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3620" windowHeight="411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8" i="12"/>
  <c r="R7" i="12"/>
  <c r="R9" i="12"/>
  <c r="R4" i="12"/>
  <c r="R11" i="12"/>
  <c r="R6" i="12"/>
  <c r="Q11" i="12"/>
  <c r="Q5" i="12"/>
  <c r="Q10" i="12"/>
  <c r="Q8" i="12"/>
  <c r="Q7" i="12"/>
  <c r="Q9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8" i="12"/>
  <c r="V10" i="12"/>
  <c r="V6" i="12"/>
  <c r="V11" i="12"/>
  <c r="V4" i="12"/>
  <c r="V9" i="12"/>
  <c r="V7" i="12"/>
  <c r="T5" i="12"/>
  <c r="U5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<sst xmlns="http://schemas.openxmlformats.org/spreadsheetml/2006/main" count="7503" uniqueCount="716">
  <si>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</si>
  <si>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</si>
  <si>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</si>
  <si>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</si>
  <si>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</si>
  <si>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</si>
  <si>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</si>
  <si>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</si>
  <si>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</si>
  <si>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</si>
  <si>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</si>
  <si>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</si>
  <si>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</si>
  <si>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</si>
  <si>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</si>
  <si>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</si>
  <si>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</si>
  <si>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</si>
  <si>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</si>
  <si>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</si>
  <si>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</si>
  <si>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</si>
  <si>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</si>
  <si>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</si>
  <si>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</si>
  <si>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</si>
  <si>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</si>
  <si>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</si>
  <si>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</si>
  <si>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</si>
  <si>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</si>
  <si>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</si>
  <si>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</si>
  <si>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</si>
  <si>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</si>
  <si>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</si>
  <si>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</si>
  <si>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</si>
  <si>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</si>
  <si>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</si>
  <si>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</si>
  <si>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</si>
  <si>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</si>
  <si>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</si>
  <si>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</si>
  <si>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</si>
  <si>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</si>
  <si>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</si>
  <si>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</si>
  <si>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</si>
  <si>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</si>
  <si>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</si>
  <si>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</si>
  <si>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</si>
  <si>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</si>
  <si>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</si>
  <si>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</si>
  <si>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</si>
  <si>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</si>
  <si>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</si>
  <si>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</si>
  <si>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</si>
  <si>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</si>
  <si>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</si>
  <si>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</si>
  <si>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</si>
  <si>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</si>
  <si>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</si>
  <si>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</si>
  <si>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</si>
  <si>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</si>
  <si>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</si>
  <si>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</si>
  <si>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</si>
  <si>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</si>
  <si>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</si>
  <si>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</si>
  <si>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</si>
  <si>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</si>
  <si>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</si>
  <si>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</si>
  <si>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</si>
  <si>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</si>
  <si>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</si>
  <si>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</si>
  <si>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</si>
  <si>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</si>
  <si>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</si>
  <si>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</si>
  <si>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</si>
  <si>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</si>
  <si>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</si>
  <si>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</si>
  <si>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</si>
  <si>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</si>
  <si>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</si>
  <si>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</si>
  <si>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</si>
  <si>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</si>
  <si>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</si>
  <si>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</si>
  <si>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</si>
  <si>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</si>
  <si>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</si>
  <si>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</si>
  <si>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</si>
  <si>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</si>
  <si>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</si>
  <si>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</si>
  <si>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</si>
  <si>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</si>
  <si>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</si>
  <si>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</si>
  <si>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</si>
  <si>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</si>
  <si>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</si>
  <si>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</si>
  <si>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</si>
  <si>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</si>
  <si>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</si>
  <si>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</si>
  <si>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</si>
  <si>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</si>
  <si>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</si>
  <si>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</si>
  <si>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</si>
  <si>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</si>
  <si>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</si>
  <si>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</si>
  <si>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</si>
  <si>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</si>
  <si>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</si>
  <si>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</si>
  <si>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</si>
  <si>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</si>
  <si>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</si>
  <si>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</si>
  <si>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</si>
  <si>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</si>
  <si>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</si>
  <si>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</si>
  <si>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</si>
  <si>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</si>
  <si>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</si>
  <si>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</si>
  <si>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</si>
  <si>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</si>
  <si>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</si>
  <si>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</si>
  <si>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</si>
  <si>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</si>
  <si>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</si>
  <si>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</si>
  <si>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</si>
  <si>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</si>
  <si>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</si>
  <si>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</si>
  <si>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</si>
  <si>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</si>
  <si>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</si>
  <si>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</si>
  <si>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</si>
  <si>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</si>
  <si>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</si>
  <si>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</si>
  <si>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</si>
  <si>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</si>
  <si>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</si>
  <si>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</si>
  <si>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</si>
  <si>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</si>
  <si>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</si>
  <si>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</si>
  <si>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</si>
  <si>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</si>
  <si>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</si>
  <si>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</si>
  <si>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</si>
  <si>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</si>
  <si>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</si>
  <si>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</si>
  <si>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</si>
  <si>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</si>
  <si>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</si>
  <si>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</si>
  <si>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</si>
  <si>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</si>
  <si>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</si>
  <si>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</si>
  <si>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</si>
  <si>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</si>
  <si>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</si>
  <si>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</si>
  <si>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</si>
  <si>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</si>
  <si>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</si>
  <si>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</si>
  <si>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</si>
  <si>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</si>
  <si>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</si>
  <si>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</si>
  <si>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</si>
  <si>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</si>
  <si>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</si>
  <si>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</si>
  <si>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</si>
  <si>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</si>
  <si>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</si>
  <si>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</si>
  <si>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</si>
  <si>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</si>
  <si>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</si>
  <si>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</si>
  <si>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</si>
  <si>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</si>
  <si>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</si>
  <si>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</si>
  <si>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</si>
  <si>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</si>
  <si>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</si>
  <si>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</si>
  <si>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</si>
  <si>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</si>
  <si>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</si>
  <si>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</si>
  <si>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</si>
  <si>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</si>
  <si>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</si>
  <si>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</si>
  <si>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</si>
  <si>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</si>
  <si>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</si>
  <si>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</si>
  <si>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</si>
  <si>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</si>
  <si>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</si>
  <si>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</si>
  <si>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</si>
  <si>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</si>
  <si>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</si>
  <si>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</si>
  <si>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</si>
  <si>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</si>
  <si>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</si>
  <si>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</si>
  <si>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</si>
  <si>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</si>
  <si>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</si>
  <si>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</si>
  <si>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</si>
  <si>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</si>
  <si>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</si>
  <si>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</si>
  <si>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</si>
  <si>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</si>
  <si>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</si>
  <si>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</si>
  <si>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</si>
  <si>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</si>
  <si>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</si>
  <si>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</si>
  <si>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</si>
  <si>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</si>
  <si>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</si>
  <si>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</si>
  <si>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</si>
  <si>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</si>
  <si>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</si>
  <si>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</si>
  <si>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</si>
  <si>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</si>
  <si>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</si>
  <si>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</si>
  <si>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</si>
  <si>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</si>
  <si>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</si>
  <si>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</si>
  <si>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</si>
  <si>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</si>
  <si>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</si>
  <si>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</si>
  <si>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</si>
  <si>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</si>
  <si>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</si>
  <si>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</si>
  <si>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</si>
  <si>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</si>
  <si>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</si>
  <si>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</si>
  <si>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</si>
  <si>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</si>
  <si>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</si>
  <si>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</si>
  <si>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</si>
  <si>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</si>
  <si>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</si>
  <si>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</si>
  <si>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</si>
  <si>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</si>
  <si>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</si>
  <si>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</si>
  <si>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</si>
  <si>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</si>
  <si>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</si>
  <si>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</si>
  <si>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</si>
  <si>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</si>
  <si>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</si>
  <si>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</si>
  <si>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</si>
  <si>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</si>
  <si>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</si>
  <si>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</si>
  <si>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</si>
  <si>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</si>
  <si>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</si>
  <si>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</si>
  <si>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</si>
  <si>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</si>
  <si>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</si>
  <si>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</si>
  <si>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</si>
  <si>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</si>
  <si>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</si>
  <si>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</si>
  <si>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</si>
  <si>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</si>
  <si>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</si>
  <si>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</si>
  <si>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</si>
  <si>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</si>
  <si>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</si>
  <si>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</si>
  <si>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</si>
  <si>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</si>
  <si>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</si>
  <si>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</si>
  <si>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</si>
  <si>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</si>
  <si>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</si>
  <si>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</si>
  <si>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</si>
  <si>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</si>
  <si>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</si>
  <si>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</si>
  <si>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</si>
  <si>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</si>
  <si>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</si>
  <si>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</si>
  <si>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</si>
  <si>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</si>
  <si>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</si>
  <si>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</si>
  <si>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</si>
  <si>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</si>
  <si>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</si>
  <si>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</si>
  <si>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</si>
  <si>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</si>
  <si>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</si>
  <si>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</si>
  <si>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</si>
  <si>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</si>
  <si>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</si>
  <si>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</si>
  <si>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</si>
  <si>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</si>
  <si>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</si>
  <si>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</si>
  <si>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</si>
  <si>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</si>
  <si>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</si>
  <si>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</si>
  <si>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</si>
  <si>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</si>
  <si>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</si>
  <si>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</si>
  <si>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</si>
  <si>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</si>
  <si>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</si>
  <si>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</si>
  <si>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</si>
  <si>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</si>
  <si>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</si>
  <si>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</si>
  <si>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</si>
  <si>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</si>
  <si>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</si>
  <si>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</si>
  <si>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</si>
  <si>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</si>
  <si>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</si>
  <si>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</si>
  <si>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</si>
  <si>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</si>
  <si>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</si>
  <si>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</si>
  <si>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</si>
  <si>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</si>
  <si>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</si>
  <si>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</si>
  <si>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</si>
  <si>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</si>
  <si>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</si>
  <si>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</si>
  <si>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</si>
  <si>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</si>
  <si>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</si>
  <si>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</si>
  <si>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</si>
  <si>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</si>
  <si>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</si>
  <si>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</si>
  <si>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</si>
  <si>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</si>
  <si>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</si>
  <si>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</si>
  <si>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</si>
  <si>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</si>
  <si>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</si>
  <si>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</si>
  <si>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</si>
  <si>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</si>
  <si>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</si>
  <si>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</si>
  <si>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</si>
  <si>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</si>
  <si>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</si>
  <si>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</si>
  <si>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</si>
  <si>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</si>
  <si>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</si>
  <si>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</si>
  <si>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</si>
  <si>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</si>
  <si>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</si>
  <si>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</si>
  <si>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</si>
  <si>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</si>
  <si>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</si>
  <si>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</si>
  <si>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</si>
  <si>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</si>
  <si>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</si>
  <si>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</si>
  <si>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</si>
  <si>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</si>
  <si>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</si>
  <si>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</si>
  <si>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</si>
  <si>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</si>
  <si>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</si>
  <si>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</si>
  <si>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</si>
  <si>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</si>
  <si>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</si>
  <si>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</si>
  <si>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</si>
  <si>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</si>
  <si>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</si>
  <si>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</si>
  <si>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</si>
  <si>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</si>
  <si>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</si>
  <si>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</si>
  <si>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</si>
  <si>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</si>
  <si>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</si>
  <si>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</si>
  <si>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</si>
  <si>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</si>
  <si>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</si>
  <si>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</si>
  <si>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</si>
  <si>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</si>
  <si>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</si>
  <si>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</si>
  <si>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</si>
  <si>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</si>
  <si>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</si>
  <si>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</si>
  <si>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</si>
  <si>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</si>
  <si>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</si>
  <si>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</si>
  <si>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</si>
  <si>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</si>
  <si>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</si>
  <si>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</si>
  <si>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</si>
  <si>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</si>
  <si>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</si>
  <si>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</si>
  <si>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</si>
  <si>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</si>
  <si>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</si>
  <si>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</si>
  <si>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</si>
  <si>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</si>
  <si>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</si>
  <si>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</si>
  <si>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</si>
  <si>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</si>
  <si>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</si>
  <si>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</si>
  <si>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</si>
  <si>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</si>
  <si>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</si>
  <si>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</si>
  <si>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</si>
  <si>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</si>
  <si>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</si>
  <si>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</si>
  <si>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</si>
  <si>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</si>
  <si>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</si>
  <si>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</si>
  <si>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</si>
  <si>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</si>
  <si>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</si>
  <si>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</si>
  <si>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</si>
  <si>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</si>
  <si>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</si>
  <si>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</si>
  <si>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</si>
  <si>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</si>
  <si>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</si>
  <si>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</si>
  <si>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</si>
  <si>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</si>
  <si>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</si>
  <si>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</si>
  <si>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</si>
  <si>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</si>
  <si>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</si>
  <si>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</si>
  <si>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</si>
  <si>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</si>
  <si>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</si>
  <si>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</si>
  <si>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</si>
  <si>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</si>
  <si>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</si>
  <si>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</si>
  <si>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</si>
  <si>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</si>
  <si>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</si>
  <si>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</si>
  <si>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</si>
  <si>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</si>
  <si>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</si>
  <si>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</si>
  <si>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</si>
  <si>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</si>
  <si>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</si>
  <si>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</si>
  <si>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</si>
  <si>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</si>
  <si>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</si>
  <si>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</si>
  <si>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</si>
  <si>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</si>
  <si>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</si>
  <si>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</si>
  <si>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</si>
  <si>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</si>
  <si>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</si>
  <si>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</si>
  <si>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</si>
  <si>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</si>
  <si>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</si>
  <si>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</si>
  <si>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</si>
  <si>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</si>
  <si>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</si>
  <si>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</si>
  <si>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</si>
  <si>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</si>
  <si>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</si>
  <si>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</si>
  <si>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</si>
  <si>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</si>
  <si>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</si>
  <si>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</si>
  <si>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</si>
  <si>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</si>
  <si>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</si>
  <si>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</si>
  <si>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</si>
  <si>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</si>
  <si>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</si>
  <si>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</si>
  <si>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</si>
  <si>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</si>
  <si>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</si>
  <si>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</si>
  <si>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</si>
  <si>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</si>
  <si>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</si>
  <si>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</si>
  <si>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</si>
  <si>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</si>
  <si>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</si>
  <si>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</si>
  <si>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</si>
  <si>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</si>
  <si>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</si>
  <si>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</si>
  <si>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</si>
  <si>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</si>
  <si>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</si>
  <si>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</si>
  <si>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</si>
  <si>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</si>
  <si>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</si>
  <si>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</si>
  <si>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</si>
  <si>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</si>
  <si>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</si>
  <si>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</si>
  <si>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</si>
  <si>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</si>
  <si>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</si>
  <si>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</si>
  <si>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</si>
  <si>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</si>
  <si>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</si>
  <si>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</si>
  <si>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</si>
  <si>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</si>
  <si>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</si>
  <si>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</si>
  <si>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</si>
  <si>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</si>
  <si>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</si>
  <si>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</si>
  <si>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</si>
  <si>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</si>
  <si>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</si>
  <si>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</si>
  <si>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</si>
  <si>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</si>
  <si>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</si>
  <si>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</si>
  <si>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</si>
  <si>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</si>
  <si>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</si>
  <si>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</si>
  <si>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</si>
  <si>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</si>
  <si>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</si>
  <si>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</si>
  <si>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</si>
  <si>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</si>
  <si>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</si>
  <si>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</si>
  <si>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</si>
  <si>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</si>
  <si>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</si>
  <si>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</si>
  <si>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</si>
  <si>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</si>
  <si>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</si>
  <si>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</si>
  <si>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</si>
  <si>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</si>
  <si>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</si>
  <si>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</si>
  <si>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</si>
  <si>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</si>
  <si>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</si>
  <si>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</si>
  <si>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</si>
  <si>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</si>
  <si>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</si>
  <si>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</si>
  <si>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</si>
  <si>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</si>
  <si>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</si>
  <si>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</si>
  <si>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</si>
  <si>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</si>
  <si>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</si>
  <si>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</si>
  <si>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</si>
  <si>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</si>
  <si>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</si>
  <si>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</si>
  <si>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</si>
  <si>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</si>
  <si>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</si>
  <si>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</si>
  <si>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</si>
  <si>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</si>
  <si>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</si>
  <si>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</si>
  <si>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</si>
  <si>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</si>
  <si>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</si>
  <si>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</si>
  <si>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</si>
  <si>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</si>
  <si>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</si>
  <si>
    <t>Mori Sorenson</t>
  </si>
  <si>
    <t>Dan Blake</t>
  </si>
  <si>
    <t>Darren Stout</t>
  </si>
  <si>
    <t>Ryan Kurgan</t>
  </si>
  <si>
    <t>Jon Paoli</t>
  </si>
  <si>
    <t>Huyuck</t>
  </si>
  <si>
    <t>Erica Kurgan</t>
  </si>
  <si>
    <t>Henss</t>
  </si>
  <si>
    <t>battista</t>
  </si>
  <si>
    <t>Troy Sorenson</t>
  </si>
  <si>
    <t>_Hansen</t>
  </si>
  <si>
    <t>Lohry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</si>
</sst>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85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61" zoomScaleNormal="100" workbookViewId="0">
      <selection activeCell="A74" sqref="A74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19</v>
      </c>
      <c r="O4" s="186">
        <f t="shared" ref="O4:O11" si="1">COUNTIFS($D$2:$D$187,M4,$E$2:$E$187,"W")+COUNTIFS($I$2:$I$187,M4,$H$2:$H$187,"W")</f>
        <v>12</v>
      </c>
      <c r="P4" s="186">
        <f t="shared" ref="P4:P11" si="2">COUNTIFS($D$2:$D$187,M4,$E$2:$E$187,"L")+COUNTIFS($I$2:$I$187,M4,$H$2:$H$187,"L")</f>
        <v>3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4</v>
      </c>
      <c r="S4" s="187">
        <f t="shared" ref="S4:S11" si="5">O4*2+Q4+R4</f>
        <v>28</v>
      </c>
      <c r="T4" s="186">
        <f t="shared" ref="T4:T11" si="6">SUMIF($D$2:$D$187,M4,$F$2:$F$187)+SUMIF($I$2:$I$187,M4,$G$2:$G$187)</f>
        <v>93</v>
      </c>
      <c r="U4" s="186">
        <f t="shared" ref="U4:U11" si="7">SUMIF($D$2:$D$187,M4,$G$2:$G$187)+SUMIF($I$2:$I$187,M4,$F$2:$F$187)</f>
        <v>64</v>
      </c>
      <c r="V4" s="188">
        <f>SUMIF(Penalty!D:D, M4,Penalty!H:H )</f>
        <v>34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 t="shared" si="0"/>
        <v>19</v>
      </c>
      <c r="O5" s="186">
        <f t="shared" si="1"/>
        <v>10</v>
      </c>
      <c r="P5" s="186">
        <f t="shared" si="2"/>
        <v>2</v>
      </c>
      <c r="Q5" s="186">
        <f t="shared" si="3"/>
        <v>3</v>
      </c>
      <c r="R5" s="186">
        <f t="shared" si="4"/>
        <v>4</v>
      </c>
      <c r="S5" s="187">
        <f t="shared" si="5"/>
        <v>27</v>
      </c>
      <c r="T5" s="186">
        <f t="shared" si="6"/>
        <v>81</v>
      </c>
      <c r="U5" s="186">
        <f t="shared" si="7"/>
        <v>56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 t="shared" si="0"/>
        <v>19</v>
      </c>
      <c r="O6" s="186">
        <f t="shared" si="1"/>
        <v>8</v>
      </c>
      <c r="P6" s="186">
        <f t="shared" si="2"/>
        <v>4</v>
      </c>
      <c r="Q6" s="186">
        <f t="shared" si="3"/>
        <v>0</v>
      </c>
      <c r="R6" s="186">
        <f t="shared" si="4"/>
        <v>7</v>
      </c>
      <c r="S6" s="187">
        <f t="shared" si="5"/>
        <v>23</v>
      </c>
      <c r="T6" s="186">
        <f t="shared" si="6"/>
        <v>70</v>
      </c>
      <c r="U6" s="186">
        <f t="shared" si="7"/>
        <v>52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19</v>
      </c>
      <c r="O7" s="186">
        <f t="shared" si="1"/>
        <v>8</v>
      </c>
      <c r="P7" s="186">
        <f t="shared" si="2"/>
        <v>7</v>
      </c>
      <c r="Q7" s="186">
        <f t="shared" si="3"/>
        <v>0</v>
      </c>
      <c r="R7" s="186">
        <f t="shared" si="4"/>
        <v>4</v>
      </c>
      <c r="S7" s="187">
        <f t="shared" si="5"/>
        <v>20</v>
      </c>
      <c r="T7" s="186">
        <f t="shared" si="6"/>
        <v>79</v>
      </c>
      <c r="U7" s="186">
        <f t="shared" si="7"/>
        <v>69</v>
      </c>
      <c r="V7" s="188">
        <f>SUMIF(Penalty!D:D, M7,Penalty!H:H )</f>
        <v>33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19</v>
      </c>
      <c r="O8" s="186">
        <f t="shared" si="1"/>
        <v>7</v>
      </c>
      <c r="P8" s="186">
        <f t="shared" si="2"/>
        <v>9</v>
      </c>
      <c r="Q8" s="186">
        <f t="shared" si="3"/>
        <v>0</v>
      </c>
      <c r="R8" s="186">
        <f t="shared" si="4"/>
        <v>3</v>
      </c>
      <c r="S8" s="187">
        <f t="shared" si="5"/>
        <v>17</v>
      </c>
      <c r="T8" s="186">
        <f t="shared" si="6"/>
        <v>67</v>
      </c>
      <c r="U8" s="186">
        <f t="shared" si="7"/>
        <v>85</v>
      </c>
      <c r="V8" s="188">
        <f>SUMIF(Penalty!D:D, M8,Penalty!H:H )</f>
        <v>27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19</v>
      </c>
      <c r="O9" s="186">
        <f t="shared" si="1"/>
        <v>6</v>
      </c>
      <c r="P9" s="186">
        <f t="shared" si="2"/>
        <v>11</v>
      </c>
      <c r="Q9" s="186">
        <f t="shared" si="3"/>
        <v>1</v>
      </c>
      <c r="R9" s="186">
        <f t="shared" si="4"/>
        <v>1</v>
      </c>
      <c r="S9" s="187">
        <f t="shared" si="5"/>
        <v>14</v>
      </c>
      <c r="T9" s="186">
        <f t="shared" si="6"/>
        <v>78</v>
      </c>
      <c r="U9" s="186">
        <f t="shared" si="7"/>
        <v>108</v>
      </c>
      <c r="V9" s="188">
        <f>SUMIF(Penalty!D:D, M9,Penalty!H:H )</f>
        <v>32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19</v>
      </c>
      <c r="O10" s="186">
        <f t="shared" si="1"/>
        <v>4</v>
      </c>
      <c r="P10" s="186">
        <f t="shared" si="2"/>
        <v>7</v>
      </c>
      <c r="Q10" s="186">
        <f t="shared" si="3"/>
        <v>0</v>
      </c>
      <c r="R10" s="186">
        <f t="shared" si="4"/>
        <v>8</v>
      </c>
      <c r="S10" s="187">
        <f t="shared" si="5"/>
        <v>16</v>
      </c>
      <c r="T10" s="186">
        <f t="shared" si="6"/>
        <v>50</v>
      </c>
      <c r="U10" s="186">
        <f t="shared" si="7"/>
        <v>62</v>
      </c>
      <c r="V10" s="188">
        <f>SUMIF(Penalty!D:D, M10,Penalty!H:H )</f>
        <v>66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6">
        <f t="shared" si="0"/>
        <v>19</v>
      </c>
      <c r="O11" s="191">
        <f t="shared" si="1"/>
        <v>3</v>
      </c>
      <c r="P11" s="191">
        <f t="shared" si="2"/>
        <v>10</v>
      </c>
      <c r="Q11" s="191">
        <f t="shared" si="3"/>
        <v>1</v>
      </c>
      <c r="R11" s="191">
        <f t="shared" si="4"/>
        <v>5</v>
      </c>
      <c r="S11" s="192">
        <f t="shared" si="5"/>
        <v>12</v>
      </c>
      <c r="T11" s="191">
        <f t="shared" si="6"/>
        <v>51</v>
      </c>
      <c r="U11" s="191">
        <f t="shared" si="7"/>
        <v>73</v>
      </c>
      <c r="V11" s="193">
        <f>SUMIF(Penalty!D:D, M11,Penalty!H:H )</f>
        <v>18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49" t="s">
        <v>602</v>
      </c>
      <c r="F15" s="250">
        <v>0</v>
      </c>
      <c r="G15" s="250">
        <v>0</v>
      </c>
      <c r="H15" s="249" t="s">
        <v>602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49" t="s">
        <v>602</v>
      </c>
      <c r="F17" s="250">
        <v>0</v>
      </c>
      <c r="G17" s="250">
        <v>0</v>
      </c>
      <c r="H17" s="249" t="s">
        <v>602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49" t="s">
        <v>602</v>
      </c>
      <c r="F38" s="250">
        <v>0</v>
      </c>
      <c r="G38" s="250">
        <v>0</v>
      </c>
      <c r="H38" s="249" t="s">
        <v>602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49" t="s">
        <v>602</v>
      </c>
      <c r="F39" s="250">
        <v>0</v>
      </c>
      <c r="G39" s="250">
        <v>0</v>
      </c>
      <c r="H39" s="249" t="s">
        <v>602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49" t="s">
        <v>602</v>
      </c>
      <c r="F40" s="250">
        <v>0</v>
      </c>
      <c r="G40" s="250">
        <v>0</v>
      </c>
      <c r="H40" s="249" t="s">
        <v>602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49" t="s">
        <v>602</v>
      </c>
      <c r="F41" s="250">
        <v>0</v>
      </c>
      <c r="G41" s="250">
        <v>0</v>
      </c>
      <c r="H41" s="249" t="s">
        <v>602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49" t="s">
        <v>602</v>
      </c>
      <c r="F47" s="250">
        <v>0</v>
      </c>
      <c r="G47" s="250">
        <v>0</v>
      </c>
      <c r="H47" s="249" t="s">
        <v>602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49" t="s">
        <v>602</v>
      </c>
      <c r="F53" s="250">
        <v>0</v>
      </c>
      <c r="G53" s="250">
        <v>0</v>
      </c>
      <c r="H53" s="249" t="s">
        <v>602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49" t="s">
        <v>602</v>
      </c>
      <c r="F60" s="250">
        <v>0</v>
      </c>
      <c r="G60" s="250">
        <v>0</v>
      </c>
      <c r="H60" s="249" t="s">
        <v>602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21" t="s">
        <v>139</v>
      </c>
      <c r="E66" s="197" t="s">
        <v>528</v>
      </c>
      <c r="F66" s="176">
        <v>4</v>
      </c>
      <c r="G66" s="176">
        <v>4</v>
      </c>
      <c r="H66" s="197" t="s">
        <v>387</v>
      </c>
      <c r="I66" s="121" t="s">
        <v>118</v>
      </c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21" t="s">
        <v>39</v>
      </c>
      <c r="E67" s="197" t="s">
        <v>528</v>
      </c>
      <c r="F67" s="176">
        <v>7</v>
      </c>
      <c r="G67" s="176">
        <v>3</v>
      </c>
      <c r="H67" s="197" t="s">
        <v>527</v>
      </c>
      <c r="I67" s="121" t="s">
        <v>38</v>
      </c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21" t="s">
        <v>551</v>
      </c>
      <c r="E68" s="197" t="s">
        <v>528</v>
      </c>
      <c r="F68" s="176">
        <v>4</v>
      </c>
      <c r="G68" s="176">
        <v>3</v>
      </c>
      <c r="H68" s="197" t="s">
        <v>527</v>
      </c>
      <c r="I68" s="121" t="s">
        <v>603</v>
      </c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21" t="s">
        <v>601</v>
      </c>
      <c r="E69" s="249" t="s">
        <v>602</v>
      </c>
      <c r="F69" s="250">
        <v>0</v>
      </c>
      <c r="G69" s="250">
        <v>0</v>
      </c>
      <c r="H69" s="249" t="s">
        <v>602</v>
      </c>
      <c r="I69" s="121" t="s">
        <v>412</v>
      </c>
      <c r="J69" s="125" t="s">
        <v>700</v>
      </c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21" t="s">
        <v>139</v>
      </c>
      <c r="E70" s="197" t="s">
        <v>527</v>
      </c>
      <c r="F70" s="176">
        <v>3</v>
      </c>
      <c r="G70" s="176">
        <v>9</v>
      </c>
      <c r="H70" s="197" t="s">
        <v>528</v>
      </c>
      <c r="I70" s="121" t="s">
        <v>601</v>
      </c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21" t="s">
        <v>551</v>
      </c>
      <c r="E71" s="197" t="s">
        <v>527</v>
      </c>
      <c r="F71" s="176">
        <v>3</v>
      </c>
      <c r="G71" s="176">
        <v>4</v>
      </c>
      <c r="H71" s="197" t="s">
        <v>528</v>
      </c>
      <c r="I71" s="121" t="s">
        <v>412</v>
      </c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21" t="s">
        <v>38</v>
      </c>
      <c r="E72" s="197" t="s">
        <v>527</v>
      </c>
      <c r="F72" s="176">
        <v>5</v>
      </c>
      <c r="G72" s="176">
        <v>6</v>
      </c>
      <c r="H72" s="197" t="s">
        <v>528</v>
      </c>
      <c r="I72" s="121" t="s">
        <v>118</v>
      </c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21" t="s">
        <v>603</v>
      </c>
      <c r="E73" s="249" t="s">
        <v>602</v>
      </c>
      <c r="F73" s="250">
        <v>0</v>
      </c>
      <c r="G73" s="250">
        <v>0</v>
      </c>
      <c r="H73" s="249" t="s">
        <v>602</v>
      </c>
      <c r="I73" s="121" t="s">
        <v>39</v>
      </c>
      <c r="J73" s="125" t="s">
        <v>700</v>
      </c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21" t="s">
        <v>603</v>
      </c>
      <c r="E74" s="197" t="s">
        <v>528</v>
      </c>
      <c r="F74" s="176">
        <v>9</v>
      </c>
      <c r="G74" s="176">
        <v>6</v>
      </c>
      <c r="H74" s="197" t="s">
        <v>527</v>
      </c>
      <c r="I74" s="121" t="s">
        <v>412</v>
      </c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21" t="s">
        <v>38</v>
      </c>
      <c r="E75" s="197" t="s">
        <v>527</v>
      </c>
      <c r="F75" s="176">
        <v>3</v>
      </c>
      <c r="G75" s="176">
        <v>6</v>
      </c>
      <c r="H75" s="197" t="s">
        <v>528</v>
      </c>
      <c r="I75" s="121" t="s">
        <v>601</v>
      </c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21" t="s">
        <v>551</v>
      </c>
      <c r="E76" s="197" t="s">
        <v>527</v>
      </c>
      <c r="F76" s="176">
        <v>1</v>
      </c>
      <c r="G76" s="176">
        <v>3</v>
      </c>
      <c r="H76" s="197" t="s">
        <v>528</v>
      </c>
      <c r="I76" s="121" t="s">
        <v>139</v>
      </c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21" t="s">
        <v>39</v>
      </c>
      <c r="E77" s="249" t="s">
        <v>602</v>
      </c>
      <c r="F77" s="250">
        <v>0</v>
      </c>
      <c r="G77" s="250">
        <v>0</v>
      </c>
      <c r="H77" s="249" t="s">
        <v>602</v>
      </c>
      <c r="I77" s="121" t="s">
        <v>118</v>
      </c>
      <c r="J77" s="125" t="s">
        <v>700</v>
      </c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546" activePane="bottomLeft" state="frozen"/>
      <selection pane="bottomLeft" activeCell="G560" sqref="G552:G560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1" t="s">
        <v>1</v>
      </c>
      <c r="F1" s="251"/>
      <c r="G1" s="252" t="s">
        <v>2</v>
      </c>
      <c r="H1" s="253"/>
      <c r="I1" s="251" t="s">
        <v>3</v>
      </c>
      <c r="J1" s="251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2">
        <v>119</v>
      </c>
      <c r="F74" s="242" t="s">
        <v>637</v>
      </c>
      <c r="G74" s="242">
        <v>121</v>
      </c>
      <c r="H74" s="243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2">
        <v>126</v>
      </c>
      <c r="F75" s="242" t="s">
        <v>638</v>
      </c>
      <c r="G75" s="242">
        <v>126</v>
      </c>
      <c r="H75" s="243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2">
        <v>128</v>
      </c>
      <c r="F76" s="242" t="s">
        <v>616</v>
      </c>
      <c r="G76" s="244">
        <v>127</v>
      </c>
      <c r="H76" s="243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2">
        <v>129</v>
      </c>
      <c r="F77" s="242" t="s">
        <v>632</v>
      </c>
      <c r="G77" s="242"/>
      <c r="H77" s="243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2">
        <v>134</v>
      </c>
      <c r="F78" s="242" t="s">
        <v>206</v>
      </c>
      <c r="G78" s="244"/>
      <c r="H78" s="243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2">
        <v>134</v>
      </c>
      <c r="F79" s="242" t="s">
        <v>206</v>
      </c>
      <c r="G79" s="244"/>
      <c r="H79" s="243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2">
        <v>134</v>
      </c>
      <c r="F80" s="242" t="s">
        <v>206</v>
      </c>
      <c r="G80" s="244"/>
      <c r="H80" s="243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2">
        <v>73</v>
      </c>
      <c r="F81" s="242" t="s">
        <v>639</v>
      </c>
      <c r="G81" s="242"/>
      <c r="H81" s="243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2">
        <v>74</v>
      </c>
      <c r="F82" s="242" t="s">
        <v>525</v>
      </c>
      <c r="G82" s="244"/>
      <c r="H82" s="243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2">
        <v>74</v>
      </c>
      <c r="F83" s="242" t="s">
        <v>525</v>
      </c>
      <c r="G83" s="242"/>
      <c r="H83" s="243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2">
        <v>75</v>
      </c>
      <c r="F84" s="242" t="s">
        <v>204</v>
      </c>
      <c r="G84" s="242"/>
      <c r="H84" s="243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2">
        <v>84</v>
      </c>
      <c r="F85" s="242" t="s">
        <v>190</v>
      </c>
      <c r="G85" s="244"/>
      <c r="H85" s="243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1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1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1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1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1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1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1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1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1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1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1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1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1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1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1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1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1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1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1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1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1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1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1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1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1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1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1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1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1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1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1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1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1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1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1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1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1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1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1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1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1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1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1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1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1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1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1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1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1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1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1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1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1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1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1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1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1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1" t="s">
        <v>139</v>
      </c>
      <c r="E373" s="248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1" t="s">
        <v>139</v>
      </c>
      <c r="E374" s="248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1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1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1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1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1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1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1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1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1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1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1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1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1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1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1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1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1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1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1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1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1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1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1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1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1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1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1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1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1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1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>
        <v>171</v>
      </c>
      <c r="B482" s="127"/>
      <c r="C482" s="155"/>
      <c r="D482" s="241" t="s">
        <v>139</v>
      </c>
      <c r="E482" s="127">
        <v>107</v>
      </c>
      <c r="F482" s="127" t="s">
        <v>431</v>
      </c>
      <c r="G482" s="127">
        <v>111</v>
      </c>
      <c r="H482" s="135" t="s">
        <v>669</v>
      </c>
      <c r="I482" s="127"/>
      <c r="J482" s="127"/>
      <c r="K482" s="75"/>
    </row>
    <row r="483" spans="1:11" x14ac:dyDescent="0.25">
      <c r="A483" s="130">
        <v>171</v>
      </c>
      <c r="B483" s="127"/>
      <c r="C483" s="155"/>
      <c r="D483" s="241" t="s">
        <v>139</v>
      </c>
      <c r="E483" s="127">
        <v>111</v>
      </c>
      <c r="F483" s="127" t="s">
        <v>669</v>
      </c>
      <c r="G483" s="147">
        <v>111</v>
      </c>
      <c r="H483" s="135" t="s">
        <v>669</v>
      </c>
      <c r="I483" s="132"/>
      <c r="J483" s="127"/>
      <c r="K483" s="75"/>
    </row>
    <row r="484" spans="1:11" x14ac:dyDescent="0.25">
      <c r="A484" s="130">
        <v>171</v>
      </c>
      <c r="B484" s="127"/>
      <c r="C484" s="155"/>
      <c r="D484" s="241" t="s">
        <v>139</v>
      </c>
      <c r="E484" s="127">
        <v>112</v>
      </c>
      <c r="F484" s="127" t="s">
        <v>687</v>
      </c>
      <c r="G484" s="147">
        <v>116</v>
      </c>
      <c r="H484" s="135" t="s">
        <v>378</v>
      </c>
      <c r="I484" s="132"/>
      <c r="J484" s="127"/>
      <c r="K484" s="75"/>
    </row>
    <row r="485" spans="1:11" x14ac:dyDescent="0.25">
      <c r="A485" s="130">
        <v>171</v>
      </c>
      <c r="B485" s="127"/>
      <c r="C485" s="155"/>
      <c r="D485" s="241" t="s">
        <v>139</v>
      </c>
      <c r="E485" s="127">
        <v>112</v>
      </c>
      <c r="F485" s="127" t="s">
        <v>687</v>
      </c>
      <c r="G485" s="147"/>
      <c r="H485" s="135"/>
      <c r="I485" s="132"/>
      <c r="J485" s="127"/>
      <c r="K485" s="75"/>
    </row>
    <row r="486" spans="1:11" x14ac:dyDescent="0.25">
      <c r="A486" s="130">
        <v>171</v>
      </c>
      <c r="B486" s="127"/>
      <c r="C486" s="155"/>
      <c r="D486" s="241" t="s">
        <v>118</v>
      </c>
      <c r="E486" s="127">
        <v>6</v>
      </c>
      <c r="F486" s="127" t="s">
        <v>125</v>
      </c>
      <c r="G486" s="127">
        <v>9</v>
      </c>
      <c r="H486" s="135" t="s">
        <v>704</v>
      </c>
      <c r="I486" s="132"/>
      <c r="J486" s="127"/>
      <c r="K486" s="75"/>
    </row>
    <row r="487" spans="1:11" x14ac:dyDescent="0.25">
      <c r="A487" s="130">
        <v>171</v>
      </c>
      <c r="B487" s="127"/>
      <c r="C487" s="155"/>
      <c r="D487" s="241" t="s">
        <v>118</v>
      </c>
      <c r="E487" s="127">
        <v>6</v>
      </c>
      <c r="F487" s="127" t="s">
        <v>125</v>
      </c>
      <c r="G487" s="127">
        <v>14</v>
      </c>
      <c r="H487" s="135" t="s">
        <v>705</v>
      </c>
      <c r="I487" s="132"/>
      <c r="J487" s="127"/>
      <c r="K487" s="75"/>
    </row>
    <row r="488" spans="1:11" x14ac:dyDescent="0.25">
      <c r="A488" s="130">
        <v>171</v>
      </c>
      <c r="B488" s="127"/>
      <c r="C488" s="155"/>
      <c r="D488" s="241" t="s">
        <v>118</v>
      </c>
      <c r="E488" s="127">
        <v>8</v>
      </c>
      <c r="F488" s="127" t="s">
        <v>130</v>
      </c>
      <c r="G488" s="147"/>
      <c r="H488" s="135"/>
      <c r="I488" s="132"/>
      <c r="J488" s="127"/>
      <c r="K488" s="75"/>
    </row>
    <row r="489" spans="1:11" x14ac:dyDescent="0.25">
      <c r="A489" s="130">
        <v>171</v>
      </c>
      <c r="B489" s="127"/>
      <c r="C489" s="155"/>
      <c r="D489" s="241" t="s">
        <v>118</v>
      </c>
      <c r="E489" s="127">
        <v>8</v>
      </c>
      <c r="F489" s="127" t="s">
        <v>130</v>
      </c>
      <c r="G489" s="127"/>
      <c r="H489" s="135"/>
      <c r="I489" s="132"/>
      <c r="J489" s="127"/>
      <c r="K489" s="75"/>
    </row>
    <row r="490" spans="1:11" x14ac:dyDescent="0.25">
      <c r="A490" s="199">
        <v>173</v>
      </c>
      <c r="B490" s="127"/>
      <c r="C490" s="155"/>
      <c r="D490" s="93" t="s">
        <v>551</v>
      </c>
      <c r="E490" s="127">
        <v>63</v>
      </c>
      <c r="F490" s="127" t="s">
        <v>458</v>
      </c>
      <c r="G490" s="127">
        <v>59</v>
      </c>
      <c r="H490" s="135" t="s">
        <v>438</v>
      </c>
      <c r="I490" s="132"/>
      <c r="J490" s="127"/>
      <c r="K490" s="75"/>
    </row>
    <row r="491" spans="1:11" x14ac:dyDescent="0.25">
      <c r="A491" s="199">
        <v>173</v>
      </c>
      <c r="B491" s="127"/>
      <c r="C491" s="155"/>
      <c r="D491" s="93" t="s">
        <v>551</v>
      </c>
      <c r="E491" s="127">
        <v>64</v>
      </c>
      <c r="F491" s="127" t="s">
        <v>676</v>
      </c>
      <c r="G491" s="147">
        <v>65</v>
      </c>
      <c r="H491" s="135" t="s">
        <v>677</v>
      </c>
      <c r="I491" s="132"/>
      <c r="J491" s="127"/>
      <c r="K491" s="75"/>
    </row>
    <row r="492" spans="1:11" x14ac:dyDescent="0.25">
      <c r="A492" s="199">
        <v>173</v>
      </c>
      <c r="B492" s="127"/>
      <c r="C492" s="155"/>
      <c r="D492" s="93" t="s">
        <v>551</v>
      </c>
      <c r="E492" s="127">
        <v>64</v>
      </c>
      <c r="F492" s="127" t="s">
        <v>676</v>
      </c>
      <c r="G492" s="147">
        <v>67</v>
      </c>
      <c r="H492" s="135" t="s">
        <v>664</v>
      </c>
      <c r="I492" s="132"/>
      <c r="J492" s="127"/>
      <c r="K492" s="75"/>
    </row>
    <row r="493" spans="1:11" x14ac:dyDescent="0.25">
      <c r="A493" s="199">
        <v>173</v>
      </c>
      <c r="B493" s="127"/>
      <c r="C493" s="155"/>
      <c r="D493" s="93" t="s">
        <v>551</v>
      </c>
      <c r="E493" s="127">
        <v>67</v>
      </c>
      <c r="F493" s="127" t="s">
        <v>664</v>
      </c>
      <c r="G493" s="147"/>
      <c r="H493" s="135"/>
      <c r="I493" s="132"/>
      <c r="J493" s="127"/>
      <c r="K493" s="75"/>
    </row>
    <row r="494" spans="1:11" x14ac:dyDescent="0.25">
      <c r="A494" s="199">
        <v>173</v>
      </c>
      <c r="B494" s="127"/>
      <c r="C494" s="155"/>
      <c r="D494" s="93" t="s">
        <v>603</v>
      </c>
      <c r="E494" s="127">
        <v>38</v>
      </c>
      <c r="F494" s="127" t="s">
        <v>116</v>
      </c>
      <c r="G494" s="127">
        <v>49</v>
      </c>
      <c r="H494" s="135" t="s">
        <v>153</v>
      </c>
      <c r="I494" s="132"/>
      <c r="J494" s="127"/>
      <c r="K494" s="75"/>
    </row>
    <row r="495" spans="1:11" x14ac:dyDescent="0.25">
      <c r="A495" s="199">
        <v>173</v>
      </c>
      <c r="B495" s="127"/>
      <c r="C495" s="155"/>
      <c r="D495" s="93" t="s">
        <v>603</v>
      </c>
      <c r="E495" s="127">
        <v>38</v>
      </c>
      <c r="F495" s="127" t="s">
        <v>116</v>
      </c>
      <c r="G495" s="147"/>
      <c r="H495" s="135"/>
      <c r="I495" s="132"/>
      <c r="J495" s="127"/>
      <c r="K495" s="75"/>
    </row>
    <row r="496" spans="1:11" x14ac:dyDescent="0.25">
      <c r="A496" s="199">
        <v>173</v>
      </c>
      <c r="B496" s="127"/>
      <c r="C496" s="155"/>
      <c r="D496" s="93" t="s">
        <v>603</v>
      </c>
      <c r="E496" s="127">
        <v>42</v>
      </c>
      <c r="F496" s="127" t="s">
        <v>706</v>
      </c>
      <c r="G496" s="147"/>
      <c r="H496" s="135"/>
      <c r="I496" s="132"/>
      <c r="J496" s="127"/>
      <c r="K496" s="75"/>
    </row>
    <row r="497" spans="1:11" x14ac:dyDescent="0.25">
      <c r="A497" s="198">
        <v>172</v>
      </c>
      <c r="B497" s="127"/>
      <c r="C497" s="155"/>
      <c r="D497" s="93" t="s">
        <v>38</v>
      </c>
      <c r="E497" s="127">
        <v>19</v>
      </c>
      <c r="F497" s="127" t="s">
        <v>34</v>
      </c>
      <c r="G497" s="147">
        <v>19</v>
      </c>
      <c r="H497" s="135" t="s">
        <v>34</v>
      </c>
      <c r="I497" s="132"/>
      <c r="J497" s="127"/>
      <c r="K497" s="75"/>
    </row>
    <row r="498" spans="1:11" x14ac:dyDescent="0.25">
      <c r="A498" s="198">
        <v>172</v>
      </c>
      <c r="B498" s="127"/>
      <c r="C498" s="155"/>
      <c r="D498" s="93" t="s">
        <v>38</v>
      </c>
      <c r="E498" s="127">
        <v>27</v>
      </c>
      <c r="F498" s="127" t="s">
        <v>553</v>
      </c>
      <c r="G498" s="127">
        <v>25</v>
      </c>
      <c r="H498" s="135" t="s">
        <v>9</v>
      </c>
      <c r="I498" s="132"/>
      <c r="J498" s="127"/>
      <c r="K498" s="75"/>
    </row>
    <row r="499" spans="1:11" x14ac:dyDescent="0.25">
      <c r="A499" s="198">
        <v>172</v>
      </c>
      <c r="B499" s="127"/>
      <c r="C499" s="155"/>
      <c r="D499" s="93" t="s">
        <v>38</v>
      </c>
      <c r="E499" s="127">
        <v>32</v>
      </c>
      <c r="F499" s="127" t="s">
        <v>129</v>
      </c>
      <c r="G499" s="147">
        <v>28</v>
      </c>
      <c r="H499" s="135" t="s">
        <v>19</v>
      </c>
      <c r="I499" s="132"/>
      <c r="J499" s="127"/>
      <c r="K499" s="75"/>
    </row>
    <row r="500" spans="1:11" x14ac:dyDescent="0.25">
      <c r="A500" s="198">
        <v>172</v>
      </c>
      <c r="B500" s="127"/>
      <c r="C500" s="155"/>
      <c r="D500" s="241" t="s">
        <v>39</v>
      </c>
      <c r="E500" s="127">
        <v>86</v>
      </c>
      <c r="F500" s="127" t="s">
        <v>48</v>
      </c>
      <c r="G500" s="147">
        <v>86</v>
      </c>
      <c r="H500" s="135" t="s">
        <v>48</v>
      </c>
      <c r="I500" s="132"/>
      <c r="J500" s="127"/>
      <c r="K500" s="75"/>
    </row>
    <row r="501" spans="1:11" x14ac:dyDescent="0.25">
      <c r="A501" s="198">
        <v>172</v>
      </c>
      <c r="B501" s="127"/>
      <c r="C501" s="155"/>
      <c r="D501" s="241" t="s">
        <v>39</v>
      </c>
      <c r="E501" s="127">
        <v>87</v>
      </c>
      <c r="F501" s="127" t="s">
        <v>406</v>
      </c>
      <c r="G501" s="127">
        <v>86</v>
      </c>
      <c r="H501" s="135" t="s">
        <v>48</v>
      </c>
      <c r="I501" s="132"/>
      <c r="J501" s="127"/>
      <c r="K501" s="75"/>
    </row>
    <row r="502" spans="1:11" x14ac:dyDescent="0.25">
      <c r="A502" s="198">
        <v>172</v>
      </c>
      <c r="B502" s="127"/>
      <c r="C502" s="155"/>
      <c r="D502" s="241" t="s">
        <v>39</v>
      </c>
      <c r="E502" s="127">
        <v>91</v>
      </c>
      <c r="F502" s="127" t="s">
        <v>707</v>
      </c>
      <c r="G502" s="147">
        <v>89</v>
      </c>
      <c r="H502" s="135" t="s">
        <v>709</v>
      </c>
      <c r="I502" s="132"/>
      <c r="J502" s="127"/>
      <c r="K502" s="75"/>
    </row>
    <row r="503" spans="1:11" x14ac:dyDescent="0.25">
      <c r="A503" s="198">
        <v>172</v>
      </c>
      <c r="B503" s="127"/>
      <c r="C503" s="155"/>
      <c r="D503" s="241" t="s">
        <v>39</v>
      </c>
      <c r="E503" s="127">
        <v>91</v>
      </c>
      <c r="F503" s="127" t="s">
        <v>707</v>
      </c>
      <c r="G503" s="147">
        <v>92</v>
      </c>
      <c r="H503" s="135" t="s">
        <v>588</v>
      </c>
      <c r="I503" s="132"/>
      <c r="J503" s="127"/>
      <c r="K503" s="75"/>
    </row>
    <row r="504" spans="1:11" x14ac:dyDescent="0.25">
      <c r="A504" s="198">
        <v>172</v>
      </c>
      <c r="B504" s="127"/>
      <c r="C504" s="155"/>
      <c r="D504" s="241" t="s">
        <v>39</v>
      </c>
      <c r="E504" s="127">
        <v>91</v>
      </c>
      <c r="F504" s="127" t="s">
        <v>707</v>
      </c>
      <c r="G504" s="147">
        <v>96</v>
      </c>
      <c r="H504" s="135" t="s">
        <v>52</v>
      </c>
      <c r="I504" s="132"/>
      <c r="J504" s="127"/>
      <c r="K504" s="75"/>
    </row>
    <row r="505" spans="1:11" x14ac:dyDescent="0.25">
      <c r="A505" s="198">
        <v>172</v>
      </c>
      <c r="B505" s="127"/>
      <c r="C505" s="155"/>
      <c r="D505" s="241" t="s">
        <v>39</v>
      </c>
      <c r="E505" s="127">
        <v>98</v>
      </c>
      <c r="F505" s="127" t="s">
        <v>708</v>
      </c>
      <c r="G505" s="147">
        <v>96</v>
      </c>
      <c r="H505" s="135" t="s">
        <v>52</v>
      </c>
      <c r="I505" s="132"/>
      <c r="J505" s="127"/>
      <c r="K505" s="75"/>
    </row>
    <row r="506" spans="1:11" x14ac:dyDescent="0.25">
      <c r="A506" s="198">
        <v>172</v>
      </c>
      <c r="B506" s="127"/>
      <c r="C506" s="155"/>
      <c r="D506" s="241" t="s">
        <v>39</v>
      </c>
      <c r="E506" s="127">
        <v>98</v>
      </c>
      <c r="F506" s="127" t="s">
        <v>708</v>
      </c>
      <c r="G506" s="127"/>
      <c r="H506" s="135"/>
      <c r="I506" s="132"/>
      <c r="J506" s="127"/>
      <c r="K506" s="75"/>
    </row>
    <row r="507" spans="1:11" x14ac:dyDescent="0.25">
      <c r="A507" s="130">
        <v>181</v>
      </c>
      <c r="B507" s="127"/>
      <c r="C507" s="155"/>
      <c r="D507" s="241" t="s">
        <v>139</v>
      </c>
      <c r="E507" s="127">
        <v>101</v>
      </c>
      <c r="F507" s="127" t="s">
        <v>144</v>
      </c>
      <c r="G507" s="127"/>
      <c r="H507" s="135"/>
      <c r="I507" s="127"/>
      <c r="J507" s="127"/>
      <c r="K507" s="75"/>
    </row>
    <row r="508" spans="1:11" x14ac:dyDescent="0.25">
      <c r="A508" s="130">
        <v>181</v>
      </c>
      <c r="B508" s="127"/>
      <c r="C508" s="155"/>
      <c r="D508" s="241" t="s">
        <v>139</v>
      </c>
      <c r="E508" s="127">
        <v>112</v>
      </c>
      <c r="F508" s="127" t="s">
        <v>687</v>
      </c>
      <c r="G508" s="127"/>
      <c r="H508" s="135"/>
      <c r="I508" s="132"/>
      <c r="J508" s="127"/>
      <c r="K508" s="75"/>
    </row>
    <row r="509" spans="1:11" x14ac:dyDescent="0.25">
      <c r="A509" s="130">
        <v>181</v>
      </c>
      <c r="B509" s="127"/>
      <c r="C509" s="155"/>
      <c r="D509" s="241" t="s">
        <v>139</v>
      </c>
      <c r="E509" s="127">
        <v>113</v>
      </c>
      <c r="F509" s="127" t="s">
        <v>572</v>
      </c>
      <c r="G509" s="147"/>
      <c r="H509" s="135"/>
      <c r="I509" s="132"/>
      <c r="J509" s="127"/>
      <c r="K509" s="75"/>
    </row>
    <row r="510" spans="1:11" x14ac:dyDescent="0.25">
      <c r="A510" s="130">
        <v>181</v>
      </c>
      <c r="B510" s="127"/>
      <c r="C510" s="155"/>
      <c r="D510" s="93" t="s">
        <v>601</v>
      </c>
      <c r="E510" s="127">
        <v>117</v>
      </c>
      <c r="F510" s="127" t="s">
        <v>180</v>
      </c>
      <c r="G510" s="147"/>
      <c r="H510" s="135"/>
      <c r="I510" s="132"/>
      <c r="J510" s="127"/>
      <c r="K510" s="75"/>
    </row>
    <row r="511" spans="1:11" x14ac:dyDescent="0.25">
      <c r="A511" s="130">
        <v>181</v>
      </c>
      <c r="B511" s="127"/>
      <c r="C511" s="155"/>
      <c r="D511" s="93" t="s">
        <v>601</v>
      </c>
      <c r="E511" s="127">
        <v>118</v>
      </c>
      <c r="F511" s="127" t="s">
        <v>177</v>
      </c>
      <c r="G511" s="127"/>
      <c r="H511" s="135"/>
      <c r="I511" s="132"/>
      <c r="J511" s="127"/>
      <c r="K511" s="75"/>
    </row>
    <row r="512" spans="1:11" x14ac:dyDescent="0.25">
      <c r="A512" s="130">
        <v>181</v>
      </c>
      <c r="B512" s="127"/>
      <c r="C512" s="155"/>
      <c r="D512" s="93" t="s">
        <v>601</v>
      </c>
      <c r="E512" s="127">
        <v>119</v>
      </c>
      <c r="F512" s="127" t="s">
        <v>682</v>
      </c>
      <c r="G512" s="147"/>
      <c r="H512" s="135"/>
      <c r="I512" s="132"/>
      <c r="J512" s="127"/>
      <c r="K512" s="75"/>
    </row>
    <row r="513" spans="1:11" x14ac:dyDescent="0.25">
      <c r="A513" s="130">
        <v>181</v>
      </c>
      <c r="B513" s="127"/>
      <c r="C513" s="155"/>
      <c r="D513" s="93" t="s">
        <v>601</v>
      </c>
      <c r="E513" s="127">
        <v>123</v>
      </c>
      <c r="F513" s="127" t="s">
        <v>693</v>
      </c>
      <c r="G513" s="127"/>
      <c r="H513" s="135"/>
      <c r="I513" s="132"/>
      <c r="J513" s="127"/>
      <c r="K513" s="75"/>
    </row>
    <row r="514" spans="1:11" x14ac:dyDescent="0.25">
      <c r="A514" s="130">
        <v>181</v>
      </c>
      <c r="B514" s="127"/>
      <c r="C514" s="155"/>
      <c r="D514" s="93" t="s">
        <v>601</v>
      </c>
      <c r="E514" s="127">
        <v>126</v>
      </c>
      <c r="F514" s="127" t="s">
        <v>344</v>
      </c>
      <c r="G514" s="127"/>
      <c r="H514" s="135"/>
      <c r="I514" s="132"/>
      <c r="J514" s="127"/>
      <c r="K514" s="75"/>
    </row>
    <row r="515" spans="1:11" x14ac:dyDescent="0.25">
      <c r="A515" s="130">
        <v>181</v>
      </c>
      <c r="B515" s="127"/>
      <c r="C515" s="155"/>
      <c r="D515" s="93" t="s">
        <v>601</v>
      </c>
      <c r="E515" s="127">
        <v>126</v>
      </c>
      <c r="F515" s="127" t="s">
        <v>344</v>
      </c>
      <c r="G515" s="147"/>
      <c r="H515" s="135"/>
      <c r="I515" s="132"/>
      <c r="J515" s="127"/>
      <c r="K515" s="75"/>
    </row>
    <row r="516" spans="1:11" x14ac:dyDescent="0.25">
      <c r="A516" s="130">
        <v>181</v>
      </c>
      <c r="B516" s="127"/>
      <c r="C516" s="155"/>
      <c r="D516" s="93" t="s">
        <v>601</v>
      </c>
      <c r="E516" s="127">
        <v>130</v>
      </c>
      <c r="F516" s="127" t="s">
        <v>564</v>
      </c>
      <c r="G516" s="147"/>
      <c r="H516" s="135"/>
      <c r="I516" s="132"/>
      <c r="J516" s="127"/>
      <c r="K516" s="75"/>
    </row>
    <row r="517" spans="1:11" x14ac:dyDescent="0.25">
      <c r="A517" s="130">
        <v>181</v>
      </c>
      <c r="B517" s="127"/>
      <c r="C517" s="155"/>
      <c r="D517" s="93" t="s">
        <v>601</v>
      </c>
      <c r="E517" s="127"/>
      <c r="F517" s="127" t="s">
        <v>711</v>
      </c>
      <c r="G517" s="127"/>
      <c r="H517" s="135"/>
      <c r="I517" s="132"/>
      <c r="J517" s="127"/>
      <c r="K517" s="75"/>
    </row>
    <row r="518" spans="1:11" x14ac:dyDescent="0.25">
      <c r="A518" s="130">
        <v>181</v>
      </c>
      <c r="B518" s="127"/>
      <c r="C518" s="155"/>
      <c r="D518" s="93" t="s">
        <v>601</v>
      </c>
      <c r="E518" s="127"/>
      <c r="F518" s="127" t="s">
        <v>688</v>
      </c>
      <c r="G518" s="147"/>
      <c r="H518" s="135"/>
      <c r="I518" s="132"/>
      <c r="J518" s="127"/>
      <c r="K518" s="75"/>
    </row>
    <row r="519" spans="1:11" x14ac:dyDescent="0.25">
      <c r="A519" s="198">
        <v>182</v>
      </c>
      <c r="B519" s="127"/>
      <c r="C519" s="155"/>
      <c r="D519" s="93" t="s">
        <v>551</v>
      </c>
      <c r="E519" s="127">
        <v>54</v>
      </c>
      <c r="F519" s="127" t="s">
        <v>80</v>
      </c>
      <c r="G519" s="147"/>
      <c r="H519" s="135"/>
      <c r="I519" s="132"/>
      <c r="J519" s="127"/>
      <c r="K519" s="75"/>
    </row>
    <row r="520" spans="1:11" x14ac:dyDescent="0.25">
      <c r="A520" s="198">
        <v>182</v>
      </c>
      <c r="B520" s="127"/>
      <c r="C520" s="155"/>
      <c r="D520" s="93" t="s">
        <v>551</v>
      </c>
      <c r="E520" s="127">
        <v>63</v>
      </c>
      <c r="F520" s="127" t="s">
        <v>458</v>
      </c>
      <c r="G520" s="127"/>
      <c r="H520" s="135"/>
      <c r="I520" s="132"/>
      <c r="J520" s="127"/>
      <c r="K520" s="75"/>
    </row>
    <row r="521" spans="1:11" x14ac:dyDescent="0.25">
      <c r="A521" s="198">
        <v>182</v>
      </c>
      <c r="B521" s="127"/>
      <c r="C521" s="155"/>
      <c r="D521" s="93" t="s">
        <v>551</v>
      </c>
      <c r="E521" s="127">
        <v>65</v>
      </c>
      <c r="F521" s="127" t="s">
        <v>677</v>
      </c>
      <c r="G521" s="147"/>
      <c r="H521" s="135"/>
      <c r="I521" s="132"/>
      <c r="J521" s="127"/>
      <c r="K521" s="75"/>
    </row>
    <row r="522" spans="1:11" x14ac:dyDescent="0.25">
      <c r="A522" s="198">
        <v>182</v>
      </c>
      <c r="B522" s="127"/>
      <c r="C522" s="155"/>
      <c r="D522" s="166" t="s">
        <v>412</v>
      </c>
      <c r="E522" s="127">
        <v>71</v>
      </c>
      <c r="F522" s="127" t="s">
        <v>198</v>
      </c>
      <c r="G522" s="127"/>
      <c r="H522" s="135"/>
      <c r="I522" s="132"/>
      <c r="J522" s="127"/>
      <c r="K522" s="75"/>
    </row>
    <row r="523" spans="1:11" x14ac:dyDescent="0.25">
      <c r="A523" s="198">
        <v>182</v>
      </c>
      <c r="B523" s="127"/>
      <c r="C523" s="155"/>
      <c r="D523" s="166" t="s">
        <v>412</v>
      </c>
      <c r="E523" s="127">
        <v>134</v>
      </c>
      <c r="F523" s="127" t="s">
        <v>206</v>
      </c>
      <c r="G523" s="147"/>
      <c r="H523" s="135"/>
      <c r="I523" s="132"/>
      <c r="J523" s="127"/>
      <c r="K523" s="75"/>
    </row>
    <row r="524" spans="1:11" x14ac:dyDescent="0.25">
      <c r="A524" s="198">
        <v>182</v>
      </c>
      <c r="B524" s="127"/>
      <c r="C524" s="155"/>
      <c r="D524" s="166" t="s">
        <v>412</v>
      </c>
      <c r="E524" s="127">
        <v>76</v>
      </c>
      <c r="F524" s="127" t="s">
        <v>367</v>
      </c>
      <c r="G524" s="127"/>
      <c r="H524" s="135"/>
      <c r="I524" s="127"/>
      <c r="J524" s="127"/>
      <c r="K524" s="75"/>
    </row>
    <row r="525" spans="1:11" x14ac:dyDescent="0.25">
      <c r="A525" s="198">
        <v>182</v>
      </c>
      <c r="B525" s="127"/>
      <c r="C525" s="155"/>
      <c r="D525" s="166" t="s">
        <v>412</v>
      </c>
      <c r="E525" s="127">
        <v>84</v>
      </c>
      <c r="F525" s="127" t="s">
        <v>190</v>
      </c>
      <c r="G525" s="127"/>
      <c r="H525" s="135"/>
      <c r="I525" s="127"/>
      <c r="J525" s="127"/>
      <c r="K525" s="75"/>
    </row>
    <row r="526" spans="1:11" x14ac:dyDescent="0.25">
      <c r="A526" s="199">
        <v>183</v>
      </c>
      <c r="B526" s="127"/>
      <c r="C526" s="127"/>
      <c r="D526" s="93" t="s">
        <v>38</v>
      </c>
      <c r="E526" s="127">
        <v>27</v>
      </c>
      <c r="F526" s="127" t="s">
        <v>553</v>
      </c>
      <c r="G526" s="147"/>
      <c r="H526" s="135"/>
      <c r="I526" s="132"/>
      <c r="J526" s="127"/>
      <c r="K526" s="75"/>
    </row>
    <row r="527" spans="1:11" x14ac:dyDescent="0.25">
      <c r="A527" s="199">
        <v>183</v>
      </c>
      <c r="B527" s="127"/>
      <c r="C527" s="155"/>
      <c r="D527" s="93" t="s">
        <v>38</v>
      </c>
      <c r="E527" s="127">
        <v>28</v>
      </c>
      <c r="F527" s="127" t="s">
        <v>19</v>
      </c>
      <c r="G527" s="147"/>
      <c r="H527" s="135"/>
      <c r="I527" s="132"/>
      <c r="J527" s="127"/>
      <c r="K527" s="75"/>
    </row>
    <row r="528" spans="1:11" x14ac:dyDescent="0.25">
      <c r="A528" s="199">
        <v>183</v>
      </c>
      <c r="B528" s="127"/>
      <c r="C528" s="155"/>
      <c r="D528" s="93" t="s">
        <v>38</v>
      </c>
      <c r="E528" s="127">
        <v>33</v>
      </c>
      <c r="F528" s="127" t="s">
        <v>585</v>
      </c>
      <c r="G528" s="147"/>
      <c r="H528" s="135"/>
      <c r="I528" s="132"/>
      <c r="J528" s="127"/>
      <c r="K528" s="75"/>
    </row>
    <row r="529" spans="1:11" x14ac:dyDescent="0.25">
      <c r="A529" s="199">
        <v>183</v>
      </c>
      <c r="B529" s="127"/>
      <c r="C529" s="155"/>
      <c r="D529" s="93" t="s">
        <v>38</v>
      </c>
      <c r="E529" s="127">
        <v>33</v>
      </c>
      <c r="F529" s="127" t="s">
        <v>585</v>
      </c>
      <c r="G529" s="147"/>
      <c r="H529" s="135"/>
      <c r="I529" s="132"/>
      <c r="J529" s="127"/>
      <c r="K529" s="75"/>
    </row>
    <row r="530" spans="1:11" x14ac:dyDescent="0.25">
      <c r="A530" s="199">
        <v>183</v>
      </c>
      <c r="B530" s="127"/>
      <c r="C530" s="155"/>
      <c r="D530" s="93" t="s">
        <v>38</v>
      </c>
      <c r="E530" s="127">
        <v>33</v>
      </c>
      <c r="F530" s="127" t="s">
        <v>585</v>
      </c>
      <c r="G530" s="147"/>
      <c r="H530" s="135"/>
      <c r="I530" s="132"/>
      <c r="J530" s="127"/>
      <c r="K530" s="75"/>
    </row>
    <row r="531" spans="1:11" x14ac:dyDescent="0.25">
      <c r="A531" s="199">
        <v>183</v>
      </c>
      <c r="B531" s="127"/>
      <c r="C531" s="155"/>
      <c r="D531" s="241" t="s">
        <v>118</v>
      </c>
      <c r="E531" s="127">
        <v>3</v>
      </c>
      <c r="F531" s="127" t="s">
        <v>712</v>
      </c>
      <c r="G531" s="127">
        <v>3</v>
      </c>
      <c r="H531" s="135" t="s">
        <v>312</v>
      </c>
      <c r="I531" s="132"/>
      <c r="J531" s="127"/>
      <c r="K531" s="75"/>
    </row>
    <row r="532" spans="1:11" x14ac:dyDescent="0.25">
      <c r="A532" s="199">
        <v>183</v>
      </c>
      <c r="B532" s="127"/>
      <c r="C532" s="155"/>
      <c r="D532" s="241" t="s">
        <v>118</v>
      </c>
      <c r="E532" s="127">
        <v>6</v>
      </c>
      <c r="F532" s="127" t="s">
        <v>125</v>
      </c>
      <c r="G532" s="147">
        <v>6</v>
      </c>
      <c r="H532" s="135" t="s">
        <v>125</v>
      </c>
      <c r="I532" s="132"/>
      <c r="J532" s="127"/>
      <c r="K532" s="75"/>
    </row>
    <row r="533" spans="1:11" x14ac:dyDescent="0.25">
      <c r="A533" s="199">
        <v>183</v>
      </c>
      <c r="B533" s="127"/>
      <c r="C533" s="155"/>
      <c r="D533" s="241" t="s">
        <v>118</v>
      </c>
      <c r="E533" s="127">
        <v>10</v>
      </c>
      <c r="F533" s="127" t="s">
        <v>652</v>
      </c>
      <c r="G533" s="147">
        <v>6</v>
      </c>
      <c r="H533" s="135" t="s">
        <v>125</v>
      </c>
      <c r="I533" s="132"/>
      <c r="J533" s="127"/>
      <c r="K533" s="75"/>
    </row>
    <row r="534" spans="1:11" x14ac:dyDescent="0.25">
      <c r="A534" s="199">
        <v>183</v>
      </c>
      <c r="B534" s="127"/>
      <c r="C534" s="155"/>
      <c r="D534" s="241" t="s">
        <v>118</v>
      </c>
      <c r="E534" s="127">
        <v>11</v>
      </c>
      <c r="F534" s="127" t="s">
        <v>713</v>
      </c>
      <c r="G534" s="147">
        <v>6</v>
      </c>
      <c r="H534" s="135" t="s">
        <v>125</v>
      </c>
      <c r="I534" s="132"/>
      <c r="J534" s="127"/>
      <c r="K534" s="75"/>
    </row>
    <row r="535" spans="1:11" x14ac:dyDescent="0.25">
      <c r="A535" s="199">
        <v>183</v>
      </c>
      <c r="B535" s="127"/>
      <c r="C535" s="155"/>
      <c r="D535" s="241" t="s">
        <v>118</v>
      </c>
      <c r="E535" s="127">
        <v>14</v>
      </c>
      <c r="F535" s="127" t="s">
        <v>705</v>
      </c>
      <c r="G535" s="127">
        <v>10</v>
      </c>
      <c r="H535" s="135" t="s">
        <v>652</v>
      </c>
      <c r="I535" s="132"/>
      <c r="J535" s="127"/>
      <c r="K535" s="75"/>
    </row>
    <row r="536" spans="1:11" x14ac:dyDescent="0.25">
      <c r="A536" s="199">
        <v>183</v>
      </c>
      <c r="B536" s="127"/>
      <c r="C536" s="155"/>
      <c r="D536" s="241" t="s">
        <v>118</v>
      </c>
      <c r="E536" s="127">
        <v>15</v>
      </c>
      <c r="F536" s="127" t="s">
        <v>627</v>
      </c>
      <c r="G536" s="127">
        <v>11</v>
      </c>
      <c r="H536" s="135" t="s">
        <v>713</v>
      </c>
      <c r="I536" s="127"/>
      <c r="J536" s="127"/>
      <c r="K536" s="75"/>
    </row>
    <row r="537" spans="1:11" x14ac:dyDescent="0.25">
      <c r="A537" s="130">
        <v>191</v>
      </c>
      <c r="B537" s="127"/>
      <c r="C537" s="155"/>
      <c r="D537" s="93" t="s">
        <v>603</v>
      </c>
      <c r="E537" s="127">
        <v>41</v>
      </c>
      <c r="F537" s="127" t="s">
        <v>550</v>
      </c>
      <c r="G537" s="147"/>
      <c r="H537" s="135"/>
      <c r="I537" s="132"/>
      <c r="J537" s="127"/>
      <c r="K537" s="75"/>
    </row>
    <row r="538" spans="1:11" x14ac:dyDescent="0.25">
      <c r="A538" s="130">
        <v>191</v>
      </c>
      <c r="B538" s="127"/>
      <c r="C538" s="155"/>
      <c r="D538" s="93" t="s">
        <v>603</v>
      </c>
      <c r="E538" s="127">
        <v>41</v>
      </c>
      <c r="F538" s="127" t="s">
        <v>550</v>
      </c>
      <c r="G538" s="147"/>
      <c r="H538" s="135"/>
      <c r="I538" s="132"/>
      <c r="J538" s="127"/>
      <c r="K538" s="75"/>
    </row>
    <row r="539" spans="1:11" x14ac:dyDescent="0.25">
      <c r="A539" s="130">
        <v>191</v>
      </c>
      <c r="B539" s="127"/>
      <c r="C539" s="155"/>
      <c r="D539" s="93" t="s">
        <v>603</v>
      </c>
      <c r="E539" s="127">
        <v>41</v>
      </c>
      <c r="F539" s="127" t="s">
        <v>550</v>
      </c>
      <c r="G539" s="127"/>
      <c r="H539" s="135"/>
      <c r="I539" s="132"/>
      <c r="J539" s="127"/>
      <c r="K539" s="75"/>
    </row>
    <row r="540" spans="1:11" x14ac:dyDescent="0.25">
      <c r="A540" s="130">
        <v>191</v>
      </c>
      <c r="B540" s="127"/>
      <c r="C540" s="155"/>
      <c r="D540" s="93" t="s">
        <v>603</v>
      </c>
      <c r="E540" s="127"/>
      <c r="F540" s="127" t="s">
        <v>698</v>
      </c>
      <c r="G540" s="147"/>
      <c r="H540" s="135"/>
      <c r="I540" s="132"/>
      <c r="J540" s="127"/>
      <c r="K540" s="75"/>
    </row>
    <row r="541" spans="1:11" x14ac:dyDescent="0.25">
      <c r="A541" s="130">
        <v>191</v>
      </c>
      <c r="B541" s="127"/>
      <c r="C541" s="155"/>
      <c r="D541" s="93" t="s">
        <v>603</v>
      </c>
      <c r="E541" s="127">
        <v>50</v>
      </c>
      <c r="F541" s="127" t="s">
        <v>634</v>
      </c>
      <c r="G541" s="127"/>
      <c r="H541" s="135"/>
      <c r="I541" s="132"/>
      <c r="J541" s="127"/>
      <c r="K541" s="75"/>
    </row>
    <row r="542" spans="1:11" x14ac:dyDescent="0.25">
      <c r="A542" s="130">
        <v>191</v>
      </c>
      <c r="B542" s="127"/>
      <c r="C542" s="155"/>
      <c r="D542" s="93" t="s">
        <v>603</v>
      </c>
      <c r="E542" s="127">
        <v>51</v>
      </c>
      <c r="F542" s="127" t="s">
        <v>635</v>
      </c>
      <c r="G542" s="127"/>
      <c r="H542" s="135"/>
      <c r="I542" s="132"/>
      <c r="J542" s="127"/>
      <c r="K542" s="75"/>
    </row>
    <row r="543" spans="1:11" x14ac:dyDescent="0.25">
      <c r="A543" s="130">
        <v>191</v>
      </c>
      <c r="B543" s="127"/>
      <c r="C543" s="155"/>
      <c r="D543" s="93" t="s">
        <v>603</v>
      </c>
      <c r="E543" s="127">
        <v>52</v>
      </c>
      <c r="F543" s="127" t="s">
        <v>404</v>
      </c>
      <c r="G543" s="147"/>
      <c r="H543" s="135"/>
      <c r="I543" s="132"/>
      <c r="J543" s="127"/>
      <c r="K543" s="75"/>
    </row>
    <row r="544" spans="1:11" x14ac:dyDescent="0.25">
      <c r="A544" s="130">
        <v>191</v>
      </c>
      <c r="B544" s="127"/>
      <c r="C544" s="155"/>
      <c r="D544" s="93" t="s">
        <v>603</v>
      </c>
      <c r="E544" s="127">
        <v>52</v>
      </c>
      <c r="F544" s="127" t="s">
        <v>404</v>
      </c>
      <c r="G544" s="147"/>
      <c r="H544" s="135"/>
      <c r="I544" s="132"/>
      <c r="J544" s="127"/>
      <c r="K544" s="75"/>
    </row>
    <row r="545" spans="1:11" x14ac:dyDescent="0.25">
      <c r="A545" s="130">
        <v>191</v>
      </c>
      <c r="B545" s="127"/>
      <c r="C545" s="155"/>
      <c r="D545" s="93" t="s">
        <v>603</v>
      </c>
      <c r="E545" s="127">
        <v>52</v>
      </c>
      <c r="F545" s="127" t="s">
        <v>404</v>
      </c>
      <c r="G545" s="127"/>
      <c r="H545" s="135"/>
      <c r="I545" s="132"/>
      <c r="J545" s="127"/>
      <c r="K545" s="75"/>
    </row>
    <row r="546" spans="1:11" x14ac:dyDescent="0.25">
      <c r="A546" s="130">
        <v>191</v>
      </c>
      <c r="B546" s="127"/>
      <c r="C546" s="155"/>
      <c r="D546" s="166" t="s">
        <v>412</v>
      </c>
      <c r="E546" s="127">
        <v>134</v>
      </c>
      <c r="F546" s="127" t="s">
        <v>206</v>
      </c>
      <c r="G546" s="127"/>
      <c r="H546" s="135"/>
      <c r="I546" s="132"/>
      <c r="J546" s="127"/>
      <c r="K546" s="75"/>
    </row>
    <row r="547" spans="1:11" x14ac:dyDescent="0.25">
      <c r="A547" s="130">
        <v>191</v>
      </c>
      <c r="B547" s="127"/>
      <c r="C547" s="155"/>
      <c r="D547" s="166" t="s">
        <v>412</v>
      </c>
      <c r="E547" s="127">
        <v>134</v>
      </c>
      <c r="F547" s="127" t="s">
        <v>206</v>
      </c>
      <c r="G547" s="147"/>
      <c r="H547" s="135"/>
      <c r="I547" s="132"/>
      <c r="J547" s="127"/>
      <c r="K547" s="75"/>
    </row>
    <row r="548" spans="1:11" x14ac:dyDescent="0.25">
      <c r="A548" s="130">
        <v>191</v>
      </c>
      <c r="B548" s="127"/>
      <c r="C548" s="155"/>
      <c r="D548" s="166" t="s">
        <v>412</v>
      </c>
      <c r="E548" s="127">
        <v>134</v>
      </c>
      <c r="F548" s="127" t="s">
        <v>206</v>
      </c>
      <c r="G548" s="147"/>
      <c r="H548" s="135"/>
      <c r="I548" s="132"/>
      <c r="J548" s="127"/>
      <c r="K548" s="75"/>
    </row>
    <row r="549" spans="1:11" x14ac:dyDescent="0.25">
      <c r="A549" s="130">
        <v>191</v>
      </c>
      <c r="B549" s="127"/>
      <c r="C549" s="155"/>
      <c r="D549" s="166" t="s">
        <v>412</v>
      </c>
      <c r="E549" s="127">
        <v>73</v>
      </c>
      <c r="F549" s="127" t="s">
        <v>679</v>
      </c>
      <c r="G549" s="127"/>
      <c r="H549" s="135"/>
      <c r="I549" s="132"/>
      <c r="J549" s="127"/>
      <c r="K549" s="75"/>
    </row>
    <row r="550" spans="1:11" x14ac:dyDescent="0.25">
      <c r="A550" s="130">
        <v>191</v>
      </c>
      <c r="B550" s="127"/>
      <c r="C550" s="155"/>
      <c r="D550" s="166" t="s">
        <v>412</v>
      </c>
      <c r="E550" s="127">
        <v>81</v>
      </c>
      <c r="F550" s="127" t="s">
        <v>623</v>
      </c>
      <c r="G550" s="127"/>
      <c r="H550" s="135"/>
      <c r="I550" s="132"/>
      <c r="J550" s="127"/>
      <c r="K550" s="75"/>
    </row>
    <row r="551" spans="1:11" x14ac:dyDescent="0.25">
      <c r="A551" s="130">
        <v>191</v>
      </c>
      <c r="B551" s="127"/>
      <c r="C551" s="155"/>
      <c r="D551" s="166" t="s">
        <v>412</v>
      </c>
      <c r="E551" s="127">
        <v>81</v>
      </c>
      <c r="F551" s="127" t="s">
        <v>623</v>
      </c>
      <c r="G551" s="127"/>
      <c r="H551" s="135"/>
      <c r="I551" s="132"/>
      <c r="J551" s="127"/>
      <c r="K551" s="75"/>
    </row>
    <row r="552" spans="1:11" x14ac:dyDescent="0.25">
      <c r="A552" s="198">
        <v>192</v>
      </c>
      <c r="B552" s="127"/>
      <c r="C552" s="155"/>
      <c r="D552" s="93" t="s">
        <v>38</v>
      </c>
      <c r="E552" s="127">
        <v>19</v>
      </c>
      <c r="F552" s="127" t="s">
        <v>34</v>
      </c>
      <c r="G552" s="147">
        <v>18</v>
      </c>
      <c r="H552" s="135" t="s">
        <v>290</v>
      </c>
      <c r="I552" s="132"/>
      <c r="J552" s="127"/>
      <c r="K552" s="75"/>
    </row>
    <row r="553" spans="1:11" x14ac:dyDescent="0.25">
      <c r="A553" s="198">
        <v>192</v>
      </c>
      <c r="B553" s="127"/>
      <c r="C553" s="155"/>
      <c r="D553" s="93" t="s">
        <v>38</v>
      </c>
      <c r="E553" s="127">
        <v>19</v>
      </c>
      <c r="F553" s="127" t="s">
        <v>34</v>
      </c>
      <c r="G553" s="147">
        <v>19</v>
      </c>
      <c r="H553" s="135" t="s">
        <v>34</v>
      </c>
      <c r="I553" s="132"/>
      <c r="J553" s="127"/>
      <c r="K553" s="75"/>
    </row>
    <row r="554" spans="1:11" x14ac:dyDescent="0.25">
      <c r="A554" s="198">
        <v>192</v>
      </c>
      <c r="B554" s="127"/>
      <c r="C554" s="155"/>
      <c r="D554" s="93" t="s">
        <v>38</v>
      </c>
      <c r="E554" s="127">
        <v>32</v>
      </c>
      <c r="F554" s="127" t="s">
        <v>129</v>
      </c>
      <c r="G554" s="147">
        <v>28</v>
      </c>
      <c r="H554" s="135" t="s">
        <v>19</v>
      </c>
      <c r="I554" s="132"/>
      <c r="J554" s="127"/>
      <c r="K554" s="75"/>
    </row>
    <row r="555" spans="1:11" x14ac:dyDescent="0.25">
      <c r="A555" s="198">
        <v>192</v>
      </c>
      <c r="B555" s="127"/>
      <c r="C555" s="155"/>
      <c r="D555" s="93" t="s">
        <v>601</v>
      </c>
      <c r="E555" s="127">
        <v>117</v>
      </c>
      <c r="F555" s="127" t="s">
        <v>180</v>
      </c>
      <c r="G555" s="147">
        <v>117</v>
      </c>
      <c r="H555" s="135" t="s">
        <v>180</v>
      </c>
      <c r="I555" s="132"/>
      <c r="J555" s="127"/>
      <c r="K555" s="75"/>
    </row>
    <row r="556" spans="1:11" x14ac:dyDescent="0.25">
      <c r="A556" s="198">
        <v>192</v>
      </c>
      <c r="B556" s="127"/>
      <c r="C556" s="155"/>
      <c r="D556" s="93" t="s">
        <v>601</v>
      </c>
      <c r="E556" s="127">
        <v>121</v>
      </c>
      <c r="F556" s="127" t="s">
        <v>171</v>
      </c>
      <c r="G556" s="147">
        <v>123</v>
      </c>
      <c r="H556" s="135" t="s">
        <v>693</v>
      </c>
      <c r="I556" s="132"/>
      <c r="J556" s="127"/>
      <c r="K556" s="75"/>
    </row>
    <row r="557" spans="1:11" x14ac:dyDescent="0.25">
      <c r="A557" s="198">
        <v>192</v>
      </c>
      <c r="B557" s="127"/>
      <c r="C557" s="155"/>
      <c r="D557" s="93" t="s">
        <v>601</v>
      </c>
      <c r="E557" s="127">
        <v>129</v>
      </c>
      <c r="F557" s="127" t="s">
        <v>686</v>
      </c>
      <c r="G557" s="147">
        <v>123</v>
      </c>
      <c r="H557" s="135" t="s">
        <v>693</v>
      </c>
      <c r="I557" s="132"/>
      <c r="J557" s="127"/>
      <c r="K557" s="75"/>
    </row>
    <row r="558" spans="1:11" x14ac:dyDescent="0.25">
      <c r="A558" s="198">
        <v>192</v>
      </c>
      <c r="B558" s="127"/>
      <c r="C558" s="155"/>
      <c r="D558" s="93" t="s">
        <v>601</v>
      </c>
      <c r="E558" s="127">
        <v>129</v>
      </c>
      <c r="F558" s="127" t="s">
        <v>686</v>
      </c>
      <c r="G558" s="147">
        <v>127</v>
      </c>
      <c r="H558" s="135" t="s">
        <v>535</v>
      </c>
      <c r="I558" s="132"/>
      <c r="J558" s="127"/>
      <c r="K558" s="75"/>
    </row>
    <row r="559" spans="1:11" x14ac:dyDescent="0.25">
      <c r="A559" s="198">
        <v>192</v>
      </c>
      <c r="B559" s="127"/>
      <c r="C559" s="155"/>
      <c r="D559" s="93" t="s">
        <v>601</v>
      </c>
      <c r="E559" s="127">
        <v>131</v>
      </c>
      <c r="F559" s="127" t="s">
        <v>168</v>
      </c>
      <c r="G559" s="147">
        <v>132</v>
      </c>
      <c r="H559" s="135" t="s">
        <v>715</v>
      </c>
      <c r="I559" s="132"/>
      <c r="J559" s="127"/>
      <c r="K559" s="75"/>
    </row>
    <row r="560" spans="1:11" x14ac:dyDescent="0.25">
      <c r="A560" s="198">
        <v>192</v>
      </c>
      <c r="B560" s="127"/>
      <c r="C560" s="155"/>
      <c r="D560" s="93" t="s">
        <v>601</v>
      </c>
      <c r="E560" s="127"/>
      <c r="F560" s="127" t="s">
        <v>711</v>
      </c>
      <c r="G560" s="147">
        <v>132</v>
      </c>
      <c r="H560" s="135" t="s">
        <v>715</v>
      </c>
      <c r="I560" s="132"/>
      <c r="J560" s="127"/>
      <c r="K560" s="75"/>
    </row>
    <row r="561" spans="1:11" x14ac:dyDescent="0.25">
      <c r="A561" s="199">
        <v>193</v>
      </c>
      <c r="B561" s="127"/>
      <c r="C561" s="155"/>
      <c r="D561" s="93" t="s">
        <v>551</v>
      </c>
      <c r="E561" s="127">
        <v>67</v>
      </c>
      <c r="F561" s="127" t="s">
        <v>664</v>
      </c>
      <c r="G561" s="127"/>
      <c r="H561" s="135"/>
      <c r="I561" s="127"/>
      <c r="J561" s="127"/>
      <c r="K561" s="75"/>
    </row>
    <row r="562" spans="1:11" x14ac:dyDescent="0.25">
      <c r="A562" s="199">
        <v>193</v>
      </c>
      <c r="B562" s="127"/>
      <c r="C562" s="155"/>
      <c r="D562" s="241" t="s">
        <v>139</v>
      </c>
      <c r="E562" s="127">
        <v>111</v>
      </c>
      <c r="F562" s="127" t="s">
        <v>669</v>
      </c>
      <c r="G562" s="127"/>
      <c r="H562" s="135"/>
      <c r="I562" s="132"/>
      <c r="J562" s="127"/>
      <c r="K562" s="75"/>
    </row>
    <row r="563" spans="1:11" x14ac:dyDescent="0.25">
      <c r="A563" s="199">
        <v>193</v>
      </c>
      <c r="B563" s="127"/>
      <c r="C563" s="155"/>
      <c r="D563" s="241" t="s">
        <v>139</v>
      </c>
      <c r="E563" s="127">
        <v>112</v>
      </c>
      <c r="F563" s="127" t="s">
        <v>687</v>
      </c>
      <c r="G563" s="147"/>
      <c r="H563" s="135"/>
      <c r="I563" s="132"/>
      <c r="J563" s="127"/>
      <c r="K563" s="75"/>
    </row>
    <row r="564" spans="1:11" x14ac:dyDescent="0.25">
      <c r="A564" s="199">
        <v>193</v>
      </c>
      <c r="B564" s="127"/>
      <c r="C564" s="155"/>
      <c r="D564" s="241" t="s">
        <v>139</v>
      </c>
      <c r="E564" s="127">
        <v>112</v>
      </c>
      <c r="F564" s="127" t="s">
        <v>687</v>
      </c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489 D507:D509 D522:D525 D531:D536 D546:D551 D562:D1048576">
    <cfRule type="containsText" dxfId="3855" priority="2799" operator="containsText" text="Flying Moose">
      <formula>NOT(ISERROR(SEARCH("Flying Moose",D1)))</formula>
    </cfRule>
    <cfRule type="containsText" dxfId="3854" priority="2800" operator="containsText" text="Rink Rats">
      <formula>NOT(ISERROR(SEARCH("Rink Rats",D1)))</formula>
    </cfRule>
    <cfRule type="containsText" dxfId="3853" priority="2801" operator="containsText" text="Victors">
      <formula>NOT(ISERROR(SEARCH("Victors",D1)))</formula>
    </cfRule>
    <cfRule type="containsText" dxfId="3852" priority="2802" operator="containsText" text="Kryptonite">
      <formula>NOT(ISERROR(SEARCH("Kryptonite",D1)))</formula>
    </cfRule>
    <cfRule type="containsText" dxfId="3851" priority="2803" operator="containsText" text="Ichi">
      <formula>NOT(ISERROR(SEARCH("Ichi",D1)))</formula>
    </cfRule>
    <cfRule type="containsText" dxfId="3850" priority="2804" operator="containsText" text="Blades of Steel">
      <formula>NOT(ISERROR(SEARCH("Blades of Steel",D1)))</formula>
    </cfRule>
    <cfRule type="containsText" dxfId="3849" priority="2805" operator="containsText" text="Alien">
      <formula>NOT(ISERROR(SEARCH("Alien",D1)))</formula>
    </cfRule>
    <cfRule type="containsText" dxfId="3848" priority="2806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847" priority="2797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846" priority="2687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845" priority="2685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844" priority="2684">
      <formula>AND($I1="",$J1&lt;&gt;"")</formula>
    </cfRule>
  </conditionalFormatting>
  <conditionalFormatting sqref="G36">
    <cfRule type="duplicateValues" dxfId="3843" priority="2677"/>
  </conditionalFormatting>
  <conditionalFormatting sqref="G38">
    <cfRule type="duplicateValues" dxfId="3842" priority="2674"/>
  </conditionalFormatting>
  <conditionalFormatting sqref="I50">
    <cfRule type="duplicateValues" dxfId="3841" priority="2668"/>
  </conditionalFormatting>
  <conditionalFormatting sqref="G50">
    <cfRule type="duplicateValues" dxfId="3840" priority="2664"/>
  </conditionalFormatting>
  <conditionalFormatting sqref="E53">
    <cfRule type="duplicateValues" dxfId="3839" priority="2663"/>
  </conditionalFormatting>
  <conditionalFormatting sqref="E54">
    <cfRule type="duplicateValues" dxfId="3838" priority="2662"/>
  </conditionalFormatting>
  <conditionalFormatting sqref="G53">
    <cfRule type="duplicateValues" dxfId="3837" priority="2661"/>
  </conditionalFormatting>
  <conditionalFormatting sqref="G64">
    <cfRule type="duplicateValues" dxfId="3836" priority="2656"/>
  </conditionalFormatting>
  <conditionalFormatting sqref="G55">
    <cfRule type="duplicateValues" dxfId="3835" priority="2653"/>
  </conditionalFormatting>
  <conditionalFormatting sqref="G68">
    <cfRule type="duplicateValues" dxfId="3834" priority="2645"/>
  </conditionalFormatting>
  <conditionalFormatting sqref="E74">
    <cfRule type="duplicateValues" dxfId="3833" priority="2640"/>
  </conditionalFormatting>
  <conditionalFormatting sqref="G74">
    <cfRule type="duplicateValues" dxfId="3832" priority="2639"/>
  </conditionalFormatting>
  <conditionalFormatting sqref="E52">
    <cfRule type="duplicateValues" dxfId="3831" priority="2634"/>
  </conditionalFormatting>
  <conditionalFormatting sqref="H50 H394">
    <cfRule type="expression" dxfId="3830" priority="7157">
      <formula>AND($G50="",$H50&lt;&gt;"")</formula>
    </cfRule>
  </conditionalFormatting>
  <conditionalFormatting sqref="F50">
    <cfRule type="cellIs" dxfId="3829" priority="2633" operator="equal">
      <formula>""</formula>
    </cfRule>
  </conditionalFormatting>
  <conditionalFormatting sqref="F50">
    <cfRule type="expression" dxfId="3828" priority="2632">
      <formula>AND($E50="",$F50&lt;&gt;"")</formula>
    </cfRule>
  </conditionalFormatting>
  <conditionalFormatting sqref="E76">
    <cfRule type="duplicateValues" dxfId="3827" priority="2624"/>
  </conditionalFormatting>
  <conditionalFormatting sqref="G75">
    <cfRule type="duplicateValues" dxfId="3826" priority="2623"/>
  </conditionalFormatting>
  <conditionalFormatting sqref="E78">
    <cfRule type="duplicateValues" dxfId="3825" priority="2622"/>
  </conditionalFormatting>
  <conditionalFormatting sqref="E79">
    <cfRule type="duplicateValues" dxfId="3824" priority="2621"/>
  </conditionalFormatting>
  <conditionalFormatting sqref="E77">
    <cfRule type="duplicateValues" dxfId="3823" priority="2620"/>
  </conditionalFormatting>
  <conditionalFormatting sqref="E81">
    <cfRule type="duplicateValues" dxfId="3822" priority="2619"/>
  </conditionalFormatting>
  <conditionalFormatting sqref="G81">
    <cfRule type="duplicateValues" dxfId="3821" priority="2618"/>
  </conditionalFormatting>
  <conditionalFormatting sqref="E82">
    <cfRule type="duplicateValues" dxfId="3820" priority="2617"/>
  </conditionalFormatting>
  <conditionalFormatting sqref="E92">
    <cfRule type="duplicateValues" dxfId="3819" priority="2616"/>
  </conditionalFormatting>
  <conditionalFormatting sqref="G93">
    <cfRule type="duplicateValues" dxfId="3818" priority="2615"/>
  </conditionalFormatting>
  <conditionalFormatting sqref="E96">
    <cfRule type="duplicateValues" dxfId="3817" priority="2614"/>
  </conditionalFormatting>
  <conditionalFormatting sqref="E95">
    <cfRule type="duplicateValues" dxfId="3816" priority="2613"/>
  </conditionalFormatting>
  <conditionalFormatting sqref="E94">
    <cfRule type="duplicateValues" dxfId="3815" priority="2612"/>
  </conditionalFormatting>
  <conditionalFormatting sqref="G96">
    <cfRule type="duplicateValues" dxfId="3814" priority="2611"/>
  </conditionalFormatting>
  <conditionalFormatting sqref="E93">
    <cfRule type="duplicateValues" dxfId="3813" priority="2610"/>
  </conditionalFormatting>
  <conditionalFormatting sqref="E97">
    <cfRule type="duplicateValues" dxfId="3812" priority="2609"/>
  </conditionalFormatting>
  <conditionalFormatting sqref="E91">
    <cfRule type="duplicateValues" dxfId="3811" priority="2608"/>
  </conditionalFormatting>
  <conditionalFormatting sqref="E83">
    <cfRule type="duplicateValues" dxfId="3810" priority="2607"/>
  </conditionalFormatting>
  <conditionalFormatting sqref="E89">
    <cfRule type="duplicateValues" dxfId="3809" priority="2606"/>
  </conditionalFormatting>
  <conditionalFormatting sqref="E88">
    <cfRule type="duplicateValues" dxfId="3808" priority="2605"/>
  </conditionalFormatting>
  <conditionalFormatting sqref="E87">
    <cfRule type="duplicateValues" dxfId="3807" priority="2604"/>
  </conditionalFormatting>
  <conditionalFormatting sqref="E84">
    <cfRule type="duplicateValues" dxfId="3806" priority="2603"/>
  </conditionalFormatting>
  <conditionalFormatting sqref="G83">
    <cfRule type="duplicateValues" dxfId="3805" priority="2602"/>
  </conditionalFormatting>
  <conditionalFormatting sqref="E86">
    <cfRule type="duplicateValues" dxfId="3804" priority="2601"/>
  </conditionalFormatting>
  <conditionalFormatting sqref="E85">
    <cfRule type="duplicateValues" dxfId="3803" priority="2600"/>
  </conditionalFormatting>
  <conditionalFormatting sqref="G84">
    <cfRule type="duplicateValues" dxfId="3802" priority="2599"/>
  </conditionalFormatting>
  <conditionalFormatting sqref="G86">
    <cfRule type="duplicateValues" dxfId="3801" priority="2598"/>
  </conditionalFormatting>
  <conditionalFormatting sqref="E90">
    <cfRule type="duplicateValues" dxfId="3800" priority="2597"/>
  </conditionalFormatting>
  <conditionalFormatting sqref="E98">
    <cfRule type="duplicateValues" dxfId="3799" priority="2596"/>
  </conditionalFormatting>
  <conditionalFormatting sqref="G100">
    <cfRule type="duplicateValues" dxfId="3798" priority="2595"/>
  </conditionalFormatting>
  <conditionalFormatting sqref="G103">
    <cfRule type="duplicateValues" dxfId="3797" priority="2594"/>
  </conditionalFormatting>
  <conditionalFormatting sqref="E102">
    <cfRule type="duplicateValues" dxfId="3796" priority="2593"/>
  </conditionalFormatting>
  <conditionalFormatting sqref="E104">
    <cfRule type="duplicateValues" dxfId="3795" priority="2592"/>
  </conditionalFormatting>
  <conditionalFormatting sqref="E106">
    <cfRule type="duplicateValues" dxfId="3794" priority="2591"/>
  </conditionalFormatting>
  <conditionalFormatting sqref="E99">
    <cfRule type="duplicateValues" dxfId="3793" priority="2590"/>
  </conditionalFormatting>
  <conditionalFormatting sqref="E100">
    <cfRule type="duplicateValues" dxfId="3792" priority="2589"/>
  </conditionalFormatting>
  <conditionalFormatting sqref="E103">
    <cfRule type="duplicateValues" dxfId="3791" priority="2588"/>
  </conditionalFormatting>
  <conditionalFormatting sqref="E105">
    <cfRule type="duplicateValues" dxfId="3790" priority="2587"/>
  </conditionalFormatting>
  <conditionalFormatting sqref="G105">
    <cfRule type="duplicateValues" dxfId="3789" priority="2586"/>
  </conditionalFormatting>
  <conditionalFormatting sqref="E107">
    <cfRule type="duplicateValues" dxfId="3788" priority="2585"/>
  </conditionalFormatting>
  <conditionalFormatting sqref="E108">
    <cfRule type="duplicateValues" dxfId="3787" priority="2584"/>
  </conditionalFormatting>
  <conditionalFormatting sqref="E109">
    <cfRule type="duplicateValues" dxfId="3786" priority="2583"/>
  </conditionalFormatting>
  <conditionalFormatting sqref="G111">
    <cfRule type="duplicateValues" dxfId="3785" priority="2581"/>
  </conditionalFormatting>
  <conditionalFormatting sqref="G109">
    <cfRule type="duplicateValues" dxfId="3784" priority="2580"/>
  </conditionalFormatting>
  <conditionalFormatting sqref="E112">
    <cfRule type="duplicateValues" dxfId="3783" priority="2574"/>
  </conditionalFormatting>
  <conditionalFormatting sqref="G112">
    <cfRule type="duplicateValues" dxfId="3782" priority="2573"/>
  </conditionalFormatting>
  <conditionalFormatting sqref="E113">
    <cfRule type="duplicateValues" dxfId="3781" priority="2572"/>
  </conditionalFormatting>
  <conditionalFormatting sqref="E114">
    <cfRule type="duplicateValues" dxfId="3780" priority="2571"/>
  </conditionalFormatting>
  <conditionalFormatting sqref="G114">
    <cfRule type="duplicateValues" dxfId="3779" priority="2570"/>
  </conditionalFormatting>
  <conditionalFormatting sqref="E115">
    <cfRule type="duplicateValues" dxfId="3778" priority="2569"/>
  </conditionalFormatting>
  <conditionalFormatting sqref="E118">
    <cfRule type="duplicateValues" dxfId="3777" priority="2568"/>
  </conditionalFormatting>
  <conditionalFormatting sqref="E117">
    <cfRule type="duplicateValues" dxfId="3776" priority="2567"/>
  </conditionalFormatting>
  <conditionalFormatting sqref="E116">
    <cfRule type="duplicateValues" dxfId="3775" priority="2566"/>
  </conditionalFormatting>
  <conditionalFormatting sqref="G116">
    <cfRule type="duplicateValues" dxfId="3774" priority="2565"/>
  </conditionalFormatting>
  <conditionalFormatting sqref="G117">
    <cfRule type="duplicateValues" dxfId="3773" priority="2564"/>
  </conditionalFormatting>
  <conditionalFormatting sqref="G118">
    <cfRule type="duplicateValues" dxfId="3772" priority="2563"/>
  </conditionalFormatting>
  <conditionalFormatting sqref="G115">
    <cfRule type="duplicateValues" dxfId="3771" priority="2562"/>
  </conditionalFormatting>
  <conditionalFormatting sqref="E119">
    <cfRule type="duplicateValues" dxfId="3770" priority="2561"/>
  </conditionalFormatting>
  <conditionalFormatting sqref="G121">
    <cfRule type="duplicateValues" dxfId="3769" priority="2560"/>
  </conditionalFormatting>
  <conditionalFormatting sqref="E121">
    <cfRule type="duplicateValues" dxfId="3768" priority="2559"/>
  </conditionalFormatting>
  <conditionalFormatting sqref="E120">
    <cfRule type="duplicateValues" dxfId="3767" priority="2558"/>
  </conditionalFormatting>
  <conditionalFormatting sqref="G120">
    <cfRule type="duplicateValues" dxfId="3766" priority="2557"/>
  </conditionalFormatting>
  <conditionalFormatting sqref="G119">
    <cfRule type="duplicateValues" dxfId="3765" priority="2556"/>
  </conditionalFormatting>
  <conditionalFormatting sqref="E123">
    <cfRule type="duplicateValues" dxfId="3764" priority="2554"/>
  </conditionalFormatting>
  <conditionalFormatting sqref="E124">
    <cfRule type="duplicateValues" dxfId="3763" priority="2553"/>
  </conditionalFormatting>
  <conditionalFormatting sqref="E125">
    <cfRule type="duplicateValues" dxfId="3762" priority="2552"/>
  </conditionalFormatting>
  <conditionalFormatting sqref="G126">
    <cfRule type="duplicateValues" dxfId="3761" priority="2551"/>
  </conditionalFormatting>
  <conditionalFormatting sqref="G125">
    <cfRule type="duplicateValues" dxfId="3760" priority="2550"/>
  </conditionalFormatting>
  <conditionalFormatting sqref="G123">
    <cfRule type="duplicateValues" dxfId="3759" priority="2549"/>
  </conditionalFormatting>
  <conditionalFormatting sqref="E127">
    <cfRule type="duplicateValues" dxfId="3758" priority="2548"/>
  </conditionalFormatting>
  <conditionalFormatting sqref="E128">
    <cfRule type="duplicateValues" dxfId="3757" priority="2547"/>
  </conditionalFormatting>
  <conditionalFormatting sqref="E131">
    <cfRule type="duplicateValues" dxfId="3756" priority="2546"/>
  </conditionalFormatting>
  <conditionalFormatting sqref="G129">
    <cfRule type="duplicateValues" dxfId="3755" priority="2545"/>
  </conditionalFormatting>
  <conditionalFormatting sqref="E130">
    <cfRule type="duplicateValues" dxfId="3754" priority="2544"/>
  </conditionalFormatting>
  <conditionalFormatting sqref="E129">
    <cfRule type="duplicateValues" dxfId="3753" priority="2543"/>
  </conditionalFormatting>
  <conditionalFormatting sqref="E132">
    <cfRule type="duplicateValues" dxfId="3752" priority="2542"/>
  </conditionalFormatting>
  <conditionalFormatting sqref="E136">
    <cfRule type="duplicateValues" dxfId="3751" priority="2541"/>
  </conditionalFormatting>
  <conditionalFormatting sqref="E138">
    <cfRule type="duplicateValues" dxfId="3750" priority="2540"/>
  </conditionalFormatting>
  <conditionalFormatting sqref="E137">
    <cfRule type="duplicateValues" dxfId="3749" priority="2539"/>
  </conditionalFormatting>
  <conditionalFormatting sqref="E135">
    <cfRule type="duplicateValues" dxfId="3748" priority="2538"/>
  </conditionalFormatting>
  <conditionalFormatting sqref="E139">
    <cfRule type="duplicateValues" dxfId="3747" priority="2537"/>
  </conditionalFormatting>
  <conditionalFormatting sqref="G139">
    <cfRule type="duplicateValues" dxfId="3746" priority="2536"/>
  </conditionalFormatting>
  <conditionalFormatting sqref="G135">
    <cfRule type="duplicateValues" dxfId="3745" priority="2535"/>
  </conditionalFormatting>
  <conditionalFormatting sqref="G134">
    <cfRule type="duplicateValues" dxfId="3744" priority="2534"/>
  </conditionalFormatting>
  <conditionalFormatting sqref="I133">
    <cfRule type="duplicateValues" dxfId="3743" priority="2533"/>
  </conditionalFormatting>
  <conditionalFormatting sqref="G133">
    <cfRule type="duplicateValues" dxfId="3742" priority="2532"/>
  </conditionalFormatting>
  <conditionalFormatting sqref="E133">
    <cfRule type="duplicateValues" dxfId="3741" priority="2531"/>
  </conditionalFormatting>
  <conditionalFormatting sqref="E134">
    <cfRule type="duplicateValues" dxfId="3740" priority="2530"/>
  </conditionalFormatting>
  <conditionalFormatting sqref="E140">
    <cfRule type="duplicateValues" dxfId="3739" priority="2529"/>
  </conditionalFormatting>
  <conditionalFormatting sqref="E141">
    <cfRule type="duplicateValues" dxfId="3738" priority="2528"/>
  </conditionalFormatting>
  <conditionalFormatting sqref="G141">
    <cfRule type="duplicateValues" dxfId="3737" priority="2527"/>
  </conditionalFormatting>
  <conditionalFormatting sqref="G140">
    <cfRule type="duplicateValues" dxfId="3736" priority="2526"/>
  </conditionalFormatting>
  <conditionalFormatting sqref="E142">
    <cfRule type="duplicateValues" dxfId="3735" priority="2525"/>
  </conditionalFormatting>
  <conditionalFormatting sqref="E145">
    <cfRule type="duplicateValues" dxfId="3734" priority="2524"/>
  </conditionalFormatting>
  <conditionalFormatting sqref="E144">
    <cfRule type="duplicateValues" dxfId="3733" priority="2523"/>
  </conditionalFormatting>
  <conditionalFormatting sqref="E143">
    <cfRule type="duplicateValues" dxfId="3732" priority="2522"/>
  </conditionalFormatting>
  <conditionalFormatting sqref="G143">
    <cfRule type="duplicateValues" dxfId="3731" priority="2521"/>
  </conditionalFormatting>
  <conditionalFormatting sqref="G144">
    <cfRule type="duplicateValues" dxfId="3730" priority="2520"/>
  </conditionalFormatting>
  <conditionalFormatting sqref="E146">
    <cfRule type="duplicateValues" dxfId="3729" priority="2519"/>
  </conditionalFormatting>
  <conditionalFormatting sqref="G148">
    <cfRule type="duplicateValues" dxfId="3728" priority="2518"/>
  </conditionalFormatting>
  <conditionalFormatting sqref="E149">
    <cfRule type="duplicateValues" dxfId="3727" priority="2517"/>
  </conditionalFormatting>
  <conditionalFormatting sqref="E148">
    <cfRule type="duplicateValues" dxfId="3726" priority="2516"/>
  </conditionalFormatting>
  <conditionalFormatting sqref="E147">
    <cfRule type="duplicateValues" dxfId="3725" priority="2515"/>
  </conditionalFormatting>
  <conditionalFormatting sqref="E150">
    <cfRule type="duplicateValues" dxfId="3724" priority="2514"/>
  </conditionalFormatting>
  <conditionalFormatting sqref="E151">
    <cfRule type="duplicateValues" dxfId="3723" priority="2513"/>
  </conditionalFormatting>
  <conditionalFormatting sqref="G151">
    <cfRule type="duplicateValues" dxfId="3722" priority="2512"/>
  </conditionalFormatting>
  <conditionalFormatting sqref="E152">
    <cfRule type="duplicateValues" dxfId="3721" priority="2511"/>
  </conditionalFormatting>
  <conditionalFormatting sqref="G156">
    <cfRule type="duplicateValues" dxfId="3720" priority="2510"/>
  </conditionalFormatting>
  <conditionalFormatting sqref="E156">
    <cfRule type="duplicateValues" dxfId="3719" priority="2509"/>
  </conditionalFormatting>
  <conditionalFormatting sqref="E155">
    <cfRule type="duplicateValues" dxfId="3718" priority="2508"/>
  </conditionalFormatting>
  <conditionalFormatting sqref="I156">
    <cfRule type="duplicateValues" dxfId="3717" priority="2507"/>
  </conditionalFormatting>
  <conditionalFormatting sqref="G155">
    <cfRule type="duplicateValues" dxfId="3716" priority="2506"/>
  </conditionalFormatting>
  <conditionalFormatting sqref="E154">
    <cfRule type="duplicateValues" dxfId="3715" priority="2505"/>
  </conditionalFormatting>
  <conditionalFormatting sqref="E153">
    <cfRule type="duplicateValues" dxfId="3714" priority="2504"/>
  </conditionalFormatting>
  <conditionalFormatting sqref="G124">
    <cfRule type="duplicateValues" dxfId="3713" priority="2503"/>
  </conditionalFormatting>
  <conditionalFormatting sqref="G128">
    <cfRule type="duplicateValues" dxfId="3712" priority="2502"/>
  </conditionalFormatting>
  <conditionalFormatting sqref="G130">
    <cfRule type="duplicateValues" dxfId="3711" priority="2501"/>
  </conditionalFormatting>
  <conditionalFormatting sqref="G131">
    <cfRule type="duplicateValues" dxfId="3710" priority="2500"/>
  </conditionalFormatting>
  <conditionalFormatting sqref="E126">
    <cfRule type="duplicateValues" dxfId="3709" priority="2499"/>
  </conditionalFormatting>
  <conditionalFormatting sqref="G77">
    <cfRule type="duplicateValues" dxfId="3708" priority="2496"/>
  </conditionalFormatting>
  <conditionalFormatting sqref="E157">
    <cfRule type="duplicateValues" dxfId="3707" priority="2495"/>
  </conditionalFormatting>
  <conditionalFormatting sqref="G157">
    <cfRule type="duplicateValues" dxfId="3706" priority="2494"/>
  </conditionalFormatting>
  <conditionalFormatting sqref="E158">
    <cfRule type="duplicateValues" dxfId="3705" priority="2493"/>
  </conditionalFormatting>
  <conditionalFormatting sqref="G159">
    <cfRule type="duplicateValues" dxfId="3704" priority="2492"/>
  </conditionalFormatting>
  <conditionalFormatting sqref="E159">
    <cfRule type="duplicateValues" dxfId="3703" priority="2491"/>
  </conditionalFormatting>
  <conditionalFormatting sqref="E160">
    <cfRule type="duplicateValues" dxfId="3702" priority="2490"/>
  </conditionalFormatting>
  <conditionalFormatting sqref="E162">
    <cfRule type="duplicateValues" dxfId="3701" priority="2489"/>
  </conditionalFormatting>
  <conditionalFormatting sqref="G162">
    <cfRule type="duplicateValues" dxfId="3700" priority="2488"/>
  </conditionalFormatting>
  <conditionalFormatting sqref="G160">
    <cfRule type="duplicateValues" dxfId="3699" priority="2487"/>
  </conditionalFormatting>
  <conditionalFormatting sqref="I160">
    <cfRule type="duplicateValues" dxfId="3698" priority="2486"/>
  </conditionalFormatting>
  <conditionalFormatting sqref="E163">
    <cfRule type="duplicateValues" dxfId="3697" priority="2485"/>
  </conditionalFormatting>
  <conditionalFormatting sqref="I167">
    <cfRule type="duplicateValues" dxfId="3696" priority="2484"/>
  </conditionalFormatting>
  <conditionalFormatting sqref="E170">
    <cfRule type="duplicateValues" dxfId="3695" priority="2483"/>
  </conditionalFormatting>
  <conditionalFormatting sqref="G170">
    <cfRule type="duplicateValues" dxfId="3694" priority="2480"/>
  </conditionalFormatting>
  <conditionalFormatting sqref="G165">
    <cfRule type="duplicateValues" dxfId="3693" priority="2479"/>
  </conditionalFormatting>
  <conditionalFormatting sqref="G163">
    <cfRule type="duplicateValues" dxfId="3692" priority="2478"/>
  </conditionalFormatting>
  <conditionalFormatting sqref="G167">
    <cfRule type="duplicateValues" dxfId="3691" priority="2477"/>
  </conditionalFormatting>
  <conditionalFormatting sqref="G168">
    <cfRule type="duplicateValues" dxfId="3690" priority="2476"/>
  </conditionalFormatting>
  <conditionalFormatting sqref="G169">
    <cfRule type="duplicateValues" dxfId="3689" priority="2475"/>
  </conditionalFormatting>
  <conditionalFormatting sqref="G164">
    <cfRule type="duplicateValues" dxfId="3688" priority="2473"/>
  </conditionalFormatting>
  <conditionalFormatting sqref="E171">
    <cfRule type="duplicateValues" dxfId="3687" priority="2472"/>
  </conditionalFormatting>
  <conditionalFormatting sqref="E172">
    <cfRule type="duplicateValues" dxfId="3686" priority="2471"/>
  </conditionalFormatting>
  <conditionalFormatting sqref="E173">
    <cfRule type="duplicateValues" dxfId="3685" priority="2470"/>
  </conditionalFormatting>
  <conditionalFormatting sqref="G172">
    <cfRule type="duplicateValues" dxfId="3684" priority="2469"/>
  </conditionalFormatting>
  <conditionalFormatting sqref="E174">
    <cfRule type="duplicateValues" dxfId="3683" priority="2468"/>
  </conditionalFormatting>
  <conditionalFormatting sqref="E175">
    <cfRule type="duplicateValues" dxfId="3682" priority="2467"/>
  </conditionalFormatting>
  <conditionalFormatting sqref="E176">
    <cfRule type="duplicateValues" dxfId="3681" priority="2466"/>
  </conditionalFormatting>
  <conditionalFormatting sqref="G180">
    <cfRule type="duplicateValues" dxfId="3680" priority="2465"/>
  </conditionalFormatting>
  <conditionalFormatting sqref="G181">
    <cfRule type="duplicateValues" dxfId="3679" priority="2464"/>
  </conditionalFormatting>
  <conditionalFormatting sqref="G178">
    <cfRule type="duplicateValues" dxfId="3678" priority="2463"/>
  </conditionalFormatting>
  <conditionalFormatting sqref="G175">
    <cfRule type="duplicateValues" dxfId="3677" priority="2462"/>
  </conditionalFormatting>
  <conditionalFormatting sqref="E181">
    <cfRule type="duplicateValues" dxfId="3676" priority="2461"/>
  </conditionalFormatting>
  <conditionalFormatting sqref="E177">
    <cfRule type="duplicateValues" dxfId="3675" priority="2460"/>
  </conditionalFormatting>
  <conditionalFormatting sqref="E179">
    <cfRule type="duplicateValues" dxfId="3674" priority="2459"/>
  </conditionalFormatting>
  <conditionalFormatting sqref="E180">
    <cfRule type="duplicateValues" dxfId="3673" priority="2458"/>
  </conditionalFormatting>
  <conditionalFormatting sqref="E178">
    <cfRule type="duplicateValues" dxfId="3672" priority="2457"/>
  </conditionalFormatting>
  <conditionalFormatting sqref="G179">
    <cfRule type="duplicateValues" dxfId="3671" priority="2456"/>
  </conditionalFormatting>
  <conditionalFormatting sqref="G176">
    <cfRule type="duplicateValues" dxfId="3670" priority="2455"/>
  </conditionalFormatting>
  <conditionalFormatting sqref="E186">
    <cfRule type="duplicateValues" dxfId="3669" priority="2454"/>
  </conditionalFormatting>
  <conditionalFormatting sqref="E184">
    <cfRule type="duplicateValues" dxfId="3668" priority="2453"/>
  </conditionalFormatting>
  <conditionalFormatting sqref="E183">
    <cfRule type="duplicateValues" dxfId="3667" priority="2452"/>
  </conditionalFormatting>
  <conditionalFormatting sqref="E182">
    <cfRule type="duplicateValues" dxfId="3666" priority="2451"/>
  </conditionalFormatting>
  <conditionalFormatting sqref="E187">
    <cfRule type="duplicateValues" dxfId="3665" priority="2450"/>
  </conditionalFormatting>
  <conditionalFormatting sqref="E185">
    <cfRule type="duplicateValues" dxfId="3664" priority="2449"/>
  </conditionalFormatting>
  <conditionalFormatting sqref="G186">
    <cfRule type="duplicateValues" dxfId="3663" priority="2448"/>
  </conditionalFormatting>
  <conditionalFormatting sqref="I184">
    <cfRule type="duplicateValues" dxfId="3662" priority="2447"/>
  </conditionalFormatting>
  <conditionalFormatting sqref="G182">
    <cfRule type="duplicateValues" dxfId="3661" priority="2446"/>
  </conditionalFormatting>
  <conditionalFormatting sqref="G183">
    <cfRule type="duplicateValues" dxfId="3660" priority="2445"/>
  </conditionalFormatting>
  <conditionalFormatting sqref="G184">
    <cfRule type="duplicateValues" dxfId="3659" priority="2444"/>
  </conditionalFormatting>
  <conditionalFormatting sqref="G185">
    <cfRule type="duplicateValues" dxfId="3658" priority="2443"/>
  </conditionalFormatting>
  <conditionalFormatting sqref="I186">
    <cfRule type="duplicateValues" dxfId="3657" priority="2441"/>
  </conditionalFormatting>
  <conditionalFormatting sqref="G188">
    <cfRule type="duplicateValues" dxfId="3656" priority="2440"/>
  </conditionalFormatting>
  <conditionalFormatting sqref="E189">
    <cfRule type="duplicateValues" dxfId="3655" priority="2439"/>
  </conditionalFormatting>
  <conditionalFormatting sqref="E164">
    <cfRule type="duplicateValues" dxfId="3654" priority="2437"/>
  </conditionalFormatting>
  <conditionalFormatting sqref="E199">
    <cfRule type="duplicateValues" dxfId="3653" priority="2436"/>
  </conditionalFormatting>
  <conditionalFormatting sqref="E194">
    <cfRule type="duplicateValues" dxfId="3652" priority="2435"/>
  </conditionalFormatting>
  <conditionalFormatting sqref="E198">
    <cfRule type="duplicateValues" dxfId="3651" priority="2434"/>
  </conditionalFormatting>
  <conditionalFormatting sqref="G197">
    <cfRule type="duplicateValues" dxfId="3650" priority="2433"/>
  </conditionalFormatting>
  <conditionalFormatting sqref="G190">
    <cfRule type="duplicateValues" dxfId="3649" priority="2432"/>
  </conditionalFormatting>
  <conditionalFormatting sqref="E192">
    <cfRule type="duplicateValues" dxfId="3648" priority="2431"/>
  </conditionalFormatting>
  <conditionalFormatting sqref="E190">
    <cfRule type="duplicateValues" dxfId="3647" priority="2430"/>
  </conditionalFormatting>
  <conditionalFormatting sqref="E191">
    <cfRule type="duplicateValues" dxfId="3646" priority="2429"/>
  </conditionalFormatting>
  <conditionalFormatting sqref="E195">
    <cfRule type="duplicateValues" dxfId="3645" priority="2428"/>
  </conditionalFormatting>
  <conditionalFormatting sqref="G191">
    <cfRule type="duplicateValues" dxfId="3644" priority="2427"/>
  </conditionalFormatting>
  <conditionalFormatting sqref="G193">
    <cfRule type="duplicateValues" dxfId="3643" priority="2426"/>
  </conditionalFormatting>
  <conditionalFormatting sqref="G195">
    <cfRule type="duplicateValues" dxfId="3642" priority="2425"/>
  </conditionalFormatting>
  <conditionalFormatting sqref="E197">
    <cfRule type="duplicateValues" dxfId="3641" priority="2424"/>
  </conditionalFormatting>
  <conditionalFormatting sqref="E193">
    <cfRule type="duplicateValues" dxfId="3640" priority="2423"/>
  </conditionalFormatting>
  <conditionalFormatting sqref="G194">
    <cfRule type="duplicateValues" dxfId="3639" priority="2422"/>
  </conditionalFormatting>
  <conditionalFormatting sqref="E200">
    <cfRule type="duplicateValues" dxfId="3638" priority="2421"/>
  </conditionalFormatting>
  <conditionalFormatting sqref="E205">
    <cfRule type="duplicateValues" dxfId="3637" priority="2420"/>
  </conditionalFormatting>
  <conditionalFormatting sqref="E206">
    <cfRule type="duplicateValues" dxfId="3636" priority="2419"/>
  </conditionalFormatting>
  <conditionalFormatting sqref="G202">
    <cfRule type="duplicateValues" dxfId="3635" priority="2418"/>
  </conditionalFormatting>
  <conditionalFormatting sqref="G205">
    <cfRule type="duplicateValues" dxfId="3634" priority="2417"/>
  </conditionalFormatting>
  <conditionalFormatting sqref="E204">
    <cfRule type="duplicateValues" dxfId="3633" priority="2416"/>
  </conditionalFormatting>
  <conditionalFormatting sqref="E201">
    <cfRule type="duplicateValues" dxfId="3632" priority="2415"/>
  </conditionalFormatting>
  <conditionalFormatting sqref="E202">
    <cfRule type="duplicateValues" dxfId="3631" priority="2414"/>
  </conditionalFormatting>
  <conditionalFormatting sqref="G203">
    <cfRule type="duplicateValues" dxfId="3630" priority="2413"/>
  </conditionalFormatting>
  <conditionalFormatting sqref="I202">
    <cfRule type="duplicateValues" dxfId="3629" priority="2412"/>
  </conditionalFormatting>
  <conditionalFormatting sqref="E207">
    <cfRule type="duplicateValues" dxfId="3628" priority="2411"/>
  </conditionalFormatting>
  <conditionalFormatting sqref="E208">
    <cfRule type="duplicateValues" dxfId="3627" priority="2410"/>
  </conditionalFormatting>
  <conditionalFormatting sqref="I213">
    <cfRule type="duplicateValues" dxfId="3626" priority="2409"/>
  </conditionalFormatting>
  <conditionalFormatting sqref="E214">
    <cfRule type="duplicateValues" dxfId="3625" priority="2408"/>
  </conditionalFormatting>
  <conditionalFormatting sqref="E211">
    <cfRule type="duplicateValues" dxfId="3624" priority="2407"/>
  </conditionalFormatting>
  <conditionalFormatting sqref="E209">
    <cfRule type="duplicateValues" dxfId="3623" priority="2406"/>
  </conditionalFormatting>
  <conditionalFormatting sqref="I209">
    <cfRule type="duplicateValues" dxfId="3622" priority="2405"/>
  </conditionalFormatting>
  <conditionalFormatting sqref="G211">
    <cfRule type="duplicateValues" dxfId="3621" priority="2404"/>
  </conditionalFormatting>
  <conditionalFormatting sqref="G214">
    <cfRule type="duplicateValues" dxfId="3620" priority="2403"/>
  </conditionalFormatting>
  <conditionalFormatting sqref="E213">
    <cfRule type="duplicateValues" dxfId="3619" priority="2402"/>
  </conditionalFormatting>
  <conditionalFormatting sqref="E210">
    <cfRule type="duplicateValues" dxfId="3618" priority="2401"/>
  </conditionalFormatting>
  <conditionalFormatting sqref="G209">
    <cfRule type="duplicateValues" dxfId="3617" priority="2400"/>
  </conditionalFormatting>
  <conditionalFormatting sqref="E212">
    <cfRule type="duplicateValues" dxfId="3616" priority="2399"/>
  </conditionalFormatting>
  <conditionalFormatting sqref="G213">
    <cfRule type="duplicateValues" dxfId="3615" priority="2398"/>
  </conditionalFormatting>
  <conditionalFormatting sqref="G210">
    <cfRule type="duplicateValues" dxfId="3614" priority="2397"/>
  </conditionalFormatting>
  <conditionalFormatting sqref="I214">
    <cfRule type="duplicateValues" dxfId="3613" priority="2396"/>
  </conditionalFormatting>
  <conditionalFormatting sqref="E215">
    <cfRule type="duplicateValues" dxfId="3612" priority="2395"/>
  </conditionalFormatting>
  <conditionalFormatting sqref="E216">
    <cfRule type="duplicateValues" dxfId="3611" priority="2394"/>
  </conditionalFormatting>
  <conditionalFormatting sqref="G216">
    <cfRule type="duplicateValues" dxfId="3610" priority="2393"/>
  </conditionalFormatting>
  <conditionalFormatting sqref="E223">
    <cfRule type="duplicateValues" dxfId="3609" priority="2392"/>
  </conditionalFormatting>
  <conditionalFormatting sqref="E220">
    <cfRule type="duplicateValues" dxfId="3608" priority="2391"/>
  </conditionalFormatting>
  <conditionalFormatting sqref="G223">
    <cfRule type="duplicateValues" dxfId="3607" priority="2390"/>
  </conditionalFormatting>
  <conditionalFormatting sqref="G218">
    <cfRule type="duplicateValues" dxfId="3606" priority="2389"/>
  </conditionalFormatting>
  <conditionalFormatting sqref="E217">
    <cfRule type="duplicateValues" dxfId="3605" priority="2388"/>
  </conditionalFormatting>
  <conditionalFormatting sqref="E222">
    <cfRule type="duplicateValues" dxfId="3604" priority="2387"/>
  </conditionalFormatting>
  <conditionalFormatting sqref="E219">
    <cfRule type="duplicateValues" dxfId="3603" priority="2386"/>
  </conditionalFormatting>
  <conditionalFormatting sqref="G217">
    <cfRule type="duplicateValues" dxfId="3602" priority="2385"/>
  </conditionalFormatting>
  <conditionalFormatting sqref="G219">
    <cfRule type="duplicateValues" dxfId="3601" priority="2384"/>
  </conditionalFormatting>
  <conditionalFormatting sqref="G221">
    <cfRule type="duplicateValues" dxfId="3600" priority="2383"/>
  </conditionalFormatting>
  <conditionalFormatting sqref="E218">
    <cfRule type="duplicateValues" dxfId="3599" priority="2382"/>
  </conditionalFormatting>
  <conditionalFormatting sqref="E221">
    <cfRule type="duplicateValues" dxfId="3598" priority="2381"/>
  </conditionalFormatting>
  <conditionalFormatting sqref="E224">
    <cfRule type="duplicateValues" dxfId="3597" priority="2380"/>
  </conditionalFormatting>
  <conditionalFormatting sqref="G226">
    <cfRule type="duplicateValues" dxfId="3596" priority="2379"/>
  </conditionalFormatting>
  <conditionalFormatting sqref="E227">
    <cfRule type="duplicateValues" dxfId="3595" priority="2378"/>
  </conditionalFormatting>
  <conditionalFormatting sqref="E233">
    <cfRule type="duplicateValues" dxfId="3594" priority="2377"/>
  </conditionalFormatting>
  <conditionalFormatting sqref="G233">
    <cfRule type="duplicateValues" dxfId="3593" priority="2376"/>
  </conditionalFormatting>
  <conditionalFormatting sqref="G230">
    <cfRule type="duplicateValues" dxfId="3592" priority="2375"/>
  </conditionalFormatting>
  <conditionalFormatting sqref="G232">
    <cfRule type="duplicateValues" dxfId="3591" priority="2374"/>
  </conditionalFormatting>
  <conditionalFormatting sqref="E232">
    <cfRule type="duplicateValues" dxfId="3590" priority="2373"/>
  </conditionalFormatting>
  <conditionalFormatting sqref="E231">
    <cfRule type="duplicateValues" dxfId="3589" priority="2372"/>
  </conditionalFormatting>
  <conditionalFormatting sqref="E230">
    <cfRule type="duplicateValues" dxfId="3588" priority="2371"/>
  </conditionalFormatting>
  <conditionalFormatting sqref="E229">
    <cfRule type="duplicateValues" dxfId="3587" priority="2370"/>
  </conditionalFormatting>
  <conditionalFormatting sqref="G228">
    <cfRule type="duplicateValues" dxfId="3586" priority="2369"/>
  </conditionalFormatting>
  <conditionalFormatting sqref="E228">
    <cfRule type="duplicateValues" dxfId="3585" priority="2368"/>
  </conditionalFormatting>
  <conditionalFormatting sqref="I229">
    <cfRule type="duplicateValues" dxfId="3584" priority="2367"/>
  </conditionalFormatting>
  <conditionalFormatting sqref="G229">
    <cfRule type="duplicateValues" dxfId="3583" priority="2366"/>
  </conditionalFormatting>
  <conditionalFormatting sqref="G225">
    <cfRule type="duplicateValues" dxfId="3582" priority="2365"/>
  </conditionalFormatting>
  <conditionalFormatting sqref="G224">
    <cfRule type="duplicateValues" dxfId="3581" priority="2364"/>
  </conditionalFormatting>
  <conditionalFormatting sqref="E225">
    <cfRule type="duplicateValues" dxfId="3580" priority="2363"/>
  </conditionalFormatting>
  <conditionalFormatting sqref="E226">
    <cfRule type="duplicateValues" dxfId="3579" priority="2362"/>
  </conditionalFormatting>
  <conditionalFormatting sqref="E240">
    <cfRule type="duplicateValues" dxfId="3578" priority="2361"/>
  </conditionalFormatting>
  <conditionalFormatting sqref="E239">
    <cfRule type="duplicateValues" dxfId="3577" priority="2360"/>
  </conditionalFormatting>
  <conditionalFormatting sqref="E238">
    <cfRule type="duplicateValues" dxfId="3576" priority="2359"/>
  </conditionalFormatting>
  <conditionalFormatting sqref="G234">
    <cfRule type="duplicateValues" dxfId="3575" priority="2358"/>
  </conditionalFormatting>
  <conditionalFormatting sqref="I234">
    <cfRule type="duplicateValues" dxfId="3574" priority="2357"/>
  </conditionalFormatting>
  <conditionalFormatting sqref="G238">
    <cfRule type="duplicateValues" dxfId="3573" priority="2356"/>
  </conditionalFormatting>
  <conditionalFormatting sqref="I238">
    <cfRule type="duplicateValues" dxfId="3572" priority="2355"/>
  </conditionalFormatting>
  <conditionalFormatting sqref="E235">
    <cfRule type="duplicateValues" dxfId="3571" priority="2354"/>
  </conditionalFormatting>
  <conditionalFormatting sqref="E237">
    <cfRule type="duplicateValues" dxfId="3570" priority="2353"/>
  </conditionalFormatting>
  <conditionalFormatting sqref="G237">
    <cfRule type="duplicateValues" dxfId="3569" priority="2352"/>
  </conditionalFormatting>
  <conditionalFormatting sqref="E236">
    <cfRule type="duplicateValues" dxfId="3568" priority="2351"/>
  </conditionalFormatting>
  <conditionalFormatting sqref="E241">
    <cfRule type="duplicateValues" dxfId="3567" priority="2350"/>
  </conditionalFormatting>
  <conditionalFormatting sqref="G242">
    <cfRule type="duplicateValues" dxfId="3566" priority="2349"/>
  </conditionalFormatting>
  <conditionalFormatting sqref="E242">
    <cfRule type="duplicateValues" dxfId="3565" priority="2348"/>
  </conditionalFormatting>
  <conditionalFormatting sqref="E243">
    <cfRule type="duplicateValues" dxfId="3564" priority="2347"/>
  </conditionalFormatting>
  <conditionalFormatting sqref="E244">
    <cfRule type="duplicateValues" dxfId="3563" priority="2346"/>
  </conditionalFormatting>
  <conditionalFormatting sqref="E250">
    <cfRule type="duplicateValues" dxfId="3562" priority="2345"/>
  </conditionalFormatting>
  <conditionalFormatting sqref="E247">
    <cfRule type="duplicateValues" dxfId="3561" priority="2344"/>
  </conditionalFormatting>
  <conditionalFormatting sqref="G244">
    <cfRule type="duplicateValues" dxfId="3560" priority="2343"/>
  </conditionalFormatting>
  <conditionalFormatting sqref="G245">
    <cfRule type="duplicateValues" dxfId="3559" priority="2342"/>
  </conditionalFormatting>
  <conditionalFormatting sqref="E245">
    <cfRule type="duplicateValues" dxfId="3558" priority="2341"/>
  </conditionalFormatting>
  <conditionalFormatting sqref="E246">
    <cfRule type="duplicateValues" dxfId="3557" priority="2340"/>
  </conditionalFormatting>
  <conditionalFormatting sqref="E248">
    <cfRule type="duplicateValues" dxfId="3556" priority="2339"/>
  </conditionalFormatting>
  <conditionalFormatting sqref="E249">
    <cfRule type="duplicateValues" dxfId="3555" priority="2338"/>
  </conditionalFormatting>
  <conditionalFormatting sqref="E258">
    <cfRule type="duplicateValues" dxfId="3554" priority="2337"/>
  </conditionalFormatting>
  <conditionalFormatting sqref="E261">
    <cfRule type="duplicateValues" dxfId="3553" priority="2336"/>
  </conditionalFormatting>
  <conditionalFormatting sqref="G260">
    <cfRule type="duplicateValues" dxfId="3552" priority="2335"/>
  </conditionalFormatting>
  <conditionalFormatting sqref="G259">
    <cfRule type="duplicateValues" dxfId="3551" priority="2334"/>
  </conditionalFormatting>
  <conditionalFormatting sqref="I260">
    <cfRule type="duplicateValues" dxfId="3550" priority="2333"/>
  </conditionalFormatting>
  <conditionalFormatting sqref="E260">
    <cfRule type="duplicateValues" dxfId="3549" priority="2332"/>
  </conditionalFormatting>
  <conditionalFormatting sqref="E259">
    <cfRule type="duplicateValues" dxfId="3548" priority="2331"/>
  </conditionalFormatting>
  <conditionalFormatting sqref="E257">
    <cfRule type="duplicateValues" dxfId="3547" priority="2330"/>
  </conditionalFormatting>
  <conditionalFormatting sqref="E253">
    <cfRule type="duplicateValues" dxfId="3546" priority="2329"/>
  </conditionalFormatting>
  <conditionalFormatting sqref="E251">
    <cfRule type="duplicateValues" dxfId="3545" priority="2328"/>
  </conditionalFormatting>
  <conditionalFormatting sqref="G251">
    <cfRule type="duplicateValues" dxfId="3544" priority="2327"/>
  </conditionalFormatting>
  <conditionalFormatting sqref="I252">
    <cfRule type="duplicateValues" dxfId="3543" priority="2326"/>
  </conditionalFormatting>
  <conditionalFormatting sqref="G252">
    <cfRule type="duplicateValues" dxfId="3542" priority="2325"/>
  </conditionalFormatting>
  <conditionalFormatting sqref="E252">
    <cfRule type="duplicateValues" dxfId="3541" priority="2324"/>
  </conditionalFormatting>
  <conditionalFormatting sqref="E255">
    <cfRule type="duplicateValues" dxfId="3540" priority="2323"/>
  </conditionalFormatting>
  <conditionalFormatting sqref="I253">
    <cfRule type="duplicateValues" dxfId="3539" priority="2322"/>
  </conditionalFormatting>
  <conditionalFormatting sqref="G253">
    <cfRule type="duplicateValues" dxfId="3538" priority="2321"/>
  </conditionalFormatting>
  <conditionalFormatting sqref="G255">
    <cfRule type="duplicateValues" dxfId="3537" priority="2320"/>
  </conditionalFormatting>
  <conditionalFormatting sqref="G256">
    <cfRule type="duplicateValues" dxfId="3536" priority="2319"/>
  </conditionalFormatting>
  <conditionalFormatting sqref="E256">
    <cfRule type="duplicateValues" dxfId="3535" priority="2318"/>
  </conditionalFormatting>
  <conditionalFormatting sqref="E254">
    <cfRule type="duplicateValues" dxfId="3534" priority="2317"/>
  </conditionalFormatting>
  <conditionalFormatting sqref="G254">
    <cfRule type="duplicateValues" dxfId="3533" priority="2316"/>
  </conditionalFormatting>
  <conditionalFormatting sqref="E263">
    <cfRule type="duplicateValues" dxfId="3532" priority="2315"/>
  </conditionalFormatting>
  <conditionalFormatting sqref="E262">
    <cfRule type="duplicateValues" dxfId="3531" priority="2314"/>
  </conditionalFormatting>
  <conditionalFormatting sqref="I263">
    <cfRule type="duplicateValues" dxfId="3530" priority="2312"/>
  </conditionalFormatting>
  <conditionalFormatting sqref="G263">
    <cfRule type="duplicateValues" dxfId="3529" priority="2311"/>
  </conditionalFormatting>
  <conditionalFormatting sqref="E265">
    <cfRule type="duplicateValues" dxfId="3528" priority="2310"/>
  </conditionalFormatting>
  <conditionalFormatting sqref="G265">
    <cfRule type="duplicateValues" dxfId="3527" priority="2309"/>
  </conditionalFormatting>
  <conditionalFormatting sqref="G266">
    <cfRule type="duplicateValues" dxfId="3526" priority="2308"/>
  </conditionalFormatting>
  <conditionalFormatting sqref="E266">
    <cfRule type="duplicateValues" dxfId="3525" priority="2307"/>
  </conditionalFormatting>
  <conditionalFormatting sqref="E264">
    <cfRule type="duplicateValues" dxfId="3524" priority="2306"/>
  </conditionalFormatting>
  <conditionalFormatting sqref="G262">
    <cfRule type="duplicateValues" dxfId="3523" priority="2305"/>
  </conditionalFormatting>
  <conditionalFormatting sqref="G51">
    <cfRule type="duplicateValues" dxfId="3522" priority="2303"/>
  </conditionalFormatting>
  <conditionalFormatting sqref="E267">
    <cfRule type="duplicateValues" dxfId="3521" priority="2302"/>
  </conditionalFormatting>
  <conditionalFormatting sqref="E270">
    <cfRule type="duplicateValues" dxfId="3520" priority="2301"/>
  </conditionalFormatting>
  <conditionalFormatting sqref="G269">
    <cfRule type="duplicateValues" dxfId="3519" priority="2300"/>
  </conditionalFormatting>
  <conditionalFormatting sqref="G271">
    <cfRule type="duplicateValues" dxfId="3518" priority="2299"/>
  </conditionalFormatting>
  <conditionalFormatting sqref="E269">
    <cfRule type="duplicateValues" dxfId="3517" priority="2298"/>
  </conditionalFormatting>
  <conditionalFormatting sqref="E272">
    <cfRule type="duplicateValues" dxfId="3516" priority="2297"/>
  </conditionalFormatting>
  <conditionalFormatting sqref="G268">
    <cfRule type="duplicateValues" dxfId="3515" priority="2296"/>
  </conditionalFormatting>
  <conditionalFormatting sqref="E268">
    <cfRule type="duplicateValues" dxfId="3514" priority="2295"/>
  </conditionalFormatting>
  <conditionalFormatting sqref="E271">
    <cfRule type="duplicateValues" dxfId="3513" priority="2294"/>
  </conditionalFormatting>
  <conditionalFormatting sqref="G270">
    <cfRule type="duplicateValues" dxfId="3512" priority="2293"/>
  </conditionalFormatting>
  <conditionalFormatting sqref="G272">
    <cfRule type="duplicateValues" dxfId="3511" priority="2292"/>
  </conditionalFormatting>
  <conditionalFormatting sqref="E273">
    <cfRule type="duplicateValues" dxfId="3510" priority="2291"/>
  </conditionalFormatting>
  <conditionalFormatting sqref="E274">
    <cfRule type="duplicateValues" dxfId="3509" priority="2290"/>
  </conditionalFormatting>
  <conditionalFormatting sqref="G274">
    <cfRule type="duplicateValues" dxfId="3508" priority="2289"/>
  </conditionalFormatting>
  <conditionalFormatting sqref="G273">
    <cfRule type="duplicateValues" dxfId="3507" priority="2288"/>
  </conditionalFormatting>
  <conditionalFormatting sqref="G275">
    <cfRule type="duplicateValues" dxfId="3506" priority="2287"/>
  </conditionalFormatting>
  <conditionalFormatting sqref="G278">
    <cfRule type="duplicateValues" dxfId="3505" priority="2286"/>
  </conditionalFormatting>
  <conditionalFormatting sqref="G277">
    <cfRule type="duplicateValues" dxfId="3504" priority="2285"/>
  </conditionalFormatting>
  <conditionalFormatting sqref="E278">
    <cfRule type="duplicateValues" dxfId="3503" priority="2284"/>
  </conditionalFormatting>
  <conditionalFormatting sqref="E275">
    <cfRule type="duplicateValues" dxfId="3502" priority="2283"/>
  </conditionalFormatting>
  <conditionalFormatting sqref="G276">
    <cfRule type="duplicateValues" dxfId="3501" priority="2282"/>
  </conditionalFormatting>
  <conditionalFormatting sqref="E280">
    <cfRule type="duplicateValues" dxfId="3500" priority="2280"/>
  </conditionalFormatting>
  <conditionalFormatting sqref="G280">
    <cfRule type="duplicateValues" dxfId="3499" priority="2279"/>
  </conditionalFormatting>
  <conditionalFormatting sqref="E282">
    <cfRule type="duplicateValues" dxfId="3498" priority="2277"/>
  </conditionalFormatting>
  <conditionalFormatting sqref="E283">
    <cfRule type="duplicateValues" dxfId="3497" priority="2276"/>
  </conditionalFormatting>
  <conditionalFormatting sqref="G281">
    <cfRule type="duplicateValues" dxfId="3496" priority="2275"/>
  </conditionalFormatting>
  <conditionalFormatting sqref="E281">
    <cfRule type="duplicateValues" dxfId="3495" priority="2274"/>
  </conditionalFormatting>
  <conditionalFormatting sqref="I281">
    <cfRule type="duplicateValues" dxfId="3494" priority="2273"/>
  </conditionalFormatting>
  <conditionalFormatting sqref="E284">
    <cfRule type="duplicateValues" dxfId="3493" priority="2272"/>
  </conditionalFormatting>
  <conditionalFormatting sqref="G287">
    <cfRule type="duplicateValues" dxfId="3492" priority="2271"/>
  </conditionalFormatting>
  <conditionalFormatting sqref="G288">
    <cfRule type="duplicateValues" dxfId="3491" priority="2270"/>
  </conditionalFormatting>
  <conditionalFormatting sqref="E289">
    <cfRule type="duplicateValues" dxfId="3490" priority="2269"/>
  </conditionalFormatting>
  <conditionalFormatting sqref="E288">
    <cfRule type="duplicateValues" dxfId="3489" priority="2268"/>
  </conditionalFormatting>
  <conditionalFormatting sqref="E287">
    <cfRule type="duplicateValues" dxfId="3488" priority="2267"/>
  </conditionalFormatting>
  <conditionalFormatting sqref="G285">
    <cfRule type="duplicateValues" dxfId="3487" priority="2266"/>
  </conditionalFormatting>
  <conditionalFormatting sqref="G284">
    <cfRule type="duplicateValues" dxfId="3486" priority="2265"/>
  </conditionalFormatting>
  <conditionalFormatting sqref="G286">
    <cfRule type="duplicateValues" dxfId="3485" priority="2264"/>
  </conditionalFormatting>
  <conditionalFormatting sqref="E286">
    <cfRule type="duplicateValues" dxfId="3484" priority="2263"/>
  </conditionalFormatting>
  <conditionalFormatting sqref="E285">
    <cfRule type="duplicateValues" dxfId="3483" priority="2262"/>
  </conditionalFormatting>
  <conditionalFormatting sqref="E296">
    <cfRule type="duplicateValues" dxfId="3482" priority="2261"/>
  </conditionalFormatting>
  <conditionalFormatting sqref="E295">
    <cfRule type="duplicateValues" dxfId="3481" priority="2260"/>
  </conditionalFormatting>
  <conditionalFormatting sqref="E294">
    <cfRule type="duplicateValues" dxfId="3480" priority="2259"/>
  </conditionalFormatting>
  <conditionalFormatting sqref="E293">
    <cfRule type="duplicateValues" dxfId="3479" priority="2258"/>
  </conditionalFormatting>
  <conditionalFormatting sqref="E292">
    <cfRule type="duplicateValues" dxfId="3478" priority="2257"/>
  </conditionalFormatting>
  <conditionalFormatting sqref="E291">
    <cfRule type="duplicateValues" dxfId="3477" priority="2256"/>
  </conditionalFormatting>
  <conditionalFormatting sqref="E290">
    <cfRule type="duplicateValues" dxfId="3476" priority="2255"/>
  </conditionalFormatting>
  <conditionalFormatting sqref="G290">
    <cfRule type="duplicateValues" dxfId="3475" priority="2254"/>
  </conditionalFormatting>
  <conditionalFormatting sqref="G292">
    <cfRule type="duplicateValues" dxfId="3474" priority="2253"/>
  </conditionalFormatting>
  <conditionalFormatting sqref="G295">
    <cfRule type="duplicateValues" dxfId="3473" priority="2252"/>
  </conditionalFormatting>
  <conditionalFormatting sqref="E297">
    <cfRule type="duplicateValues" dxfId="3472" priority="2251"/>
  </conditionalFormatting>
  <conditionalFormatting sqref="E298">
    <cfRule type="duplicateValues" dxfId="3471" priority="2250"/>
  </conditionalFormatting>
  <conditionalFormatting sqref="E299">
    <cfRule type="duplicateValues" dxfId="3470" priority="2249"/>
  </conditionalFormatting>
  <conditionalFormatting sqref="E302">
    <cfRule type="duplicateValues" dxfId="3469" priority="2248"/>
  </conditionalFormatting>
  <conditionalFormatting sqref="G302">
    <cfRule type="duplicateValues" dxfId="3468" priority="2247"/>
  </conditionalFormatting>
  <conditionalFormatting sqref="G301">
    <cfRule type="duplicateValues" dxfId="3467" priority="2246"/>
  </conditionalFormatting>
  <conditionalFormatting sqref="E301">
    <cfRule type="duplicateValues" dxfId="3466" priority="2245"/>
  </conditionalFormatting>
  <conditionalFormatting sqref="I300">
    <cfRule type="duplicateValues" dxfId="3465" priority="2244"/>
  </conditionalFormatting>
  <conditionalFormatting sqref="E300">
    <cfRule type="duplicateValues" dxfId="3464" priority="2243"/>
  </conditionalFormatting>
  <conditionalFormatting sqref="G300">
    <cfRule type="duplicateValues" dxfId="3463" priority="2242"/>
  </conditionalFormatting>
  <conditionalFormatting sqref="E303">
    <cfRule type="duplicateValues" dxfId="3462" priority="2241"/>
  </conditionalFormatting>
  <conditionalFormatting sqref="E306">
    <cfRule type="duplicateValues" dxfId="3461" priority="2240"/>
  </conditionalFormatting>
  <conditionalFormatting sqref="G306">
    <cfRule type="duplicateValues" dxfId="3460" priority="2239"/>
  </conditionalFormatting>
  <conditionalFormatting sqref="E305">
    <cfRule type="duplicateValues" dxfId="3459" priority="2238"/>
  </conditionalFormatting>
  <conditionalFormatting sqref="E304">
    <cfRule type="duplicateValues" dxfId="3458" priority="2237"/>
  </conditionalFormatting>
  <conditionalFormatting sqref="G303">
    <cfRule type="duplicateValues" dxfId="3457" priority="2236"/>
  </conditionalFormatting>
  <conditionalFormatting sqref="E307">
    <cfRule type="duplicateValues" dxfId="3456" priority="2235"/>
  </conditionalFormatting>
  <conditionalFormatting sqref="E308">
    <cfRule type="duplicateValues" dxfId="3455" priority="2234"/>
  </conditionalFormatting>
  <conditionalFormatting sqref="G307">
    <cfRule type="duplicateValues" dxfId="3454" priority="2233"/>
  </conditionalFormatting>
  <conditionalFormatting sqref="E309">
    <cfRule type="duplicateValues" dxfId="3453" priority="2232"/>
  </conditionalFormatting>
  <conditionalFormatting sqref="G311">
    <cfRule type="duplicateValues" dxfId="3452" priority="2231"/>
  </conditionalFormatting>
  <conditionalFormatting sqref="E311">
    <cfRule type="duplicateValues" dxfId="3451" priority="2230"/>
  </conditionalFormatting>
  <conditionalFormatting sqref="E310">
    <cfRule type="duplicateValues" dxfId="3450" priority="2229"/>
  </conditionalFormatting>
  <conditionalFormatting sqref="G309">
    <cfRule type="duplicateValues" dxfId="3449" priority="2228"/>
  </conditionalFormatting>
  <conditionalFormatting sqref="E312">
    <cfRule type="duplicateValues" dxfId="3448" priority="2227"/>
  </conditionalFormatting>
  <conditionalFormatting sqref="E313">
    <cfRule type="duplicateValues" dxfId="3447" priority="2226"/>
  </conditionalFormatting>
  <conditionalFormatting sqref="E314">
    <cfRule type="duplicateValues" dxfId="3446" priority="2225"/>
  </conditionalFormatting>
  <conditionalFormatting sqref="E315">
    <cfRule type="duplicateValues" dxfId="3445" priority="2224"/>
  </conditionalFormatting>
  <conditionalFormatting sqref="E317">
    <cfRule type="duplicateValues" dxfId="3444" priority="2223"/>
  </conditionalFormatting>
  <conditionalFormatting sqref="G317">
    <cfRule type="duplicateValues" dxfId="3443" priority="2222"/>
  </conditionalFormatting>
  <conditionalFormatting sqref="G314">
    <cfRule type="duplicateValues" dxfId="3442" priority="2221"/>
  </conditionalFormatting>
  <conditionalFormatting sqref="I317">
    <cfRule type="duplicateValues" dxfId="3441" priority="2220"/>
  </conditionalFormatting>
  <conditionalFormatting sqref="E316">
    <cfRule type="duplicateValues" dxfId="3440" priority="2219"/>
  </conditionalFormatting>
  <conditionalFormatting sqref="E318">
    <cfRule type="duplicateValues" dxfId="3439" priority="2218"/>
  </conditionalFormatting>
  <conditionalFormatting sqref="G319">
    <cfRule type="duplicateValues" dxfId="3438" priority="2217"/>
  </conditionalFormatting>
  <conditionalFormatting sqref="E320">
    <cfRule type="duplicateValues" dxfId="3437" priority="2216"/>
  </conditionalFormatting>
  <conditionalFormatting sqref="E322">
    <cfRule type="duplicateValues" dxfId="3436" priority="2215"/>
  </conditionalFormatting>
  <conditionalFormatting sqref="E319">
    <cfRule type="duplicateValues" dxfId="3435" priority="2214"/>
  </conditionalFormatting>
  <conditionalFormatting sqref="G320">
    <cfRule type="duplicateValues" dxfId="3434" priority="2213"/>
  </conditionalFormatting>
  <conditionalFormatting sqref="I320">
    <cfRule type="duplicateValues" dxfId="3433" priority="2212"/>
  </conditionalFormatting>
  <conditionalFormatting sqref="E321">
    <cfRule type="duplicateValues" dxfId="3432" priority="2211"/>
  </conditionalFormatting>
  <conditionalFormatting sqref="E323">
    <cfRule type="duplicateValues" dxfId="3431" priority="2210"/>
  </conditionalFormatting>
  <conditionalFormatting sqref="E324">
    <cfRule type="duplicateValues" dxfId="3430" priority="2209"/>
  </conditionalFormatting>
  <conditionalFormatting sqref="G326">
    <cfRule type="duplicateValues" dxfId="3429" priority="2208"/>
  </conditionalFormatting>
  <conditionalFormatting sqref="E326">
    <cfRule type="duplicateValues" dxfId="3428" priority="2207"/>
  </conditionalFormatting>
  <conditionalFormatting sqref="E325">
    <cfRule type="duplicateValues" dxfId="3427" priority="2206"/>
  </conditionalFormatting>
  <conditionalFormatting sqref="G325">
    <cfRule type="duplicateValues" dxfId="3426" priority="2205"/>
  </conditionalFormatting>
  <conditionalFormatting sqref="E327">
    <cfRule type="duplicateValues" dxfId="3425" priority="2204"/>
  </conditionalFormatting>
  <conditionalFormatting sqref="E328">
    <cfRule type="duplicateValues" dxfId="3424" priority="2203"/>
  </conditionalFormatting>
  <conditionalFormatting sqref="E330">
    <cfRule type="duplicateValues" dxfId="3423" priority="2202"/>
  </conditionalFormatting>
  <conditionalFormatting sqref="G329">
    <cfRule type="duplicateValues" dxfId="3422" priority="2201"/>
  </conditionalFormatting>
  <conditionalFormatting sqref="E332">
    <cfRule type="duplicateValues" dxfId="3421" priority="2200"/>
  </conditionalFormatting>
  <conditionalFormatting sqref="G334">
    <cfRule type="duplicateValues" dxfId="3420" priority="2199"/>
  </conditionalFormatting>
  <conditionalFormatting sqref="G336">
    <cfRule type="duplicateValues" dxfId="3419" priority="2198"/>
  </conditionalFormatting>
  <conditionalFormatting sqref="E337">
    <cfRule type="duplicateValues" dxfId="3418" priority="2197"/>
  </conditionalFormatting>
  <conditionalFormatting sqref="I334">
    <cfRule type="duplicateValues" dxfId="3417" priority="2196"/>
  </conditionalFormatting>
  <conditionalFormatting sqref="G337">
    <cfRule type="duplicateValues" dxfId="3416" priority="2195"/>
  </conditionalFormatting>
  <conditionalFormatting sqref="E335">
    <cfRule type="duplicateValues" dxfId="3415" priority="2194"/>
  </conditionalFormatting>
  <conditionalFormatting sqref="G332">
    <cfRule type="duplicateValues" dxfId="3414" priority="2193"/>
  </conditionalFormatting>
  <conditionalFormatting sqref="E333">
    <cfRule type="duplicateValues" dxfId="3413" priority="2191"/>
  </conditionalFormatting>
  <conditionalFormatting sqref="E336">
    <cfRule type="duplicateValues" dxfId="3412" priority="2190"/>
  </conditionalFormatting>
  <conditionalFormatting sqref="G335">
    <cfRule type="duplicateValues" dxfId="3411" priority="2189"/>
  </conditionalFormatting>
  <conditionalFormatting sqref="E334">
    <cfRule type="duplicateValues" dxfId="3410" priority="2188"/>
  </conditionalFormatting>
  <conditionalFormatting sqref="E338">
    <cfRule type="duplicateValues" dxfId="3409" priority="2187"/>
  </conditionalFormatting>
  <conditionalFormatting sqref="E339">
    <cfRule type="duplicateValues" dxfId="3408" priority="2186"/>
  </conditionalFormatting>
  <conditionalFormatting sqref="E341">
    <cfRule type="duplicateValues" dxfId="3407" priority="2185"/>
  </conditionalFormatting>
  <conditionalFormatting sqref="G340">
    <cfRule type="duplicateValues" dxfId="3406" priority="2184"/>
  </conditionalFormatting>
  <conditionalFormatting sqref="E342">
    <cfRule type="duplicateValues" dxfId="3405" priority="2183"/>
  </conditionalFormatting>
  <conditionalFormatting sqref="E346">
    <cfRule type="duplicateValues" dxfId="3404" priority="2182"/>
  </conditionalFormatting>
  <conditionalFormatting sqref="E349">
    <cfRule type="duplicateValues" dxfId="3403" priority="2181"/>
  </conditionalFormatting>
  <conditionalFormatting sqref="E348">
    <cfRule type="duplicateValues" dxfId="3402" priority="2180"/>
  </conditionalFormatting>
  <conditionalFormatting sqref="E345">
    <cfRule type="duplicateValues" dxfId="3401" priority="2179"/>
  </conditionalFormatting>
  <conditionalFormatting sqref="G344">
    <cfRule type="duplicateValues" dxfId="3400" priority="2178"/>
  </conditionalFormatting>
  <conditionalFormatting sqref="E343">
    <cfRule type="duplicateValues" dxfId="3399" priority="2177"/>
  </conditionalFormatting>
  <conditionalFormatting sqref="E344">
    <cfRule type="duplicateValues" dxfId="3398" priority="2176"/>
  </conditionalFormatting>
  <conditionalFormatting sqref="G345">
    <cfRule type="duplicateValues" dxfId="3397" priority="2175"/>
  </conditionalFormatting>
  <conditionalFormatting sqref="E347">
    <cfRule type="duplicateValues" dxfId="3396" priority="2174"/>
  </conditionalFormatting>
  <conditionalFormatting sqref="G348">
    <cfRule type="duplicateValues" dxfId="3395" priority="2173"/>
  </conditionalFormatting>
  <conditionalFormatting sqref="G343">
    <cfRule type="duplicateValues" dxfId="3394" priority="2172"/>
  </conditionalFormatting>
  <conditionalFormatting sqref="E351">
    <cfRule type="duplicateValues" dxfId="3393" priority="2171"/>
  </conditionalFormatting>
  <conditionalFormatting sqref="E354">
    <cfRule type="duplicateValues" dxfId="3392" priority="2170"/>
  </conditionalFormatting>
  <conditionalFormatting sqref="E353">
    <cfRule type="duplicateValues" dxfId="3391" priority="2169"/>
  </conditionalFormatting>
  <conditionalFormatting sqref="E350">
    <cfRule type="duplicateValues" dxfId="3390" priority="2168"/>
  </conditionalFormatting>
  <conditionalFormatting sqref="E352">
    <cfRule type="duplicateValues" dxfId="3389" priority="2167"/>
  </conditionalFormatting>
  <conditionalFormatting sqref="E355">
    <cfRule type="duplicateValues" dxfId="3388" priority="2166"/>
  </conditionalFormatting>
  <conditionalFormatting sqref="G356">
    <cfRule type="duplicateValues" dxfId="3387" priority="2165"/>
  </conditionalFormatting>
  <conditionalFormatting sqref="E356">
    <cfRule type="duplicateValues" dxfId="3386" priority="2164"/>
  </conditionalFormatting>
  <conditionalFormatting sqref="E357">
    <cfRule type="duplicateValues" dxfId="3385" priority="2163"/>
  </conditionalFormatting>
  <conditionalFormatting sqref="E358">
    <cfRule type="duplicateValues" dxfId="3384" priority="2162"/>
  </conditionalFormatting>
  <conditionalFormatting sqref="E361">
    <cfRule type="duplicateValues" dxfId="3383" priority="2161"/>
  </conditionalFormatting>
  <conditionalFormatting sqref="G363">
    <cfRule type="duplicateValues" dxfId="3382" priority="2159"/>
  </conditionalFormatting>
  <conditionalFormatting sqref="G364">
    <cfRule type="duplicateValues" dxfId="3381" priority="2157"/>
  </conditionalFormatting>
  <conditionalFormatting sqref="E363">
    <cfRule type="duplicateValues" dxfId="3380" priority="2156"/>
  </conditionalFormatting>
  <conditionalFormatting sqref="G361">
    <cfRule type="duplicateValues" dxfId="3379" priority="2155"/>
  </conditionalFormatting>
  <conditionalFormatting sqref="E360">
    <cfRule type="duplicateValues" dxfId="3378" priority="2154"/>
  </conditionalFormatting>
  <conditionalFormatting sqref="E362">
    <cfRule type="duplicateValues" dxfId="3377" priority="2153"/>
  </conditionalFormatting>
  <conditionalFormatting sqref="G360">
    <cfRule type="duplicateValues" dxfId="3376" priority="2152"/>
  </conditionalFormatting>
  <conditionalFormatting sqref="G362">
    <cfRule type="duplicateValues" dxfId="3375" priority="2151"/>
  </conditionalFormatting>
  <conditionalFormatting sqref="I362">
    <cfRule type="duplicateValues" dxfId="3374" priority="2150"/>
  </conditionalFormatting>
  <conditionalFormatting sqref="E366">
    <cfRule type="duplicateValues" dxfId="3373" priority="2149"/>
  </conditionalFormatting>
  <conditionalFormatting sqref="G369">
    <cfRule type="duplicateValues" dxfId="3372" priority="2148"/>
  </conditionalFormatting>
  <conditionalFormatting sqref="E368">
    <cfRule type="duplicateValues" dxfId="3371" priority="2147"/>
  </conditionalFormatting>
  <conditionalFormatting sqref="E371">
    <cfRule type="duplicateValues" dxfId="3370" priority="2146"/>
  </conditionalFormatting>
  <conditionalFormatting sqref="E370">
    <cfRule type="duplicateValues" dxfId="3369" priority="2145"/>
  </conditionalFormatting>
  <conditionalFormatting sqref="E369">
    <cfRule type="duplicateValues" dxfId="3368" priority="2144"/>
  </conditionalFormatting>
  <conditionalFormatting sqref="G368">
    <cfRule type="duplicateValues" dxfId="3367" priority="2143"/>
  </conditionalFormatting>
  <conditionalFormatting sqref="G366">
    <cfRule type="duplicateValues" dxfId="3366" priority="2142"/>
  </conditionalFormatting>
  <conditionalFormatting sqref="E367">
    <cfRule type="duplicateValues" dxfId="3365" priority="2141"/>
  </conditionalFormatting>
  <conditionalFormatting sqref="G367">
    <cfRule type="duplicateValues" dxfId="3364" priority="2140"/>
  </conditionalFormatting>
  <conditionalFormatting sqref="E372">
    <cfRule type="duplicateValues" dxfId="3363" priority="2139"/>
  </conditionalFormatting>
  <conditionalFormatting sqref="G378">
    <cfRule type="duplicateValues" dxfId="3362" priority="2138"/>
  </conditionalFormatting>
  <conditionalFormatting sqref="G379">
    <cfRule type="duplicateValues" dxfId="3361" priority="2137"/>
  </conditionalFormatting>
  <conditionalFormatting sqref="E379">
    <cfRule type="duplicateValues" dxfId="3360" priority="2136"/>
  </conditionalFormatting>
  <conditionalFormatting sqref="E378">
    <cfRule type="duplicateValues" dxfId="3359" priority="2135"/>
  </conditionalFormatting>
  <conditionalFormatting sqref="G377">
    <cfRule type="duplicateValues" dxfId="3358" priority="2134"/>
  </conditionalFormatting>
  <conditionalFormatting sqref="G375">
    <cfRule type="duplicateValues" dxfId="3357" priority="2133"/>
  </conditionalFormatting>
  <conditionalFormatting sqref="E375">
    <cfRule type="duplicateValues" dxfId="3356" priority="2130"/>
  </conditionalFormatting>
  <conditionalFormatting sqref="E376">
    <cfRule type="duplicateValues" dxfId="3355" priority="2129"/>
  </conditionalFormatting>
  <conditionalFormatting sqref="E377">
    <cfRule type="duplicateValues" dxfId="3354" priority="2128"/>
  </conditionalFormatting>
  <conditionalFormatting sqref="I376">
    <cfRule type="duplicateValues" dxfId="3353" priority="2127"/>
  </conditionalFormatting>
  <conditionalFormatting sqref="I379">
    <cfRule type="duplicateValues" dxfId="3352" priority="2126"/>
  </conditionalFormatting>
  <conditionalFormatting sqref="E380">
    <cfRule type="duplicateValues" dxfId="3351" priority="2125"/>
  </conditionalFormatting>
  <conditionalFormatting sqref="E381">
    <cfRule type="duplicateValues" dxfId="3350" priority="2124"/>
  </conditionalFormatting>
  <conditionalFormatting sqref="G380">
    <cfRule type="duplicateValues" dxfId="3349" priority="2123"/>
  </conditionalFormatting>
  <conditionalFormatting sqref="E382">
    <cfRule type="duplicateValues" dxfId="3348" priority="2122"/>
  </conditionalFormatting>
  <conditionalFormatting sqref="E383">
    <cfRule type="duplicateValues" dxfId="3347" priority="2121"/>
  </conditionalFormatting>
  <conditionalFormatting sqref="E384">
    <cfRule type="duplicateValues" dxfId="3346" priority="2120"/>
  </conditionalFormatting>
  <conditionalFormatting sqref="E385">
    <cfRule type="duplicateValues" dxfId="3345" priority="2119"/>
  </conditionalFormatting>
  <conditionalFormatting sqref="G384">
    <cfRule type="duplicateValues" dxfId="3344" priority="2118"/>
  </conditionalFormatting>
  <conditionalFormatting sqref="E386">
    <cfRule type="duplicateValues" dxfId="3343" priority="2117"/>
  </conditionalFormatting>
  <conditionalFormatting sqref="G389">
    <cfRule type="duplicateValues" dxfId="3342" priority="2116"/>
  </conditionalFormatting>
  <conditionalFormatting sqref="E391">
    <cfRule type="duplicateValues" dxfId="3341" priority="2115"/>
  </conditionalFormatting>
  <conditionalFormatting sqref="E387">
    <cfRule type="duplicateValues" dxfId="3340" priority="2114"/>
  </conditionalFormatting>
  <conditionalFormatting sqref="I386">
    <cfRule type="duplicateValues" dxfId="3339" priority="2113"/>
  </conditionalFormatting>
  <conditionalFormatting sqref="G391">
    <cfRule type="duplicateValues" dxfId="3338" priority="2112"/>
  </conditionalFormatting>
  <conditionalFormatting sqref="G390">
    <cfRule type="duplicateValues" dxfId="3337" priority="2111"/>
  </conditionalFormatting>
  <conditionalFormatting sqref="G388">
    <cfRule type="duplicateValues" dxfId="3336" priority="2110"/>
  </conditionalFormatting>
  <conditionalFormatting sqref="G386">
    <cfRule type="duplicateValues" dxfId="3335" priority="2109"/>
  </conditionalFormatting>
  <conditionalFormatting sqref="E390">
    <cfRule type="duplicateValues" dxfId="3334" priority="2108"/>
  </conditionalFormatting>
  <conditionalFormatting sqref="E388">
    <cfRule type="duplicateValues" dxfId="3333" priority="2107"/>
  </conditionalFormatting>
  <conditionalFormatting sqref="E392">
    <cfRule type="duplicateValues" dxfId="3332" priority="2106"/>
  </conditionalFormatting>
  <conditionalFormatting sqref="G394">
    <cfRule type="duplicateValues" dxfId="3331" priority="2105"/>
  </conditionalFormatting>
  <conditionalFormatting sqref="E393">
    <cfRule type="duplicateValues" dxfId="3330" priority="2104"/>
  </conditionalFormatting>
  <conditionalFormatting sqref="G393">
    <cfRule type="duplicateValues" dxfId="3329" priority="2103"/>
  </conditionalFormatting>
  <conditionalFormatting sqref="E395">
    <cfRule type="duplicateValues" dxfId="3328" priority="2102"/>
  </conditionalFormatting>
  <conditionalFormatting sqref="G395">
    <cfRule type="duplicateValues" dxfId="3327" priority="2101"/>
  </conditionalFormatting>
  <conditionalFormatting sqref="E396">
    <cfRule type="duplicateValues" dxfId="3326" priority="2100"/>
  </conditionalFormatting>
  <conditionalFormatting sqref="E397">
    <cfRule type="duplicateValues" dxfId="3325" priority="2099"/>
  </conditionalFormatting>
  <conditionalFormatting sqref="E394">
    <cfRule type="duplicateValues" dxfId="3324" priority="2098"/>
  </conditionalFormatting>
  <conditionalFormatting sqref="E403">
    <cfRule type="duplicateValues" dxfId="3323" priority="2097"/>
  </conditionalFormatting>
  <conditionalFormatting sqref="E407">
    <cfRule type="duplicateValues" dxfId="3322" priority="2096"/>
  </conditionalFormatting>
  <conditionalFormatting sqref="E406">
    <cfRule type="duplicateValues" dxfId="3321" priority="2095"/>
  </conditionalFormatting>
  <conditionalFormatting sqref="G404">
    <cfRule type="duplicateValues" dxfId="3320" priority="2094"/>
  </conditionalFormatting>
  <conditionalFormatting sqref="G403">
    <cfRule type="duplicateValues" dxfId="3319" priority="2093"/>
  </conditionalFormatting>
  <conditionalFormatting sqref="G406">
    <cfRule type="duplicateValues" dxfId="3318" priority="2092"/>
  </conditionalFormatting>
  <conditionalFormatting sqref="E404">
    <cfRule type="duplicateValues" dxfId="3317" priority="2091"/>
  </conditionalFormatting>
  <conditionalFormatting sqref="E405">
    <cfRule type="duplicateValues" dxfId="3316" priority="2090"/>
  </conditionalFormatting>
  <conditionalFormatting sqref="E408">
    <cfRule type="duplicateValues" dxfId="3315" priority="2089"/>
  </conditionalFormatting>
  <conditionalFormatting sqref="G408">
    <cfRule type="duplicateValues" dxfId="3314" priority="2088"/>
  </conditionalFormatting>
  <conditionalFormatting sqref="E409">
    <cfRule type="duplicateValues" dxfId="3313" priority="2087"/>
  </conditionalFormatting>
  <conditionalFormatting sqref="E410">
    <cfRule type="duplicateValues" dxfId="3312" priority="2086"/>
  </conditionalFormatting>
  <conditionalFormatting sqref="E412">
    <cfRule type="duplicateValues" dxfId="3311" priority="2084"/>
  </conditionalFormatting>
  <conditionalFormatting sqref="I413">
    <cfRule type="duplicateValues" dxfId="3310" priority="2082"/>
  </conditionalFormatting>
  <conditionalFormatting sqref="I418">
    <cfRule type="duplicateValues" dxfId="3309" priority="2081"/>
  </conditionalFormatting>
  <conditionalFormatting sqref="G417">
    <cfRule type="duplicateValues" dxfId="3308" priority="2080"/>
  </conditionalFormatting>
  <conditionalFormatting sqref="E413">
    <cfRule type="duplicateValues" dxfId="3307" priority="2079"/>
  </conditionalFormatting>
  <conditionalFormatting sqref="E411">
    <cfRule type="duplicateValues" dxfId="3306" priority="2078"/>
  </conditionalFormatting>
  <conditionalFormatting sqref="E417">
    <cfRule type="duplicateValues" dxfId="3305" priority="2077"/>
  </conditionalFormatting>
  <conditionalFormatting sqref="G415">
    <cfRule type="duplicateValues" dxfId="3304" priority="2076"/>
  </conditionalFormatting>
  <conditionalFormatting sqref="G410">
    <cfRule type="duplicateValues" dxfId="3303" priority="2075"/>
  </conditionalFormatting>
  <conditionalFormatting sqref="I412">
    <cfRule type="duplicateValues" dxfId="3302" priority="2074"/>
  </conditionalFormatting>
  <conditionalFormatting sqref="G411">
    <cfRule type="duplicateValues" dxfId="3301" priority="2073"/>
  </conditionalFormatting>
  <conditionalFormatting sqref="I417">
    <cfRule type="duplicateValues" dxfId="3300" priority="2071"/>
  </conditionalFormatting>
  <conditionalFormatting sqref="I416">
    <cfRule type="duplicateValues" dxfId="3299" priority="2070"/>
  </conditionalFormatting>
  <conditionalFormatting sqref="G412">
    <cfRule type="duplicateValues" dxfId="3298" priority="2069"/>
  </conditionalFormatting>
  <conditionalFormatting sqref="G416">
    <cfRule type="duplicateValues" dxfId="3297" priority="2068"/>
  </conditionalFormatting>
  <conditionalFormatting sqref="G418">
    <cfRule type="duplicateValues" dxfId="3296" priority="2067"/>
  </conditionalFormatting>
  <conditionalFormatting sqref="G413">
    <cfRule type="duplicateValues" dxfId="3295" priority="2066"/>
  </conditionalFormatting>
  <conditionalFormatting sqref="E414">
    <cfRule type="duplicateValues" dxfId="3294" priority="2065"/>
  </conditionalFormatting>
  <conditionalFormatting sqref="G414">
    <cfRule type="duplicateValues" dxfId="3293" priority="2064"/>
  </conditionalFormatting>
  <conditionalFormatting sqref="G421">
    <cfRule type="duplicateValues" dxfId="3292" priority="2062"/>
  </conditionalFormatting>
  <conditionalFormatting sqref="G424">
    <cfRule type="duplicateValues" dxfId="3291" priority="2061"/>
  </conditionalFormatting>
  <conditionalFormatting sqref="G423">
    <cfRule type="duplicateValues" dxfId="3290" priority="2058"/>
  </conditionalFormatting>
  <conditionalFormatting sqref="I421">
    <cfRule type="duplicateValues" dxfId="3289" priority="2057"/>
  </conditionalFormatting>
  <conditionalFormatting sqref="G420">
    <cfRule type="duplicateValues" dxfId="3288" priority="2055"/>
  </conditionalFormatting>
  <conditionalFormatting sqref="G426">
    <cfRule type="duplicateValues" dxfId="3287" priority="2051"/>
  </conditionalFormatting>
  <conditionalFormatting sqref="E427">
    <cfRule type="duplicateValues" dxfId="3286" priority="2050"/>
  </conditionalFormatting>
  <conditionalFormatting sqref="G429">
    <cfRule type="duplicateValues" dxfId="3285" priority="2049"/>
  </conditionalFormatting>
  <conditionalFormatting sqref="G427">
    <cfRule type="duplicateValues" dxfId="3284" priority="2048"/>
  </conditionalFormatting>
  <conditionalFormatting sqref="G428">
    <cfRule type="duplicateValues" dxfId="3283" priority="2047"/>
  </conditionalFormatting>
  <conditionalFormatting sqref="E429">
    <cfRule type="duplicateValues" dxfId="3282" priority="2046"/>
  </conditionalFormatting>
  <conditionalFormatting sqref="E428">
    <cfRule type="duplicateValues" dxfId="3281" priority="2045"/>
  </conditionalFormatting>
  <conditionalFormatting sqref="E430">
    <cfRule type="duplicateValues" dxfId="3280" priority="2044"/>
  </conditionalFormatting>
  <conditionalFormatting sqref="E435">
    <cfRule type="duplicateValues" dxfId="3279" priority="2043"/>
  </conditionalFormatting>
  <conditionalFormatting sqref="G436">
    <cfRule type="duplicateValues" dxfId="3278" priority="2042"/>
  </conditionalFormatting>
  <conditionalFormatting sqref="E436">
    <cfRule type="duplicateValues" dxfId="3277" priority="2041"/>
  </conditionalFormatting>
  <conditionalFormatting sqref="E434">
    <cfRule type="duplicateValues" dxfId="3276" priority="2040"/>
  </conditionalFormatting>
  <conditionalFormatting sqref="E431">
    <cfRule type="duplicateValues" dxfId="3275" priority="2039"/>
  </conditionalFormatting>
  <conditionalFormatting sqref="G430">
    <cfRule type="duplicateValues" dxfId="3274" priority="2038"/>
  </conditionalFormatting>
  <conditionalFormatting sqref="G431">
    <cfRule type="duplicateValues" dxfId="3273" priority="2037"/>
  </conditionalFormatting>
  <conditionalFormatting sqref="G433">
    <cfRule type="duplicateValues" dxfId="3272" priority="2036"/>
  </conditionalFormatting>
  <conditionalFormatting sqref="G435">
    <cfRule type="duplicateValues" dxfId="3271" priority="2035"/>
  </conditionalFormatting>
  <conditionalFormatting sqref="E433">
    <cfRule type="duplicateValues" dxfId="3270" priority="2034"/>
  </conditionalFormatting>
  <conditionalFormatting sqref="E432">
    <cfRule type="duplicateValues" dxfId="3269" priority="2033"/>
  </conditionalFormatting>
  <conditionalFormatting sqref="E437">
    <cfRule type="duplicateValues" dxfId="3268" priority="2032"/>
  </conditionalFormatting>
  <conditionalFormatting sqref="E437">
    <cfRule type="duplicateValues" dxfId="3267" priority="2031"/>
  </conditionalFormatting>
  <conditionalFormatting sqref="E438">
    <cfRule type="duplicateValues" dxfId="3266" priority="2030"/>
  </conditionalFormatting>
  <conditionalFormatting sqref="G437">
    <cfRule type="duplicateValues" dxfId="3265" priority="2029"/>
  </conditionalFormatting>
  <conditionalFormatting sqref="E439">
    <cfRule type="duplicateValues" dxfId="3264" priority="2028"/>
  </conditionalFormatting>
  <conditionalFormatting sqref="E440">
    <cfRule type="duplicateValues" dxfId="3263" priority="2027"/>
  </conditionalFormatting>
  <conditionalFormatting sqref="G439">
    <cfRule type="duplicateValues" dxfId="3262" priority="2026"/>
  </conditionalFormatting>
  <conditionalFormatting sqref="E441">
    <cfRule type="duplicateValues" dxfId="3261" priority="2025"/>
  </conditionalFormatting>
  <conditionalFormatting sqref="E444">
    <cfRule type="duplicateValues" dxfId="3260" priority="2024"/>
  </conditionalFormatting>
  <conditionalFormatting sqref="E443">
    <cfRule type="duplicateValues" dxfId="3259" priority="2023"/>
  </conditionalFormatting>
  <conditionalFormatting sqref="G442">
    <cfRule type="duplicateValues" dxfId="3258" priority="2022"/>
  </conditionalFormatting>
  <conditionalFormatting sqref="G441">
    <cfRule type="duplicateValues" dxfId="3257" priority="2021"/>
  </conditionalFormatting>
  <conditionalFormatting sqref="I441">
    <cfRule type="duplicateValues" dxfId="3256" priority="2020"/>
  </conditionalFormatting>
  <conditionalFormatting sqref="I442">
    <cfRule type="duplicateValues" dxfId="3255" priority="2019"/>
  </conditionalFormatting>
  <conditionalFormatting sqref="E442">
    <cfRule type="duplicateValues" dxfId="3254" priority="2018"/>
  </conditionalFormatting>
  <conditionalFormatting sqref="G444">
    <cfRule type="duplicateValues" dxfId="3253" priority="2017"/>
  </conditionalFormatting>
  <conditionalFormatting sqref="E445">
    <cfRule type="duplicateValues" dxfId="3252" priority="2016"/>
  </conditionalFormatting>
  <conditionalFormatting sqref="G452">
    <cfRule type="duplicateValues" dxfId="3251" priority="2015"/>
  </conditionalFormatting>
  <conditionalFormatting sqref="E452">
    <cfRule type="duplicateValues" dxfId="3250" priority="2014"/>
  </conditionalFormatting>
  <conditionalFormatting sqref="E451">
    <cfRule type="duplicateValues" dxfId="3249" priority="2013"/>
  </conditionalFormatting>
  <conditionalFormatting sqref="E446">
    <cfRule type="duplicateValues" dxfId="3248" priority="2012"/>
  </conditionalFormatting>
  <conditionalFormatting sqref="E448">
    <cfRule type="duplicateValues" dxfId="3247" priority="2011"/>
  </conditionalFormatting>
  <conditionalFormatting sqref="E447">
    <cfRule type="duplicateValues" dxfId="3246" priority="2010"/>
  </conditionalFormatting>
  <conditionalFormatting sqref="G446">
    <cfRule type="duplicateValues" dxfId="3245" priority="2009"/>
  </conditionalFormatting>
  <conditionalFormatting sqref="G447">
    <cfRule type="duplicateValues" dxfId="3244" priority="2008"/>
  </conditionalFormatting>
  <conditionalFormatting sqref="G448">
    <cfRule type="duplicateValues" dxfId="3243" priority="2007"/>
  </conditionalFormatting>
  <conditionalFormatting sqref="G449">
    <cfRule type="duplicateValues" dxfId="3242" priority="2006"/>
  </conditionalFormatting>
  <conditionalFormatting sqref="E449">
    <cfRule type="duplicateValues" dxfId="3241" priority="2005"/>
  </conditionalFormatting>
  <conditionalFormatting sqref="E450">
    <cfRule type="duplicateValues" dxfId="3240" priority="2004"/>
  </conditionalFormatting>
  <conditionalFormatting sqref="G453">
    <cfRule type="duplicateValues" dxfId="3239" priority="2003"/>
  </conditionalFormatting>
  <conditionalFormatting sqref="E454">
    <cfRule type="duplicateValues" dxfId="3238" priority="2002"/>
  </conditionalFormatting>
  <conditionalFormatting sqref="G456">
    <cfRule type="duplicateValues" dxfId="3237" priority="2000"/>
  </conditionalFormatting>
  <conditionalFormatting sqref="G455">
    <cfRule type="duplicateValues" dxfId="3236" priority="1999"/>
  </conditionalFormatting>
  <conditionalFormatting sqref="E456">
    <cfRule type="duplicateValues" dxfId="3235" priority="1998"/>
  </conditionalFormatting>
  <conditionalFormatting sqref="E457">
    <cfRule type="duplicateValues" dxfId="3234" priority="1997"/>
  </conditionalFormatting>
  <conditionalFormatting sqref="G457">
    <cfRule type="duplicateValues" dxfId="3233" priority="1996"/>
  </conditionalFormatting>
  <conditionalFormatting sqref="E458">
    <cfRule type="duplicateValues" dxfId="3232" priority="1995"/>
  </conditionalFormatting>
  <conditionalFormatting sqref="E460">
    <cfRule type="duplicateValues" dxfId="3231" priority="1994"/>
  </conditionalFormatting>
  <conditionalFormatting sqref="G460">
    <cfRule type="duplicateValues" dxfId="3230" priority="1993"/>
  </conditionalFormatting>
  <conditionalFormatting sqref="G458">
    <cfRule type="duplicateValues" dxfId="3229" priority="1992"/>
  </conditionalFormatting>
  <conditionalFormatting sqref="E461">
    <cfRule type="duplicateValues" dxfId="3228" priority="1991"/>
  </conditionalFormatting>
  <conditionalFormatting sqref="G461">
    <cfRule type="duplicateValues" dxfId="3227" priority="1990"/>
  </conditionalFormatting>
  <conditionalFormatting sqref="E462">
    <cfRule type="duplicateValues" dxfId="3226" priority="1989"/>
  </conditionalFormatting>
  <conditionalFormatting sqref="E466">
    <cfRule type="duplicateValues" dxfId="3225" priority="1988"/>
  </conditionalFormatting>
  <conditionalFormatting sqref="E465">
    <cfRule type="duplicateValues" dxfId="3224" priority="1987"/>
  </conditionalFormatting>
  <conditionalFormatting sqref="G462">
    <cfRule type="duplicateValues" dxfId="3223" priority="1986"/>
  </conditionalFormatting>
  <conditionalFormatting sqref="E463">
    <cfRule type="duplicateValues" dxfId="3222" priority="1985"/>
  </conditionalFormatting>
  <conditionalFormatting sqref="G464">
    <cfRule type="duplicateValues" dxfId="3221" priority="1984"/>
  </conditionalFormatting>
  <conditionalFormatting sqref="I464">
    <cfRule type="duplicateValues" dxfId="3220" priority="1983"/>
  </conditionalFormatting>
  <conditionalFormatting sqref="I463">
    <cfRule type="duplicateValues" dxfId="3219" priority="1982"/>
  </conditionalFormatting>
  <conditionalFormatting sqref="G463">
    <cfRule type="duplicateValues" dxfId="3218" priority="1981"/>
  </conditionalFormatting>
  <conditionalFormatting sqref="E464">
    <cfRule type="duplicateValues" dxfId="3217" priority="1980"/>
  </conditionalFormatting>
  <conditionalFormatting sqref="G466">
    <cfRule type="duplicateValues" dxfId="3216" priority="1979"/>
  </conditionalFormatting>
  <conditionalFormatting sqref="E467">
    <cfRule type="duplicateValues" dxfId="3215" priority="1978"/>
  </conditionalFormatting>
  <conditionalFormatting sqref="E469">
    <cfRule type="duplicateValues" dxfId="3214" priority="1977"/>
  </conditionalFormatting>
  <conditionalFormatting sqref="E468">
    <cfRule type="duplicateValues" dxfId="3213" priority="1976"/>
  </conditionalFormatting>
  <conditionalFormatting sqref="G468">
    <cfRule type="duplicateValues" dxfId="3212" priority="1975"/>
  </conditionalFormatting>
  <conditionalFormatting sqref="E471">
    <cfRule type="duplicateValues" dxfId="3211" priority="1974"/>
  </conditionalFormatting>
  <conditionalFormatting sqref="G471">
    <cfRule type="duplicateValues" dxfId="3210" priority="1973"/>
  </conditionalFormatting>
  <conditionalFormatting sqref="E472">
    <cfRule type="duplicateValues" dxfId="3209" priority="1972"/>
  </conditionalFormatting>
  <conditionalFormatting sqref="E473">
    <cfRule type="duplicateValues" dxfId="3208" priority="1971"/>
  </conditionalFormatting>
  <conditionalFormatting sqref="E474">
    <cfRule type="duplicateValues" dxfId="3207" priority="1970"/>
  </conditionalFormatting>
  <conditionalFormatting sqref="G473">
    <cfRule type="duplicateValues" dxfId="3206" priority="1969"/>
  </conditionalFormatting>
  <conditionalFormatting sqref="G474">
    <cfRule type="duplicateValues" dxfId="3205" priority="1968"/>
  </conditionalFormatting>
  <conditionalFormatting sqref="I473">
    <cfRule type="duplicateValues" dxfId="3204" priority="1967"/>
  </conditionalFormatting>
  <conditionalFormatting sqref="E475">
    <cfRule type="duplicateValues" dxfId="3203" priority="1966"/>
  </conditionalFormatting>
  <conditionalFormatting sqref="E485">
    <cfRule type="duplicateValues" dxfId="3202" priority="1965"/>
  </conditionalFormatting>
  <conditionalFormatting sqref="G475">
    <cfRule type="duplicateValues" dxfId="3201" priority="1964"/>
  </conditionalFormatting>
  <conditionalFormatting sqref="G476">
    <cfRule type="duplicateValues" dxfId="3200" priority="1963"/>
  </conditionalFormatting>
  <conditionalFormatting sqref="E476">
    <cfRule type="duplicateValues" dxfId="3199" priority="1962"/>
  </conditionalFormatting>
  <conditionalFormatting sqref="E477">
    <cfRule type="duplicateValues" dxfId="3198" priority="1961"/>
  </conditionalFormatting>
  <conditionalFormatting sqref="E478">
    <cfRule type="duplicateValues" dxfId="3197" priority="1960"/>
  </conditionalFormatting>
  <conditionalFormatting sqref="G480">
    <cfRule type="duplicateValues" dxfId="3196" priority="1959"/>
  </conditionalFormatting>
  <conditionalFormatting sqref="E484">
    <cfRule type="duplicateValues" dxfId="3195" priority="1958"/>
  </conditionalFormatting>
  <conditionalFormatting sqref="E480">
    <cfRule type="duplicateValues" dxfId="3194" priority="1957"/>
  </conditionalFormatting>
  <conditionalFormatting sqref="G478">
    <cfRule type="duplicateValues" dxfId="3193" priority="1956"/>
  </conditionalFormatting>
  <conditionalFormatting sqref="E479">
    <cfRule type="duplicateValues" dxfId="3192" priority="1955"/>
  </conditionalFormatting>
  <conditionalFormatting sqref="I482">
    <cfRule type="duplicateValues" dxfId="3191" priority="1954"/>
  </conditionalFormatting>
  <conditionalFormatting sqref="E481">
    <cfRule type="duplicateValues" dxfId="3190" priority="1953"/>
  </conditionalFormatting>
  <conditionalFormatting sqref="E482">
    <cfRule type="duplicateValues" dxfId="3189" priority="1952"/>
  </conditionalFormatting>
  <conditionalFormatting sqref="E483">
    <cfRule type="duplicateValues" dxfId="3188" priority="1951"/>
  </conditionalFormatting>
  <conditionalFormatting sqref="G482">
    <cfRule type="duplicateValues" dxfId="3187" priority="1950"/>
  </conditionalFormatting>
  <conditionalFormatting sqref="E488">
    <cfRule type="duplicateValues" dxfId="3186" priority="1949"/>
  </conditionalFormatting>
  <conditionalFormatting sqref="G487">
    <cfRule type="duplicateValues" dxfId="3185" priority="1948"/>
  </conditionalFormatting>
  <conditionalFormatting sqref="E487">
    <cfRule type="duplicateValues" dxfId="3184" priority="1947"/>
  </conditionalFormatting>
  <conditionalFormatting sqref="E486">
    <cfRule type="duplicateValues" dxfId="3183" priority="1946"/>
  </conditionalFormatting>
  <conditionalFormatting sqref="G486">
    <cfRule type="duplicateValues" dxfId="3182" priority="1945"/>
  </conditionalFormatting>
  <conditionalFormatting sqref="E489">
    <cfRule type="duplicateValues" dxfId="3181" priority="1944"/>
  </conditionalFormatting>
  <conditionalFormatting sqref="E491">
    <cfRule type="duplicateValues" dxfId="3180" priority="1943"/>
  </conditionalFormatting>
  <conditionalFormatting sqref="E492">
    <cfRule type="duplicateValues" dxfId="3179" priority="1942"/>
  </conditionalFormatting>
  <conditionalFormatting sqref="G494">
    <cfRule type="duplicateValues" dxfId="3178" priority="1941"/>
  </conditionalFormatting>
  <conditionalFormatting sqref="G490">
    <cfRule type="duplicateValues" dxfId="3177" priority="1940"/>
  </conditionalFormatting>
  <conditionalFormatting sqref="E495">
    <cfRule type="duplicateValues" dxfId="3176" priority="1939"/>
  </conditionalFormatting>
  <conditionalFormatting sqref="G489">
    <cfRule type="duplicateValues" dxfId="3175" priority="1938"/>
  </conditionalFormatting>
  <conditionalFormatting sqref="E490">
    <cfRule type="duplicateValues" dxfId="3174" priority="1937"/>
  </conditionalFormatting>
  <conditionalFormatting sqref="E493">
    <cfRule type="duplicateValues" dxfId="3173" priority="1936"/>
  </conditionalFormatting>
  <conditionalFormatting sqref="E494">
    <cfRule type="duplicateValues" dxfId="3172" priority="1935"/>
  </conditionalFormatting>
  <conditionalFormatting sqref="E496">
    <cfRule type="duplicateValues" dxfId="3171" priority="1934"/>
  </conditionalFormatting>
  <conditionalFormatting sqref="E498">
    <cfRule type="duplicateValues" dxfId="3170" priority="1933"/>
  </conditionalFormatting>
  <conditionalFormatting sqref="G498">
    <cfRule type="duplicateValues" dxfId="3169" priority="1932"/>
  </conditionalFormatting>
  <conditionalFormatting sqref="E499">
    <cfRule type="duplicateValues" dxfId="3168" priority="1931"/>
  </conditionalFormatting>
  <conditionalFormatting sqref="E502">
    <cfRule type="duplicateValues" dxfId="3167" priority="1930"/>
  </conditionalFormatting>
  <conditionalFormatting sqref="E501">
    <cfRule type="duplicateValues" dxfId="3166" priority="1929"/>
  </conditionalFormatting>
  <conditionalFormatting sqref="G501">
    <cfRule type="duplicateValues" dxfId="3165" priority="1928"/>
  </conditionalFormatting>
  <conditionalFormatting sqref="E500">
    <cfRule type="duplicateValues" dxfId="3164" priority="1927"/>
  </conditionalFormatting>
  <conditionalFormatting sqref="E509">
    <cfRule type="duplicateValues" dxfId="3163" priority="1926"/>
  </conditionalFormatting>
  <conditionalFormatting sqref="G508">
    <cfRule type="duplicateValues" dxfId="3162" priority="1925"/>
  </conditionalFormatting>
  <conditionalFormatting sqref="E506">
    <cfRule type="duplicateValues" dxfId="3161" priority="1924"/>
  </conditionalFormatting>
  <conditionalFormatting sqref="E503">
    <cfRule type="duplicateValues" dxfId="3160" priority="1923"/>
  </conditionalFormatting>
  <conditionalFormatting sqref="E504">
    <cfRule type="duplicateValues" dxfId="3159" priority="1922"/>
  </conditionalFormatting>
  <conditionalFormatting sqref="E507">
    <cfRule type="duplicateValues" dxfId="3158" priority="1921"/>
  </conditionalFormatting>
  <conditionalFormatting sqref="E508">
    <cfRule type="duplicateValues" dxfId="3157" priority="1920"/>
  </conditionalFormatting>
  <conditionalFormatting sqref="G507">
    <cfRule type="duplicateValues" dxfId="3156" priority="1919"/>
  </conditionalFormatting>
  <conditionalFormatting sqref="I507">
    <cfRule type="duplicateValues" dxfId="3155" priority="1918"/>
  </conditionalFormatting>
  <conditionalFormatting sqref="G506">
    <cfRule type="duplicateValues" dxfId="3154" priority="1917"/>
  </conditionalFormatting>
  <conditionalFormatting sqref="E505">
    <cfRule type="duplicateValues" dxfId="3153" priority="1916"/>
  </conditionalFormatting>
  <conditionalFormatting sqref="E515">
    <cfRule type="duplicateValues" dxfId="3152" priority="1915"/>
  </conditionalFormatting>
  <conditionalFormatting sqref="G514">
    <cfRule type="duplicateValues" dxfId="3151" priority="1914"/>
  </conditionalFormatting>
  <conditionalFormatting sqref="E510">
    <cfRule type="duplicateValues" dxfId="3150" priority="1913"/>
  </conditionalFormatting>
  <conditionalFormatting sqref="E511">
    <cfRule type="duplicateValues" dxfId="3149" priority="1912"/>
  </conditionalFormatting>
  <conditionalFormatting sqref="E514">
    <cfRule type="duplicateValues" dxfId="3148" priority="1911"/>
  </conditionalFormatting>
  <conditionalFormatting sqref="E512">
    <cfRule type="duplicateValues" dxfId="3147" priority="1910"/>
  </conditionalFormatting>
  <conditionalFormatting sqref="G511">
    <cfRule type="duplicateValues" dxfId="3146" priority="1909"/>
  </conditionalFormatting>
  <conditionalFormatting sqref="G513">
    <cfRule type="duplicateValues" dxfId="3145" priority="1908"/>
  </conditionalFormatting>
  <conditionalFormatting sqref="E513">
    <cfRule type="duplicateValues" dxfId="3144" priority="1907"/>
  </conditionalFormatting>
  <conditionalFormatting sqref="E516">
    <cfRule type="duplicateValues" dxfId="3143" priority="1906"/>
  </conditionalFormatting>
  <conditionalFormatting sqref="E521">
    <cfRule type="duplicateValues" dxfId="3142" priority="1905"/>
  </conditionalFormatting>
  <conditionalFormatting sqref="E520">
    <cfRule type="duplicateValues" dxfId="3141" priority="1904"/>
  </conditionalFormatting>
  <conditionalFormatting sqref="G520">
    <cfRule type="duplicateValues" dxfId="3140" priority="1903"/>
  </conditionalFormatting>
  <conditionalFormatting sqref="E519">
    <cfRule type="duplicateValues" dxfId="3139" priority="1902"/>
  </conditionalFormatting>
  <conditionalFormatting sqref="E518">
    <cfRule type="duplicateValues" dxfId="3138" priority="1901"/>
  </conditionalFormatting>
  <conditionalFormatting sqref="G517">
    <cfRule type="duplicateValues" dxfId="3137" priority="1900"/>
  </conditionalFormatting>
  <conditionalFormatting sqref="E522">
    <cfRule type="duplicateValues" dxfId="3136" priority="1899"/>
  </conditionalFormatting>
  <conditionalFormatting sqref="E525">
    <cfRule type="duplicateValues" dxfId="3135" priority="1898"/>
  </conditionalFormatting>
  <conditionalFormatting sqref="E526">
    <cfRule type="duplicateValues" dxfId="3134" priority="1897"/>
  </conditionalFormatting>
  <conditionalFormatting sqref="G524">
    <cfRule type="duplicateValues" dxfId="3133" priority="1896"/>
  </conditionalFormatting>
  <conditionalFormatting sqref="G525">
    <cfRule type="duplicateValues" dxfId="3132" priority="1895"/>
  </conditionalFormatting>
  <conditionalFormatting sqref="I525">
    <cfRule type="duplicateValues" dxfId="3131" priority="1894"/>
  </conditionalFormatting>
  <conditionalFormatting sqref="E523">
    <cfRule type="duplicateValues" dxfId="3130" priority="1893"/>
  </conditionalFormatting>
  <conditionalFormatting sqref="G522">
    <cfRule type="duplicateValues" dxfId="3129" priority="1892"/>
  </conditionalFormatting>
  <conditionalFormatting sqref="E524">
    <cfRule type="duplicateValues" dxfId="3128" priority="1891"/>
  </conditionalFormatting>
  <conditionalFormatting sqref="I524">
    <cfRule type="duplicateValues" dxfId="3127" priority="1890"/>
  </conditionalFormatting>
  <conditionalFormatting sqref="E529">
    <cfRule type="duplicateValues" dxfId="3126" priority="1889"/>
  </conditionalFormatting>
  <conditionalFormatting sqref="E530">
    <cfRule type="duplicateValues" dxfId="3125" priority="1888"/>
  </conditionalFormatting>
  <conditionalFormatting sqref="E531">
    <cfRule type="duplicateValues" dxfId="3124" priority="1887"/>
  </conditionalFormatting>
  <conditionalFormatting sqref="E534">
    <cfRule type="duplicateValues" dxfId="3123" priority="1886"/>
  </conditionalFormatting>
  <conditionalFormatting sqref="E533">
    <cfRule type="duplicateValues" dxfId="3122" priority="1885"/>
  </conditionalFormatting>
  <conditionalFormatting sqref="E532">
    <cfRule type="duplicateValues" dxfId="3121" priority="1884"/>
  </conditionalFormatting>
  <conditionalFormatting sqref="G531">
    <cfRule type="duplicateValues" dxfId="3120" priority="1883"/>
  </conditionalFormatting>
  <conditionalFormatting sqref="E535">
    <cfRule type="duplicateValues" dxfId="3119" priority="1882"/>
  </conditionalFormatting>
  <conditionalFormatting sqref="E536">
    <cfRule type="duplicateValues" dxfId="3118" priority="1881"/>
  </conditionalFormatting>
  <conditionalFormatting sqref="G535">
    <cfRule type="duplicateValues" dxfId="3117" priority="1880"/>
  </conditionalFormatting>
  <conditionalFormatting sqref="G536">
    <cfRule type="duplicateValues" dxfId="3116" priority="1879"/>
  </conditionalFormatting>
  <conditionalFormatting sqref="I536">
    <cfRule type="duplicateValues" dxfId="3115" priority="1878"/>
  </conditionalFormatting>
  <conditionalFormatting sqref="E537">
    <cfRule type="duplicateValues" dxfId="3114" priority="1877"/>
  </conditionalFormatting>
  <conditionalFormatting sqref="E538">
    <cfRule type="duplicateValues" dxfId="3113" priority="1876"/>
  </conditionalFormatting>
  <conditionalFormatting sqref="E539">
    <cfRule type="duplicateValues" dxfId="3112" priority="1875"/>
  </conditionalFormatting>
  <conditionalFormatting sqref="G539">
    <cfRule type="duplicateValues" dxfId="3111" priority="1874"/>
  </conditionalFormatting>
  <conditionalFormatting sqref="E540">
    <cfRule type="duplicateValues" dxfId="3110" priority="1873"/>
  </conditionalFormatting>
  <conditionalFormatting sqref="E542">
    <cfRule type="duplicateValues" dxfId="3109" priority="1872"/>
  </conditionalFormatting>
  <conditionalFormatting sqref="G541">
    <cfRule type="duplicateValues" dxfId="3108" priority="1871"/>
  </conditionalFormatting>
  <conditionalFormatting sqref="G542">
    <cfRule type="duplicateValues" dxfId="3107" priority="1870"/>
  </conditionalFormatting>
  <conditionalFormatting sqref="E541">
    <cfRule type="duplicateValues" dxfId="3106" priority="1869"/>
  </conditionalFormatting>
  <conditionalFormatting sqref="E543">
    <cfRule type="duplicateValues" dxfId="3105" priority="1868"/>
  </conditionalFormatting>
  <conditionalFormatting sqref="E549">
    <cfRule type="duplicateValues" dxfId="3104" priority="1867"/>
  </conditionalFormatting>
  <conditionalFormatting sqref="G549">
    <cfRule type="duplicateValues" dxfId="3103" priority="1866"/>
  </conditionalFormatting>
  <conditionalFormatting sqref="E548">
    <cfRule type="duplicateValues" dxfId="3102" priority="1865"/>
  </conditionalFormatting>
  <conditionalFormatting sqref="E544">
    <cfRule type="duplicateValues" dxfId="3101" priority="1864"/>
  </conditionalFormatting>
  <conditionalFormatting sqref="E545">
    <cfRule type="duplicateValues" dxfId="3100" priority="1863"/>
  </conditionalFormatting>
  <conditionalFormatting sqref="E547">
    <cfRule type="duplicateValues" dxfId="3099" priority="1862"/>
  </conditionalFormatting>
  <conditionalFormatting sqref="G546">
    <cfRule type="duplicateValues" dxfId="3098" priority="1861"/>
  </conditionalFormatting>
  <conditionalFormatting sqref="G545">
    <cfRule type="duplicateValues" dxfId="3097" priority="1860"/>
  </conditionalFormatting>
  <conditionalFormatting sqref="E550">
    <cfRule type="duplicateValues" dxfId="3096" priority="1859"/>
  </conditionalFormatting>
  <conditionalFormatting sqref="E551">
    <cfRule type="duplicateValues" dxfId="3095" priority="1858"/>
  </conditionalFormatting>
  <conditionalFormatting sqref="E552">
    <cfRule type="duplicateValues" dxfId="3094" priority="1857"/>
  </conditionalFormatting>
  <conditionalFormatting sqref="G551">
    <cfRule type="duplicateValues" dxfId="3093" priority="1856"/>
  </conditionalFormatting>
  <conditionalFormatting sqref="G550">
    <cfRule type="duplicateValues" dxfId="3092" priority="1855"/>
  </conditionalFormatting>
  <conditionalFormatting sqref="E553">
    <cfRule type="duplicateValues" dxfId="3091" priority="1854"/>
  </conditionalFormatting>
  <conditionalFormatting sqref="E554">
    <cfRule type="duplicateValues" dxfId="3090" priority="1853"/>
  </conditionalFormatting>
  <conditionalFormatting sqref="E557">
    <cfRule type="duplicateValues" dxfId="3089" priority="1852"/>
  </conditionalFormatting>
  <conditionalFormatting sqref="E556">
    <cfRule type="duplicateValues" dxfId="3088" priority="1851"/>
  </conditionalFormatting>
  <conditionalFormatting sqref="E555">
    <cfRule type="duplicateValues" dxfId="3087" priority="1850"/>
  </conditionalFormatting>
  <conditionalFormatting sqref="E558">
    <cfRule type="duplicateValues" dxfId="3086" priority="1849"/>
  </conditionalFormatting>
  <conditionalFormatting sqref="E560">
    <cfRule type="duplicateValues" dxfId="3085" priority="1848"/>
  </conditionalFormatting>
  <conditionalFormatting sqref="E559">
    <cfRule type="duplicateValues" dxfId="3084" priority="1847"/>
  </conditionalFormatting>
  <conditionalFormatting sqref="E561">
    <cfRule type="duplicateValues" dxfId="3083" priority="1846"/>
  </conditionalFormatting>
  <conditionalFormatting sqref="G561">
    <cfRule type="duplicateValues" dxfId="3082" priority="1845"/>
  </conditionalFormatting>
  <conditionalFormatting sqref="I561">
    <cfRule type="duplicateValues" dxfId="3081" priority="1844"/>
  </conditionalFormatting>
  <conditionalFormatting sqref="E562">
    <cfRule type="duplicateValues" dxfId="3080" priority="1843"/>
  </conditionalFormatting>
  <conditionalFormatting sqref="E563">
    <cfRule type="duplicateValues" dxfId="3079" priority="1842"/>
  </conditionalFormatting>
  <conditionalFormatting sqref="E566">
    <cfRule type="duplicateValues" dxfId="3078" priority="1841"/>
  </conditionalFormatting>
  <conditionalFormatting sqref="E565">
    <cfRule type="duplicateValues" dxfId="3077" priority="1840"/>
  </conditionalFormatting>
  <conditionalFormatting sqref="E564">
    <cfRule type="duplicateValues" dxfId="3076" priority="1839"/>
  </conditionalFormatting>
  <conditionalFormatting sqref="G562">
    <cfRule type="duplicateValues" dxfId="3075" priority="1838"/>
  </conditionalFormatting>
  <conditionalFormatting sqref="G564">
    <cfRule type="duplicateValues" dxfId="3074" priority="1837"/>
  </conditionalFormatting>
  <conditionalFormatting sqref="I564">
    <cfRule type="duplicateValues" dxfId="3073" priority="1836"/>
  </conditionalFormatting>
  <conditionalFormatting sqref="E567">
    <cfRule type="duplicateValues" dxfId="3072" priority="1835"/>
  </conditionalFormatting>
  <conditionalFormatting sqref="E568">
    <cfRule type="duplicateValues" dxfId="3071" priority="1834"/>
  </conditionalFormatting>
  <conditionalFormatting sqref="E569">
    <cfRule type="duplicateValues" dxfId="3070" priority="1833"/>
  </conditionalFormatting>
  <conditionalFormatting sqref="G567">
    <cfRule type="duplicateValues" dxfId="3069" priority="1832"/>
  </conditionalFormatting>
  <conditionalFormatting sqref="E570">
    <cfRule type="duplicateValues" dxfId="3068" priority="1831"/>
  </conditionalFormatting>
  <conditionalFormatting sqref="E571">
    <cfRule type="duplicateValues" dxfId="3067" priority="1830"/>
  </conditionalFormatting>
  <conditionalFormatting sqref="E572">
    <cfRule type="duplicateValues" dxfId="3066" priority="1829"/>
  </conditionalFormatting>
  <conditionalFormatting sqref="G571">
    <cfRule type="duplicateValues" dxfId="3065" priority="1828"/>
  </conditionalFormatting>
  <conditionalFormatting sqref="G570">
    <cfRule type="duplicateValues" dxfId="3064" priority="1827"/>
  </conditionalFormatting>
  <conditionalFormatting sqref="E574">
    <cfRule type="duplicateValues" dxfId="3063" priority="1826"/>
  </conditionalFormatting>
  <conditionalFormatting sqref="G574">
    <cfRule type="duplicateValues" dxfId="3062" priority="1825"/>
  </conditionalFormatting>
  <conditionalFormatting sqref="E575">
    <cfRule type="duplicateValues" dxfId="3061" priority="1824"/>
  </conditionalFormatting>
  <conditionalFormatting sqref="E576">
    <cfRule type="duplicateValues" dxfId="3060" priority="1823"/>
  </conditionalFormatting>
  <conditionalFormatting sqref="E577">
    <cfRule type="duplicateValues" dxfId="3059" priority="1822"/>
  </conditionalFormatting>
  <conditionalFormatting sqref="E578">
    <cfRule type="duplicateValues" dxfId="3058" priority="1821"/>
  </conditionalFormatting>
  <conditionalFormatting sqref="E580">
    <cfRule type="duplicateValues" dxfId="3057" priority="1820"/>
  </conditionalFormatting>
  <conditionalFormatting sqref="E582">
    <cfRule type="duplicateValues" dxfId="3056" priority="1819"/>
  </conditionalFormatting>
  <conditionalFormatting sqref="E583">
    <cfRule type="duplicateValues" dxfId="3055" priority="1818"/>
  </conditionalFormatting>
  <conditionalFormatting sqref="E581">
    <cfRule type="duplicateValues" dxfId="3054" priority="1817"/>
  </conditionalFormatting>
  <conditionalFormatting sqref="E579">
    <cfRule type="duplicateValues" dxfId="3053" priority="1816"/>
  </conditionalFormatting>
  <conditionalFormatting sqref="G578">
    <cfRule type="duplicateValues" dxfId="3052" priority="1815"/>
  </conditionalFormatting>
  <conditionalFormatting sqref="G579">
    <cfRule type="duplicateValues" dxfId="3051" priority="1814"/>
  </conditionalFormatting>
  <conditionalFormatting sqref="G581">
    <cfRule type="duplicateValues" dxfId="3050" priority="1813"/>
  </conditionalFormatting>
  <conditionalFormatting sqref="G582">
    <cfRule type="duplicateValues" dxfId="3049" priority="1812"/>
  </conditionalFormatting>
  <conditionalFormatting sqref="E584">
    <cfRule type="duplicateValues" dxfId="3048" priority="1811"/>
  </conditionalFormatting>
  <conditionalFormatting sqref="E587">
    <cfRule type="duplicateValues" dxfId="3047" priority="1810"/>
  </conditionalFormatting>
  <conditionalFormatting sqref="I586">
    <cfRule type="duplicateValues" dxfId="3046" priority="1809"/>
  </conditionalFormatting>
  <conditionalFormatting sqref="I584">
    <cfRule type="duplicateValues" dxfId="3045" priority="1808"/>
  </conditionalFormatting>
  <conditionalFormatting sqref="G584">
    <cfRule type="duplicateValues" dxfId="3044" priority="1807"/>
  </conditionalFormatting>
  <conditionalFormatting sqref="G586">
    <cfRule type="duplicateValues" dxfId="3043" priority="1806"/>
  </conditionalFormatting>
  <conditionalFormatting sqref="E585">
    <cfRule type="duplicateValues" dxfId="3042" priority="1805"/>
  </conditionalFormatting>
  <conditionalFormatting sqref="E588">
    <cfRule type="duplicateValues" dxfId="3041" priority="1804"/>
  </conditionalFormatting>
  <conditionalFormatting sqref="E589">
    <cfRule type="duplicateValues" dxfId="3040" priority="1803"/>
  </conditionalFormatting>
  <conditionalFormatting sqref="E593">
    <cfRule type="duplicateValues" dxfId="3039" priority="1802"/>
  </conditionalFormatting>
  <conditionalFormatting sqref="E592">
    <cfRule type="duplicateValues" dxfId="3038" priority="1801"/>
  </conditionalFormatting>
  <conditionalFormatting sqref="G593">
    <cfRule type="duplicateValues" dxfId="3037" priority="1800"/>
  </conditionalFormatting>
  <conditionalFormatting sqref="G592">
    <cfRule type="duplicateValues" dxfId="3036" priority="1799"/>
  </conditionalFormatting>
  <conditionalFormatting sqref="G591">
    <cfRule type="duplicateValues" dxfId="3035" priority="1798"/>
  </conditionalFormatting>
  <conditionalFormatting sqref="E591">
    <cfRule type="duplicateValues" dxfId="3034" priority="1797"/>
  </conditionalFormatting>
  <conditionalFormatting sqref="E590">
    <cfRule type="duplicateValues" dxfId="3033" priority="1796"/>
  </conditionalFormatting>
  <conditionalFormatting sqref="E594">
    <cfRule type="duplicateValues" dxfId="3032" priority="1795"/>
  </conditionalFormatting>
  <conditionalFormatting sqref="E597">
    <cfRule type="duplicateValues" dxfId="3031" priority="1794"/>
  </conditionalFormatting>
  <conditionalFormatting sqref="G597">
    <cfRule type="duplicateValues" dxfId="3030" priority="1793"/>
  </conditionalFormatting>
  <conditionalFormatting sqref="E596">
    <cfRule type="duplicateValues" dxfId="3029" priority="1792"/>
  </conditionalFormatting>
  <conditionalFormatting sqref="E595">
    <cfRule type="duplicateValues" dxfId="3028" priority="1791"/>
  </conditionalFormatting>
  <conditionalFormatting sqref="E598">
    <cfRule type="duplicateValues" dxfId="3027" priority="1790"/>
  </conditionalFormatting>
  <conditionalFormatting sqref="E599">
    <cfRule type="duplicateValues" dxfId="3026" priority="1789"/>
  </conditionalFormatting>
  <conditionalFormatting sqref="G599">
    <cfRule type="duplicateValues" dxfId="3025" priority="1788"/>
  </conditionalFormatting>
  <conditionalFormatting sqref="E600">
    <cfRule type="duplicateValues" dxfId="3024" priority="1787"/>
  </conditionalFormatting>
  <conditionalFormatting sqref="E604">
    <cfRule type="duplicateValues" dxfId="3023" priority="1786"/>
  </conditionalFormatting>
  <conditionalFormatting sqref="E607">
    <cfRule type="duplicateValues" dxfId="3022" priority="1785"/>
  </conditionalFormatting>
  <conditionalFormatting sqref="E606">
    <cfRule type="duplicateValues" dxfId="3021" priority="1784"/>
  </conditionalFormatting>
  <conditionalFormatting sqref="G601">
    <cfRule type="duplicateValues" dxfId="3020" priority="1783"/>
  </conditionalFormatting>
  <conditionalFormatting sqref="G607">
    <cfRule type="duplicateValues" dxfId="3019" priority="1782"/>
  </conditionalFormatting>
  <conditionalFormatting sqref="E605">
    <cfRule type="duplicateValues" dxfId="3018" priority="1781"/>
  </conditionalFormatting>
  <conditionalFormatting sqref="G603">
    <cfRule type="duplicateValues" dxfId="3017" priority="1780"/>
  </conditionalFormatting>
  <conditionalFormatting sqref="G600">
    <cfRule type="duplicateValues" dxfId="3016" priority="1779"/>
  </conditionalFormatting>
  <conditionalFormatting sqref="E603">
    <cfRule type="duplicateValues" dxfId="3015" priority="1778"/>
  </conditionalFormatting>
  <conditionalFormatting sqref="G605">
    <cfRule type="duplicateValues" dxfId="3014" priority="1777"/>
  </conditionalFormatting>
  <conditionalFormatting sqref="G604">
    <cfRule type="duplicateValues" dxfId="3013" priority="1776"/>
  </conditionalFormatting>
  <conditionalFormatting sqref="E602">
    <cfRule type="duplicateValues" dxfId="3012" priority="1775"/>
  </conditionalFormatting>
  <conditionalFormatting sqref="E601">
    <cfRule type="duplicateValues" dxfId="3011" priority="1774"/>
  </conditionalFormatting>
  <conditionalFormatting sqref="E610">
    <cfRule type="duplicateValues" dxfId="3010" priority="1773"/>
  </conditionalFormatting>
  <conditionalFormatting sqref="E611">
    <cfRule type="duplicateValues" dxfId="3009" priority="1772"/>
  </conditionalFormatting>
  <conditionalFormatting sqref="E609">
    <cfRule type="duplicateValues" dxfId="3008" priority="1771"/>
  </conditionalFormatting>
  <conditionalFormatting sqref="G608">
    <cfRule type="duplicateValues" dxfId="3007" priority="1770"/>
  </conditionalFormatting>
  <conditionalFormatting sqref="G609">
    <cfRule type="duplicateValues" dxfId="3006" priority="1769"/>
  </conditionalFormatting>
  <conditionalFormatting sqref="G611">
    <cfRule type="duplicateValues" dxfId="3005" priority="1768"/>
  </conditionalFormatting>
  <conditionalFormatting sqref="E608">
    <cfRule type="duplicateValues" dxfId="3004" priority="1767"/>
  </conditionalFormatting>
  <conditionalFormatting sqref="E615">
    <cfRule type="duplicateValues" dxfId="3003" priority="1766"/>
  </conditionalFormatting>
  <conditionalFormatting sqref="G615">
    <cfRule type="duplicateValues" dxfId="3002" priority="1765"/>
  </conditionalFormatting>
  <conditionalFormatting sqref="G614">
    <cfRule type="duplicateValues" dxfId="3001" priority="1764"/>
  </conditionalFormatting>
  <conditionalFormatting sqref="E612">
    <cfRule type="duplicateValues" dxfId="3000" priority="1763"/>
  </conditionalFormatting>
  <conditionalFormatting sqref="E613">
    <cfRule type="duplicateValues" dxfId="2999" priority="1762"/>
  </conditionalFormatting>
  <conditionalFormatting sqref="E614">
    <cfRule type="duplicateValues" dxfId="2998" priority="1761"/>
  </conditionalFormatting>
  <conditionalFormatting sqref="E622">
    <cfRule type="duplicateValues" dxfId="2997" priority="1760"/>
  </conditionalFormatting>
  <conditionalFormatting sqref="I620">
    <cfRule type="duplicateValues" dxfId="2996" priority="1759"/>
  </conditionalFormatting>
  <conditionalFormatting sqref="I621">
    <cfRule type="duplicateValues" dxfId="2995" priority="1758"/>
  </conditionalFormatting>
  <conditionalFormatting sqref="G618">
    <cfRule type="duplicateValues" dxfId="2994" priority="1757"/>
  </conditionalFormatting>
  <conditionalFormatting sqref="E616">
    <cfRule type="duplicateValues" dxfId="2993" priority="1756"/>
  </conditionalFormatting>
  <conditionalFormatting sqref="E621">
    <cfRule type="duplicateValues" dxfId="2992" priority="1755"/>
  </conditionalFormatting>
  <conditionalFormatting sqref="E620">
    <cfRule type="duplicateValues" dxfId="2991" priority="1754"/>
  </conditionalFormatting>
  <conditionalFormatting sqref="G620">
    <cfRule type="duplicateValues" dxfId="2990" priority="1753"/>
  </conditionalFormatting>
  <conditionalFormatting sqref="E617">
    <cfRule type="duplicateValues" dxfId="2989" priority="1752"/>
  </conditionalFormatting>
  <conditionalFormatting sqref="I623">
    <cfRule type="duplicateValues" dxfId="2988" priority="1751"/>
  </conditionalFormatting>
  <conditionalFormatting sqref="G623">
    <cfRule type="duplicateValues" dxfId="2987" priority="1750"/>
  </conditionalFormatting>
  <conditionalFormatting sqref="E625">
    <cfRule type="duplicateValues" dxfId="2986" priority="1749"/>
  </conditionalFormatting>
  <conditionalFormatting sqref="E626">
    <cfRule type="duplicateValues" dxfId="2985" priority="1748"/>
  </conditionalFormatting>
  <conditionalFormatting sqref="E627">
    <cfRule type="duplicateValues" dxfId="2984" priority="1747"/>
  </conditionalFormatting>
  <conditionalFormatting sqref="G626">
    <cfRule type="duplicateValues" dxfId="2983" priority="1746"/>
  </conditionalFormatting>
  <conditionalFormatting sqref="G624">
    <cfRule type="duplicateValues" dxfId="2982" priority="1745"/>
  </conditionalFormatting>
  <conditionalFormatting sqref="E628">
    <cfRule type="duplicateValues" dxfId="2981" priority="1744"/>
  </conditionalFormatting>
  <conditionalFormatting sqref="E631">
    <cfRule type="duplicateValues" dxfId="2980" priority="1743"/>
  </conditionalFormatting>
  <conditionalFormatting sqref="E632">
    <cfRule type="duplicateValues" dxfId="2979" priority="1742"/>
  </conditionalFormatting>
  <conditionalFormatting sqref="E630">
    <cfRule type="duplicateValues" dxfId="2978" priority="1741"/>
  </conditionalFormatting>
  <conditionalFormatting sqref="G628">
    <cfRule type="duplicateValues" dxfId="2977" priority="1740"/>
  </conditionalFormatting>
  <conditionalFormatting sqref="G632">
    <cfRule type="duplicateValues" dxfId="2976" priority="1739"/>
  </conditionalFormatting>
  <conditionalFormatting sqref="E633">
    <cfRule type="duplicateValues" dxfId="2975" priority="1738"/>
  </conditionalFormatting>
  <conditionalFormatting sqref="E634">
    <cfRule type="duplicateValues" dxfId="2974" priority="1737"/>
  </conditionalFormatting>
  <conditionalFormatting sqref="G634">
    <cfRule type="duplicateValues" dxfId="2973" priority="1736"/>
  </conditionalFormatting>
  <conditionalFormatting sqref="G638">
    <cfRule type="duplicateValues" dxfId="2972" priority="1735"/>
  </conditionalFormatting>
  <conditionalFormatting sqref="E641">
    <cfRule type="duplicateValues" dxfId="2971" priority="1734"/>
  </conditionalFormatting>
  <conditionalFormatting sqref="E640">
    <cfRule type="duplicateValues" dxfId="2970" priority="1733"/>
  </conditionalFormatting>
  <conditionalFormatting sqref="G641">
    <cfRule type="duplicateValues" dxfId="2969" priority="1732"/>
  </conditionalFormatting>
  <conditionalFormatting sqref="E635">
    <cfRule type="duplicateValues" dxfId="2968" priority="1731"/>
  </conditionalFormatting>
  <conditionalFormatting sqref="G635">
    <cfRule type="duplicateValues" dxfId="2967" priority="1730"/>
  </conditionalFormatting>
  <conditionalFormatting sqref="G640">
    <cfRule type="duplicateValues" dxfId="2966" priority="1729"/>
  </conditionalFormatting>
  <conditionalFormatting sqref="G637">
    <cfRule type="duplicateValues" dxfId="2965" priority="1728"/>
  </conditionalFormatting>
  <conditionalFormatting sqref="E636">
    <cfRule type="duplicateValues" dxfId="2964" priority="1727"/>
  </conditionalFormatting>
  <conditionalFormatting sqref="E637">
    <cfRule type="duplicateValues" dxfId="2963" priority="1726"/>
  </conditionalFormatting>
  <conditionalFormatting sqref="G639">
    <cfRule type="duplicateValues" dxfId="2962" priority="1725"/>
  </conditionalFormatting>
  <conditionalFormatting sqref="I640">
    <cfRule type="duplicateValues" dxfId="2961" priority="1724"/>
  </conditionalFormatting>
  <conditionalFormatting sqref="E639">
    <cfRule type="duplicateValues" dxfId="2960" priority="1723"/>
  </conditionalFormatting>
  <conditionalFormatting sqref="E638">
    <cfRule type="duplicateValues" dxfId="2959" priority="1722"/>
  </conditionalFormatting>
  <conditionalFormatting sqref="G642">
    <cfRule type="duplicateValues" dxfId="2958" priority="1721"/>
  </conditionalFormatting>
  <conditionalFormatting sqref="I642">
    <cfRule type="duplicateValues" dxfId="2957" priority="1720"/>
  </conditionalFormatting>
  <conditionalFormatting sqref="E643">
    <cfRule type="duplicateValues" dxfId="2956" priority="1719"/>
  </conditionalFormatting>
  <conditionalFormatting sqref="E644">
    <cfRule type="duplicateValues" dxfId="2955" priority="1718"/>
  </conditionalFormatting>
  <conditionalFormatting sqref="E645">
    <cfRule type="duplicateValues" dxfId="2954" priority="1717"/>
  </conditionalFormatting>
  <conditionalFormatting sqref="E647">
    <cfRule type="duplicateValues" dxfId="2953" priority="1716"/>
  </conditionalFormatting>
  <conditionalFormatting sqref="E650">
    <cfRule type="duplicateValues" dxfId="2952" priority="1715"/>
  </conditionalFormatting>
  <conditionalFormatting sqref="E646">
    <cfRule type="duplicateValues" dxfId="2951" priority="1714"/>
  </conditionalFormatting>
  <conditionalFormatting sqref="E648">
    <cfRule type="duplicateValues" dxfId="2950" priority="1713"/>
  </conditionalFormatting>
  <conditionalFormatting sqref="G645">
    <cfRule type="duplicateValues" dxfId="2949" priority="1712"/>
  </conditionalFormatting>
  <conditionalFormatting sqref="G644">
    <cfRule type="duplicateValues" dxfId="2948" priority="1711"/>
  </conditionalFormatting>
  <conditionalFormatting sqref="E651">
    <cfRule type="duplicateValues" dxfId="2947" priority="1710"/>
  </conditionalFormatting>
  <conditionalFormatting sqref="E654">
    <cfRule type="duplicateValues" dxfId="2946" priority="1709"/>
  </conditionalFormatting>
  <conditionalFormatting sqref="E653">
    <cfRule type="duplicateValues" dxfId="2945" priority="1708"/>
  </conditionalFormatting>
  <conditionalFormatting sqref="G653">
    <cfRule type="duplicateValues" dxfId="2944" priority="1707"/>
  </conditionalFormatting>
  <conditionalFormatting sqref="G655">
    <cfRule type="duplicateValues" dxfId="2943" priority="1706"/>
  </conditionalFormatting>
  <conditionalFormatting sqref="G656">
    <cfRule type="duplicateValues" dxfId="2942" priority="1705"/>
  </conditionalFormatting>
  <conditionalFormatting sqref="E657">
    <cfRule type="duplicateValues" dxfId="2941" priority="1704"/>
  </conditionalFormatting>
  <conditionalFormatting sqref="G660">
    <cfRule type="duplicateValues" dxfId="2940" priority="1703"/>
  </conditionalFormatting>
  <conditionalFormatting sqref="I661">
    <cfRule type="duplicateValues" dxfId="2939" priority="1702"/>
  </conditionalFormatting>
  <conditionalFormatting sqref="I658">
    <cfRule type="duplicateValues" dxfId="2938" priority="1701"/>
  </conditionalFormatting>
  <conditionalFormatting sqref="G658">
    <cfRule type="duplicateValues" dxfId="2937" priority="1700"/>
  </conditionalFormatting>
  <conditionalFormatting sqref="G661">
    <cfRule type="duplicateValues" dxfId="2936" priority="1699"/>
  </conditionalFormatting>
  <conditionalFormatting sqref="G664">
    <cfRule type="duplicateValues" dxfId="2935" priority="1698"/>
  </conditionalFormatting>
  <conditionalFormatting sqref="G662">
    <cfRule type="duplicateValues" dxfId="2934" priority="1697"/>
  </conditionalFormatting>
  <conditionalFormatting sqref="E664">
    <cfRule type="duplicateValues" dxfId="2933" priority="1696"/>
  </conditionalFormatting>
  <conditionalFormatting sqref="E661">
    <cfRule type="duplicateValues" dxfId="2932" priority="1695"/>
  </conditionalFormatting>
  <conditionalFormatting sqref="E663">
    <cfRule type="duplicateValues" dxfId="2931" priority="1694"/>
  </conditionalFormatting>
  <conditionalFormatting sqref="G659">
    <cfRule type="duplicateValues" dxfId="2930" priority="1693"/>
  </conditionalFormatting>
  <conditionalFormatting sqref="E658">
    <cfRule type="duplicateValues" dxfId="2929" priority="1692"/>
  </conditionalFormatting>
  <conditionalFormatting sqref="E659">
    <cfRule type="duplicateValues" dxfId="2928" priority="1691"/>
  </conditionalFormatting>
  <conditionalFormatting sqref="E660">
    <cfRule type="duplicateValues" dxfId="2927" priority="1690"/>
  </conditionalFormatting>
  <conditionalFormatting sqref="E662">
    <cfRule type="duplicateValues" dxfId="2926" priority="1689"/>
  </conditionalFormatting>
  <conditionalFormatting sqref="G663">
    <cfRule type="duplicateValues" dxfId="2925" priority="1688"/>
  </conditionalFormatting>
  <conditionalFormatting sqref="E665">
    <cfRule type="duplicateValues" dxfId="2924" priority="1687"/>
  </conditionalFormatting>
  <conditionalFormatting sqref="G665">
    <cfRule type="duplicateValues" dxfId="2923" priority="1686"/>
  </conditionalFormatting>
  <conditionalFormatting sqref="E666">
    <cfRule type="duplicateValues" dxfId="2922" priority="1685"/>
  </conditionalFormatting>
  <conditionalFormatting sqref="E670">
    <cfRule type="duplicateValues" dxfId="2921" priority="1684"/>
  </conditionalFormatting>
  <conditionalFormatting sqref="G667">
    <cfRule type="duplicateValues" dxfId="2920" priority="1683"/>
  </conditionalFormatting>
  <conditionalFormatting sqref="G670">
    <cfRule type="duplicateValues" dxfId="2919" priority="1682"/>
  </conditionalFormatting>
  <conditionalFormatting sqref="G669">
    <cfRule type="duplicateValues" dxfId="2918" priority="1681"/>
  </conditionalFormatting>
  <conditionalFormatting sqref="G668">
    <cfRule type="duplicateValues" dxfId="2917" priority="1680"/>
  </conditionalFormatting>
  <conditionalFormatting sqref="G666">
    <cfRule type="duplicateValues" dxfId="2916" priority="1679"/>
  </conditionalFormatting>
  <conditionalFormatting sqref="E668">
    <cfRule type="duplicateValues" dxfId="2915" priority="1678"/>
  </conditionalFormatting>
  <conditionalFormatting sqref="E667">
    <cfRule type="duplicateValues" dxfId="2914" priority="1677"/>
  </conditionalFormatting>
  <conditionalFormatting sqref="E669">
    <cfRule type="duplicateValues" dxfId="2913" priority="1676"/>
  </conditionalFormatting>
  <conditionalFormatting sqref="I670">
    <cfRule type="duplicateValues" dxfId="2912" priority="1675"/>
  </conditionalFormatting>
  <conditionalFormatting sqref="E671">
    <cfRule type="duplicateValues" dxfId="2911" priority="1674"/>
  </conditionalFormatting>
  <conditionalFormatting sqref="G671">
    <cfRule type="duplicateValues" dxfId="2910" priority="1673"/>
  </conditionalFormatting>
  <conditionalFormatting sqref="E672">
    <cfRule type="duplicateValues" dxfId="2909" priority="1672"/>
  </conditionalFormatting>
  <conditionalFormatting sqref="E674">
    <cfRule type="duplicateValues" dxfId="2908" priority="1671"/>
  </conditionalFormatting>
  <conditionalFormatting sqref="G676">
    <cfRule type="duplicateValues" dxfId="2907" priority="1670"/>
  </conditionalFormatting>
  <conditionalFormatting sqref="G680">
    <cfRule type="duplicateValues" dxfId="2906" priority="1669"/>
  </conditionalFormatting>
  <conditionalFormatting sqref="G678">
    <cfRule type="duplicateValues" dxfId="2905" priority="1668"/>
  </conditionalFormatting>
  <conditionalFormatting sqref="E679">
    <cfRule type="duplicateValues" dxfId="2904" priority="1667"/>
  </conditionalFormatting>
  <conditionalFormatting sqref="I675">
    <cfRule type="duplicateValues" dxfId="2903" priority="1666"/>
  </conditionalFormatting>
  <conditionalFormatting sqref="G672">
    <cfRule type="duplicateValues" dxfId="2902" priority="1665"/>
  </conditionalFormatting>
  <conditionalFormatting sqref="E673">
    <cfRule type="duplicateValues" dxfId="2901" priority="1664"/>
  </conditionalFormatting>
  <conditionalFormatting sqref="G675">
    <cfRule type="duplicateValues" dxfId="2900" priority="1663"/>
  </conditionalFormatting>
  <conditionalFormatting sqref="G679">
    <cfRule type="duplicateValues" dxfId="2899" priority="1662"/>
  </conditionalFormatting>
  <conditionalFormatting sqref="E678">
    <cfRule type="duplicateValues" dxfId="2898" priority="1659"/>
  </conditionalFormatting>
  <conditionalFormatting sqref="E675">
    <cfRule type="duplicateValues" dxfId="2897" priority="1658"/>
  </conditionalFormatting>
  <conditionalFormatting sqref="I679">
    <cfRule type="duplicateValues" dxfId="2896" priority="1657"/>
  </conditionalFormatting>
  <conditionalFormatting sqref="G677">
    <cfRule type="duplicateValues" dxfId="2895" priority="1656"/>
  </conditionalFormatting>
  <conditionalFormatting sqref="G673">
    <cfRule type="duplicateValues" dxfId="2894" priority="1655"/>
  </conditionalFormatting>
  <conditionalFormatting sqref="E676">
    <cfRule type="duplicateValues" dxfId="2893" priority="1653"/>
  </conditionalFormatting>
  <conditionalFormatting sqref="E681">
    <cfRule type="duplicateValues" dxfId="2892" priority="1652"/>
  </conditionalFormatting>
  <conditionalFormatting sqref="G681">
    <cfRule type="duplicateValues" dxfId="2891" priority="1651"/>
  </conditionalFormatting>
  <conditionalFormatting sqref="G690">
    <cfRule type="duplicateValues" dxfId="2890" priority="1650"/>
  </conditionalFormatting>
  <conditionalFormatting sqref="E686">
    <cfRule type="duplicateValues" dxfId="2889" priority="1649"/>
  </conditionalFormatting>
  <conditionalFormatting sqref="E690">
    <cfRule type="duplicateValues" dxfId="2888" priority="1648"/>
  </conditionalFormatting>
  <conditionalFormatting sqref="E689">
    <cfRule type="duplicateValues" dxfId="2887" priority="1647"/>
  </conditionalFormatting>
  <conditionalFormatting sqref="G686">
    <cfRule type="duplicateValues" dxfId="2886" priority="1646"/>
  </conditionalFormatting>
  <conditionalFormatting sqref="E682">
    <cfRule type="duplicateValues" dxfId="2885" priority="1645"/>
  </conditionalFormatting>
  <conditionalFormatting sqref="E683">
    <cfRule type="duplicateValues" dxfId="2884" priority="1644"/>
  </conditionalFormatting>
  <conditionalFormatting sqref="E684">
    <cfRule type="duplicateValues" dxfId="2883" priority="1643"/>
  </conditionalFormatting>
  <conditionalFormatting sqref="E685">
    <cfRule type="duplicateValues" dxfId="2882" priority="1642"/>
  </conditionalFormatting>
  <conditionalFormatting sqref="E687">
    <cfRule type="duplicateValues" dxfId="2881" priority="1641"/>
  </conditionalFormatting>
  <conditionalFormatting sqref="E688">
    <cfRule type="duplicateValues" dxfId="2880" priority="1640"/>
  </conditionalFormatting>
  <conditionalFormatting sqref="G689">
    <cfRule type="duplicateValues" dxfId="2879" priority="1639"/>
  </conditionalFormatting>
  <conditionalFormatting sqref="E692">
    <cfRule type="duplicateValues" dxfId="2878" priority="1638"/>
  </conditionalFormatting>
  <conditionalFormatting sqref="E695">
    <cfRule type="duplicateValues" dxfId="2877" priority="1637"/>
  </conditionalFormatting>
  <conditionalFormatting sqref="G695">
    <cfRule type="duplicateValues" dxfId="2876" priority="1636"/>
  </conditionalFormatting>
  <conditionalFormatting sqref="E694">
    <cfRule type="duplicateValues" dxfId="2875" priority="1635"/>
  </conditionalFormatting>
  <conditionalFormatting sqref="E693">
    <cfRule type="duplicateValues" dxfId="2874" priority="1634"/>
  </conditionalFormatting>
  <conditionalFormatting sqref="G693">
    <cfRule type="duplicateValues" dxfId="2873" priority="1633"/>
  </conditionalFormatting>
  <conditionalFormatting sqref="G691">
    <cfRule type="duplicateValues" dxfId="2872" priority="1632"/>
  </conditionalFormatting>
  <conditionalFormatting sqref="G696">
    <cfRule type="duplicateValues" dxfId="2871" priority="1631"/>
  </conditionalFormatting>
  <conditionalFormatting sqref="E698">
    <cfRule type="duplicateValues" dxfId="2870" priority="1630"/>
  </conditionalFormatting>
  <conditionalFormatting sqref="I701">
    <cfRule type="duplicateValues" dxfId="2869" priority="1629"/>
  </conditionalFormatting>
  <conditionalFormatting sqref="G701">
    <cfRule type="duplicateValues" dxfId="2868" priority="1628"/>
  </conditionalFormatting>
  <conditionalFormatting sqref="G697">
    <cfRule type="duplicateValues" dxfId="2867" priority="1627"/>
  </conditionalFormatting>
  <conditionalFormatting sqref="E697">
    <cfRule type="duplicateValues" dxfId="2866" priority="1626"/>
  </conditionalFormatting>
  <conditionalFormatting sqref="G698">
    <cfRule type="duplicateValues" dxfId="2865" priority="1625"/>
  </conditionalFormatting>
  <conditionalFormatting sqref="E701">
    <cfRule type="duplicateValues" dxfId="2864" priority="1624"/>
  </conditionalFormatting>
  <conditionalFormatting sqref="E700">
    <cfRule type="duplicateValues" dxfId="2863" priority="1623"/>
  </conditionalFormatting>
  <conditionalFormatting sqref="I697">
    <cfRule type="duplicateValues" dxfId="2862" priority="1622"/>
  </conditionalFormatting>
  <conditionalFormatting sqref="G699">
    <cfRule type="duplicateValues" dxfId="2861" priority="1621"/>
  </conditionalFormatting>
  <conditionalFormatting sqref="G700">
    <cfRule type="duplicateValues" dxfId="2860" priority="1620"/>
  </conditionalFormatting>
  <conditionalFormatting sqref="E677">
    <cfRule type="duplicateValues" dxfId="2859" priority="1619"/>
  </conditionalFormatting>
  <conditionalFormatting sqref="E680">
    <cfRule type="duplicateValues" dxfId="2858" priority="1618"/>
  </conditionalFormatting>
  <conditionalFormatting sqref="I673">
    <cfRule type="duplicateValues" dxfId="2857" priority="1617"/>
  </conditionalFormatting>
  <conditionalFormatting sqref="E702">
    <cfRule type="duplicateValues" dxfId="2856" priority="1616"/>
  </conditionalFormatting>
  <conditionalFormatting sqref="E703">
    <cfRule type="duplicateValues" dxfId="2855" priority="1615"/>
  </conditionalFormatting>
  <conditionalFormatting sqref="G708">
    <cfRule type="duplicateValues" dxfId="2854" priority="1614"/>
  </conditionalFormatting>
  <conditionalFormatting sqref="E708">
    <cfRule type="duplicateValues" dxfId="2853" priority="1613"/>
  </conditionalFormatting>
  <conditionalFormatting sqref="G707">
    <cfRule type="duplicateValues" dxfId="2852" priority="1612"/>
  </conditionalFormatting>
  <conditionalFormatting sqref="G706">
    <cfRule type="duplicateValues" dxfId="2851" priority="1611"/>
  </conditionalFormatting>
  <conditionalFormatting sqref="E704">
    <cfRule type="duplicateValues" dxfId="2850" priority="1610"/>
  </conditionalFormatting>
  <conditionalFormatting sqref="I708">
    <cfRule type="duplicateValues" dxfId="2849" priority="1609"/>
  </conditionalFormatting>
  <conditionalFormatting sqref="G703">
    <cfRule type="duplicateValues" dxfId="2848" priority="1608"/>
  </conditionalFormatting>
  <conditionalFormatting sqref="G704">
    <cfRule type="duplicateValues" dxfId="2847" priority="1607"/>
  </conditionalFormatting>
  <conditionalFormatting sqref="E706">
    <cfRule type="duplicateValues" dxfId="2846" priority="1606"/>
  </conditionalFormatting>
  <conditionalFormatting sqref="E705">
    <cfRule type="duplicateValues" dxfId="2845" priority="1605"/>
  </conditionalFormatting>
  <conditionalFormatting sqref="E707">
    <cfRule type="duplicateValues" dxfId="2844" priority="1604"/>
  </conditionalFormatting>
  <conditionalFormatting sqref="E709">
    <cfRule type="duplicateValues" dxfId="2843" priority="1603"/>
  </conditionalFormatting>
  <conditionalFormatting sqref="G710">
    <cfRule type="duplicateValues" dxfId="2842" priority="1602"/>
  </conditionalFormatting>
  <conditionalFormatting sqref="E711">
    <cfRule type="duplicateValues" dxfId="2841" priority="1601"/>
  </conditionalFormatting>
  <conditionalFormatting sqref="E712">
    <cfRule type="duplicateValues" dxfId="2840" priority="1600"/>
  </conditionalFormatting>
  <conditionalFormatting sqref="E713">
    <cfRule type="duplicateValues" dxfId="2839" priority="1599"/>
  </conditionalFormatting>
  <conditionalFormatting sqref="G713">
    <cfRule type="duplicateValues" dxfId="2838" priority="1598"/>
  </conditionalFormatting>
  <conditionalFormatting sqref="G712">
    <cfRule type="duplicateValues" dxfId="2837" priority="1597"/>
  </conditionalFormatting>
  <conditionalFormatting sqref="E710">
    <cfRule type="duplicateValues" dxfId="2836" priority="1596"/>
  </conditionalFormatting>
  <conditionalFormatting sqref="I710">
    <cfRule type="duplicateValues" dxfId="2835" priority="1595"/>
  </conditionalFormatting>
  <conditionalFormatting sqref="E724">
    <cfRule type="duplicateValues" dxfId="2834" priority="1594"/>
  </conditionalFormatting>
  <conditionalFormatting sqref="I720">
    <cfRule type="duplicateValues" dxfId="2833" priority="1593"/>
  </conditionalFormatting>
  <conditionalFormatting sqref="G724">
    <cfRule type="duplicateValues" dxfId="2832" priority="1592"/>
  </conditionalFormatting>
  <conditionalFormatting sqref="G717">
    <cfRule type="duplicateValues" dxfId="2831" priority="1591"/>
  </conditionalFormatting>
  <conditionalFormatting sqref="E715">
    <cfRule type="duplicateValues" dxfId="2830" priority="1590"/>
  </conditionalFormatting>
  <conditionalFormatting sqref="G714">
    <cfRule type="duplicateValues" dxfId="2829" priority="1589"/>
  </conditionalFormatting>
  <conditionalFormatting sqref="E720">
    <cfRule type="duplicateValues" dxfId="2828" priority="1588"/>
  </conditionalFormatting>
  <conditionalFormatting sqref="E721">
    <cfRule type="duplicateValues" dxfId="2827" priority="1587"/>
  </conditionalFormatting>
  <conditionalFormatting sqref="E723">
    <cfRule type="duplicateValues" dxfId="2826" priority="1586"/>
  </conditionalFormatting>
  <conditionalFormatting sqref="E719">
    <cfRule type="duplicateValues" dxfId="2825" priority="1585"/>
  </conditionalFormatting>
  <conditionalFormatting sqref="E717">
    <cfRule type="duplicateValues" dxfId="2824" priority="1584"/>
  </conditionalFormatting>
  <conditionalFormatting sqref="E718">
    <cfRule type="duplicateValues" dxfId="2823" priority="1583"/>
  </conditionalFormatting>
  <conditionalFormatting sqref="E722">
    <cfRule type="duplicateValues" dxfId="2822" priority="1582"/>
  </conditionalFormatting>
  <conditionalFormatting sqref="G722">
    <cfRule type="duplicateValues" dxfId="2821" priority="1581"/>
  </conditionalFormatting>
  <conditionalFormatting sqref="G720">
    <cfRule type="duplicateValues" dxfId="2820" priority="1580"/>
  </conditionalFormatting>
  <conditionalFormatting sqref="G719">
    <cfRule type="duplicateValues" dxfId="2819" priority="1579"/>
  </conditionalFormatting>
  <conditionalFormatting sqref="G718">
    <cfRule type="duplicateValues" dxfId="2818" priority="1578"/>
  </conditionalFormatting>
  <conditionalFormatting sqref="G715">
    <cfRule type="duplicateValues" dxfId="2817" priority="1577"/>
  </conditionalFormatting>
  <conditionalFormatting sqref="E726">
    <cfRule type="duplicateValues" dxfId="2816" priority="1576"/>
  </conditionalFormatting>
  <conditionalFormatting sqref="G726">
    <cfRule type="duplicateValues" dxfId="2815" priority="1575"/>
  </conditionalFormatting>
  <conditionalFormatting sqref="E727">
    <cfRule type="duplicateValues" dxfId="2814" priority="1574"/>
  </conditionalFormatting>
  <conditionalFormatting sqref="E728">
    <cfRule type="duplicateValues" dxfId="2813" priority="1573"/>
  </conditionalFormatting>
  <conditionalFormatting sqref="G728">
    <cfRule type="duplicateValues" dxfId="2812" priority="1572"/>
  </conditionalFormatting>
  <conditionalFormatting sqref="G727">
    <cfRule type="duplicateValues" dxfId="2811" priority="1571"/>
  </conditionalFormatting>
  <conditionalFormatting sqref="E729">
    <cfRule type="duplicateValues" dxfId="2810" priority="1570"/>
  </conditionalFormatting>
  <conditionalFormatting sqref="E730">
    <cfRule type="duplicateValues" dxfId="2809" priority="1569"/>
  </conditionalFormatting>
  <conditionalFormatting sqref="E731">
    <cfRule type="duplicateValues" dxfId="2808" priority="1568"/>
  </conditionalFormatting>
  <conditionalFormatting sqref="E732">
    <cfRule type="duplicateValues" dxfId="2807" priority="1567"/>
  </conditionalFormatting>
  <conditionalFormatting sqref="G731">
    <cfRule type="duplicateValues" dxfId="2806" priority="1566"/>
  </conditionalFormatting>
  <conditionalFormatting sqref="G729">
    <cfRule type="duplicateValues" dxfId="2805" priority="1565"/>
  </conditionalFormatting>
  <conditionalFormatting sqref="E733">
    <cfRule type="duplicateValues" dxfId="2804" priority="1564"/>
  </conditionalFormatting>
  <conditionalFormatting sqref="E738">
    <cfRule type="duplicateValues" dxfId="2803" priority="1563"/>
  </conditionalFormatting>
  <conditionalFormatting sqref="E735">
    <cfRule type="duplicateValues" dxfId="2802" priority="1562"/>
  </conditionalFormatting>
  <conditionalFormatting sqref="E734">
    <cfRule type="duplicateValues" dxfId="2801" priority="1561"/>
  </conditionalFormatting>
  <conditionalFormatting sqref="G734">
    <cfRule type="duplicateValues" dxfId="2800" priority="1560"/>
  </conditionalFormatting>
  <conditionalFormatting sqref="G735">
    <cfRule type="duplicateValues" dxfId="2799" priority="1559"/>
  </conditionalFormatting>
  <conditionalFormatting sqref="E736">
    <cfRule type="duplicateValues" dxfId="2798" priority="1558"/>
  </conditionalFormatting>
  <conditionalFormatting sqref="G738">
    <cfRule type="duplicateValues" dxfId="2797" priority="1557"/>
  </conditionalFormatting>
  <conditionalFormatting sqref="E740">
    <cfRule type="duplicateValues" dxfId="2796" priority="1556"/>
  </conditionalFormatting>
  <conditionalFormatting sqref="E741">
    <cfRule type="duplicateValues" dxfId="2795" priority="1555"/>
  </conditionalFormatting>
  <conditionalFormatting sqref="G742">
    <cfRule type="duplicateValues" dxfId="2794" priority="1554"/>
  </conditionalFormatting>
  <conditionalFormatting sqref="E742">
    <cfRule type="duplicateValues" dxfId="2793" priority="1553"/>
  </conditionalFormatting>
  <conditionalFormatting sqref="G741">
    <cfRule type="duplicateValues" dxfId="2792" priority="1552"/>
  </conditionalFormatting>
  <conditionalFormatting sqref="G740">
    <cfRule type="duplicateValues" dxfId="2791" priority="1551"/>
  </conditionalFormatting>
  <conditionalFormatting sqref="I741">
    <cfRule type="duplicateValues" dxfId="2790" priority="1550"/>
  </conditionalFormatting>
  <conditionalFormatting sqref="E744">
    <cfRule type="duplicateValues" dxfId="2789" priority="1549"/>
  </conditionalFormatting>
  <conditionalFormatting sqref="E745">
    <cfRule type="duplicateValues" dxfId="2788" priority="1548"/>
  </conditionalFormatting>
  <conditionalFormatting sqref="G744">
    <cfRule type="duplicateValues" dxfId="2787" priority="1547"/>
  </conditionalFormatting>
  <conditionalFormatting sqref="E746">
    <cfRule type="duplicateValues" dxfId="2786" priority="1546"/>
  </conditionalFormatting>
  <conditionalFormatting sqref="E748">
    <cfRule type="duplicateValues" dxfId="2785" priority="1545"/>
  </conditionalFormatting>
  <conditionalFormatting sqref="E749">
    <cfRule type="duplicateValues" dxfId="2784" priority="1544"/>
  </conditionalFormatting>
  <conditionalFormatting sqref="E750">
    <cfRule type="duplicateValues" dxfId="2783" priority="1543"/>
  </conditionalFormatting>
  <conditionalFormatting sqref="E747">
    <cfRule type="duplicateValues" dxfId="2782" priority="1542"/>
  </conditionalFormatting>
  <conditionalFormatting sqref="E743">
    <cfRule type="duplicateValues" dxfId="2781" priority="1541"/>
  </conditionalFormatting>
  <conditionalFormatting sqref="G743">
    <cfRule type="duplicateValues" dxfId="2780" priority="1540"/>
  </conditionalFormatting>
  <conditionalFormatting sqref="E761">
    <cfRule type="duplicateValues" dxfId="2779" priority="1539"/>
  </conditionalFormatting>
  <conditionalFormatting sqref="E759">
    <cfRule type="duplicateValues" dxfId="2778" priority="1538"/>
  </conditionalFormatting>
  <conditionalFormatting sqref="E758">
    <cfRule type="duplicateValues" dxfId="2777" priority="1537"/>
  </conditionalFormatting>
  <conditionalFormatting sqref="E757">
    <cfRule type="duplicateValues" dxfId="2776" priority="1536"/>
  </conditionalFormatting>
  <conditionalFormatting sqref="G751">
    <cfRule type="duplicateValues" dxfId="2775" priority="1535"/>
  </conditionalFormatting>
  <conditionalFormatting sqref="G756">
    <cfRule type="duplicateValues" dxfId="2774" priority="1534"/>
  </conditionalFormatting>
  <conditionalFormatting sqref="G760">
    <cfRule type="duplicateValues" dxfId="2773" priority="1533"/>
  </conditionalFormatting>
  <conditionalFormatting sqref="G761">
    <cfRule type="duplicateValues" dxfId="2772" priority="1532"/>
  </conditionalFormatting>
  <conditionalFormatting sqref="G758">
    <cfRule type="duplicateValues" dxfId="2771" priority="1531"/>
  </conditionalFormatting>
  <conditionalFormatting sqref="E754">
    <cfRule type="duplicateValues" dxfId="2770" priority="1530"/>
  </conditionalFormatting>
  <conditionalFormatting sqref="E753">
    <cfRule type="duplicateValues" dxfId="2769" priority="1529"/>
  </conditionalFormatting>
  <conditionalFormatting sqref="G754">
    <cfRule type="duplicateValues" dxfId="2768" priority="1528"/>
  </conditionalFormatting>
  <conditionalFormatting sqref="G755">
    <cfRule type="duplicateValues" dxfId="2767" priority="1527"/>
  </conditionalFormatting>
  <conditionalFormatting sqref="G757">
    <cfRule type="duplicateValues" dxfId="2766" priority="1526"/>
  </conditionalFormatting>
  <conditionalFormatting sqref="E752">
    <cfRule type="duplicateValues" dxfId="2765" priority="1525"/>
  </conditionalFormatting>
  <conditionalFormatting sqref="G752">
    <cfRule type="duplicateValues" dxfId="2764" priority="1524"/>
  </conditionalFormatting>
  <conditionalFormatting sqref="G762">
    <cfRule type="duplicateValues" dxfId="2763" priority="1523"/>
  </conditionalFormatting>
  <conditionalFormatting sqref="E767">
    <cfRule type="duplicateValues" dxfId="2762" priority="1522"/>
  </conditionalFormatting>
  <conditionalFormatting sqref="G767">
    <cfRule type="duplicateValues" dxfId="2761" priority="1521"/>
  </conditionalFormatting>
  <conditionalFormatting sqref="G766">
    <cfRule type="duplicateValues" dxfId="2760" priority="1520"/>
  </conditionalFormatting>
  <conditionalFormatting sqref="E764">
    <cfRule type="duplicateValues" dxfId="2759" priority="1519"/>
  </conditionalFormatting>
  <conditionalFormatting sqref="E763">
    <cfRule type="duplicateValues" dxfId="2758" priority="1518"/>
  </conditionalFormatting>
  <conditionalFormatting sqref="E766">
    <cfRule type="duplicateValues" dxfId="2757" priority="1517"/>
  </conditionalFormatting>
  <conditionalFormatting sqref="E765">
    <cfRule type="duplicateValues" dxfId="2756" priority="1516"/>
  </conditionalFormatting>
  <conditionalFormatting sqref="G765">
    <cfRule type="duplicateValues" dxfId="2755" priority="1515"/>
  </conditionalFormatting>
  <conditionalFormatting sqref="E768">
    <cfRule type="duplicateValues" dxfId="2754" priority="1514"/>
  </conditionalFormatting>
  <conditionalFormatting sqref="E769">
    <cfRule type="duplicateValues" dxfId="2753" priority="1513"/>
  </conditionalFormatting>
  <conditionalFormatting sqref="E770">
    <cfRule type="duplicateValues" dxfId="2752" priority="1512"/>
  </conditionalFormatting>
  <conditionalFormatting sqref="G769">
    <cfRule type="duplicateValues" dxfId="2751" priority="1511"/>
  </conditionalFormatting>
  <conditionalFormatting sqref="E771">
    <cfRule type="duplicateValues" dxfId="2750" priority="1510"/>
  </conditionalFormatting>
  <conditionalFormatting sqref="G776">
    <cfRule type="duplicateValues" dxfId="2749" priority="1509"/>
  </conditionalFormatting>
  <conditionalFormatting sqref="G771">
    <cfRule type="duplicateValues" dxfId="2748" priority="1508"/>
  </conditionalFormatting>
  <conditionalFormatting sqref="E772">
    <cfRule type="duplicateValues" dxfId="2747" priority="1507"/>
  </conditionalFormatting>
  <conditionalFormatting sqref="E773">
    <cfRule type="duplicateValues" dxfId="2746" priority="1506"/>
  </conditionalFormatting>
  <conditionalFormatting sqref="E774">
    <cfRule type="duplicateValues" dxfId="2745" priority="1505"/>
  </conditionalFormatting>
  <conditionalFormatting sqref="E777">
    <cfRule type="duplicateValues" dxfId="2744" priority="1504"/>
  </conditionalFormatting>
  <conditionalFormatting sqref="E778">
    <cfRule type="duplicateValues" dxfId="2743" priority="1503"/>
  </conditionalFormatting>
  <conditionalFormatting sqref="E776">
    <cfRule type="duplicateValues" dxfId="2742" priority="1502"/>
  </conditionalFormatting>
  <conditionalFormatting sqref="E775">
    <cfRule type="duplicateValues" dxfId="2741" priority="1501"/>
  </conditionalFormatting>
  <conditionalFormatting sqref="G775">
    <cfRule type="duplicateValues" dxfId="2740" priority="1500"/>
  </conditionalFormatting>
  <conditionalFormatting sqref="G774">
    <cfRule type="duplicateValues" dxfId="2739" priority="1499"/>
  </conditionalFormatting>
  <conditionalFormatting sqref="E779">
    <cfRule type="duplicateValues" dxfId="2738" priority="1498"/>
  </conditionalFormatting>
  <conditionalFormatting sqref="G779">
    <cfRule type="duplicateValues" dxfId="2737" priority="1497"/>
  </conditionalFormatting>
  <conditionalFormatting sqref="I779">
    <cfRule type="duplicateValues" dxfId="2736" priority="1496"/>
  </conditionalFormatting>
  <conditionalFormatting sqref="E781">
    <cfRule type="duplicateValues" dxfId="2735" priority="1495"/>
  </conditionalFormatting>
  <conditionalFormatting sqref="E780">
    <cfRule type="duplicateValues" dxfId="2734" priority="1494"/>
  </conditionalFormatting>
  <conditionalFormatting sqref="E782">
    <cfRule type="duplicateValues" dxfId="2733" priority="1493"/>
  </conditionalFormatting>
  <conditionalFormatting sqref="E783">
    <cfRule type="duplicateValues" dxfId="2732" priority="1492"/>
  </conditionalFormatting>
  <conditionalFormatting sqref="G781">
    <cfRule type="duplicateValues" dxfId="2731" priority="1491"/>
  </conditionalFormatting>
  <conditionalFormatting sqref="G780">
    <cfRule type="duplicateValues" dxfId="2730" priority="1490"/>
  </conditionalFormatting>
  <conditionalFormatting sqref="E784">
    <cfRule type="duplicateValues" dxfId="2729" priority="1489"/>
  </conditionalFormatting>
  <conditionalFormatting sqref="E785">
    <cfRule type="duplicateValues" dxfId="2728" priority="1488"/>
  </conditionalFormatting>
  <conditionalFormatting sqref="G789">
    <cfRule type="duplicateValues" dxfId="2727" priority="1487"/>
  </conditionalFormatting>
  <conditionalFormatting sqref="E789">
    <cfRule type="duplicateValues" dxfId="2726" priority="1486"/>
  </conditionalFormatting>
  <conditionalFormatting sqref="G786">
    <cfRule type="duplicateValues" dxfId="2725" priority="1485"/>
  </conditionalFormatting>
  <conditionalFormatting sqref="G784">
    <cfRule type="duplicateValues" dxfId="2724" priority="1484"/>
  </conditionalFormatting>
  <conditionalFormatting sqref="G785">
    <cfRule type="duplicateValues" dxfId="2723" priority="1483"/>
  </conditionalFormatting>
  <conditionalFormatting sqref="E786">
    <cfRule type="duplicateValues" dxfId="2722" priority="1482"/>
  </conditionalFormatting>
  <conditionalFormatting sqref="E787">
    <cfRule type="duplicateValues" dxfId="2721" priority="1481"/>
  </conditionalFormatting>
  <conditionalFormatting sqref="G788">
    <cfRule type="duplicateValues" dxfId="2720" priority="1480"/>
  </conditionalFormatting>
  <conditionalFormatting sqref="E795">
    <cfRule type="duplicateValues" dxfId="2719" priority="1479"/>
  </conditionalFormatting>
  <conditionalFormatting sqref="G795">
    <cfRule type="duplicateValues" dxfId="2718" priority="1478"/>
  </conditionalFormatting>
  <conditionalFormatting sqref="G794">
    <cfRule type="duplicateValues" dxfId="2717" priority="1477"/>
  </conditionalFormatting>
  <conditionalFormatting sqref="G792">
    <cfRule type="duplicateValues" dxfId="2716" priority="1476"/>
  </conditionalFormatting>
  <conditionalFormatting sqref="E790">
    <cfRule type="duplicateValues" dxfId="2715" priority="1475"/>
  </conditionalFormatting>
  <conditionalFormatting sqref="E792">
    <cfRule type="duplicateValues" dxfId="2714" priority="1474"/>
  </conditionalFormatting>
  <conditionalFormatting sqref="E791">
    <cfRule type="duplicateValues" dxfId="2713" priority="1473"/>
  </conditionalFormatting>
  <conditionalFormatting sqref="E794">
    <cfRule type="duplicateValues" dxfId="2712" priority="1472"/>
  </conditionalFormatting>
  <conditionalFormatting sqref="E796">
    <cfRule type="duplicateValues" dxfId="2711" priority="1471"/>
  </conditionalFormatting>
  <conditionalFormatting sqref="E797">
    <cfRule type="duplicateValues" dxfId="2710" priority="1470"/>
  </conditionalFormatting>
  <conditionalFormatting sqref="G797">
    <cfRule type="duplicateValues" dxfId="2709" priority="1469"/>
  </conditionalFormatting>
  <conditionalFormatting sqref="E798">
    <cfRule type="duplicateValues" dxfId="2708" priority="1468"/>
  </conditionalFormatting>
  <conditionalFormatting sqref="E800">
    <cfRule type="duplicateValues" dxfId="2707" priority="1467"/>
  </conditionalFormatting>
  <conditionalFormatting sqref="E801">
    <cfRule type="duplicateValues" dxfId="2706" priority="1466"/>
  </conditionalFormatting>
  <conditionalFormatting sqref="E802">
    <cfRule type="duplicateValues" dxfId="2705" priority="1465"/>
  </conditionalFormatting>
  <conditionalFormatting sqref="G802">
    <cfRule type="duplicateValues" dxfId="2704" priority="1464"/>
  </conditionalFormatting>
  <conditionalFormatting sqref="G801">
    <cfRule type="duplicateValues" dxfId="2703" priority="1463"/>
  </conditionalFormatting>
  <conditionalFormatting sqref="G800">
    <cfRule type="duplicateValues" dxfId="2702" priority="1462"/>
  </conditionalFormatting>
  <conditionalFormatting sqref="G799">
    <cfRule type="duplicateValues" dxfId="2701" priority="1461"/>
  </conditionalFormatting>
  <conditionalFormatting sqref="E803">
    <cfRule type="duplicateValues" dxfId="2700" priority="1460"/>
  </conditionalFormatting>
  <conditionalFormatting sqref="E804">
    <cfRule type="duplicateValues" dxfId="2699" priority="1459"/>
  </conditionalFormatting>
  <conditionalFormatting sqref="E805">
    <cfRule type="duplicateValues" dxfId="2698" priority="1458"/>
  </conditionalFormatting>
  <conditionalFormatting sqref="E806">
    <cfRule type="duplicateValues" dxfId="2697" priority="1457"/>
  </conditionalFormatting>
  <conditionalFormatting sqref="E809">
    <cfRule type="duplicateValues" dxfId="2696" priority="1456"/>
  </conditionalFormatting>
  <conditionalFormatting sqref="E813">
    <cfRule type="duplicateValues" dxfId="2695" priority="1455"/>
  </conditionalFormatting>
  <conditionalFormatting sqref="E812">
    <cfRule type="duplicateValues" dxfId="2694" priority="1454"/>
  </conditionalFormatting>
  <conditionalFormatting sqref="G812">
    <cfRule type="duplicateValues" dxfId="2693" priority="1453"/>
  </conditionalFormatting>
  <conditionalFormatting sqref="E810">
    <cfRule type="duplicateValues" dxfId="2692" priority="1452"/>
  </conditionalFormatting>
  <conditionalFormatting sqref="I806">
    <cfRule type="duplicateValues" dxfId="2691" priority="1451"/>
  </conditionalFormatting>
  <conditionalFormatting sqref="G806">
    <cfRule type="duplicateValues" dxfId="2690" priority="1450"/>
  </conditionalFormatting>
  <conditionalFormatting sqref="E808">
    <cfRule type="duplicateValues" dxfId="2689" priority="1449"/>
  </conditionalFormatting>
  <conditionalFormatting sqref="E807">
    <cfRule type="duplicateValues" dxfId="2688" priority="1448"/>
  </conditionalFormatting>
  <conditionalFormatting sqref="G808">
    <cfRule type="duplicateValues" dxfId="2687" priority="1447"/>
  </conditionalFormatting>
  <conditionalFormatting sqref="E811">
    <cfRule type="duplicateValues" dxfId="2686" priority="1446"/>
  </conditionalFormatting>
  <conditionalFormatting sqref="E814">
    <cfRule type="duplicateValues" dxfId="2685" priority="1445"/>
  </conditionalFormatting>
  <conditionalFormatting sqref="G814">
    <cfRule type="duplicateValues" dxfId="2684" priority="1444"/>
  </conditionalFormatting>
  <conditionalFormatting sqref="G815">
    <cfRule type="duplicateValues" dxfId="2683" priority="1443"/>
  </conditionalFormatting>
  <conditionalFormatting sqref="E816">
    <cfRule type="duplicateValues" dxfId="2682" priority="1442"/>
  </conditionalFormatting>
  <conditionalFormatting sqref="E817">
    <cfRule type="duplicateValues" dxfId="2681" priority="1441"/>
  </conditionalFormatting>
  <conditionalFormatting sqref="E818">
    <cfRule type="duplicateValues" dxfId="2680" priority="1440"/>
  </conditionalFormatting>
  <conditionalFormatting sqref="E819">
    <cfRule type="duplicateValues" dxfId="2679" priority="1439"/>
  </conditionalFormatting>
  <conditionalFormatting sqref="G819">
    <cfRule type="duplicateValues" dxfId="2678" priority="1438"/>
  </conditionalFormatting>
  <conditionalFormatting sqref="G816">
    <cfRule type="duplicateValues" dxfId="2677" priority="1437"/>
  </conditionalFormatting>
  <conditionalFormatting sqref="E815">
    <cfRule type="duplicateValues" dxfId="2676" priority="1436"/>
  </conditionalFormatting>
  <conditionalFormatting sqref="G818">
    <cfRule type="duplicateValues" dxfId="2675" priority="1435"/>
  </conditionalFormatting>
  <conditionalFormatting sqref="E820">
    <cfRule type="duplicateValues" dxfId="2674" priority="1434"/>
  </conditionalFormatting>
  <conditionalFormatting sqref="G820">
    <cfRule type="duplicateValues" dxfId="2673" priority="1433"/>
  </conditionalFormatting>
  <conditionalFormatting sqref="E824">
    <cfRule type="duplicateValues" dxfId="2672" priority="1432"/>
  </conditionalFormatting>
  <conditionalFormatting sqref="E823">
    <cfRule type="duplicateValues" dxfId="2671" priority="1431"/>
  </conditionalFormatting>
  <conditionalFormatting sqref="G823">
    <cfRule type="duplicateValues" dxfId="2670" priority="1430"/>
  </conditionalFormatting>
  <conditionalFormatting sqref="E822">
    <cfRule type="duplicateValues" dxfId="2669" priority="1429"/>
  </conditionalFormatting>
  <conditionalFormatting sqref="E821">
    <cfRule type="duplicateValues" dxfId="2668" priority="1428"/>
  </conditionalFormatting>
  <conditionalFormatting sqref="E825">
    <cfRule type="duplicateValues" dxfId="2667" priority="1427"/>
  </conditionalFormatting>
  <conditionalFormatting sqref="E829">
    <cfRule type="duplicateValues" dxfId="2666" priority="1426"/>
  </conditionalFormatting>
  <conditionalFormatting sqref="E827">
    <cfRule type="duplicateValues" dxfId="2665" priority="1425"/>
  </conditionalFormatting>
  <conditionalFormatting sqref="E828">
    <cfRule type="duplicateValues" dxfId="2664" priority="1424"/>
  </conditionalFormatting>
  <conditionalFormatting sqref="G828">
    <cfRule type="duplicateValues" dxfId="2663" priority="1423"/>
  </conditionalFormatting>
  <conditionalFormatting sqref="G826">
    <cfRule type="duplicateValues" dxfId="2662" priority="1422"/>
  </conditionalFormatting>
  <conditionalFormatting sqref="E826">
    <cfRule type="duplicateValues" dxfId="2661" priority="1421"/>
  </conditionalFormatting>
  <conditionalFormatting sqref="E830">
    <cfRule type="duplicateValues" dxfId="2660" priority="1420"/>
  </conditionalFormatting>
  <conditionalFormatting sqref="G838">
    <cfRule type="duplicateValues" dxfId="2659" priority="1419"/>
  </conditionalFormatting>
  <conditionalFormatting sqref="G837">
    <cfRule type="duplicateValues" dxfId="2658" priority="1418"/>
  </conditionalFormatting>
  <conditionalFormatting sqref="E837">
    <cfRule type="duplicateValues" dxfId="2657" priority="1417"/>
  </conditionalFormatting>
  <conditionalFormatting sqref="E835">
    <cfRule type="duplicateValues" dxfId="2656" priority="1416"/>
  </conditionalFormatting>
  <conditionalFormatting sqref="E834">
    <cfRule type="duplicateValues" dxfId="2655" priority="1415"/>
  </conditionalFormatting>
  <conditionalFormatting sqref="G832">
    <cfRule type="duplicateValues" dxfId="2654" priority="1414"/>
  </conditionalFormatting>
  <conditionalFormatting sqref="G830">
    <cfRule type="duplicateValues" dxfId="2653" priority="1413"/>
  </conditionalFormatting>
  <conditionalFormatting sqref="G831">
    <cfRule type="duplicateValues" dxfId="2652" priority="1412"/>
  </conditionalFormatting>
  <conditionalFormatting sqref="E833">
    <cfRule type="duplicateValues" dxfId="2651" priority="1411"/>
  </conditionalFormatting>
  <conditionalFormatting sqref="G834">
    <cfRule type="duplicateValues" dxfId="2650" priority="1410"/>
  </conditionalFormatting>
  <conditionalFormatting sqref="G836">
    <cfRule type="duplicateValues" dxfId="2649" priority="1409"/>
  </conditionalFormatting>
  <conditionalFormatting sqref="E832">
    <cfRule type="duplicateValues" dxfId="2648" priority="1408"/>
  </conditionalFormatting>
  <conditionalFormatting sqref="E831">
    <cfRule type="duplicateValues" dxfId="2647" priority="1407"/>
  </conditionalFormatting>
  <conditionalFormatting sqref="E836">
    <cfRule type="duplicateValues" dxfId="2646" priority="1406"/>
  </conditionalFormatting>
  <conditionalFormatting sqref="E842">
    <cfRule type="duplicateValues" dxfId="2645" priority="1405"/>
  </conditionalFormatting>
  <conditionalFormatting sqref="G842">
    <cfRule type="duplicateValues" dxfId="2644" priority="1404"/>
  </conditionalFormatting>
  <conditionalFormatting sqref="E840">
    <cfRule type="duplicateValues" dxfId="2643" priority="1403"/>
  </conditionalFormatting>
  <conditionalFormatting sqref="E839">
    <cfRule type="duplicateValues" dxfId="2642" priority="1402"/>
  </conditionalFormatting>
  <conditionalFormatting sqref="G846">
    <cfRule type="duplicateValues" dxfId="2641" priority="1401"/>
  </conditionalFormatting>
  <conditionalFormatting sqref="E848">
    <cfRule type="duplicateValues" dxfId="2640" priority="1400"/>
  </conditionalFormatting>
  <conditionalFormatting sqref="G847">
    <cfRule type="duplicateValues" dxfId="2639" priority="1399"/>
  </conditionalFormatting>
  <conditionalFormatting sqref="E845">
    <cfRule type="duplicateValues" dxfId="2638" priority="1398"/>
  </conditionalFormatting>
  <conditionalFormatting sqref="E843">
    <cfRule type="duplicateValues" dxfId="2637" priority="1397"/>
  </conditionalFormatting>
  <conditionalFormatting sqref="G843">
    <cfRule type="duplicateValues" dxfId="2636" priority="1396"/>
  </conditionalFormatting>
  <conditionalFormatting sqref="G844">
    <cfRule type="duplicateValues" dxfId="2635" priority="1395"/>
  </conditionalFormatting>
  <conditionalFormatting sqref="G845">
    <cfRule type="duplicateValues" dxfId="2634" priority="1394"/>
  </conditionalFormatting>
  <conditionalFormatting sqref="E846">
    <cfRule type="duplicateValues" dxfId="2633" priority="1393"/>
  </conditionalFormatting>
  <conditionalFormatting sqref="E847">
    <cfRule type="duplicateValues" dxfId="2632" priority="1392"/>
  </conditionalFormatting>
  <conditionalFormatting sqref="I848">
    <cfRule type="duplicateValues" dxfId="2631" priority="1391"/>
  </conditionalFormatting>
  <conditionalFormatting sqref="G848">
    <cfRule type="duplicateValues" dxfId="2630" priority="1390"/>
  </conditionalFormatting>
  <conditionalFormatting sqref="E851">
    <cfRule type="duplicateValues" dxfId="2629" priority="1389"/>
  </conditionalFormatting>
  <conditionalFormatting sqref="E855">
    <cfRule type="duplicateValues" dxfId="2628" priority="1388"/>
  </conditionalFormatting>
  <conditionalFormatting sqref="E854">
    <cfRule type="duplicateValues" dxfId="2627" priority="1387"/>
  </conditionalFormatting>
  <conditionalFormatting sqref="G853">
    <cfRule type="duplicateValues" dxfId="2626" priority="1386"/>
  </conditionalFormatting>
  <conditionalFormatting sqref="E852">
    <cfRule type="duplicateValues" dxfId="2625" priority="1385"/>
  </conditionalFormatting>
  <conditionalFormatting sqref="E850">
    <cfRule type="duplicateValues" dxfId="2624" priority="1384"/>
  </conditionalFormatting>
  <conditionalFormatting sqref="E857">
    <cfRule type="duplicateValues" dxfId="2623" priority="1383"/>
  </conditionalFormatting>
  <conditionalFormatting sqref="G858">
    <cfRule type="duplicateValues" dxfId="2622" priority="1382"/>
  </conditionalFormatting>
  <conditionalFormatting sqref="E860">
    <cfRule type="duplicateValues" dxfId="2621" priority="1380"/>
  </conditionalFormatting>
  <conditionalFormatting sqref="E858">
    <cfRule type="duplicateValues" dxfId="2620" priority="1379"/>
  </conditionalFormatting>
  <conditionalFormatting sqref="G860">
    <cfRule type="duplicateValues" dxfId="2619" priority="1378"/>
  </conditionalFormatting>
  <conditionalFormatting sqref="E861">
    <cfRule type="duplicateValues" dxfId="2618" priority="1377"/>
  </conditionalFormatting>
  <conditionalFormatting sqref="E862">
    <cfRule type="duplicateValues" dxfId="2617" priority="1376"/>
  </conditionalFormatting>
  <conditionalFormatting sqref="E863">
    <cfRule type="duplicateValues" dxfId="2616" priority="1375"/>
  </conditionalFormatting>
  <conditionalFormatting sqref="E864">
    <cfRule type="duplicateValues" dxfId="2615" priority="1374"/>
  </conditionalFormatting>
  <conditionalFormatting sqref="E866">
    <cfRule type="duplicateValues" dxfId="2614" priority="1373"/>
  </conditionalFormatting>
  <conditionalFormatting sqref="E867">
    <cfRule type="duplicateValues" dxfId="2613" priority="1372"/>
  </conditionalFormatting>
  <conditionalFormatting sqref="G867">
    <cfRule type="duplicateValues" dxfId="2612" priority="1371"/>
  </conditionalFormatting>
  <conditionalFormatting sqref="G865">
    <cfRule type="duplicateValues" dxfId="2611" priority="1370"/>
  </conditionalFormatting>
  <conditionalFormatting sqref="G866">
    <cfRule type="duplicateValues" dxfId="2610" priority="1369"/>
  </conditionalFormatting>
  <conditionalFormatting sqref="I866">
    <cfRule type="duplicateValues" dxfId="2609" priority="1368"/>
  </conditionalFormatting>
  <conditionalFormatting sqref="E868">
    <cfRule type="duplicateValues" dxfId="2608" priority="1367"/>
  </conditionalFormatting>
  <conditionalFormatting sqref="E874">
    <cfRule type="duplicateValues" dxfId="2607" priority="1366"/>
  </conditionalFormatting>
  <conditionalFormatting sqref="G871">
    <cfRule type="duplicateValues" dxfId="2606" priority="1365"/>
  </conditionalFormatting>
  <conditionalFormatting sqref="I868">
    <cfRule type="duplicateValues" dxfId="2605" priority="1364"/>
  </conditionalFormatting>
  <conditionalFormatting sqref="I869">
    <cfRule type="duplicateValues" dxfId="2604" priority="1363"/>
  </conditionalFormatting>
  <conditionalFormatting sqref="E873">
    <cfRule type="duplicateValues" dxfId="2603" priority="1362"/>
  </conditionalFormatting>
  <conditionalFormatting sqref="G874">
    <cfRule type="duplicateValues" dxfId="2602" priority="1361"/>
  </conditionalFormatting>
  <conditionalFormatting sqref="E872">
    <cfRule type="duplicateValues" dxfId="2601" priority="1360"/>
  </conditionalFormatting>
  <conditionalFormatting sqref="E871">
    <cfRule type="duplicateValues" dxfId="2600" priority="1359"/>
  </conditionalFormatting>
  <conditionalFormatting sqref="G870">
    <cfRule type="duplicateValues" dxfId="2599" priority="1358"/>
  </conditionalFormatting>
  <conditionalFormatting sqref="G868">
    <cfRule type="duplicateValues" dxfId="2598" priority="1357"/>
  </conditionalFormatting>
  <conditionalFormatting sqref="G869">
    <cfRule type="duplicateValues" dxfId="2597" priority="1356"/>
  </conditionalFormatting>
  <conditionalFormatting sqref="E869">
    <cfRule type="duplicateValues" dxfId="2596" priority="1355"/>
  </conditionalFormatting>
  <conditionalFormatting sqref="E870">
    <cfRule type="duplicateValues" dxfId="2595" priority="1354"/>
  </conditionalFormatting>
  <conditionalFormatting sqref="G872">
    <cfRule type="duplicateValues" dxfId="2594" priority="1353"/>
  </conditionalFormatting>
  <conditionalFormatting sqref="E875">
    <cfRule type="duplicateValues" dxfId="2593" priority="1352"/>
  </conditionalFormatting>
  <conditionalFormatting sqref="G875">
    <cfRule type="duplicateValues" dxfId="2592" priority="1351"/>
  </conditionalFormatting>
  <conditionalFormatting sqref="E876">
    <cfRule type="duplicateValues" dxfId="2591" priority="1350"/>
  </conditionalFormatting>
  <conditionalFormatting sqref="E877">
    <cfRule type="duplicateValues" dxfId="2590" priority="1349"/>
  </conditionalFormatting>
  <conditionalFormatting sqref="E878">
    <cfRule type="duplicateValues" dxfId="2589" priority="1348"/>
  </conditionalFormatting>
  <conditionalFormatting sqref="E880">
    <cfRule type="duplicateValues" dxfId="2588" priority="1347"/>
  </conditionalFormatting>
  <conditionalFormatting sqref="G880">
    <cfRule type="duplicateValues" dxfId="2587" priority="1346"/>
  </conditionalFormatting>
  <conditionalFormatting sqref="G876">
    <cfRule type="duplicateValues" dxfId="2586" priority="1345"/>
  </conditionalFormatting>
  <conditionalFormatting sqref="E882">
    <cfRule type="duplicateValues" dxfId="2585" priority="1344"/>
  </conditionalFormatting>
  <conditionalFormatting sqref="E885">
    <cfRule type="duplicateValues" dxfId="2584" priority="1343"/>
  </conditionalFormatting>
  <conditionalFormatting sqref="G885">
    <cfRule type="duplicateValues" dxfId="2583" priority="1342"/>
  </conditionalFormatting>
  <conditionalFormatting sqref="E883">
    <cfRule type="duplicateValues" dxfId="2582" priority="1341"/>
  </conditionalFormatting>
  <conditionalFormatting sqref="I881">
    <cfRule type="duplicateValues" dxfId="2581" priority="1340"/>
  </conditionalFormatting>
  <conditionalFormatting sqref="G881">
    <cfRule type="duplicateValues" dxfId="2580" priority="1339"/>
  </conditionalFormatting>
  <conditionalFormatting sqref="E884">
    <cfRule type="duplicateValues" dxfId="2579" priority="1338"/>
  </conditionalFormatting>
  <conditionalFormatting sqref="E886">
    <cfRule type="duplicateValues" dxfId="2578" priority="1337"/>
  </conditionalFormatting>
  <conditionalFormatting sqref="E890">
    <cfRule type="duplicateValues" dxfId="2577" priority="1336"/>
  </conditionalFormatting>
  <conditionalFormatting sqref="E895">
    <cfRule type="duplicateValues" dxfId="2576" priority="1335"/>
  </conditionalFormatting>
  <conditionalFormatting sqref="E893">
    <cfRule type="duplicateValues" dxfId="2575" priority="1334"/>
  </conditionalFormatting>
  <conditionalFormatting sqref="G892">
    <cfRule type="duplicateValues" dxfId="2574" priority="1333"/>
  </conditionalFormatting>
  <conditionalFormatting sqref="E891">
    <cfRule type="duplicateValues" dxfId="2573" priority="1332"/>
  </conditionalFormatting>
  <conditionalFormatting sqref="G890">
    <cfRule type="duplicateValues" dxfId="2572" priority="1331"/>
  </conditionalFormatting>
  <conditionalFormatting sqref="G886">
    <cfRule type="duplicateValues" dxfId="2571" priority="1330"/>
  </conditionalFormatting>
  <conditionalFormatting sqref="G889">
    <cfRule type="duplicateValues" dxfId="2570" priority="1329"/>
  </conditionalFormatting>
  <conditionalFormatting sqref="I886">
    <cfRule type="duplicateValues" dxfId="2569" priority="1328"/>
  </conditionalFormatting>
  <conditionalFormatting sqref="I891">
    <cfRule type="duplicateValues" dxfId="2568" priority="1327"/>
  </conditionalFormatting>
  <conditionalFormatting sqref="E894">
    <cfRule type="duplicateValues" dxfId="2567" priority="1326"/>
  </conditionalFormatting>
  <conditionalFormatting sqref="E889">
    <cfRule type="duplicateValues" dxfId="2566" priority="1325"/>
  </conditionalFormatting>
  <conditionalFormatting sqref="E888">
    <cfRule type="duplicateValues" dxfId="2565" priority="1324"/>
  </conditionalFormatting>
  <conditionalFormatting sqref="E887">
    <cfRule type="duplicateValues" dxfId="2564" priority="1323"/>
  </conditionalFormatting>
  <conditionalFormatting sqref="G891">
    <cfRule type="duplicateValues" dxfId="2563" priority="1322"/>
  </conditionalFormatting>
  <conditionalFormatting sqref="E892">
    <cfRule type="duplicateValues" dxfId="2562" priority="1321"/>
  </conditionalFormatting>
  <conditionalFormatting sqref="G894">
    <cfRule type="duplicateValues" dxfId="2561" priority="1320"/>
  </conditionalFormatting>
  <conditionalFormatting sqref="G895">
    <cfRule type="duplicateValues" dxfId="2560" priority="1319"/>
  </conditionalFormatting>
  <conditionalFormatting sqref="E897">
    <cfRule type="duplicateValues" dxfId="2559" priority="1318"/>
  </conditionalFormatting>
  <conditionalFormatting sqref="E896">
    <cfRule type="duplicateValues" dxfId="2558" priority="1317"/>
  </conditionalFormatting>
  <conditionalFormatting sqref="E898">
    <cfRule type="duplicateValues" dxfId="2557" priority="1316"/>
  </conditionalFormatting>
  <conditionalFormatting sqref="E899">
    <cfRule type="duplicateValues" dxfId="2556" priority="1315"/>
  </conditionalFormatting>
  <conditionalFormatting sqref="G899">
    <cfRule type="duplicateValues" dxfId="2555" priority="1314"/>
  </conditionalFormatting>
  <conditionalFormatting sqref="G898">
    <cfRule type="duplicateValues" dxfId="2554" priority="1313"/>
  </conditionalFormatting>
  <conditionalFormatting sqref="E900">
    <cfRule type="duplicateValues" dxfId="2553" priority="1312"/>
  </conditionalFormatting>
  <conditionalFormatting sqref="G902">
    <cfRule type="duplicateValues" dxfId="2552" priority="1311"/>
  </conditionalFormatting>
  <conditionalFormatting sqref="E901">
    <cfRule type="duplicateValues" dxfId="2551" priority="1310"/>
  </conditionalFormatting>
  <conditionalFormatting sqref="G900">
    <cfRule type="duplicateValues" dxfId="2550" priority="1309"/>
  </conditionalFormatting>
  <conditionalFormatting sqref="E903">
    <cfRule type="duplicateValues" dxfId="2549" priority="1308"/>
  </conditionalFormatting>
  <conditionalFormatting sqref="G906">
    <cfRule type="duplicateValues" dxfId="2548" priority="1307"/>
  </conditionalFormatting>
  <conditionalFormatting sqref="G908">
    <cfRule type="duplicateValues" dxfId="2547" priority="1306"/>
  </conditionalFormatting>
  <conditionalFormatting sqref="E906">
    <cfRule type="duplicateValues" dxfId="2546" priority="1305"/>
  </conditionalFormatting>
  <conditionalFormatting sqref="E908">
    <cfRule type="duplicateValues" dxfId="2545" priority="1304"/>
  </conditionalFormatting>
  <conditionalFormatting sqref="E907">
    <cfRule type="duplicateValues" dxfId="2544" priority="1303"/>
  </conditionalFormatting>
  <conditionalFormatting sqref="E905">
    <cfRule type="duplicateValues" dxfId="2543" priority="1302"/>
  </conditionalFormatting>
  <conditionalFormatting sqref="E904">
    <cfRule type="duplicateValues" dxfId="2542" priority="1301"/>
  </conditionalFormatting>
  <conditionalFormatting sqref="G903">
    <cfRule type="duplicateValues" dxfId="2541" priority="1300"/>
  </conditionalFormatting>
  <conditionalFormatting sqref="G907">
    <cfRule type="duplicateValues" dxfId="2540" priority="1299"/>
  </conditionalFormatting>
  <conditionalFormatting sqref="G905">
    <cfRule type="duplicateValues" dxfId="2539" priority="1298"/>
  </conditionalFormatting>
  <conditionalFormatting sqref="G904">
    <cfRule type="duplicateValues" dxfId="2538" priority="1297"/>
  </conditionalFormatting>
  <conditionalFormatting sqref="I903">
    <cfRule type="duplicateValues" dxfId="2537" priority="1296"/>
  </conditionalFormatting>
  <conditionalFormatting sqref="E909">
    <cfRule type="duplicateValues" dxfId="2536" priority="1295"/>
  </conditionalFormatting>
  <conditionalFormatting sqref="G910">
    <cfRule type="duplicateValues" dxfId="2535" priority="1294"/>
  </conditionalFormatting>
  <conditionalFormatting sqref="E910">
    <cfRule type="duplicateValues" dxfId="2534" priority="1293"/>
  </conditionalFormatting>
  <conditionalFormatting sqref="G909">
    <cfRule type="duplicateValues" dxfId="2533" priority="1292"/>
  </conditionalFormatting>
  <conditionalFormatting sqref="I909">
    <cfRule type="duplicateValues" dxfId="2532" priority="1291"/>
  </conditionalFormatting>
  <conditionalFormatting sqref="E911">
    <cfRule type="duplicateValues" dxfId="2531" priority="1290"/>
  </conditionalFormatting>
  <conditionalFormatting sqref="E912">
    <cfRule type="duplicateValues" dxfId="2530" priority="1289"/>
  </conditionalFormatting>
  <conditionalFormatting sqref="E913">
    <cfRule type="duplicateValues" dxfId="2529" priority="1288"/>
  </conditionalFormatting>
  <conditionalFormatting sqref="E914">
    <cfRule type="duplicateValues" dxfId="2528" priority="1287"/>
  </conditionalFormatting>
  <conditionalFormatting sqref="E915">
    <cfRule type="duplicateValues" dxfId="2527" priority="1286"/>
  </conditionalFormatting>
  <conditionalFormatting sqref="G915">
    <cfRule type="duplicateValues" dxfId="2526" priority="1285"/>
  </conditionalFormatting>
  <conditionalFormatting sqref="G913">
    <cfRule type="duplicateValues" dxfId="2525" priority="1284"/>
  </conditionalFormatting>
  <conditionalFormatting sqref="G911">
    <cfRule type="duplicateValues" dxfId="2524" priority="1283"/>
  </conditionalFormatting>
  <conditionalFormatting sqref="E916">
    <cfRule type="duplicateValues" dxfId="2523" priority="1282"/>
  </conditionalFormatting>
  <conditionalFormatting sqref="E924">
    <cfRule type="duplicateValues" dxfId="2522" priority="1281"/>
  </conditionalFormatting>
  <conditionalFormatting sqref="I923">
    <cfRule type="duplicateValues" dxfId="2521" priority="1280"/>
  </conditionalFormatting>
  <conditionalFormatting sqref="G920">
    <cfRule type="duplicateValues" dxfId="2520" priority="1279"/>
  </conditionalFormatting>
  <conditionalFormatting sqref="G916">
    <cfRule type="duplicateValues" dxfId="2519" priority="1278"/>
  </conditionalFormatting>
  <conditionalFormatting sqref="G917">
    <cfRule type="duplicateValues" dxfId="2518" priority="1277"/>
  </conditionalFormatting>
  <conditionalFormatting sqref="E922">
    <cfRule type="duplicateValues" dxfId="2517" priority="1276"/>
  </conditionalFormatting>
  <conditionalFormatting sqref="E923">
    <cfRule type="duplicateValues" dxfId="2516" priority="1275"/>
  </conditionalFormatting>
  <conditionalFormatting sqref="G924">
    <cfRule type="duplicateValues" dxfId="2515" priority="1274"/>
  </conditionalFormatting>
  <conditionalFormatting sqref="G918">
    <cfRule type="duplicateValues" dxfId="2514" priority="1273"/>
  </conditionalFormatting>
  <conditionalFormatting sqref="E917">
    <cfRule type="duplicateValues" dxfId="2513" priority="1272"/>
  </conditionalFormatting>
  <conditionalFormatting sqref="E920">
    <cfRule type="duplicateValues" dxfId="2512" priority="1271"/>
  </conditionalFormatting>
  <conditionalFormatting sqref="E921">
    <cfRule type="duplicateValues" dxfId="2511" priority="1270"/>
  </conditionalFormatting>
  <conditionalFormatting sqref="I920">
    <cfRule type="duplicateValues" dxfId="2510" priority="1269"/>
  </conditionalFormatting>
  <conditionalFormatting sqref="E918">
    <cfRule type="duplicateValues" dxfId="2509" priority="1268"/>
  </conditionalFormatting>
  <conditionalFormatting sqref="E919">
    <cfRule type="duplicateValues" dxfId="2508" priority="1267"/>
  </conditionalFormatting>
  <conditionalFormatting sqref="G923">
    <cfRule type="duplicateValues" dxfId="2507" priority="1266"/>
  </conditionalFormatting>
  <conditionalFormatting sqref="I924">
    <cfRule type="duplicateValues" dxfId="2506" priority="1265"/>
  </conditionalFormatting>
  <conditionalFormatting sqref="E925">
    <cfRule type="duplicateValues" dxfId="2505" priority="1264"/>
  </conditionalFormatting>
  <conditionalFormatting sqref="E926">
    <cfRule type="duplicateValues" dxfId="2504" priority="1263"/>
  </conditionalFormatting>
  <conditionalFormatting sqref="G925">
    <cfRule type="duplicateValues" dxfId="2503" priority="1262"/>
  </conditionalFormatting>
  <conditionalFormatting sqref="E927">
    <cfRule type="duplicateValues" dxfId="2502" priority="1261"/>
  </conditionalFormatting>
  <conditionalFormatting sqref="E928">
    <cfRule type="duplicateValues" dxfId="2501" priority="1260"/>
  </conditionalFormatting>
  <conditionalFormatting sqref="E929">
    <cfRule type="duplicateValues" dxfId="2500" priority="1259"/>
  </conditionalFormatting>
  <conditionalFormatting sqref="G928">
    <cfRule type="duplicateValues" dxfId="2499" priority="1258"/>
  </conditionalFormatting>
  <conditionalFormatting sqref="G930">
    <cfRule type="duplicateValues" dxfId="2498" priority="1257"/>
  </conditionalFormatting>
  <conditionalFormatting sqref="E931">
    <cfRule type="duplicateValues" dxfId="2497" priority="1256"/>
  </conditionalFormatting>
  <conditionalFormatting sqref="E932">
    <cfRule type="duplicateValues" dxfId="2496" priority="1255"/>
  </conditionalFormatting>
  <conditionalFormatting sqref="E933">
    <cfRule type="duplicateValues" dxfId="2495" priority="1254"/>
  </conditionalFormatting>
  <conditionalFormatting sqref="G934">
    <cfRule type="duplicateValues" dxfId="2494" priority="1253"/>
  </conditionalFormatting>
  <conditionalFormatting sqref="G932">
    <cfRule type="duplicateValues" dxfId="2493" priority="1252"/>
  </conditionalFormatting>
  <conditionalFormatting sqref="G922">
    <cfRule type="duplicateValues" dxfId="2492" priority="1251"/>
  </conditionalFormatting>
  <conditionalFormatting sqref="E935">
    <cfRule type="duplicateValues" dxfId="2491" priority="1250"/>
  </conditionalFormatting>
  <conditionalFormatting sqref="G935">
    <cfRule type="duplicateValues" dxfId="2490" priority="1249"/>
  </conditionalFormatting>
  <conditionalFormatting sqref="E937">
    <cfRule type="duplicateValues" dxfId="2489" priority="1248"/>
  </conditionalFormatting>
  <conditionalFormatting sqref="E936">
    <cfRule type="duplicateValues" dxfId="2488" priority="1247"/>
  </conditionalFormatting>
  <conditionalFormatting sqref="G938">
    <cfRule type="duplicateValues" dxfId="2487" priority="1246"/>
  </conditionalFormatting>
  <conditionalFormatting sqref="E938">
    <cfRule type="duplicateValues" dxfId="2486" priority="1245"/>
  </conditionalFormatting>
  <conditionalFormatting sqref="E939">
    <cfRule type="duplicateValues" dxfId="2485" priority="1244"/>
  </conditionalFormatting>
  <conditionalFormatting sqref="E940">
    <cfRule type="duplicateValues" dxfId="2484" priority="1243"/>
  </conditionalFormatting>
  <conditionalFormatting sqref="E941">
    <cfRule type="duplicateValues" dxfId="2483" priority="1242"/>
  </conditionalFormatting>
  <conditionalFormatting sqref="E942">
    <cfRule type="duplicateValues" dxfId="2482" priority="1241"/>
  </conditionalFormatting>
  <conditionalFormatting sqref="G942">
    <cfRule type="duplicateValues" dxfId="2481" priority="1240"/>
  </conditionalFormatting>
  <conditionalFormatting sqref="E943">
    <cfRule type="duplicateValues" dxfId="2480" priority="1239"/>
  </conditionalFormatting>
  <conditionalFormatting sqref="G943">
    <cfRule type="duplicateValues" dxfId="2479" priority="1238"/>
  </conditionalFormatting>
  <conditionalFormatting sqref="G948">
    <cfRule type="duplicateValues" dxfId="2478" priority="1237"/>
  </conditionalFormatting>
  <conditionalFormatting sqref="E948">
    <cfRule type="duplicateValues" dxfId="2477" priority="1236"/>
  </conditionalFormatting>
  <conditionalFormatting sqref="E947">
    <cfRule type="duplicateValues" dxfId="2476" priority="1235"/>
  </conditionalFormatting>
  <conditionalFormatting sqref="E946">
    <cfRule type="duplicateValues" dxfId="2475" priority="1234"/>
  </conditionalFormatting>
  <conditionalFormatting sqref="G946">
    <cfRule type="duplicateValues" dxfId="2474" priority="1233"/>
  </conditionalFormatting>
  <conditionalFormatting sqref="E945">
    <cfRule type="duplicateValues" dxfId="2473" priority="1231"/>
  </conditionalFormatting>
  <conditionalFormatting sqref="E944">
    <cfRule type="duplicateValues" dxfId="2472" priority="1230"/>
  </conditionalFormatting>
  <conditionalFormatting sqref="G944">
    <cfRule type="duplicateValues" dxfId="2471" priority="1229"/>
  </conditionalFormatting>
  <conditionalFormatting sqref="E963">
    <cfRule type="duplicateValues" dxfId="2470" priority="1228"/>
  </conditionalFormatting>
  <conditionalFormatting sqref="E962">
    <cfRule type="duplicateValues" dxfId="2469" priority="1227"/>
  </conditionalFormatting>
  <conditionalFormatting sqref="E954">
    <cfRule type="duplicateValues" dxfId="2468" priority="1226"/>
  </conditionalFormatting>
  <conditionalFormatting sqref="E961">
    <cfRule type="duplicateValues" dxfId="2467" priority="1225"/>
  </conditionalFormatting>
  <conditionalFormatting sqref="E952">
    <cfRule type="duplicateValues" dxfId="2466" priority="1224"/>
  </conditionalFormatting>
  <conditionalFormatting sqref="G953">
    <cfRule type="duplicateValues" dxfId="2465" priority="1223"/>
  </conditionalFormatting>
  <conditionalFormatting sqref="E949">
    <cfRule type="duplicateValues" dxfId="2464" priority="1222"/>
  </conditionalFormatting>
  <conditionalFormatting sqref="E953">
    <cfRule type="duplicateValues" dxfId="2463" priority="1221"/>
  </conditionalFormatting>
  <conditionalFormatting sqref="G957">
    <cfRule type="duplicateValues" dxfId="2462" priority="1220"/>
  </conditionalFormatting>
  <conditionalFormatting sqref="E951">
    <cfRule type="duplicateValues" dxfId="2461" priority="1219"/>
  </conditionalFormatting>
  <conditionalFormatting sqref="G954">
    <cfRule type="duplicateValues" dxfId="2460" priority="1218"/>
  </conditionalFormatting>
  <conditionalFormatting sqref="G955">
    <cfRule type="duplicateValues" dxfId="2459" priority="1217"/>
  </conditionalFormatting>
  <conditionalFormatting sqref="G958">
    <cfRule type="duplicateValues" dxfId="2458" priority="1216"/>
  </conditionalFormatting>
  <conditionalFormatting sqref="G959">
    <cfRule type="duplicateValues" dxfId="2457" priority="1215"/>
  </conditionalFormatting>
  <conditionalFormatting sqref="E960">
    <cfRule type="duplicateValues" dxfId="2456" priority="1214"/>
  </conditionalFormatting>
  <conditionalFormatting sqref="E957">
    <cfRule type="duplicateValues" dxfId="2455" priority="1213"/>
  </conditionalFormatting>
  <conditionalFormatting sqref="E956">
    <cfRule type="duplicateValues" dxfId="2454" priority="1212"/>
  </conditionalFormatting>
  <conditionalFormatting sqref="I951">
    <cfRule type="duplicateValues" dxfId="2453" priority="1211"/>
  </conditionalFormatting>
  <conditionalFormatting sqref="G949">
    <cfRule type="duplicateValues" dxfId="2452" priority="1210"/>
  </conditionalFormatting>
  <conditionalFormatting sqref="E959">
    <cfRule type="duplicateValues" dxfId="2451" priority="1209"/>
  </conditionalFormatting>
  <conditionalFormatting sqref="E958">
    <cfRule type="duplicateValues" dxfId="2450" priority="1208"/>
  </conditionalFormatting>
  <conditionalFormatting sqref="E950">
    <cfRule type="duplicateValues" dxfId="2449" priority="1207"/>
  </conditionalFormatting>
  <conditionalFormatting sqref="G951">
    <cfRule type="duplicateValues" dxfId="2448" priority="1206"/>
  </conditionalFormatting>
  <conditionalFormatting sqref="E955">
    <cfRule type="duplicateValues" dxfId="2447" priority="1205"/>
  </conditionalFormatting>
  <conditionalFormatting sqref="I958">
    <cfRule type="duplicateValues" dxfId="2446" priority="1204"/>
  </conditionalFormatting>
  <conditionalFormatting sqref="E964">
    <cfRule type="duplicateValues" dxfId="2445" priority="1203"/>
  </conditionalFormatting>
  <conditionalFormatting sqref="E967">
    <cfRule type="duplicateValues" dxfId="2444" priority="1202"/>
  </conditionalFormatting>
  <conditionalFormatting sqref="G966">
    <cfRule type="duplicateValues" dxfId="2443" priority="1201"/>
  </conditionalFormatting>
  <conditionalFormatting sqref="E969">
    <cfRule type="duplicateValues" dxfId="2442" priority="1200"/>
  </conditionalFormatting>
  <conditionalFormatting sqref="E968">
    <cfRule type="duplicateValues" dxfId="2441" priority="1199"/>
  </conditionalFormatting>
  <conditionalFormatting sqref="E966">
    <cfRule type="duplicateValues" dxfId="2440" priority="1198"/>
  </conditionalFormatting>
  <conditionalFormatting sqref="G964">
    <cfRule type="duplicateValues" dxfId="2439" priority="1197"/>
  </conditionalFormatting>
  <conditionalFormatting sqref="G965">
    <cfRule type="duplicateValues" dxfId="2438" priority="1196"/>
  </conditionalFormatting>
  <conditionalFormatting sqref="E965">
    <cfRule type="duplicateValues" dxfId="2437" priority="1195"/>
  </conditionalFormatting>
  <conditionalFormatting sqref="G967">
    <cfRule type="duplicateValues" dxfId="2436" priority="1194"/>
  </conditionalFormatting>
  <conditionalFormatting sqref="E970">
    <cfRule type="duplicateValues" dxfId="2435" priority="1193"/>
  </conditionalFormatting>
  <conditionalFormatting sqref="E972">
    <cfRule type="duplicateValues" dxfId="2434" priority="1192"/>
  </conditionalFormatting>
  <conditionalFormatting sqref="E971">
    <cfRule type="duplicateValues" dxfId="2433" priority="1191"/>
  </conditionalFormatting>
  <conditionalFormatting sqref="G971">
    <cfRule type="duplicateValues" dxfId="2432" priority="1190"/>
  </conditionalFormatting>
  <conditionalFormatting sqref="G970">
    <cfRule type="duplicateValues" dxfId="2431" priority="1189"/>
  </conditionalFormatting>
  <conditionalFormatting sqref="E973">
    <cfRule type="duplicateValues" dxfId="2430" priority="1188"/>
  </conditionalFormatting>
  <conditionalFormatting sqref="E974">
    <cfRule type="duplicateValues" dxfId="2429" priority="1187"/>
  </conditionalFormatting>
  <conditionalFormatting sqref="G974">
    <cfRule type="duplicateValues" dxfId="2428" priority="1186"/>
  </conditionalFormatting>
  <conditionalFormatting sqref="E975">
    <cfRule type="duplicateValues" dxfId="2427" priority="1185"/>
  </conditionalFormatting>
  <conditionalFormatting sqref="E976">
    <cfRule type="duplicateValues" dxfId="2426" priority="1184"/>
  </conditionalFormatting>
  <conditionalFormatting sqref="E978">
    <cfRule type="duplicateValues" dxfId="2425" priority="1183"/>
  </conditionalFormatting>
  <conditionalFormatting sqref="E977">
    <cfRule type="duplicateValues" dxfId="2424" priority="1182"/>
  </conditionalFormatting>
  <conditionalFormatting sqref="E979">
    <cfRule type="duplicateValues" dxfId="2423" priority="1181"/>
  </conditionalFormatting>
  <conditionalFormatting sqref="E980">
    <cfRule type="duplicateValues" dxfId="2422" priority="1180"/>
  </conditionalFormatting>
  <conditionalFormatting sqref="G981">
    <cfRule type="duplicateValues" dxfId="2421" priority="1179"/>
  </conditionalFormatting>
  <conditionalFormatting sqref="E981">
    <cfRule type="duplicateValues" dxfId="2420" priority="1178"/>
  </conditionalFormatting>
  <conditionalFormatting sqref="E983">
    <cfRule type="duplicateValues" dxfId="2419" priority="1177"/>
  </conditionalFormatting>
  <conditionalFormatting sqref="E986">
    <cfRule type="duplicateValues" dxfId="2418" priority="1176"/>
  </conditionalFormatting>
  <conditionalFormatting sqref="G984">
    <cfRule type="duplicateValues" dxfId="2417" priority="1175"/>
  </conditionalFormatting>
  <conditionalFormatting sqref="G983">
    <cfRule type="duplicateValues" dxfId="2416" priority="1174"/>
  </conditionalFormatting>
  <conditionalFormatting sqref="G986">
    <cfRule type="duplicateValues" dxfId="2415" priority="1173"/>
  </conditionalFormatting>
  <conditionalFormatting sqref="E987">
    <cfRule type="duplicateValues" dxfId="2414" priority="1172"/>
  </conditionalFormatting>
  <conditionalFormatting sqref="E985">
    <cfRule type="duplicateValues" dxfId="2413" priority="1171"/>
  </conditionalFormatting>
  <conditionalFormatting sqref="E984">
    <cfRule type="duplicateValues" dxfId="2412" priority="1170"/>
  </conditionalFormatting>
  <conditionalFormatting sqref="G985">
    <cfRule type="duplicateValues" dxfId="2411" priority="1169"/>
  </conditionalFormatting>
  <conditionalFormatting sqref="E988">
    <cfRule type="duplicateValues" dxfId="2410" priority="1168"/>
  </conditionalFormatting>
  <conditionalFormatting sqref="E989">
    <cfRule type="duplicateValues" dxfId="2409" priority="1167"/>
  </conditionalFormatting>
  <conditionalFormatting sqref="G990">
    <cfRule type="duplicateValues" dxfId="2408" priority="1166"/>
  </conditionalFormatting>
  <conditionalFormatting sqref="G988">
    <cfRule type="duplicateValues" dxfId="2407" priority="1165"/>
  </conditionalFormatting>
  <conditionalFormatting sqref="E991">
    <cfRule type="duplicateValues" dxfId="2406" priority="1164"/>
  </conditionalFormatting>
  <conditionalFormatting sqref="G993">
    <cfRule type="duplicateValues" dxfId="2405" priority="1163"/>
  </conditionalFormatting>
  <conditionalFormatting sqref="G994">
    <cfRule type="duplicateValues" dxfId="2404" priority="1162"/>
  </conditionalFormatting>
  <conditionalFormatting sqref="E995">
    <cfRule type="duplicateValues" dxfId="2403" priority="1161"/>
  </conditionalFormatting>
  <conditionalFormatting sqref="E993">
    <cfRule type="duplicateValues" dxfId="2402" priority="1160"/>
  </conditionalFormatting>
  <conditionalFormatting sqref="E992">
    <cfRule type="duplicateValues" dxfId="2401" priority="1159"/>
  </conditionalFormatting>
  <conditionalFormatting sqref="I994">
    <cfRule type="duplicateValues" dxfId="2400" priority="1158"/>
  </conditionalFormatting>
  <conditionalFormatting sqref="I991">
    <cfRule type="duplicateValues" dxfId="2399" priority="1157"/>
  </conditionalFormatting>
  <conditionalFormatting sqref="G991">
    <cfRule type="duplicateValues" dxfId="2398" priority="1156"/>
  </conditionalFormatting>
  <conditionalFormatting sqref="E994">
    <cfRule type="duplicateValues" dxfId="2397" priority="1155"/>
  </conditionalFormatting>
  <conditionalFormatting sqref="E996">
    <cfRule type="duplicateValues" dxfId="2396" priority="1154"/>
  </conditionalFormatting>
  <conditionalFormatting sqref="G998">
    <cfRule type="duplicateValues" dxfId="2395" priority="1153"/>
  </conditionalFormatting>
  <conditionalFormatting sqref="G997">
    <cfRule type="duplicateValues" dxfId="2394" priority="1152"/>
  </conditionalFormatting>
  <conditionalFormatting sqref="E999">
    <cfRule type="duplicateValues" dxfId="2393" priority="1151"/>
  </conditionalFormatting>
  <conditionalFormatting sqref="E997">
    <cfRule type="duplicateValues" dxfId="2392" priority="1150"/>
  </conditionalFormatting>
  <conditionalFormatting sqref="E1000">
    <cfRule type="duplicateValues" dxfId="2391" priority="1149"/>
  </conditionalFormatting>
  <conditionalFormatting sqref="I1002">
    <cfRule type="duplicateValues" dxfId="2390" priority="1148"/>
  </conditionalFormatting>
  <conditionalFormatting sqref="G1003">
    <cfRule type="duplicateValues" dxfId="2389" priority="1147"/>
  </conditionalFormatting>
  <conditionalFormatting sqref="E1004">
    <cfRule type="duplicateValues" dxfId="2388" priority="1146"/>
  </conditionalFormatting>
  <conditionalFormatting sqref="G1004">
    <cfRule type="duplicateValues" dxfId="2387" priority="1145"/>
  </conditionalFormatting>
  <conditionalFormatting sqref="E1003">
    <cfRule type="duplicateValues" dxfId="2386" priority="1144"/>
  </conditionalFormatting>
  <conditionalFormatting sqref="E1002">
    <cfRule type="duplicateValues" dxfId="2385" priority="1143"/>
  </conditionalFormatting>
  <conditionalFormatting sqref="G1001">
    <cfRule type="duplicateValues" dxfId="2384" priority="1142"/>
  </conditionalFormatting>
  <conditionalFormatting sqref="G1002">
    <cfRule type="duplicateValues" dxfId="2383" priority="1141"/>
  </conditionalFormatting>
  <conditionalFormatting sqref="E1001">
    <cfRule type="duplicateValues" dxfId="2382" priority="1140"/>
  </conditionalFormatting>
  <conditionalFormatting sqref="E998">
    <cfRule type="duplicateValues" dxfId="2381" priority="1139"/>
  </conditionalFormatting>
  <conditionalFormatting sqref="G999">
    <cfRule type="duplicateValues" dxfId="2380" priority="1138"/>
  </conditionalFormatting>
  <conditionalFormatting sqref="G1000">
    <cfRule type="duplicateValues" dxfId="2379" priority="1137"/>
  </conditionalFormatting>
  <conditionalFormatting sqref="E1005">
    <cfRule type="duplicateValues" dxfId="2378" priority="1136"/>
  </conditionalFormatting>
  <conditionalFormatting sqref="E1008">
    <cfRule type="duplicateValues" dxfId="2377" priority="1135"/>
  </conditionalFormatting>
  <conditionalFormatting sqref="E1007">
    <cfRule type="duplicateValues" dxfId="2376" priority="1134"/>
  </conditionalFormatting>
  <conditionalFormatting sqref="E1006">
    <cfRule type="duplicateValues" dxfId="2375" priority="1133"/>
  </conditionalFormatting>
  <conditionalFormatting sqref="G1008">
    <cfRule type="duplicateValues" dxfId="2374" priority="1132"/>
  </conditionalFormatting>
  <conditionalFormatting sqref="I1008">
    <cfRule type="duplicateValues" dxfId="2373" priority="1131"/>
  </conditionalFormatting>
  <conditionalFormatting sqref="G1007">
    <cfRule type="duplicateValues" dxfId="2372" priority="1130"/>
  </conditionalFormatting>
  <conditionalFormatting sqref="G1006">
    <cfRule type="duplicateValues" dxfId="2371" priority="1129"/>
  </conditionalFormatting>
  <conditionalFormatting sqref="E1009">
    <cfRule type="duplicateValues" dxfId="2370" priority="1128"/>
  </conditionalFormatting>
  <conditionalFormatting sqref="E1011">
    <cfRule type="duplicateValues" dxfId="2369" priority="1127"/>
  </conditionalFormatting>
  <conditionalFormatting sqref="E1010">
    <cfRule type="duplicateValues" dxfId="2368" priority="1126"/>
  </conditionalFormatting>
  <conditionalFormatting sqref="G1010">
    <cfRule type="duplicateValues" dxfId="2367" priority="1125"/>
  </conditionalFormatting>
  <conditionalFormatting sqref="G1009">
    <cfRule type="duplicateValues" dxfId="2366" priority="1124"/>
  </conditionalFormatting>
  <conditionalFormatting sqref="G921">
    <cfRule type="duplicateValues" dxfId="2365" priority="1123"/>
  </conditionalFormatting>
  <conditionalFormatting sqref="E865">
    <cfRule type="duplicateValues" dxfId="2364" priority="1122"/>
  </conditionalFormatting>
  <conditionalFormatting sqref="E838">
    <cfRule type="duplicateValues" dxfId="2363" priority="1121"/>
  </conditionalFormatting>
  <conditionalFormatting sqref="G602">
    <cfRule type="duplicateValues" dxfId="2362" priority="1120"/>
  </conditionalFormatting>
  <conditionalFormatting sqref="E1012">
    <cfRule type="duplicateValues" dxfId="2361" priority="1119"/>
  </conditionalFormatting>
  <conditionalFormatting sqref="E1013">
    <cfRule type="duplicateValues" dxfId="2360" priority="1118"/>
  </conditionalFormatting>
  <conditionalFormatting sqref="E1014">
    <cfRule type="duplicateValues" dxfId="2359" priority="1117"/>
  </conditionalFormatting>
  <conditionalFormatting sqref="E1015">
    <cfRule type="duplicateValues" dxfId="2358" priority="1116"/>
  </conditionalFormatting>
  <conditionalFormatting sqref="E1016">
    <cfRule type="duplicateValues" dxfId="2357" priority="1115"/>
  </conditionalFormatting>
  <conditionalFormatting sqref="G1016">
    <cfRule type="duplicateValues" dxfId="2356" priority="1114"/>
  </conditionalFormatting>
  <conditionalFormatting sqref="E1017">
    <cfRule type="duplicateValues" dxfId="2355" priority="1113"/>
  </conditionalFormatting>
  <conditionalFormatting sqref="E1018">
    <cfRule type="duplicateValues" dxfId="2354" priority="1112"/>
  </conditionalFormatting>
  <conditionalFormatting sqref="E1019">
    <cfRule type="duplicateValues" dxfId="2353" priority="1111"/>
  </conditionalFormatting>
  <conditionalFormatting sqref="E1021">
    <cfRule type="duplicateValues" dxfId="2352" priority="1110"/>
  </conditionalFormatting>
  <conditionalFormatting sqref="E1023">
    <cfRule type="duplicateValues" dxfId="2351" priority="1109"/>
  </conditionalFormatting>
  <conditionalFormatting sqref="E1027">
    <cfRule type="duplicateValues" dxfId="2350" priority="1108"/>
  </conditionalFormatting>
  <conditionalFormatting sqref="E1026">
    <cfRule type="duplicateValues" dxfId="2349" priority="1107"/>
  </conditionalFormatting>
  <conditionalFormatting sqref="G1026">
    <cfRule type="duplicateValues" dxfId="2348" priority="1106"/>
  </conditionalFormatting>
  <conditionalFormatting sqref="G1024">
    <cfRule type="duplicateValues" dxfId="2347" priority="1105"/>
  </conditionalFormatting>
  <conditionalFormatting sqref="G1025">
    <cfRule type="duplicateValues" dxfId="2346" priority="1104"/>
  </conditionalFormatting>
  <conditionalFormatting sqref="I1025">
    <cfRule type="duplicateValues" dxfId="2345" priority="1103"/>
  </conditionalFormatting>
  <conditionalFormatting sqref="I1024">
    <cfRule type="duplicateValues" dxfId="2344" priority="1102"/>
  </conditionalFormatting>
  <conditionalFormatting sqref="E1020">
    <cfRule type="duplicateValues" dxfId="2343" priority="1101"/>
  </conditionalFormatting>
  <conditionalFormatting sqref="G1020">
    <cfRule type="duplicateValues" dxfId="2342" priority="1100"/>
  </conditionalFormatting>
  <conditionalFormatting sqref="G1021">
    <cfRule type="duplicateValues" dxfId="2341" priority="1099"/>
  </conditionalFormatting>
  <conditionalFormatting sqref="E1022">
    <cfRule type="duplicateValues" dxfId="2340" priority="1098"/>
  </conditionalFormatting>
  <conditionalFormatting sqref="E1024">
    <cfRule type="duplicateValues" dxfId="2339" priority="1097"/>
  </conditionalFormatting>
  <conditionalFormatting sqref="G1023">
    <cfRule type="duplicateValues" dxfId="2338" priority="1096"/>
  </conditionalFormatting>
  <conditionalFormatting sqref="E1028">
    <cfRule type="duplicateValues" dxfId="2337" priority="1095"/>
  </conditionalFormatting>
  <conditionalFormatting sqref="G1028">
    <cfRule type="duplicateValues" dxfId="2336" priority="1094"/>
  </conditionalFormatting>
  <conditionalFormatting sqref="E1029">
    <cfRule type="duplicateValues" dxfId="2335" priority="1093"/>
  </conditionalFormatting>
  <conditionalFormatting sqref="G1032">
    <cfRule type="duplicateValues" dxfId="2334" priority="1092"/>
  </conditionalFormatting>
  <conditionalFormatting sqref="E1032">
    <cfRule type="duplicateValues" dxfId="2333" priority="1091"/>
  </conditionalFormatting>
  <conditionalFormatting sqref="E1031">
    <cfRule type="duplicateValues" dxfId="2332" priority="1090"/>
  </conditionalFormatting>
  <conditionalFormatting sqref="E1030">
    <cfRule type="duplicateValues" dxfId="2331" priority="1089"/>
  </conditionalFormatting>
  <conditionalFormatting sqref="E1033">
    <cfRule type="duplicateValues" dxfId="2330" priority="1088"/>
  </conditionalFormatting>
  <conditionalFormatting sqref="E1039">
    <cfRule type="duplicateValues" dxfId="2329" priority="1087"/>
  </conditionalFormatting>
  <conditionalFormatting sqref="E1036">
    <cfRule type="duplicateValues" dxfId="2328" priority="1086"/>
  </conditionalFormatting>
  <conditionalFormatting sqref="G1034">
    <cfRule type="duplicateValues" dxfId="2327" priority="1085"/>
  </conditionalFormatting>
  <conditionalFormatting sqref="G1033">
    <cfRule type="duplicateValues" dxfId="2326" priority="1084"/>
  </conditionalFormatting>
  <conditionalFormatting sqref="I1035">
    <cfRule type="duplicateValues" dxfId="2325" priority="1083"/>
  </conditionalFormatting>
  <conditionalFormatting sqref="G1035">
    <cfRule type="duplicateValues" dxfId="2324" priority="1082"/>
  </conditionalFormatting>
  <conditionalFormatting sqref="E1035">
    <cfRule type="duplicateValues" dxfId="2323" priority="1081"/>
  </conditionalFormatting>
  <conditionalFormatting sqref="E1037">
    <cfRule type="duplicateValues" dxfId="2322" priority="1080"/>
  </conditionalFormatting>
  <conditionalFormatting sqref="E1038">
    <cfRule type="duplicateValues" dxfId="2321" priority="1079"/>
  </conditionalFormatting>
  <conditionalFormatting sqref="G1038">
    <cfRule type="duplicateValues" dxfId="2320" priority="1078"/>
  </conditionalFormatting>
  <conditionalFormatting sqref="E1040">
    <cfRule type="duplicateValues" dxfId="2319" priority="1077"/>
  </conditionalFormatting>
  <conditionalFormatting sqref="E1042">
    <cfRule type="duplicateValues" dxfId="2318" priority="1076"/>
  </conditionalFormatting>
  <conditionalFormatting sqref="E1041">
    <cfRule type="duplicateValues" dxfId="2317" priority="1075"/>
  </conditionalFormatting>
  <conditionalFormatting sqref="G1042">
    <cfRule type="duplicateValues" dxfId="2316" priority="1074"/>
  </conditionalFormatting>
  <conditionalFormatting sqref="E1043">
    <cfRule type="duplicateValues" dxfId="2315" priority="1073"/>
  </conditionalFormatting>
  <conditionalFormatting sqref="E1045">
    <cfRule type="duplicateValues" dxfId="2314" priority="1072"/>
  </conditionalFormatting>
  <conditionalFormatting sqref="E1047">
    <cfRule type="duplicateValues" dxfId="2313" priority="1071"/>
  </conditionalFormatting>
  <conditionalFormatting sqref="G1046">
    <cfRule type="duplicateValues" dxfId="2312" priority="1070"/>
  </conditionalFormatting>
  <conditionalFormatting sqref="G1044">
    <cfRule type="duplicateValues" dxfId="2311" priority="1069"/>
  </conditionalFormatting>
  <conditionalFormatting sqref="G1043">
    <cfRule type="duplicateValues" dxfId="2310" priority="1068"/>
  </conditionalFormatting>
  <conditionalFormatting sqref="E1044">
    <cfRule type="duplicateValues" dxfId="2309" priority="1067"/>
  </conditionalFormatting>
  <conditionalFormatting sqref="E1046">
    <cfRule type="duplicateValues" dxfId="2308" priority="1066"/>
  </conditionalFormatting>
  <conditionalFormatting sqref="I1047">
    <cfRule type="duplicateValues" dxfId="2307" priority="1065"/>
  </conditionalFormatting>
  <conditionalFormatting sqref="E1049">
    <cfRule type="duplicateValues" dxfId="2306" priority="1064"/>
  </conditionalFormatting>
  <conditionalFormatting sqref="E1051">
    <cfRule type="duplicateValues" dxfId="2305" priority="1063"/>
  </conditionalFormatting>
  <conditionalFormatting sqref="E1055">
    <cfRule type="duplicateValues" dxfId="2304" priority="1062"/>
  </conditionalFormatting>
  <conditionalFormatting sqref="E1050">
    <cfRule type="duplicateValues" dxfId="2303" priority="1061"/>
  </conditionalFormatting>
  <conditionalFormatting sqref="E1053">
    <cfRule type="duplicateValues" dxfId="2302" priority="1060"/>
  </conditionalFormatting>
  <conditionalFormatting sqref="E1054">
    <cfRule type="duplicateValues" dxfId="2301" priority="1059"/>
  </conditionalFormatting>
  <conditionalFormatting sqref="G1055">
    <cfRule type="duplicateValues" dxfId="2300" priority="1058"/>
  </conditionalFormatting>
  <conditionalFormatting sqref="E1052">
    <cfRule type="duplicateValues" dxfId="2299" priority="1057"/>
  </conditionalFormatting>
  <conditionalFormatting sqref="G1054">
    <cfRule type="duplicateValues" dxfId="2298" priority="1056"/>
  </conditionalFormatting>
  <conditionalFormatting sqref="G1050">
    <cfRule type="duplicateValues" dxfId="2297" priority="1055"/>
  </conditionalFormatting>
  <conditionalFormatting sqref="G1049">
    <cfRule type="duplicateValues" dxfId="2296" priority="1054"/>
  </conditionalFormatting>
  <conditionalFormatting sqref="G1048">
    <cfRule type="duplicateValues" dxfId="2295" priority="1053"/>
  </conditionalFormatting>
  <conditionalFormatting sqref="E1048">
    <cfRule type="duplicateValues" dxfId="2294" priority="1052"/>
  </conditionalFormatting>
  <conditionalFormatting sqref="E1102">
    <cfRule type="duplicateValues" dxfId="2293" priority="1051"/>
  </conditionalFormatting>
  <conditionalFormatting sqref="G1104">
    <cfRule type="duplicateValues" dxfId="2292" priority="1050"/>
  </conditionalFormatting>
  <conditionalFormatting sqref="E1106">
    <cfRule type="duplicateValues" dxfId="2291" priority="1049"/>
  </conditionalFormatting>
  <conditionalFormatting sqref="G1106">
    <cfRule type="duplicateValues" dxfId="2290" priority="1048"/>
  </conditionalFormatting>
  <conditionalFormatting sqref="I1101">
    <cfRule type="duplicateValues" dxfId="2289" priority="1047"/>
  </conditionalFormatting>
  <conditionalFormatting sqref="G1101">
    <cfRule type="duplicateValues" dxfId="2288" priority="1046"/>
  </conditionalFormatting>
  <conditionalFormatting sqref="E1101">
    <cfRule type="duplicateValues" dxfId="2287" priority="1045"/>
  </conditionalFormatting>
  <conditionalFormatting sqref="G1102">
    <cfRule type="duplicateValues" dxfId="2286" priority="1044"/>
  </conditionalFormatting>
  <conditionalFormatting sqref="G1103">
    <cfRule type="duplicateValues" dxfId="2285" priority="1043"/>
  </conditionalFormatting>
  <conditionalFormatting sqref="E1103">
    <cfRule type="duplicateValues" dxfId="2284" priority="1042"/>
  </conditionalFormatting>
  <conditionalFormatting sqref="E1104">
    <cfRule type="duplicateValues" dxfId="2283" priority="1041"/>
  </conditionalFormatting>
  <conditionalFormatting sqref="E1105">
    <cfRule type="duplicateValues" dxfId="2282" priority="1040"/>
  </conditionalFormatting>
  <conditionalFormatting sqref="E1056">
    <cfRule type="duplicateValues" dxfId="2281" priority="1039"/>
  </conditionalFormatting>
  <conditionalFormatting sqref="E1057">
    <cfRule type="duplicateValues" dxfId="2280" priority="1038"/>
  </conditionalFormatting>
  <conditionalFormatting sqref="G1089">
    <cfRule type="duplicateValues" dxfId="2279" priority="1036"/>
  </conditionalFormatting>
  <conditionalFormatting sqref="G1091">
    <cfRule type="duplicateValues" dxfId="2278" priority="1035"/>
  </conditionalFormatting>
  <conditionalFormatting sqref="E1094">
    <cfRule type="duplicateValues" dxfId="2277" priority="1034"/>
  </conditionalFormatting>
  <conditionalFormatting sqref="E1090">
    <cfRule type="duplicateValues" dxfId="2276" priority="1033"/>
  </conditionalFormatting>
  <conditionalFormatting sqref="E1091">
    <cfRule type="duplicateValues" dxfId="2275" priority="1032"/>
  </conditionalFormatting>
  <conditionalFormatting sqref="E1092">
    <cfRule type="duplicateValues" dxfId="2274" priority="1031"/>
  </conditionalFormatting>
  <conditionalFormatting sqref="G1090">
    <cfRule type="duplicateValues" dxfId="2273" priority="1030"/>
  </conditionalFormatting>
  <conditionalFormatting sqref="E1089">
    <cfRule type="duplicateValues" dxfId="2272" priority="1029"/>
  </conditionalFormatting>
  <conditionalFormatting sqref="G1058">
    <cfRule type="duplicateValues" dxfId="2271" priority="1028"/>
  </conditionalFormatting>
  <conditionalFormatting sqref="G1060">
    <cfRule type="duplicateValues" dxfId="2270" priority="1027"/>
  </conditionalFormatting>
  <conditionalFormatting sqref="E1063">
    <cfRule type="duplicateValues" dxfId="2269" priority="1026"/>
  </conditionalFormatting>
  <conditionalFormatting sqref="E1060">
    <cfRule type="duplicateValues" dxfId="2268" priority="1025"/>
  </conditionalFormatting>
  <conditionalFormatting sqref="E1062">
    <cfRule type="duplicateValues" dxfId="2267" priority="1024"/>
  </conditionalFormatting>
  <conditionalFormatting sqref="E1061">
    <cfRule type="duplicateValues" dxfId="2266" priority="1023"/>
  </conditionalFormatting>
  <conditionalFormatting sqref="E1059">
    <cfRule type="duplicateValues" dxfId="2265" priority="1022"/>
  </conditionalFormatting>
  <conditionalFormatting sqref="E1110">
    <cfRule type="duplicateValues" dxfId="2264" priority="1021"/>
  </conditionalFormatting>
  <conditionalFormatting sqref="E1107">
    <cfRule type="duplicateValues" dxfId="2263" priority="1020"/>
  </conditionalFormatting>
  <conditionalFormatting sqref="G1108">
    <cfRule type="duplicateValues" dxfId="2262" priority="1019"/>
  </conditionalFormatting>
  <conditionalFormatting sqref="G1113">
    <cfRule type="duplicateValues" dxfId="2261" priority="1018"/>
  </conditionalFormatting>
  <conditionalFormatting sqref="G1114">
    <cfRule type="duplicateValues" dxfId="2260" priority="1017"/>
  </conditionalFormatting>
  <conditionalFormatting sqref="E1108">
    <cfRule type="duplicateValues" dxfId="2259" priority="1016"/>
  </conditionalFormatting>
  <conditionalFormatting sqref="E1109">
    <cfRule type="duplicateValues" dxfId="2258" priority="1015"/>
  </conditionalFormatting>
  <conditionalFormatting sqref="E1111">
    <cfRule type="duplicateValues" dxfId="2257" priority="1014"/>
  </conditionalFormatting>
  <conditionalFormatting sqref="E1112">
    <cfRule type="duplicateValues" dxfId="2256" priority="1013"/>
  </conditionalFormatting>
  <conditionalFormatting sqref="E1114">
    <cfRule type="duplicateValues" dxfId="2255" priority="1012"/>
  </conditionalFormatting>
  <conditionalFormatting sqref="E1064">
    <cfRule type="duplicateValues" dxfId="2254" priority="1011"/>
  </conditionalFormatting>
  <conditionalFormatting sqref="E1069">
    <cfRule type="duplicateValues" dxfId="2253" priority="1010"/>
  </conditionalFormatting>
  <conditionalFormatting sqref="E1067">
    <cfRule type="duplicateValues" dxfId="2252" priority="1009"/>
  </conditionalFormatting>
  <conditionalFormatting sqref="G1068">
    <cfRule type="duplicateValues" dxfId="2251" priority="1008"/>
  </conditionalFormatting>
  <conditionalFormatting sqref="G1066">
    <cfRule type="duplicateValues" dxfId="2250" priority="1007"/>
  </conditionalFormatting>
  <conditionalFormatting sqref="G1065">
    <cfRule type="duplicateValues" dxfId="2249" priority="1006"/>
  </conditionalFormatting>
  <conditionalFormatting sqref="E1065">
    <cfRule type="duplicateValues" dxfId="2248" priority="1005"/>
  </conditionalFormatting>
  <conditionalFormatting sqref="E1066">
    <cfRule type="duplicateValues" dxfId="2247" priority="1004"/>
  </conditionalFormatting>
  <conditionalFormatting sqref="E1095">
    <cfRule type="duplicateValues" dxfId="2246" priority="1003"/>
  </conditionalFormatting>
  <conditionalFormatting sqref="E1097">
    <cfRule type="duplicateValues" dxfId="2245" priority="1002"/>
  </conditionalFormatting>
  <conditionalFormatting sqref="E1098">
    <cfRule type="duplicateValues" dxfId="2244" priority="1001"/>
  </conditionalFormatting>
  <conditionalFormatting sqref="G1099">
    <cfRule type="duplicateValues" dxfId="2243" priority="1000"/>
  </conditionalFormatting>
  <conditionalFormatting sqref="G1100">
    <cfRule type="duplicateValues" dxfId="2242" priority="999"/>
  </conditionalFormatting>
  <conditionalFormatting sqref="E1100">
    <cfRule type="duplicateValues" dxfId="2241" priority="998"/>
  </conditionalFormatting>
  <conditionalFormatting sqref="E1099">
    <cfRule type="duplicateValues" dxfId="2240" priority="997"/>
  </conditionalFormatting>
  <conditionalFormatting sqref="G1096">
    <cfRule type="duplicateValues" dxfId="2239" priority="996"/>
  </conditionalFormatting>
  <conditionalFormatting sqref="G1098">
    <cfRule type="duplicateValues" dxfId="2238" priority="995"/>
  </conditionalFormatting>
  <conditionalFormatting sqref="I1099">
    <cfRule type="duplicateValues" dxfId="2237" priority="994"/>
  </conditionalFormatting>
  <conditionalFormatting sqref="I1098">
    <cfRule type="duplicateValues" dxfId="2236" priority="993"/>
  </conditionalFormatting>
  <conditionalFormatting sqref="E1070">
    <cfRule type="duplicateValues" dxfId="2235" priority="992"/>
  </conditionalFormatting>
  <conditionalFormatting sqref="E1071">
    <cfRule type="duplicateValues" dxfId="2234" priority="991"/>
  </conditionalFormatting>
  <conditionalFormatting sqref="I1070">
    <cfRule type="duplicateValues" dxfId="2233" priority="990"/>
  </conditionalFormatting>
  <conditionalFormatting sqref="G1070">
    <cfRule type="duplicateValues" dxfId="2232" priority="989"/>
  </conditionalFormatting>
  <conditionalFormatting sqref="E1120">
    <cfRule type="duplicateValues" dxfId="2231" priority="988"/>
  </conditionalFormatting>
  <conditionalFormatting sqref="E1121">
    <cfRule type="duplicateValues" dxfId="2230" priority="987"/>
  </conditionalFormatting>
  <conditionalFormatting sqref="E1122">
    <cfRule type="duplicateValues" dxfId="2229" priority="986"/>
  </conditionalFormatting>
  <conditionalFormatting sqref="E1072">
    <cfRule type="duplicateValues" dxfId="2228" priority="985"/>
  </conditionalFormatting>
  <conditionalFormatting sqref="E1074">
    <cfRule type="duplicateValues" dxfId="2227" priority="984"/>
  </conditionalFormatting>
  <conditionalFormatting sqref="E1073">
    <cfRule type="duplicateValues" dxfId="2226" priority="983"/>
  </conditionalFormatting>
  <conditionalFormatting sqref="E1075">
    <cfRule type="duplicateValues" dxfId="2225" priority="982"/>
  </conditionalFormatting>
  <conditionalFormatting sqref="G1075">
    <cfRule type="duplicateValues" dxfId="2224" priority="981"/>
  </conditionalFormatting>
  <conditionalFormatting sqref="G1073">
    <cfRule type="duplicateValues" dxfId="2223" priority="980"/>
  </conditionalFormatting>
  <conditionalFormatting sqref="E1115">
    <cfRule type="duplicateValues" dxfId="2222" priority="979"/>
  </conditionalFormatting>
  <conditionalFormatting sqref="E1116">
    <cfRule type="duplicateValues" dxfId="2221" priority="978"/>
  </conditionalFormatting>
  <conditionalFormatting sqref="G1117">
    <cfRule type="duplicateValues" dxfId="2220" priority="977"/>
  </conditionalFormatting>
  <conditionalFormatting sqref="G1118">
    <cfRule type="duplicateValues" dxfId="2219" priority="976"/>
  </conditionalFormatting>
  <conditionalFormatting sqref="E1118">
    <cfRule type="duplicateValues" dxfId="2218" priority="975"/>
  </conditionalFormatting>
  <conditionalFormatting sqref="E1117">
    <cfRule type="duplicateValues" dxfId="2217" priority="974"/>
  </conditionalFormatting>
  <conditionalFormatting sqref="G1116">
    <cfRule type="duplicateValues" dxfId="2216" priority="973"/>
  </conditionalFormatting>
  <conditionalFormatting sqref="E1078">
    <cfRule type="duplicateValues" dxfId="2215" priority="972"/>
  </conditionalFormatting>
  <conditionalFormatting sqref="E1079">
    <cfRule type="duplicateValues" dxfId="2214" priority="971"/>
  </conditionalFormatting>
  <conditionalFormatting sqref="E1080">
    <cfRule type="duplicateValues" dxfId="2213" priority="970"/>
  </conditionalFormatting>
  <conditionalFormatting sqref="E1087">
    <cfRule type="duplicateValues" dxfId="2212" priority="969"/>
  </conditionalFormatting>
  <conditionalFormatting sqref="E1086">
    <cfRule type="duplicateValues" dxfId="2211" priority="968"/>
  </conditionalFormatting>
  <conditionalFormatting sqref="E1085">
    <cfRule type="duplicateValues" dxfId="2210" priority="967"/>
  </conditionalFormatting>
  <conditionalFormatting sqref="E1081">
    <cfRule type="duplicateValues" dxfId="2209" priority="966"/>
  </conditionalFormatting>
  <conditionalFormatting sqref="I1079">
    <cfRule type="duplicateValues" dxfId="2208" priority="965"/>
  </conditionalFormatting>
  <conditionalFormatting sqref="G1079">
    <cfRule type="duplicateValues" dxfId="2207" priority="964"/>
  </conditionalFormatting>
  <conditionalFormatting sqref="G1081">
    <cfRule type="duplicateValues" dxfId="2206" priority="963"/>
  </conditionalFormatting>
  <conditionalFormatting sqref="G1086">
    <cfRule type="duplicateValues" dxfId="2205" priority="962"/>
  </conditionalFormatting>
  <conditionalFormatting sqref="G1084">
    <cfRule type="duplicateValues" dxfId="2204" priority="961"/>
  </conditionalFormatting>
  <conditionalFormatting sqref="E1084">
    <cfRule type="duplicateValues" dxfId="2203" priority="960"/>
  </conditionalFormatting>
  <conditionalFormatting sqref="E1082">
    <cfRule type="duplicateValues" dxfId="2202" priority="959"/>
  </conditionalFormatting>
  <conditionalFormatting sqref="E1083">
    <cfRule type="duplicateValues" dxfId="2201" priority="958"/>
  </conditionalFormatting>
  <conditionalFormatting sqref="E1119">
    <cfRule type="duplicateValues" dxfId="2200" priority="957"/>
  </conditionalFormatting>
  <conditionalFormatting sqref="G1119">
    <cfRule type="duplicateValues" dxfId="2199" priority="956"/>
  </conditionalFormatting>
  <conditionalFormatting sqref="E2">
    <cfRule type="duplicateValues" dxfId="2198" priority="952"/>
  </conditionalFormatting>
  <conditionalFormatting sqref="E3">
    <cfRule type="duplicateValues" dxfId="2197" priority="951"/>
  </conditionalFormatting>
  <conditionalFormatting sqref="E4">
    <cfRule type="duplicateValues" dxfId="2196" priority="950"/>
  </conditionalFormatting>
  <conditionalFormatting sqref="E14">
    <cfRule type="duplicateValues" dxfId="2195" priority="949"/>
  </conditionalFormatting>
  <conditionalFormatting sqref="E15">
    <cfRule type="duplicateValues" dxfId="2194" priority="948"/>
  </conditionalFormatting>
  <conditionalFormatting sqref="E16">
    <cfRule type="duplicateValues" dxfId="2193" priority="947"/>
  </conditionalFormatting>
  <conditionalFormatting sqref="E21">
    <cfRule type="duplicateValues" dxfId="2192" priority="946"/>
  </conditionalFormatting>
  <conditionalFormatting sqref="E10">
    <cfRule type="duplicateValues" dxfId="2191" priority="945"/>
  </conditionalFormatting>
  <conditionalFormatting sqref="G11">
    <cfRule type="duplicateValues" dxfId="2190" priority="944"/>
  </conditionalFormatting>
  <conditionalFormatting sqref="G21">
    <cfRule type="duplicateValues" dxfId="2189" priority="943"/>
  </conditionalFormatting>
  <conditionalFormatting sqref="G9">
    <cfRule type="duplicateValues" dxfId="2188" priority="942"/>
  </conditionalFormatting>
  <conditionalFormatting sqref="E11">
    <cfRule type="duplicateValues" dxfId="2187" priority="941"/>
  </conditionalFormatting>
  <conditionalFormatting sqref="E12">
    <cfRule type="duplicateValues" dxfId="2186" priority="940"/>
  </conditionalFormatting>
  <conditionalFormatting sqref="E22">
    <cfRule type="duplicateValues" dxfId="2185" priority="939"/>
  </conditionalFormatting>
  <conditionalFormatting sqref="G22">
    <cfRule type="duplicateValues" dxfId="2184" priority="938"/>
  </conditionalFormatting>
  <conditionalFormatting sqref="G2">
    <cfRule type="duplicateValues" dxfId="2183" priority="937"/>
  </conditionalFormatting>
  <conditionalFormatting sqref="E8">
    <cfRule type="duplicateValues" dxfId="2182" priority="936"/>
  </conditionalFormatting>
  <conditionalFormatting sqref="E9">
    <cfRule type="duplicateValues" dxfId="2181" priority="935"/>
  </conditionalFormatting>
  <conditionalFormatting sqref="G12">
    <cfRule type="duplicateValues" dxfId="2180" priority="934"/>
  </conditionalFormatting>
  <conditionalFormatting sqref="G13">
    <cfRule type="duplicateValues" dxfId="2179" priority="933"/>
  </conditionalFormatting>
  <conditionalFormatting sqref="E20">
    <cfRule type="duplicateValues" dxfId="2178" priority="932"/>
  </conditionalFormatting>
  <conditionalFormatting sqref="G19">
    <cfRule type="duplicateValues" dxfId="2177" priority="931"/>
  </conditionalFormatting>
  <conditionalFormatting sqref="G6">
    <cfRule type="duplicateValues" dxfId="2176" priority="930"/>
  </conditionalFormatting>
  <conditionalFormatting sqref="E5">
    <cfRule type="duplicateValues" dxfId="2175" priority="929"/>
  </conditionalFormatting>
  <conditionalFormatting sqref="G3">
    <cfRule type="duplicateValues" dxfId="2174" priority="928"/>
  </conditionalFormatting>
  <conditionalFormatting sqref="G4">
    <cfRule type="duplicateValues" dxfId="2173" priority="927"/>
  </conditionalFormatting>
  <conditionalFormatting sqref="E19">
    <cfRule type="duplicateValues" dxfId="2172" priority="926"/>
  </conditionalFormatting>
  <conditionalFormatting sqref="G18">
    <cfRule type="duplicateValues" dxfId="2171" priority="925"/>
  </conditionalFormatting>
  <conditionalFormatting sqref="G8">
    <cfRule type="duplicateValues" dxfId="2170" priority="924"/>
  </conditionalFormatting>
  <conditionalFormatting sqref="E7">
    <cfRule type="duplicateValues" dxfId="2169" priority="923"/>
  </conditionalFormatting>
  <conditionalFormatting sqref="E13">
    <cfRule type="duplicateValues" dxfId="2168" priority="922"/>
  </conditionalFormatting>
  <conditionalFormatting sqref="G15">
    <cfRule type="duplicateValues" dxfId="2167" priority="921"/>
  </conditionalFormatting>
  <conditionalFormatting sqref="E18">
    <cfRule type="duplicateValues" dxfId="2166" priority="920"/>
  </conditionalFormatting>
  <conditionalFormatting sqref="E17">
    <cfRule type="duplicateValues" dxfId="2165" priority="919"/>
  </conditionalFormatting>
  <conditionalFormatting sqref="G16">
    <cfRule type="duplicateValues" dxfId="2164" priority="918"/>
  </conditionalFormatting>
  <conditionalFormatting sqref="E28">
    <cfRule type="duplicateValues" dxfId="2163" priority="917"/>
  </conditionalFormatting>
  <conditionalFormatting sqref="E27">
    <cfRule type="duplicateValues" dxfId="2162" priority="916"/>
  </conditionalFormatting>
  <conditionalFormatting sqref="E23">
    <cfRule type="duplicateValues" dxfId="2161" priority="914"/>
  </conditionalFormatting>
  <conditionalFormatting sqref="E24">
    <cfRule type="duplicateValues" dxfId="2160" priority="913"/>
  </conditionalFormatting>
  <conditionalFormatting sqref="E25">
    <cfRule type="duplicateValues" dxfId="2159" priority="912"/>
  </conditionalFormatting>
  <conditionalFormatting sqref="E26">
    <cfRule type="duplicateValues" dxfId="2158" priority="911"/>
  </conditionalFormatting>
  <conditionalFormatting sqref="G23">
    <cfRule type="duplicateValues" dxfId="2157" priority="910"/>
  </conditionalFormatting>
  <conditionalFormatting sqref="E29">
    <cfRule type="duplicateValues" dxfId="2156" priority="909"/>
  </conditionalFormatting>
  <conditionalFormatting sqref="G24">
    <cfRule type="duplicateValues" dxfId="2155" priority="908"/>
  </conditionalFormatting>
  <conditionalFormatting sqref="G30">
    <cfRule type="duplicateValues" dxfId="2154" priority="907"/>
  </conditionalFormatting>
  <conditionalFormatting sqref="G33">
    <cfRule type="duplicateValues" dxfId="2153" priority="906"/>
  </conditionalFormatting>
  <conditionalFormatting sqref="E35">
    <cfRule type="duplicateValues" dxfId="2152" priority="905"/>
  </conditionalFormatting>
  <conditionalFormatting sqref="E36">
    <cfRule type="duplicateValues" dxfId="2151" priority="904"/>
  </conditionalFormatting>
  <conditionalFormatting sqref="E32">
    <cfRule type="duplicateValues" dxfId="2150" priority="903"/>
  </conditionalFormatting>
  <conditionalFormatting sqref="G34">
    <cfRule type="duplicateValues" dxfId="2149" priority="902"/>
  </conditionalFormatting>
  <conditionalFormatting sqref="E37">
    <cfRule type="duplicateValues" dxfId="2148" priority="901"/>
  </conditionalFormatting>
  <conditionalFormatting sqref="E31">
    <cfRule type="duplicateValues" dxfId="2147" priority="900"/>
  </conditionalFormatting>
  <conditionalFormatting sqref="E33">
    <cfRule type="duplicateValues" dxfId="2146" priority="899"/>
  </conditionalFormatting>
  <conditionalFormatting sqref="E34">
    <cfRule type="duplicateValues" dxfId="2145" priority="898"/>
  </conditionalFormatting>
  <conditionalFormatting sqref="G35">
    <cfRule type="duplicateValues" dxfId="2144" priority="897"/>
  </conditionalFormatting>
  <conditionalFormatting sqref="E38">
    <cfRule type="duplicateValues" dxfId="2143" priority="896"/>
  </conditionalFormatting>
  <conditionalFormatting sqref="E6">
    <cfRule type="duplicateValues" dxfId="2142" priority="895"/>
  </conditionalFormatting>
  <conditionalFormatting sqref="E30">
    <cfRule type="duplicateValues" dxfId="2141" priority="894"/>
  </conditionalFormatting>
  <conditionalFormatting sqref="G62">
    <cfRule type="duplicateValues" dxfId="2140" priority="893"/>
  </conditionalFormatting>
  <conditionalFormatting sqref="G40">
    <cfRule type="duplicateValues" dxfId="2139" priority="892"/>
  </conditionalFormatting>
  <conditionalFormatting sqref="G41">
    <cfRule type="duplicateValues" dxfId="2138" priority="891"/>
  </conditionalFormatting>
  <conditionalFormatting sqref="E43">
    <cfRule type="duplicateValues" dxfId="2137" priority="890"/>
  </conditionalFormatting>
  <conditionalFormatting sqref="G57">
    <cfRule type="duplicateValues" dxfId="2136" priority="889"/>
  </conditionalFormatting>
  <conditionalFormatting sqref="E68">
    <cfRule type="duplicateValues" dxfId="2135" priority="888"/>
  </conditionalFormatting>
  <conditionalFormatting sqref="E69">
    <cfRule type="duplicateValues" dxfId="2134" priority="887"/>
  </conditionalFormatting>
  <conditionalFormatting sqref="E45">
    <cfRule type="duplicateValues" dxfId="2133" priority="886"/>
  </conditionalFormatting>
  <conditionalFormatting sqref="E46">
    <cfRule type="duplicateValues" dxfId="2132" priority="885"/>
  </conditionalFormatting>
  <conditionalFormatting sqref="E51">
    <cfRule type="duplicateValues" dxfId="2131" priority="884"/>
  </conditionalFormatting>
  <conditionalFormatting sqref="E58">
    <cfRule type="duplicateValues" dxfId="2130" priority="883"/>
  </conditionalFormatting>
  <conditionalFormatting sqref="E61">
    <cfRule type="duplicateValues" dxfId="2129" priority="882"/>
  </conditionalFormatting>
  <conditionalFormatting sqref="E44">
    <cfRule type="duplicateValues" dxfId="2128" priority="881"/>
  </conditionalFormatting>
  <conditionalFormatting sqref="E62">
    <cfRule type="duplicateValues" dxfId="2127" priority="880"/>
  </conditionalFormatting>
  <conditionalFormatting sqref="E66">
    <cfRule type="duplicateValues" dxfId="2126" priority="879"/>
  </conditionalFormatting>
  <conditionalFormatting sqref="E67">
    <cfRule type="duplicateValues" dxfId="2125" priority="878"/>
  </conditionalFormatting>
  <conditionalFormatting sqref="E39">
    <cfRule type="duplicateValues" dxfId="2124" priority="877"/>
  </conditionalFormatting>
  <conditionalFormatting sqref="E40">
    <cfRule type="duplicateValues" dxfId="2123" priority="876"/>
  </conditionalFormatting>
  <conditionalFormatting sqref="G46">
    <cfRule type="duplicateValues" dxfId="2122" priority="875"/>
  </conditionalFormatting>
  <conditionalFormatting sqref="G47">
    <cfRule type="duplicateValues" dxfId="2121" priority="874"/>
  </conditionalFormatting>
  <conditionalFormatting sqref="G48">
    <cfRule type="duplicateValues" dxfId="2120" priority="873"/>
  </conditionalFormatting>
  <conditionalFormatting sqref="E49">
    <cfRule type="duplicateValues" dxfId="2119" priority="872"/>
  </conditionalFormatting>
  <conditionalFormatting sqref="E50">
    <cfRule type="duplicateValues" dxfId="2118" priority="871"/>
  </conditionalFormatting>
  <conditionalFormatting sqref="G58">
    <cfRule type="duplicateValues" dxfId="2117" priority="870"/>
  </conditionalFormatting>
  <conditionalFormatting sqref="G59">
    <cfRule type="duplicateValues" dxfId="2116" priority="869"/>
  </conditionalFormatting>
  <conditionalFormatting sqref="E64">
    <cfRule type="duplicateValues" dxfId="2115" priority="868"/>
  </conditionalFormatting>
  <conditionalFormatting sqref="E65">
    <cfRule type="duplicateValues" dxfId="2114" priority="867"/>
  </conditionalFormatting>
  <conditionalFormatting sqref="E73">
    <cfRule type="duplicateValues" dxfId="2113" priority="866"/>
  </conditionalFormatting>
  <conditionalFormatting sqref="G49">
    <cfRule type="duplicateValues" dxfId="2112" priority="865"/>
  </conditionalFormatting>
  <conditionalFormatting sqref="G56">
    <cfRule type="duplicateValues" dxfId="2111" priority="864"/>
  </conditionalFormatting>
  <conditionalFormatting sqref="G71">
    <cfRule type="duplicateValues" dxfId="2110" priority="863"/>
  </conditionalFormatting>
  <conditionalFormatting sqref="G73">
    <cfRule type="duplicateValues" dxfId="2109" priority="862"/>
  </conditionalFormatting>
  <conditionalFormatting sqref="E72">
    <cfRule type="duplicateValues" dxfId="2108" priority="861"/>
  </conditionalFormatting>
  <conditionalFormatting sqref="E70">
    <cfRule type="duplicateValues" dxfId="2107" priority="860"/>
  </conditionalFormatting>
  <conditionalFormatting sqref="E41">
    <cfRule type="duplicateValues" dxfId="2106" priority="859"/>
  </conditionalFormatting>
  <conditionalFormatting sqref="E42">
    <cfRule type="duplicateValues" dxfId="2105" priority="858"/>
  </conditionalFormatting>
  <conditionalFormatting sqref="G43">
    <cfRule type="duplicateValues" dxfId="2104" priority="857"/>
  </conditionalFormatting>
  <conditionalFormatting sqref="G44">
    <cfRule type="duplicateValues" dxfId="2103" priority="856"/>
  </conditionalFormatting>
  <conditionalFormatting sqref="G45">
    <cfRule type="duplicateValues" dxfId="2102" priority="855"/>
  </conditionalFormatting>
  <conditionalFormatting sqref="G60">
    <cfRule type="duplicateValues" dxfId="2101" priority="854"/>
  </conditionalFormatting>
  <conditionalFormatting sqref="G39">
    <cfRule type="duplicateValues" dxfId="2100" priority="853"/>
  </conditionalFormatting>
  <conditionalFormatting sqref="G66">
    <cfRule type="duplicateValues" dxfId="2099" priority="852"/>
  </conditionalFormatting>
  <conditionalFormatting sqref="G61">
    <cfRule type="duplicateValues" dxfId="2098" priority="851"/>
  </conditionalFormatting>
  <conditionalFormatting sqref="G72">
    <cfRule type="duplicateValues" dxfId="2097" priority="850"/>
  </conditionalFormatting>
  <conditionalFormatting sqref="E56">
    <cfRule type="duplicateValues" dxfId="2096" priority="849"/>
  </conditionalFormatting>
  <conditionalFormatting sqref="E57">
    <cfRule type="duplicateValues" dxfId="2095" priority="848"/>
  </conditionalFormatting>
  <conditionalFormatting sqref="E63">
    <cfRule type="duplicateValues" dxfId="2094" priority="847"/>
  </conditionalFormatting>
  <conditionalFormatting sqref="E47">
    <cfRule type="duplicateValues" dxfId="2093" priority="846"/>
  </conditionalFormatting>
  <conditionalFormatting sqref="E47">
    <cfRule type="duplicateValues" dxfId="2092" priority="845"/>
  </conditionalFormatting>
  <conditionalFormatting sqref="E48">
    <cfRule type="duplicateValues" dxfId="2091" priority="844"/>
  </conditionalFormatting>
  <conditionalFormatting sqref="E48">
    <cfRule type="duplicateValues" dxfId="2090" priority="843"/>
  </conditionalFormatting>
  <conditionalFormatting sqref="E71">
    <cfRule type="duplicateValues" dxfId="2089" priority="842"/>
  </conditionalFormatting>
  <conditionalFormatting sqref="E59">
    <cfRule type="duplicateValues" dxfId="2088" priority="841"/>
  </conditionalFormatting>
  <conditionalFormatting sqref="E60">
    <cfRule type="duplicateValues" dxfId="2087" priority="840"/>
  </conditionalFormatting>
  <conditionalFormatting sqref="D2:D6">
    <cfRule type="containsText" dxfId="2086" priority="832" operator="containsText" text="Puckheads">
      <formula>NOT(ISERROR(SEARCH("Puckheads",D2)))</formula>
    </cfRule>
    <cfRule type="containsText" dxfId="2085" priority="833" operator="containsText" text="Rink Rats">
      <formula>NOT(ISERROR(SEARCH("Rink Rats",D2)))</formula>
    </cfRule>
    <cfRule type="containsText" dxfId="2084" priority="834" operator="containsText" text="Victors">
      <formula>NOT(ISERROR(SEARCH("Victors",D2)))</formula>
    </cfRule>
    <cfRule type="containsText" dxfId="2083" priority="835" operator="containsText" text="Kryptonite">
      <formula>NOT(ISERROR(SEARCH("Kryptonite",D2)))</formula>
    </cfRule>
    <cfRule type="containsText" dxfId="2082" priority="836" operator="containsText" text="Ichi">
      <formula>NOT(ISERROR(SEARCH("Ichi",D2)))</formula>
    </cfRule>
    <cfRule type="containsText" dxfId="2081" priority="837" operator="containsText" text="FoDM/KB">
      <formula>NOT(ISERROR(SEARCH("FoDM/KB",D2)))</formula>
    </cfRule>
    <cfRule type="containsText" dxfId="2080" priority="838" operator="containsText" text="Alien">
      <formula>NOT(ISERROR(SEARCH("Alien",D2)))</formula>
    </cfRule>
    <cfRule type="containsText" dxfId="2079" priority="839" operator="containsText" text="Red Alert">
      <formula>NOT(ISERROR(SEARCH("Red Alert",D2)))</formula>
    </cfRule>
  </conditionalFormatting>
  <conditionalFormatting sqref="D7:D11">
    <cfRule type="containsText" dxfId="2078" priority="824" operator="containsText" text="Puckheads">
      <formula>NOT(ISERROR(SEARCH("Puckheads",D7)))</formula>
    </cfRule>
    <cfRule type="containsText" dxfId="2077" priority="825" operator="containsText" text="Rink Rats">
      <formula>NOT(ISERROR(SEARCH("Rink Rats",D7)))</formula>
    </cfRule>
    <cfRule type="containsText" dxfId="2076" priority="826" operator="containsText" text="Victors">
      <formula>NOT(ISERROR(SEARCH("Victors",D7)))</formula>
    </cfRule>
    <cfRule type="containsText" dxfId="2075" priority="827" operator="containsText" text="Kryptonite">
      <formula>NOT(ISERROR(SEARCH("Kryptonite",D7)))</formula>
    </cfRule>
    <cfRule type="containsText" dxfId="2074" priority="828" operator="containsText" text="Voodoo">
      <formula>NOT(ISERROR(SEARCH("Voodoo",D7)))</formula>
    </cfRule>
    <cfRule type="containsText" dxfId="2073" priority="829" operator="containsText" text="FoDM/KB">
      <formula>NOT(ISERROR(SEARCH("FoDM/KB",D7)))</formula>
    </cfRule>
    <cfRule type="containsText" dxfId="2072" priority="830" operator="containsText" text="Alien">
      <formula>NOT(ISERROR(SEARCH("Alien",D7)))</formula>
    </cfRule>
    <cfRule type="containsText" dxfId="2071" priority="831" operator="containsText" text="Red Alert">
      <formula>NOT(ISERROR(SEARCH("Red Alert",D7)))</formula>
    </cfRule>
  </conditionalFormatting>
  <conditionalFormatting sqref="D12:D15">
    <cfRule type="containsText" dxfId="2070" priority="816" operator="containsText" text="Flying Moose">
      <formula>NOT(ISERROR(SEARCH("Flying Moose",D12)))</formula>
    </cfRule>
    <cfRule type="containsText" dxfId="2069" priority="817" operator="containsText" text="Rink Rats">
      <formula>NOT(ISERROR(SEARCH("Rink Rats",D12)))</formula>
    </cfRule>
    <cfRule type="containsText" dxfId="2068" priority="818" operator="containsText" text="Guru">
      <formula>NOT(ISERROR(SEARCH("Guru",D12)))</formula>
    </cfRule>
    <cfRule type="containsText" dxfId="2067" priority="819" operator="containsText" text="Kryptonite">
      <formula>NOT(ISERROR(SEARCH("Kryptonite",D12)))</formula>
    </cfRule>
    <cfRule type="containsText" dxfId="2066" priority="820" operator="containsText" text="Ichi">
      <formula>NOT(ISERROR(SEARCH("Ichi",D12)))</formula>
    </cfRule>
    <cfRule type="containsText" dxfId="2065" priority="821" operator="containsText" text="Blades of Steel">
      <formula>NOT(ISERROR(SEARCH("Blades of Steel",D12)))</formula>
    </cfRule>
    <cfRule type="containsText" dxfId="2064" priority="822" operator="containsText" text="Alien">
      <formula>NOT(ISERROR(SEARCH("Alien",D12)))</formula>
    </cfRule>
    <cfRule type="containsText" dxfId="2063" priority="823" operator="containsText" text="Red Alert">
      <formula>NOT(ISERROR(SEARCH("Red Alert",D12)))</formula>
    </cfRule>
  </conditionalFormatting>
  <conditionalFormatting sqref="D16:D20">
    <cfRule type="containsText" dxfId="2062" priority="808" operator="containsText" text="Puckheads">
      <formula>NOT(ISERROR(SEARCH("Puckheads",D16)))</formula>
    </cfRule>
    <cfRule type="containsText" dxfId="2061" priority="809" operator="containsText" text="Rink Rats">
      <formula>NOT(ISERROR(SEARCH("Rink Rats",D16)))</formula>
    </cfRule>
    <cfRule type="containsText" dxfId="2060" priority="810" operator="containsText" text="Guru">
      <formula>NOT(ISERROR(SEARCH("Guru",D16)))</formula>
    </cfRule>
    <cfRule type="containsText" dxfId="2059" priority="811" operator="containsText" text="Kryptonite">
      <formula>NOT(ISERROR(SEARCH("Kryptonite",D16)))</formula>
    </cfRule>
    <cfRule type="containsText" dxfId="2058" priority="812" operator="containsText" text="Ichi">
      <formula>NOT(ISERROR(SEARCH("Ichi",D16)))</formula>
    </cfRule>
    <cfRule type="containsText" dxfId="2057" priority="813" operator="containsText" text="Blades of Steel">
      <formula>NOT(ISERROR(SEARCH("Blades of Steel",D16)))</formula>
    </cfRule>
    <cfRule type="containsText" dxfId="2056" priority="814" operator="containsText" text="Alien">
      <formula>NOT(ISERROR(SEARCH("Alien",D16)))</formula>
    </cfRule>
    <cfRule type="containsText" dxfId="2055" priority="815" operator="containsText" text="Red Alert">
      <formula>NOT(ISERROR(SEARCH("Red Alert",D16)))</formula>
    </cfRule>
  </conditionalFormatting>
  <conditionalFormatting sqref="D21:D27">
    <cfRule type="containsText" dxfId="2054" priority="800" operator="containsText" text="Flying Moose">
      <formula>NOT(ISERROR(SEARCH("Flying Moose",D21)))</formula>
    </cfRule>
    <cfRule type="containsText" dxfId="2053" priority="801" operator="containsText" text="Rink Rats">
      <formula>NOT(ISERROR(SEARCH("Rink Rats",D21)))</formula>
    </cfRule>
    <cfRule type="containsText" dxfId="2052" priority="802" operator="containsText" text="Victors">
      <formula>NOT(ISERROR(SEARCH("Victors",D21)))</formula>
    </cfRule>
    <cfRule type="containsText" dxfId="2051" priority="803" operator="containsText" text="Kryptonite">
      <formula>NOT(ISERROR(SEARCH("Kryptonite",D21)))</formula>
    </cfRule>
    <cfRule type="containsText" dxfId="2050" priority="804" operator="containsText" text="Ichi">
      <formula>NOT(ISERROR(SEARCH("Ichi",D21)))</formula>
    </cfRule>
    <cfRule type="containsText" dxfId="2049" priority="805" operator="containsText" text="FoDM/KB">
      <formula>NOT(ISERROR(SEARCH("FoDM/KB",D21)))</formula>
    </cfRule>
    <cfRule type="containsText" dxfId="2048" priority="806" operator="containsText" text="Alien">
      <formula>NOT(ISERROR(SEARCH("Alien",D21)))</formula>
    </cfRule>
    <cfRule type="containsText" dxfId="2047" priority="807" operator="containsText" text="Red Alert">
      <formula>NOT(ISERROR(SEARCH("Red Alert",D21)))</formula>
    </cfRule>
  </conditionalFormatting>
  <conditionalFormatting sqref="D28:D32">
    <cfRule type="containsText" dxfId="2046" priority="792" operator="containsText" text="Flying Moose">
      <formula>NOT(ISERROR(SEARCH("Flying Moose",D28)))</formula>
    </cfRule>
    <cfRule type="containsText" dxfId="2045" priority="793" operator="containsText" text="Rink Rats">
      <formula>NOT(ISERROR(SEARCH("Rink Rats",D28)))</formula>
    </cfRule>
    <cfRule type="containsText" dxfId="2044" priority="794" operator="containsText" text="Victors">
      <formula>NOT(ISERROR(SEARCH("Victors",D28)))</formula>
    </cfRule>
    <cfRule type="containsText" dxfId="2043" priority="795" operator="containsText" text="Kryptonite">
      <formula>NOT(ISERROR(SEARCH("Kryptonite",D28)))</formula>
    </cfRule>
    <cfRule type="containsText" dxfId="2042" priority="796" operator="containsText" text="Ichi">
      <formula>NOT(ISERROR(SEARCH("Ichi",D28)))</formula>
    </cfRule>
    <cfRule type="containsText" dxfId="2041" priority="797" operator="containsText" text="FoDM/KB">
      <formula>NOT(ISERROR(SEARCH("FoDM/KB",D28)))</formula>
    </cfRule>
    <cfRule type="containsText" dxfId="2040" priority="798" operator="containsText" text="Alien">
      <formula>NOT(ISERROR(SEARCH("Alien",D28)))</formula>
    </cfRule>
    <cfRule type="containsText" dxfId="2039" priority="799" operator="containsText" text="Red Alert">
      <formula>NOT(ISERROR(SEARCH("Red Alert",D28)))</formula>
    </cfRule>
  </conditionalFormatting>
  <conditionalFormatting sqref="D33:D38">
    <cfRule type="containsText" dxfId="2038" priority="784" operator="containsText" text="Puckheads">
      <formula>NOT(ISERROR(SEARCH("Puckheads",D33)))</formula>
    </cfRule>
    <cfRule type="containsText" dxfId="2037" priority="785" operator="containsText" text="Rink Rats">
      <formula>NOT(ISERROR(SEARCH("Rink Rats",D33)))</formula>
    </cfRule>
    <cfRule type="containsText" dxfId="2036" priority="786" operator="containsText" text="Victors">
      <formula>NOT(ISERROR(SEARCH("Victors",D33)))</formula>
    </cfRule>
    <cfRule type="containsText" dxfId="2035" priority="787" operator="containsText" text="Kryptonite">
      <formula>NOT(ISERROR(SEARCH("Kryptonite",D33)))</formula>
    </cfRule>
    <cfRule type="containsText" dxfId="2034" priority="788" operator="containsText" text="Voodoo">
      <formula>NOT(ISERROR(SEARCH("Voodoo",D33)))</formula>
    </cfRule>
    <cfRule type="containsText" dxfId="2033" priority="789" operator="containsText" text="FoDM/KB">
      <formula>NOT(ISERROR(SEARCH("FoDM/KB",D33)))</formula>
    </cfRule>
    <cfRule type="containsText" dxfId="2032" priority="790" operator="containsText" text="Alien">
      <formula>NOT(ISERROR(SEARCH("Alien",D33)))</formula>
    </cfRule>
    <cfRule type="containsText" dxfId="2031" priority="791" operator="containsText" text="Red Alert">
      <formula>NOT(ISERROR(SEARCH("Red Alert",D33)))</formula>
    </cfRule>
  </conditionalFormatting>
  <conditionalFormatting sqref="J37">
    <cfRule type="expression" dxfId="2030" priority="783">
      <formula>AND($G37="",$H37&lt;&gt;"")</formula>
    </cfRule>
  </conditionalFormatting>
  <conditionalFormatting sqref="D39">
    <cfRule type="containsText" dxfId="2029" priority="767" operator="containsText" text="Bathogs">
      <formula>NOT(ISERROR(SEARCH("Bathogs",D39)))</formula>
    </cfRule>
    <cfRule type="containsText" dxfId="2028" priority="768" operator="containsText" text="Rink Rats">
      <formula>NOT(ISERROR(SEARCH("Rink Rats",D39)))</formula>
    </cfRule>
    <cfRule type="containsText" dxfId="2027" priority="769" operator="containsText" text="Victors">
      <formula>NOT(ISERROR(SEARCH("Victors",D39)))</formula>
    </cfRule>
    <cfRule type="containsText" dxfId="2026" priority="770" operator="containsText" text="Kryptonite">
      <formula>NOT(ISERROR(SEARCH("Kryptonite",D39)))</formula>
    </cfRule>
    <cfRule type="containsText" dxfId="2025" priority="771" operator="containsText" text="Ichi">
      <formula>NOT(ISERROR(SEARCH("Ichi",D39)))</formula>
    </cfRule>
    <cfRule type="containsText" dxfId="2024" priority="772" operator="containsText" text="FoDM/KB">
      <formula>NOT(ISERROR(SEARCH("FoDM/KB",D39)))</formula>
    </cfRule>
    <cfRule type="containsText" dxfId="2023" priority="773" operator="containsText" text="Alien">
      <formula>NOT(ISERROR(SEARCH("Alien",D39)))</formula>
    </cfRule>
    <cfRule type="containsText" dxfId="2022" priority="774" operator="containsText" text="Red Alert">
      <formula>NOT(ISERROR(SEARCH("Red Alert",D39)))</formula>
    </cfRule>
  </conditionalFormatting>
  <conditionalFormatting sqref="D40:D44">
    <cfRule type="containsText" dxfId="2021" priority="759" operator="containsText" text="Flying Moose">
      <formula>NOT(ISERROR(SEARCH("Flying Moose",D40)))</formula>
    </cfRule>
    <cfRule type="containsText" dxfId="2020" priority="760" operator="containsText" text="Rink Rats">
      <formula>NOT(ISERROR(SEARCH("Rink Rats",D40)))</formula>
    </cfRule>
    <cfRule type="containsText" dxfId="2019" priority="761" operator="containsText" text="Guru">
      <formula>NOT(ISERROR(SEARCH("Guru",D40)))</formula>
    </cfRule>
    <cfRule type="containsText" dxfId="2018" priority="762" operator="containsText" text="Kryptonite">
      <formula>NOT(ISERROR(SEARCH("Kryptonite",D40)))</formula>
    </cfRule>
    <cfRule type="containsText" dxfId="2017" priority="763" operator="containsText" text="Ichi">
      <formula>NOT(ISERROR(SEARCH("Ichi",D40)))</formula>
    </cfRule>
    <cfRule type="containsText" dxfId="2016" priority="764" operator="containsText" text="Blades of Steel">
      <formula>NOT(ISERROR(SEARCH("Blades of Steel",D40)))</formula>
    </cfRule>
    <cfRule type="containsText" dxfId="2015" priority="765" operator="containsText" text="Alien">
      <formula>NOT(ISERROR(SEARCH("Alien",D40)))</formula>
    </cfRule>
    <cfRule type="containsText" dxfId="2014" priority="766" operator="containsText" text="Red Alert">
      <formula>NOT(ISERROR(SEARCH("Red Alert",D40)))</formula>
    </cfRule>
  </conditionalFormatting>
  <conditionalFormatting sqref="D45:D48">
    <cfRule type="containsText" dxfId="2013" priority="751" operator="containsText" text="Bathogs">
      <formula>NOT(ISERROR(SEARCH("Bathogs",D45)))</formula>
    </cfRule>
    <cfRule type="containsText" dxfId="2012" priority="752" operator="containsText" text="Rink Rats">
      <formula>NOT(ISERROR(SEARCH("Rink Rats",D45)))</formula>
    </cfRule>
    <cfRule type="containsText" dxfId="2011" priority="753" operator="containsText" text="Victors">
      <formula>NOT(ISERROR(SEARCH("Victors",D45)))</formula>
    </cfRule>
    <cfRule type="containsText" dxfId="2010" priority="754" operator="containsText" text="Kryptonite">
      <formula>NOT(ISERROR(SEARCH("Kryptonite",D45)))</formula>
    </cfRule>
    <cfRule type="containsText" dxfId="2009" priority="755" operator="containsText" text="Ichi">
      <formula>NOT(ISERROR(SEARCH("Ichi",D45)))</formula>
    </cfRule>
    <cfRule type="containsText" dxfId="2008" priority="756" operator="containsText" text="FoDM/KB">
      <formula>NOT(ISERROR(SEARCH("FoDM/KB",D45)))</formula>
    </cfRule>
    <cfRule type="containsText" dxfId="2007" priority="757" operator="containsText" text="Alien">
      <formula>NOT(ISERROR(SEARCH("Alien",D45)))</formula>
    </cfRule>
    <cfRule type="containsText" dxfId="2006" priority="758" operator="containsText" text="Red Alert">
      <formula>NOT(ISERROR(SEARCH("Red Alert",D45)))</formula>
    </cfRule>
  </conditionalFormatting>
  <conditionalFormatting sqref="D49:D55">
    <cfRule type="containsText" dxfId="2005" priority="743" operator="containsText" text="Puckheads">
      <formula>NOT(ISERROR(SEARCH("Puckheads",D49)))</formula>
    </cfRule>
    <cfRule type="containsText" dxfId="2004" priority="744" operator="containsText" text="Rink Rats">
      <formula>NOT(ISERROR(SEARCH("Rink Rats",D49)))</formula>
    </cfRule>
    <cfRule type="containsText" dxfId="2003" priority="745" operator="containsText" text="Victors">
      <formula>NOT(ISERROR(SEARCH("Victors",D49)))</formula>
    </cfRule>
    <cfRule type="containsText" dxfId="2002" priority="746" operator="containsText" text="Kryptonite">
      <formula>NOT(ISERROR(SEARCH("Kryptonite",D49)))</formula>
    </cfRule>
    <cfRule type="containsText" dxfId="2001" priority="747" operator="containsText" text="Voodoo">
      <formula>NOT(ISERROR(SEARCH("Voodoo",D49)))</formula>
    </cfRule>
    <cfRule type="containsText" dxfId="2000" priority="748" operator="containsText" text="FoDM/KB">
      <formula>NOT(ISERROR(SEARCH("FoDM/KB",D49)))</formula>
    </cfRule>
    <cfRule type="containsText" dxfId="1999" priority="749" operator="containsText" text="Alien">
      <formula>NOT(ISERROR(SEARCH("Alien",D49)))</formula>
    </cfRule>
    <cfRule type="containsText" dxfId="1998" priority="750" operator="containsText" text="Red Alert">
      <formula>NOT(ISERROR(SEARCH("Red Alert",D49)))</formula>
    </cfRule>
  </conditionalFormatting>
  <conditionalFormatting sqref="D56:D57">
    <cfRule type="containsText" dxfId="1997" priority="735" operator="containsText" text="Flying Moose">
      <formula>NOT(ISERROR(SEARCH("Flying Moose",D56)))</formula>
    </cfRule>
    <cfRule type="containsText" dxfId="1996" priority="736" operator="containsText" text="Rink Rats">
      <formula>NOT(ISERROR(SEARCH("Rink Rats",D56)))</formula>
    </cfRule>
    <cfRule type="containsText" dxfId="1995" priority="737" operator="containsText" text="Victors">
      <formula>NOT(ISERROR(SEARCH("Victors",D56)))</formula>
    </cfRule>
    <cfRule type="containsText" dxfId="1994" priority="738" operator="containsText" text="Kryptonite">
      <formula>NOT(ISERROR(SEARCH("Kryptonite",D56)))</formula>
    </cfRule>
    <cfRule type="containsText" dxfId="1993" priority="739" operator="containsText" text="Ichi">
      <formula>NOT(ISERROR(SEARCH("Ichi",D56)))</formula>
    </cfRule>
    <cfRule type="containsText" dxfId="1992" priority="740" operator="containsText" text="FoDM/KB">
      <formula>NOT(ISERROR(SEARCH("FoDM/KB",D56)))</formula>
    </cfRule>
    <cfRule type="containsText" dxfId="1991" priority="741" operator="containsText" text="Alien">
      <formula>NOT(ISERROR(SEARCH("Alien",D56)))</formula>
    </cfRule>
    <cfRule type="containsText" dxfId="1990" priority="742" operator="containsText" text="Red Alert">
      <formula>NOT(ISERROR(SEARCH("Red Alert",D56)))</formula>
    </cfRule>
  </conditionalFormatting>
  <conditionalFormatting sqref="D58:D61">
    <cfRule type="containsText" dxfId="1989" priority="727" operator="containsText" text="Puckheads">
      <formula>NOT(ISERROR(SEARCH("Puckheads",D58)))</formula>
    </cfRule>
    <cfRule type="containsText" dxfId="1988" priority="728" operator="containsText" text="Rink Rats">
      <formula>NOT(ISERROR(SEARCH("Rink Rats",D58)))</formula>
    </cfRule>
    <cfRule type="containsText" dxfId="1987" priority="729" operator="containsText" text="Guru">
      <formula>NOT(ISERROR(SEARCH("Guru",D58)))</formula>
    </cfRule>
    <cfRule type="containsText" dxfId="1986" priority="730" operator="containsText" text="Kryptonite">
      <formula>NOT(ISERROR(SEARCH("Kryptonite",D58)))</formula>
    </cfRule>
    <cfRule type="containsText" dxfId="1985" priority="731" operator="containsText" text="Ichi">
      <formula>NOT(ISERROR(SEARCH("Ichi",D58)))</formula>
    </cfRule>
    <cfRule type="containsText" dxfId="1984" priority="732" operator="containsText" text="Blades of Steel">
      <formula>NOT(ISERROR(SEARCH("Blades of Steel",D58)))</formula>
    </cfRule>
    <cfRule type="containsText" dxfId="1983" priority="733" operator="containsText" text="Alien">
      <formula>NOT(ISERROR(SEARCH("Alien",D58)))</formula>
    </cfRule>
    <cfRule type="containsText" dxfId="1982" priority="734" operator="containsText" text="Red Alert">
      <formula>NOT(ISERROR(SEARCH("Red Alert",D58)))</formula>
    </cfRule>
  </conditionalFormatting>
  <conditionalFormatting sqref="D62:D64">
    <cfRule type="containsText" dxfId="1981" priority="719" operator="containsText" text="Puckheads">
      <formula>NOT(ISERROR(SEARCH("Puckheads",D62)))</formula>
    </cfRule>
    <cfRule type="containsText" dxfId="1980" priority="720" operator="containsText" text="Rink Rats">
      <formula>NOT(ISERROR(SEARCH("Rink Rats",D62)))</formula>
    </cfRule>
    <cfRule type="containsText" dxfId="1979" priority="721" operator="containsText" text="Victors">
      <formula>NOT(ISERROR(SEARCH("Victors",D62)))</formula>
    </cfRule>
    <cfRule type="containsText" dxfId="1978" priority="722" operator="containsText" text="Kryptonite">
      <formula>NOT(ISERROR(SEARCH("Kryptonite",D62)))</formula>
    </cfRule>
    <cfRule type="containsText" dxfId="1977" priority="723" operator="containsText" text="Ichi">
      <formula>NOT(ISERROR(SEARCH("Ichi",D62)))</formula>
    </cfRule>
    <cfRule type="containsText" dxfId="1976" priority="724" operator="containsText" text="FoDM/KB">
      <formula>NOT(ISERROR(SEARCH("FoDM/KB",D62)))</formula>
    </cfRule>
    <cfRule type="containsText" dxfId="1975" priority="725" operator="containsText" text="Alien">
      <formula>NOT(ISERROR(SEARCH("Alien",D62)))</formula>
    </cfRule>
    <cfRule type="containsText" dxfId="1974" priority="726" operator="containsText" text="Red Alert">
      <formula>NOT(ISERROR(SEARCH("Red Alert",D62)))</formula>
    </cfRule>
  </conditionalFormatting>
  <conditionalFormatting sqref="D65:D67">
    <cfRule type="containsText" dxfId="1973" priority="711" operator="containsText" text="Flying Moose">
      <formula>NOT(ISERROR(SEARCH("Flying Moose",D65)))</formula>
    </cfRule>
    <cfRule type="containsText" dxfId="1972" priority="712" operator="containsText" text="Rink Rats">
      <formula>NOT(ISERROR(SEARCH("Rink Rats",D65)))</formula>
    </cfRule>
    <cfRule type="containsText" dxfId="1971" priority="713" operator="containsText" text="Victors">
      <formula>NOT(ISERROR(SEARCH("Victors",D65)))</formula>
    </cfRule>
    <cfRule type="containsText" dxfId="1970" priority="714" operator="containsText" text="Kryptonite">
      <formula>NOT(ISERROR(SEARCH("Kryptonite",D65)))</formula>
    </cfRule>
    <cfRule type="containsText" dxfId="1969" priority="715" operator="containsText" text="Ichi">
      <formula>NOT(ISERROR(SEARCH("Ichi",D65)))</formula>
    </cfRule>
    <cfRule type="containsText" dxfId="1968" priority="716" operator="containsText" text="FoDM/KB">
      <formula>NOT(ISERROR(SEARCH("FoDM/KB",D65)))</formula>
    </cfRule>
    <cfRule type="containsText" dxfId="1967" priority="717" operator="containsText" text="Alien">
      <formula>NOT(ISERROR(SEARCH("Alien",D65)))</formula>
    </cfRule>
    <cfRule type="containsText" dxfId="1966" priority="718" operator="containsText" text="Red Alert">
      <formula>NOT(ISERROR(SEARCH("Red Alert",D65)))</formula>
    </cfRule>
  </conditionalFormatting>
  <conditionalFormatting sqref="D68:D71">
    <cfRule type="containsText" dxfId="1965" priority="703" operator="containsText" text="Puckheads">
      <formula>NOT(ISERROR(SEARCH("Puckheads",D68)))</formula>
    </cfRule>
    <cfRule type="containsText" dxfId="1964" priority="704" operator="containsText" text="Rink Rats">
      <formula>NOT(ISERROR(SEARCH("Rink Rats",D68)))</formula>
    </cfRule>
    <cfRule type="containsText" dxfId="1963" priority="705" operator="containsText" text="Victors">
      <formula>NOT(ISERROR(SEARCH("Victors",D68)))</formula>
    </cfRule>
    <cfRule type="containsText" dxfId="1962" priority="706" operator="containsText" text="Kryptonite">
      <formula>NOT(ISERROR(SEARCH("Kryptonite",D68)))</formula>
    </cfRule>
    <cfRule type="containsText" dxfId="1961" priority="707" operator="containsText" text="Voodoo">
      <formula>NOT(ISERROR(SEARCH("Voodoo",D68)))</formula>
    </cfRule>
    <cfRule type="containsText" dxfId="1960" priority="708" operator="containsText" text="FoDM/KB">
      <formula>NOT(ISERROR(SEARCH("FoDM/KB",D68)))</formula>
    </cfRule>
    <cfRule type="containsText" dxfId="1959" priority="709" operator="containsText" text="Alien">
      <formula>NOT(ISERROR(SEARCH("Alien",D68)))</formula>
    </cfRule>
    <cfRule type="containsText" dxfId="1958" priority="710" operator="containsText" text="Red Alert">
      <formula>NOT(ISERROR(SEARCH("Red Alert",D68)))</formula>
    </cfRule>
  </conditionalFormatting>
  <conditionalFormatting sqref="D72:D73">
    <cfRule type="containsText" dxfId="1957" priority="695" operator="containsText" text="Puckheads">
      <formula>NOT(ISERROR(SEARCH("Puckheads",D72)))</formula>
    </cfRule>
    <cfRule type="containsText" dxfId="1956" priority="696" operator="containsText" text="Rink Rats">
      <formula>NOT(ISERROR(SEARCH("Rink Rats",D72)))</formula>
    </cfRule>
    <cfRule type="containsText" dxfId="1955" priority="697" operator="containsText" text="Guru">
      <formula>NOT(ISERROR(SEARCH("Guru",D72)))</formula>
    </cfRule>
    <cfRule type="containsText" dxfId="1954" priority="698" operator="containsText" text="Kryptonite">
      <formula>NOT(ISERROR(SEARCH("Kryptonite",D72)))</formula>
    </cfRule>
    <cfRule type="containsText" dxfId="1953" priority="699" operator="containsText" text="Ichi">
      <formula>NOT(ISERROR(SEARCH("Ichi",D72)))</formula>
    </cfRule>
    <cfRule type="containsText" dxfId="1952" priority="700" operator="containsText" text="Blades of Steel">
      <formula>NOT(ISERROR(SEARCH("Blades of Steel",D72)))</formula>
    </cfRule>
    <cfRule type="containsText" dxfId="1951" priority="701" operator="containsText" text="Alien">
      <formula>NOT(ISERROR(SEARCH("Alien",D72)))</formula>
    </cfRule>
    <cfRule type="containsText" dxfId="1950" priority="702" operator="containsText" text="Red Alert">
      <formula>NOT(ISERROR(SEARCH("Red Alert",D72)))</formula>
    </cfRule>
  </conditionalFormatting>
  <conditionalFormatting sqref="D74:D77">
    <cfRule type="containsText" dxfId="1949" priority="687" operator="containsText" text="Flying Moose">
      <formula>NOT(ISERROR(SEARCH("Flying Moose",D74)))</formula>
    </cfRule>
    <cfRule type="containsText" dxfId="1948" priority="688" operator="containsText" text="Rink Rats">
      <formula>NOT(ISERROR(SEARCH("Rink Rats",D74)))</formula>
    </cfRule>
    <cfRule type="containsText" dxfId="1947" priority="689" operator="containsText" text="Guru">
      <formula>NOT(ISERROR(SEARCH("Guru",D74)))</formula>
    </cfRule>
    <cfRule type="containsText" dxfId="1946" priority="690" operator="containsText" text="Kryptonite">
      <formula>NOT(ISERROR(SEARCH("Kryptonite",D74)))</formula>
    </cfRule>
    <cfRule type="containsText" dxfId="1945" priority="691" operator="containsText" text="Ichi">
      <formula>NOT(ISERROR(SEARCH("Ichi",D74)))</formula>
    </cfRule>
    <cfRule type="containsText" dxfId="1944" priority="692" operator="containsText" text="Blades of Steel">
      <formula>NOT(ISERROR(SEARCH("Blades of Steel",D74)))</formula>
    </cfRule>
    <cfRule type="containsText" dxfId="1943" priority="693" operator="containsText" text="Alien">
      <formula>NOT(ISERROR(SEARCH("Alien",D74)))</formula>
    </cfRule>
    <cfRule type="containsText" dxfId="1942" priority="694" operator="containsText" text="Red Alert">
      <formula>NOT(ISERROR(SEARCH("Red Alert",D74)))</formula>
    </cfRule>
  </conditionalFormatting>
  <conditionalFormatting sqref="D78:D85">
    <cfRule type="containsText" dxfId="1941" priority="679" operator="containsText" text="Flying Moose">
      <formula>NOT(ISERROR(SEARCH("Flying Moose",D78)))</formula>
    </cfRule>
    <cfRule type="containsText" dxfId="1940" priority="680" operator="containsText" text="Rink Rats">
      <formula>NOT(ISERROR(SEARCH("Rink Rats",D78)))</formula>
    </cfRule>
    <cfRule type="containsText" dxfId="1939" priority="681" operator="containsText" text="Victors">
      <formula>NOT(ISERROR(SEARCH("Victors",D78)))</formula>
    </cfRule>
    <cfRule type="containsText" dxfId="1938" priority="682" operator="containsText" text="Kryptonite">
      <formula>NOT(ISERROR(SEARCH("Kryptonite",D78)))</formula>
    </cfRule>
    <cfRule type="containsText" dxfId="1937" priority="683" operator="containsText" text="Ichi">
      <formula>NOT(ISERROR(SEARCH("Ichi",D78)))</formula>
    </cfRule>
    <cfRule type="containsText" dxfId="1936" priority="684" operator="containsText" text="FoDM/KB">
      <formula>NOT(ISERROR(SEARCH("FoDM/KB",D78)))</formula>
    </cfRule>
    <cfRule type="containsText" dxfId="1935" priority="685" operator="containsText" text="Alien">
      <formula>NOT(ISERROR(SEARCH("Alien",D78)))</formula>
    </cfRule>
    <cfRule type="containsText" dxfId="1934" priority="686" operator="containsText" text="Red Alert">
      <formula>NOT(ISERROR(SEARCH("Red Alert",D78)))</formula>
    </cfRule>
  </conditionalFormatting>
  <conditionalFormatting sqref="D86:D87">
    <cfRule type="containsText" dxfId="1933" priority="671" operator="containsText" text="Puckheads">
      <formula>NOT(ISERROR(SEARCH("Puckheads",D86)))</formula>
    </cfRule>
    <cfRule type="containsText" dxfId="1932" priority="672" operator="containsText" text="Rink Rats">
      <formula>NOT(ISERROR(SEARCH("Rink Rats",D86)))</formula>
    </cfRule>
    <cfRule type="containsText" dxfId="1931" priority="673" operator="containsText" text="Victors">
      <formula>NOT(ISERROR(SEARCH("Victors",D86)))</formula>
    </cfRule>
    <cfRule type="containsText" dxfId="1930" priority="674" operator="containsText" text="Kryptonite">
      <formula>NOT(ISERROR(SEARCH("Kryptonite",D86)))</formula>
    </cfRule>
    <cfRule type="containsText" dxfId="1929" priority="675" operator="containsText" text="Voodoo">
      <formula>NOT(ISERROR(SEARCH("Voodoo",D86)))</formula>
    </cfRule>
    <cfRule type="containsText" dxfId="1928" priority="676" operator="containsText" text="FoDM/KB">
      <formula>NOT(ISERROR(SEARCH("FoDM/KB",D86)))</formula>
    </cfRule>
    <cfRule type="containsText" dxfId="1927" priority="677" operator="containsText" text="Alien">
      <formula>NOT(ISERROR(SEARCH("Alien",D86)))</formula>
    </cfRule>
    <cfRule type="containsText" dxfId="1926" priority="678" operator="containsText" text="Red Alert">
      <formula>NOT(ISERROR(SEARCH("Red Alert",D86)))</formula>
    </cfRule>
  </conditionalFormatting>
  <conditionalFormatting sqref="D88:D89">
    <cfRule type="containsText" dxfId="1925" priority="663" operator="containsText" text="Puckheads">
      <formula>NOT(ISERROR(SEARCH("Puckheads",D88)))</formula>
    </cfRule>
    <cfRule type="containsText" dxfId="1924" priority="664" operator="containsText" text="Rink Rats">
      <formula>NOT(ISERROR(SEARCH("Rink Rats",D88)))</formula>
    </cfRule>
    <cfRule type="containsText" dxfId="1923" priority="665" operator="containsText" text="Victors">
      <formula>NOT(ISERROR(SEARCH("Victors",D88)))</formula>
    </cfRule>
    <cfRule type="containsText" dxfId="1922" priority="666" operator="containsText" text="Kryptonite">
      <formula>NOT(ISERROR(SEARCH("Kryptonite",D88)))</formula>
    </cfRule>
    <cfRule type="containsText" dxfId="1921" priority="667" operator="containsText" text="Voodoo">
      <formula>NOT(ISERROR(SEARCH("Voodoo",D88)))</formula>
    </cfRule>
    <cfRule type="containsText" dxfId="1920" priority="668" operator="containsText" text="FoDM/KB">
      <formula>NOT(ISERROR(SEARCH("FoDM/KB",D88)))</formula>
    </cfRule>
    <cfRule type="containsText" dxfId="1919" priority="669" operator="containsText" text="Alien">
      <formula>NOT(ISERROR(SEARCH("Alien",D88)))</formula>
    </cfRule>
    <cfRule type="containsText" dxfId="1918" priority="670" operator="containsText" text="Red Alert">
      <formula>NOT(ISERROR(SEARCH("Red Alert",D88)))</formula>
    </cfRule>
  </conditionalFormatting>
  <conditionalFormatting sqref="D90:D95">
    <cfRule type="containsText" dxfId="1917" priority="655" operator="containsText" text="Puckheads">
      <formula>NOT(ISERROR(SEARCH("Puckheads",D90)))</formula>
    </cfRule>
    <cfRule type="containsText" dxfId="1916" priority="656" operator="containsText" text="Rink Rats">
      <formula>NOT(ISERROR(SEARCH("Rink Rats",D90)))</formula>
    </cfRule>
    <cfRule type="containsText" dxfId="1915" priority="657" operator="containsText" text="Victors">
      <formula>NOT(ISERROR(SEARCH("Victors",D90)))</formula>
    </cfRule>
    <cfRule type="containsText" dxfId="1914" priority="658" operator="containsText" text="Kryptonite">
      <formula>NOT(ISERROR(SEARCH("Kryptonite",D90)))</formula>
    </cfRule>
    <cfRule type="containsText" dxfId="1913" priority="659" operator="containsText" text="Ichi">
      <formula>NOT(ISERROR(SEARCH("Ichi",D90)))</formula>
    </cfRule>
    <cfRule type="containsText" dxfId="1912" priority="660" operator="containsText" text="FoDM/KB">
      <formula>NOT(ISERROR(SEARCH("FoDM/KB",D90)))</formula>
    </cfRule>
    <cfRule type="containsText" dxfId="1911" priority="661" operator="containsText" text="Alien">
      <formula>NOT(ISERROR(SEARCH("Alien",D90)))</formula>
    </cfRule>
    <cfRule type="containsText" dxfId="1910" priority="662" operator="containsText" text="Red Alert">
      <formula>NOT(ISERROR(SEARCH("Red Alert",D90)))</formula>
    </cfRule>
  </conditionalFormatting>
  <conditionalFormatting sqref="D96:D101">
    <cfRule type="containsText" dxfId="1909" priority="647" operator="containsText" text="Flying Moose">
      <formula>NOT(ISERROR(SEARCH("Flying Moose",D96)))</formula>
    </cfRule>
    <cfRule type="containsText" dxfId="1908" priority="648" operator="containsText" text="Rink Rats">
      <formula>NOT(ISERROR(SEARCH("Rink Rats",D96)))</formula>
    </cfRule>
    <cfRule type="containsText" dxfId="1907" priority="649" operator="containsText" text="Victors">
      <formula>NOT(ISERROR(SEARCH("Victors",D96)))</formula>
    </cfRule>
    <cfRule type="containsText" dxfId="1906" priority="650" operator="containsText" text="Kryptonite">
      <formula>NOT(ISERROR(SEARCH("Kryptonite",D96)))</formula>
    </cfRule>
    <cfRule type="containsText" dxfId="1905" priority="651" operator="containsText" text="Ichi">
      <formula>NOT(ISERROR(SEARCH("Ichi",D96)))</formula>
    </cfRule>
    <cfRule type="containsText" dxfId="1904" priority="652" operator="containsText" text="FoDM/KB">
      <formula>NOT(ISERROR(SEARCH("FoDM/KB",D96)))</formula>
    </cfRule>
    <cfRule type="containsText" dxfId="1903" priority="653" operator="containsText" text="Alien">
      <formula>NOT(ISERROR(SEARCH("Alien",D96)))</formula>
    </cfRule>
    <cfRule type="containsText" dxfId="1902" priority="654" operator="containsText" text="Red Alert">
      <formula>NOT(ISERROR(SEARCH("Red Alert",D96)))</formula>
    </cfRule>
  </conditionalFormatting>
  <conditionalFormatting sqref="D103:D111">
    <cfRule type="containsText" dxfId="1901" priority="639" operator="containsText" text="Puckheads">
      <formula>NOT(ISERROR(SEARCH("Puckheads",D103)))</formula>
    </cfRule>
    <cfRule type="containsText" dxfId="1900" priority="640" operator="containsText" text="Rink Rats">
      <formula>NOT(ISERROR(SEARCH("Rink Rats",D103)))</formula>
    </cfRule>
    <cfRule type="containsText" dxfId="1899" priority="641" operator="containsText" text="Victors">
      <formula>NOT(ISERROR(SEARCH("Victors",D103)))</formula>
    </cfRule>
    <cfRule type="containsText" dxfId="1898" priority="642" operator="containsText" text="Kryptonite">
      <formula>NOT(ISERROR(SEARCH("Kryptonite",D103)))</formula>
    </cfRule>
    <cfRule type="containsText" dxfId="1897" priority="643" operator="containsText" text="Voodoo">
      <formula>NOT(ISERROR(SEARCH("Voodoo",D103)))</formula>
    </cfRule>
    <cfRule type="containsText" dxfId="1896" priority="644" operator="containsText" text="FoDM/KB">
      <formula>NOT(ISERROR(SEARCH("FoDM/KB",D103)))</formula>
    </cfRule>
    <cfRule type="containsText" dxfId="1895" priority="645" operator="containsText" text="Alien">
      <formula>NOT(ISERROR(SEARCH("Alien",D103)))</formula>
    </cfRule>
    <cfRule type="containsText" dxfId="1894" priority="646" operator="containsText" text="Red Alert">
      <formula>NOT(ISERROR(SEARCH("Red Alert",D103)))</formula>
    </cfRule>
  </conditionalFormatting>
  <conditionalFormatting sqref="E110">
    <cfRule type="duplicateValues" dxfId="1893" priority="638"/>
  </conditionalFormatting>
  <conditionalFormatting sqref="K74:K85">
    <cfRule type="expression" dxfId="1892" priority="7161">
      <formula>AND($K74="",$J74&lt;&gt;"")</formula>
    </cfRule>
  </conditionalFormatting>
  <conditionalFormatting sqref="D112:D113">
    <cfRule type="containsText" dxfId="1891" priority="630" operator="containsText" text="Puckheads">
      <formula>NOT(ISERROR(SEARCH("Puckheads",D112)))</formula>
    </cfRule>
    <cfRule type="containsText" dxfId="1890" priority="631" operator="containsText" text="Rink Rats">
      <formula>NOT(ISERROR(SEARCH("Rink Rats",D112)))</formula>
    </cfRule>
    <cfRule type="containsText" dxfId="1889" priority="632" operator="containsText" text="Guru">
      <formula>NOT(ISERROR(SEARCH("Guru",D112)))</formula>
    </cfRule>
    <cfRule type="containsText" dxfId="1888" priority="633" operator="containsText" text="Kryptonite">
      <formula>NOT(ISERROR(SEARCH("Kryptonite",D112)))</formula>
    </cfRule>
    <cfRule type="containsText" dxfId="1887" priority="634" operator="containsText" text="Ichi">
      <formula>NOT(ISERROR(SEARCH("Ichi",D112)))</formula>
    </cfRule>
    <cfRule type="containsText" dxfId="1886" priority="635" operator="containsText" text="Blades of Steel">
      <formula>NOT(ISERROR(SEARCH("Blades of Steel",D112)))</formula>
    </cfRule>
    <cfRule type="containsText" dxfId="1885" priority="636" operator="containsText" text="Alien">
      <formula>NOT(ISERROR(SEARCH("Alien",D112)))</formula>
    </cfRule>
    <cfRule type="containsText" dxfId="1884" priority="637" operator="containsText" text="Red Alert">
      <formula>NOT(ISERROR(SEARCH("Red Alert",D112)))</formula>
    </cfRule>
  </conditionalFormatting>
  <conditionalFormatting sqref="D114:D120">
    <cfRule type="containsText" dxfId="1883" priority="622" operator="containsText" text="Puckheads">
      <formula>NOT(ISERROR(SEARCH("Puckheads",D114)))</formula>
    </cfRule>
    <cfRule type="containsText" dxfId="1882" priority="623" operator="containsText" text="Rink Rats">
      <formula>NOT(ISERROR(SEARCH("Rink Rats",D114)))</formula>
    </cfRule>
    <cfRule type="containsText" dxfId="1881" priority="624" operator="containsText" text="Victors">
      <formula>NOT(ISERROR(SEARCH("Victors",D114)))</formula>
    </cfRule>
    <cfRule type="containsText" dxfId="1880" priority="625" operator="containsText" text="Kryptonite">
      <formula>NOT(ISERROR(SEARCH("Kryptonite",D114)))</formula>
    </cfRule>
    <cfRule type="containsText" dxfId="1879" priority="626" operator="containsText" text="Voodoo">
      <formula>NOT(ISERROR(SEARCH("Voodoo",D114)))</formula>
    </cfRule>
    <cfRule type="containsText" dxfId="1878" priority="627" operator="containsText" text="FoDM/KB">
      <formula>NOT(ISERROR(SEARCH("FoDM/KB",D114)))</formula>
    </cfRule>
    <cfRule type="containsText" dxfId="1877" priority="628" operator="containsText" text="Alien">
      <formula>NOT(ISERROR(SEARCH("Alien",D114)))</formula>
    </cfRule>
    <cfRule type="containsText" dxfId="1876" priority="629" operator="containsText" text="Red Alert">
      <formula>NOT(ISERROR(SEARCH("Red Alert",D114)))</formula>
    </cfRule>
  </conditionalFormatting>
  <conditionalFormatting sqref="H115">
    <cfRule type="expression" dxfId="1875" priority="621">
      <formula>AND($E115="",$F115&lt;&gt;"")</formula>
    </cfRule>
  </conditionalFormatting>
  <conditionalFormatting sqref="D121">
    <cfRule type="containsText" dxfId="1874" priority="613" operator="containsText" text="Puckheads">
      <formula>NOT(ISERROR(SEARCH("Puckheads",D121)))</formula>
    </cfRule>
    <cfRule type="containsText" dxfId="1873" priority="614" operator="containsText" text="Rink Rats">
      <formula>NOT(ISERROR(SEARCH("Rink Rats",D121)))</formula>
    </cfRule>
    <cfRule type="containsText" dxfId="1872" priority="615" operator="containsText" text="Victors">
      <formula>NOT(ISERROR(SEARCH("Victors",D121)))</formula>
    </cfRule>
    <cfRule type="containsText" dxfId="1871" priority="616" operator="containsText" text="Kryptonite">
      <formula>NOT(ISERROR(SEARCH("Kryptonite",D121)))</formula>
    </cfRule>
    <cfRule type="containsText" dxfId="1870" priority="617" operator="containsText" text="Ichi">
      <formula>NOT(ISERROR(SEARCH("Ichi",D121)))</formula>
    </cfRule>
    <cfRule type="containsText" dxfId="1869" priority="618" operator="containsText" text="FoDM/KB">
      <formula>NOT(ISERROR(SEARCH("FoDM/KB",D121)))</formula>
    </cfRule>
    <cfRule type="containsText" dxfId="1868" priority="619" operator="containsText" text="Alien">
      <formula>NOT(ISERROR(SEARCH("Alien",D121)))</formula>
    </cfRule>
    <cfRule type="containsText" dxfId="1867" priority="620" operator="containsText" text="Red Alert">
      <formula>NOT(ISERROR(SEARCH("Red Alert",D121)))</formula>
    </cfRule>
  </conditionalFormatting>
  <conditionalFormatting sqref="D122">
    <cfRule type="containsText" dxfId="1866" priority="605" operator="containsText" text="Puckheads">
      <formula>NOT(ISERROR(SEARCH("Puckheads",D122)))</formula>
    </cfRule>
    <cfRule type="containsText" dxfId="1865" priority="606" operator="containsText" text="Rink Rats">
      <formula>NOT(ISERROR(SEARCH("Rink Rats",D122)))</formula>
    </cfRule>
    <cfRule type="containsText" dxfId="1864" priority="607" operator="containsText" text="Victors">
      <formula>NOT(ISERROR(SEARCH("Victors",D122)))</formula>
    </cfRule>
    <cfRule type="containsText" dxfId="1863" priority="608" operator="containsText" text="Kryptonite">
      <formula>NOT(ISERROR(SEARCH("Kryptonite",D122)))</formula>
    </cfRule>
    <cfRule type="containsText" dxfId="1862" priority="609" operator="containsText" text="Voodoo">
      <formula>NOT(ISERROR(SEARCH("Voodoo",D122)))</formula>
    </cfRule>
    <cfRule type="containsText" dxfId="1861" priority="610" operator="containsText" text="FoDM/KB">
      <formula>NOT(ISERROR(SEARCH("FoDM/KB",D122)))</formula>
    </cfRule>
    <cfRule type="containsText" dxfId="1860" priority="611" operator="containsText" text="Alien">
      <formula>NOT(ISERROR(SEARCH("Alien",D122)))</formula>
    </cfRule>
    <cfRule type="containsText" dxfId="1859" priority="612" operator="containsText" text="Red Alert">
      <formula>NOT(ISERROR(SEARCH("Red Alert",D122)))</formula>
    </cfRule>
  </conditionalFormatting>
  <conditionalFormatting sqref="D123">
    <cfRule type="containsText" dxfId="1858" priority="597" operator="containsText" text="Puckheads">
      <formula>NOT(ISERROR(SEARCH("Puckheads",D123)))</formula>
    </cfRule>
    <cfRule type="containsText" dxfId="1857" priority="598" operator="containsText" text="Rink Rats">
      <formula>NOT(ISERROR(SEARCH("Rink Rats",D123)))</formula>
    </cfRule>
    <cfRule type="containsText" dxfId="1856" priority="599" operator="containsText" text="Victors">
      <formula>NOT(ISERROR(SEARCH("Victors",D123)))</formula>
    </cfRule>
    <cfRule type="containsText" dxfId="1855" priority="600" operator="containsText" text="Kryptonite">
      <formula>NOT(ISERROR(SEARCH("Kryptonite",D123)))</formula>
    </cfRule>
    <cfRule type="containsText" dxfId="1854" priority="601" operator="containsText" text="Voodoo">
      <formula>NOT(ISERROR(SEARCH("Voodoo",D123)))</formula>
    </cfRule>
    <cfRule type="containsText" dxfId="1853" priority="602" operator="containsText" text="FoDM/KB">
      <formula>NOT(ISERROR(SEARCH("FoDM/KB",D123)))</formula>
    </cfRule>
    <cfRule type="containsText" dxfId="1852" priority="603" operator="containsText" text="Alien">
      <formula>NOT(ISERROR(SEARCH("Alien",D123)))</formula>
    </cfRule>
    <cfRule type="containsText" dxfId="1851" priority="604" operator="containsText" text="Red Alert">
      <formula>NOT(ISERROR(SEARCH("Red Alert",D123)))</formula>
    </cfRule>
  </conditionalFormatting>
  <conditionalFormatting sqref="D124">
    <cfRule type="containsText" dxfId="1850" priority="589" operator="containsText" text="Puckheads">
      <formula>NOT(ISERROR(SEARCH("Puckheads",D124)))</formula>
    </cfRule>
    <cfRule type="containsText" dxfId="1849" priority="590" operator="containsText" text="Rink Rats">
      <formula>NOT(ISERROR(SEARCH("Rink Rats",D124)))</formula>
    </cfRule>
    <cfRule type="containsText" dxfId="1848" priority="591" operator="containsText" text="Victors">
      <formula>NOT(ISERROR(SEARCH("Victors",D124)))</formula>
    </cfRule>
    <cfRule type="containsText" dxfId="1847" priority="592" operator="containsText" text="Kryptonite">
      <formula>NOT(ISERROR(SEARCH("Kryptonite",D124)))</formula>
    </cfRule>
    <cfRule type="containsText" dxfId="1846" priority="593" operator="containsText" text="Voodoo">
      <formula>NOT(ISERROR(SEARCH("Voodoo",D124)))</formula>
    </cfRule>
    <cfRule type="containsText" dxfId="1845" priority="594" operator="containsText" text="FoDM/KB">
      <formula>NOT(ISERROR(SEARCH("FoDM/KB",D124)))</formula>
    </cfRule>
    <cfRule type="containsText" dxfId="1844" priority="595" operator="containsText" text="Alien">
      <formula>NOT(ISERROR(SEARCH("Alien",D124)))</formula>
    </cfRule>
    <cfRule type="containsText" dxfId="1843" priority="596" operator="containsText" text="Red Alert">
      <formula>NOT(ISERROR(SEARCH("Red Alert",D124)))</formula>
    </cfRule>
  </conditionalFormatting>
  <conditionalFormatting sqref="E122">
    <cfRule type="cellIs" dxfId="1842" priority="588" operator="equal">
      <formula>""</formula>
    </cfRule>
  </conditionalFormatting>
  <conditionalFormatting sqref="E122">
    <cfRule type="expression" dxfId="1841" priority="587">
      <formula>AND($E122="",$F122&lt;&gt;"")</formula>
    </cfRule>
  </conditionalFormatting>
  <conditionalFormatting sqref="G122">
    <cfRule type="duplicateValues" dxfId="1840" priority="586"/>
  </conditionalFormatting>
  <conditionalFormatting sqref="D128:D130">
    <cfRule type="containsText" dxfId="1839" priority="570" operator="containsText" text="Bathogs">
      <formula>NOT(ISERROR(SEARCH("Bathogs",D128)))</formula>
    </cfRule>
    <cfRule type="containsText" dxfId="1838" priority="571" operator="containsText" text="Rink Rats">
      <formula>NOT(ISERROR(SEARCH("Rink Rats",D128)))</formula>
    </cfRule>
    <cfRule type="containsText" dxfId="1837" priority="572" operator="containsText" text="Victors">
      <formula>NOT(ISERROR(SEARCH("Victors",D128)))</formula>
    </cfRule>
    <cfRule type="containsText" dxfId="1836" priority="573" operator="containsText" text="Kryptonite">
      <formula>NOT(ISERROR(SEARCH("Kryptonite",D128)))</formula>
    </cfRule>
    <cfRule type="containsText" dxfId="1835" priority="574" operator="containsText" text="Ichi">
      <formula>NOT(ISERROR(SEARCH("Ichi",D128)))</formula>
    </cfRule>
    <cfRule type="containsText" dxfId="1834" priority="575" operator="containsText" text="FoDM/KB">
      <formula>NOT(ISERROR(SEARCH("FoDM/KB",D128)))</formula>
    </cfRule>
    <cfRule type="containsText" dxfId="1833" priority="576" operator="containsText" text="Alien">
      <formula>NOT(ISERROR(SEARCH("Alien",D128)))</formula>
    </cfRule>
    <cfRule type="containsText" dxfId="1832" priority="577" operator="containsText" text="Red Alert">
      <formula>NOT(ISERROR(SEARCH("Red Alert",D128)))</formula>
    </cfRule>
  </conditionalFormatting>
  <conditionalFormatting sqref="D125:D127">
    <cfRule type="containsText" dxfId="1831" priority="562" operator="containsText" text="Flying Moose">
      <formula>NOT(ISERROR(SEARCH("Flying Moose",D125)))</formula>
    </cfRule>
    <cfRule type="containsText" dxfId="1830" priority="563" operator="containsText" text="Rink Rats">
      <formula>NOT(ISERROR(SEARCH("Rink Rats",D125)))</formula>
    </cfRule>
    <cfRule type="containsText" dxfId="1829" priority="564" operator="containsText" text="Victors">
      <formula>NOT(ISERROR(SEARCH("Victors",D125)))</formula>
    </cfRule>
    <cfRule type="containsText" dxfId="1828" priority="565" operator="containsText" text="Kryptonite">
      <formula>NOT(ISERROR(SEARCH("Kryptonite",D125)))</formula>
    </cfRule>
    <cfRule type="containsText" dxfId="1827" priority="566" operator="containsText" text="Ichi">
      <formula>NOT(ISERROR(SEARCH("Ichi",D125)))</formula>
    </cfRule>
    <cfRule type="containsText" dxfId="1826" priority="567" operator="containsText" text="FoDM/KB">
      <formula>NOT(ISERROR(SEARCH("FoDM/KB",D125)))</formula>
    </cfRule>
    <cfRule type="containsText" dxfId="1825" priority="568" operator="containsText" text="Alien">
      <formula>NOT(ISERROR(SEARCH("Alien",D125)))</formula>
    </cfRule>
    <cfRule type="containsText" dxfId="1824" priority="569" operator="containsText" text="Red Alert">
      <formula>NOT(ISERROR(SEARCH("Red Alert",D125)))</formula>
    </cfRule>
  </conditionalFormatting>
  <conditionalFormatting sqref="D131:D134">
    <cfRule type="containsText" dxfId="1823" priority="554" operator="containsText" text="Flying Moose">
      <formula>NOT(ISERROR(SEARCH("Flying Moose",D131)))</formula>
    </cfRule>
    <cfRule type="containsText" dxfId="1822" priority="555" operator="containsText" text="Rink Rats">
      <formula>NOT(ISERROR(SEARCH("Rink Rats",D131)))</formula>
    </cfRule>
    <cfRule type="containsText" dxfId="1821" priority="556" operator="containsText" text="Victors">
      <formula>NOT(ISERROR(SEARCH("Victors",D131)))</formula>
    </cfRule>
    <cfRule type="containsText" dxfId="1820" priority="557" operator="containsText" text="Kryptonite">
      <formula>NOT(ISERROR(SEARCH("Kryptonite",D131)))</formula>
    </cfRule>
    <cfRule type="containsText" dxfId="1819" priority="558" operator="containsText" text="Ichi">
      <formula>NOT(ISERROR(SEARCH("Ichi",D131)))</formula>
    </cfRule>
    <cfRule type="containsText" dxfId="1818" priority="559" operator="containsText" text="FoDM/KB">
      <formula>NOT(ISERROR(SEARCH("FoDM/KB",D131)))</formula>
    </cfRule>
    <cfRule type="containsText" dxfId="1817" priority="560" operator="containsText" text="Alien">
      <formula>NOT(ISERROR(SEARCH("Alien",D131)))</formula>
    </cfRule>
    <cfRule type="containsText" dxfId="1816" priority="561" operator="containsText" text="Red Alert">
      <formula>NOT(ISERROR(SEARCH("Red Alert",D131)))</formula>
    </cfRule>
  </conditionalFormatting>
  <conditionalFormatting sqref="D135:D137">
    <cfRule type="containsText" dxfId="1815" priority="546" operator="containsText" text="Flying Moose">
      <formula>NOT(ISERROR(SEARCH("Flying Moose",D135)))</formula>
    </cfRule>
    <cfRule type="containsText" dxfId="1814" priority="547" operator="containsText" text="Rink Rats">
      <formula>NOT(ISERROR(SEARCH("Rink Rats",D135)))</formula>
    </cfRule>
    <cfRule type="containsText" dxfId="1813" priority="548" operator="containsText" text="Guru">
      <formula>NOT(ISERROR(SEARCH("Guru",D135)))</formula>
    </cfRule>
    <cfRule type="containsText" dxfId="1812" priority="549" operator="containsText" text="Kryptonite">
      <formula>NOT(ISERROR(SEARCH("Kryptonite",D135)))</formula>
    </cfRule>
    <cfRule type="containsText" dxfId="1811" priority="550" operator="containsText" text="Ichi">
      <formula>NOT(ISERROR(SEARCH("Ichi",D135)))</formula>
    </cfRule>
    <cfRule type="containsText" dxfId="1810" priority="551" operator="containsText" text="Blades of Steel">
      <formula>NOT(ISERROR(SEARCH("Blades of Steel",D135)))</formula>
    </cfRule>
    <cfRule type="containsText" dxfId="1809" priority="552" operator="containsText" text="Alien">
      <formula>NOT(ISERROR(SEARCH("Alien",D135)))</formula>
    </cfRule>
    <cfRule type="containsText" dxfId="1808" priority="553" operator="containsText" text="Red Alert">
      <formula>NOT(ISERROR(SEARCH("Red Alert",D135)))</formula>
    </cfRule>
  </conditionalFormatting>
  <conditionalFormatting sqref="D138:D143">
    <cfRule type="containsText" dxfId="1807" priority="538" operator="containsText" text="Flying Moose">
      <formula>NOT(ISERROR(SEARCH("Flying Moose",D138)))</formula>
    </cfRule>
    <cfRule type="containsText" dxfId="1806" priority="539" operator="containsText" text="Rink Rats">
      <formula>NOT(ISERROR(SEARCH("Rink Rats",D138)))</formula>
    </cfRule>
    <cfRule type="containsText" dxfId="1805" priority="540" operator="containsText" text="Victors">
      <formula>NOT(ISERROR(SEARCH("Victors",D138)))</formula>
    </cfRule>
    <cfRule type="containsText" dxfId="1804" priority="541" operator="containsText" text="Kryptonite">
      <formula>NOT(ISERROR(SEARCH("Kryptonite",D138)))</formula>
    </cfRule>
    <cfRule type="containsText" dxfId="1803" priority="542" operator="containsText" text="Ichi">
      <formula>NOT(ISERROR(SEARCH("Ichi",D138)))</formula>
    </cfRule>
    <cfRule type="containsText" dxfId="1802" priority="543" operator="containsText" text="FoDM/KB">
      <formula>NOT(ISERROR(SEARCH("FoDM/KB",D138)))</formula>
    </cfRule>
    <cfRule type="containsText" dxfId="1801" priority="544" operator="containsText" text="Alien">
      <formula>NOT(ISERROR(SEARCH("Alien",D138)))</formula>
    </cfRule>
    <cfRule type="containsText" dxfId="1800" priority="545" operator="containsText" text="Red Alert">
      <formula>NOT(ISERROR(SEARCH("Red Alert",D138)))</formula>
    </cfRule>
  </conditionalFormatting>
  <conditionalFormatting sqref="D144:D145">
    <cfRule type="containsText" dxfId="1799" priority="530" operator="containsText" text="Puckheads">
      <formula>NOT(ISERROR(SEARCH("Puckheads",D144)))</formula>
    </cfRule>
    <cfRule type="containsText" dxfId="1798" priority="531" operator="containsText" text="Rink Rats">
      <formula>NOT(ISERROR(SEARCH("Rink Rats",D144)))</formula>
    </cfRule>
    <cfRule type="containsText" dxfId="1797" priority="532" operator="containsText" text="Victors">
      <formula>NOT(ISERROR(SEARCH("Victors",D144)))</formula>
    </cfRule>
    <cfRule type="containsText" dxfId="1796" priority="533" operator="containsText" text="Kryptonite">
      <formula>NOT(ISERROR(SEARCH("Kryptonite",D144)))</formula>
    </cfRule>
    <cfRule type="containsText" dxfId="1795" priority="534" operator="containsText" text="Ichi">
      <formula>NOT(ISERROR(SEARCH("Ichi",D144)))</formula>
    </cfRule>
    <cfRule type="containsText" dxfId="1794" priority="535" operator="containsText" text="FoDM/KB">
      <formula>NOT(ISERROR(SEARCH("FoDM/KB",D144)))</formula>
    </cfRule>
    <cfRule type="containsText" dxfId="1793" priority="536" operator="containsText" text="Alien">
      <formula>NOT(ISERROR(SEARCH("Alien",D144)))</formula>
    </cfRule>
    <cfRule type="containsText" dxfId="1792" priority="537" operator="containsText" text="Red Alert">
      <formula>NOT(ISERROR(SEARCH("Red Alert",D144)))</formula>
    </cfRule>
  </conditionalFormatting>
  <conditionalFormatting sqref="D146:D150">
    <cfRule type="containsText" dxfId="1791" priority="522" operator="containsText" text="Flying Moose">
      <formula>NOT(ISERROR(SEARCH("Flying Moose",D146)))</formula>
    </cfRule>
    <cfRule type="containsText" dxfId="1790" priority="523" operator="containsText" text="Rink Rats">
      <formula>NOT(ISERROR(SEARCH("Rink Rats",D146)))</formula>
    </cfRule>
    <cfRule type="containsText" dxfId="1789" priority="524" operator="containsText" text="Victors">
      <formula>NOT(ISERROR(SEARCH("Victors",D146)))</formula>
    </cfRule>
    <cfRule type="containsText" dxfId="1788" priority="525" operator="containsText" text="Kryptonite">
      <formula>NOT(ISERROR(SEARCH("Kryptonite",D146)))</formula>
    </cfRule>
    <cfRule type="containsText" dxfId="1787" priority="526" operator="containsText" text="Ichi">
      <formula>NOT(ISERROR(SEARCH("Ichi",D146)))</formula>
    </cfRule>
    <cfRule type="containsText" dxfId="1786" priority="527" operator="containsText" text="FoDM/KB">
      <formula>NOT(ISERROR(SEARCH("FoDM/KB",D146)))</formula>
    </cfRule>
    <cfRule type="containsText" dxfId="1785" priority="528" operator="containsText" text="Alien">
      <formula>NOT(ISERROR(SEARCH("Alien",D146)))</formula>
    </cfRule>
    <cfRule type="containsText" dxfId="1784" priority="529" operator="containsText" text="Red Alert">
      <formula>NOT(ISERROR(SEARCH("Red Alert",D146)))</formula>
    </cfRule>
  </conditionalFormatting>
  <conditionalFormatting sqref="D151:D162">
    <cfRule type="containsText" dxfId="1783" priority="514" operator="containsText" text="Puckheads">
      <formula>NOT(ISERROR(SEARCH("Puckheads",D151)))</formula>
    </cfRule>
    <cfRule type="containsText" dxfId="1782" priority="515" operator="containsText" text="Rink Rats">
      <formula>NOT(ISERROR(SEARCH("Rink Rats",D151)))</formula>
    </cfRule>
    <cfRule type="containsText" dxfId="1781" priority="516" operator="containsText" text="Guru">
      <formula>NOT(ISERROR(SEARCH("Guru",D151)))</formula>
    </cfRule>
    <cfRule type="containsText" dxfId="1780" priority="517" operator="containsText" text="Kryptonite">
      <formula>NOT(ISERROR(SEARCH("Kryptonite",D151)))</formula>
    </cfRule>
    <cfRule type="containsText" dxfId="1779" priority="518" operator="containsText" text="Ichi">
      <formula>NOT(ISERROR(SEARCH("Ichi",D151)))</formula>
    </cfRule>
    <cfRule type="containsText" dxfId="1778" priority="519" operator="containsText" text="Blades of Steel">
      <formula>NOT(ISERROR(SEARCH("Blades of Steel",D151)))</formula>
    </cfRule>
    <cfRule type="containsText" dxfId="1777" priority="520" operator="containsText" text="Alien">
      <formula>NOT(ISERROR(SEARCH("Alien",D151)))</formula>
    </cfRule>
    <cfRule type="containsText" dxfId="1776" priority="521" operator="containsText" text="Red Alert">
      <formula>NOT(ISERROR(SEARCH("Red Alert",D151)))</formula>
    </cfRule>
  </conditionalFormatting>
  <conditionalFormatting sqref="D163">
    <cfRule type="containsText" dxfId="1775" priority="506" operator="containsText" text="Puckheads">
      <formula>NOT(ISERROR(SEARCH("Puckheads",D163)))</formula>
    </cfRule>
    <cfRule type="containsText" dxfId="1774" priority="507" operator="containsText" text="Rink Rats">
      <formula>NOT(ISERROR(SEARCH("Rink Rats",D163)))</formula>
    </cfRule>
    <cfRule type="containsText" dxfId="1773" priority="508" operator="containsText" text="Victors">
      <formula>NOT(ISERROR(SEARCH("Victors",D163)))</formula>
    </cfRule>
    <cfRule type="containsText" dxfId="1772" priority="509" operator="containsText" text="Kryptonite">
      <formula>NOT(ISERROR(SEARCH("Kryptonite",D163)))</formula>
    </cfRule>
    <cfRule type="containsText" dxfId="1771" priority="510" operator="containsText" text="Voodoo">
      <formula>NOT(ISERROR(SEARCH("Voodoo",D163)))</formula>
    </cfRule>
    <cfRule type="containsText" dxfId="1770" priority="511" operator="containsText" text="FoDM/KB">
      <formula>NOT(ISERROR(SEARCH("FoDM/KB",D163)))</formula>
    </cfRule>
    <cfRule type="containsText" dxfId="1769" priority="512" operator="containsText" text="Alien">
      <formula>NOT(ISERROR(SEARCH("Alien",D163)))</formula>
    </cfRule>
    <cfRule type="containsText" dxfId="1768" priority="513" operator="containsText" text="Red Alert">
      <formula>NOT(ISERROR(SEARCH("Red Alert",D163)))</formula>
    </cfRule>
  </conditionalFormatting>
  <conditionalFormatting sqref="D164">
    <cfRule type="containsText" dxfId="1767" priority="498" operator="containsText" text="Puckheads">
      <formula>NOT(ISERROR(SEARCH("Puckheads",D164)))</formula>
    </cfRule>
    <cfRule type="containsText" dxfId="1766" priority="499" operator="containsText" text="Rink Rats">
      <formula>NOT(ISERROR(SEARCH("Rink Rats",D164)))</formula>
    </cfRule>
    <cfRule type="containsText" dxfId="1765" priority="500" operator="containsText" text="Victors">
      <formula>NOT(ISERROR(SEARCH("Victors",D164)))</formula>
    </cfRule>
    <cfRule type="containsText" dxfId="1764" priority="501" operator="containsText" text="Kryptonite">
      <formula>NOT(ISERROR(SEARCH("Kryptonite",D164)))</formula>
    </cfRule>
    <cfRule type="containsText" dxfId="1763" priority="502" operator="containsText" text="Voodoo">
      <formula>NOT(ISERROR(SEARCH("Voodoo",D164)))</formula>
    </cfRule>
    <cfRule type="containsText" dxfId="1762" priority="503" operator="containsText" text="FoDM/KB">
      <formula>NOT(ISERROR(SEARCH("FoDM/KB",D164)))</formula>
    </cfRule>
    <cfRule type="containsText" dxfId="1761" priority="504" operator="containsText" text="Alien">
      <formula>NOT(ISERROR(SEARCH("Alien",D164)))</formula>
    </cfRule>
    <cfRule type="containsText" dxfId="1760" priority="505" operator="containsText" text="Red Alert">
      <formula>NOT(ISERROR(SEARCH("Red Alert",D164)))</formula>
    </cfRule>
  </conditionalFormatting>
  <conditionalFormatting sqref="D165:D169">
    <cfRule type="containsText" dxfId="1759" priority="490" operator="containsText" text="Flying Moose">
      <formula>NOT(ISERROR(SEARCH("Flying Moose",D165)))</formula>
    </cfRule>
    <cfRule type="containsText" dxfId="1758" priority="491" operator="containsText" text="Rink Rats">
      <formula>NOT(ISERROR(SEARCH("Rink Rats",D165)))</formula>
    </cfRule>
    <cfRule type="containsText" dxfId="1757" priority="492" operator="containsText" text="Guru">
      <formula>NOT(ISERROR(SEARCH("Guru",D165)))</formula>
    </cfRule>
    <cfRule type="containsText" dxfId="1756" priority="493" operator="containsText" text="Kryptonite">
      <formula>NOT(ISERROR(SEARCH("Kryptonite",D165)))</formula>
    </cfRule>
    <cfRule type="containsText" dxfId="1755" priority="494" operator="containsText" text="Ichi">
      <formula>NOT(ISERROR(SEARCH("Ichi",D165)))</formula>
    </cfRule>
    <cfRule type="containsText" dxfId="1754" priority="495" operator="containsText" text="Blades of Steel">
      <formula>NOT(ISERROR(SEARCH("Blades of Steel",D165)))</formula>
    </cfRule>
    <cfRule type="containsText" dxfId="1753" priority="496" operator="containsText" text="Alien">
      <formula>NOT(ISERROR(SEARCH("Alien",D165)))</formula>
    </cfRule>
    <cfRule type="containsText" dxfId="1752" priority="497" operator="containsText" text="Red Alert">
      <formula>NOT(ISERROR(SEARCH("Red Alert",D165)))</formula>
    </cfRule>
  </conditionalFormatting>
  <conditionalFormatting sqref="D170">
    <cfRule type="containsText" dxfId="1751" priority="482" operator="containsText" text="Bathogs">
      <formula>NOT(ISERROR(SEARCH("Bathogs",D170)))</formula>
    </cfRule>
    <cfRule type="containsText" dxfId="1750" priority="483" operator="containsText" text="Rink Rats">
      <formula>NOT(ISERROR(SEARCH("Rink Rats",D170)))</formula>
    </cfRule>
    <cfRule type="containsText" dxfId="1749" priority="484" operator="containsText" text="Victors">
      <formula>NOT(ISERROR(SEARCH("Victors",D170)))</formula>
    </cfRule>
    <cfRule type="containsText" dxfId="1748" priority="485" operator="containsText" text="Kryptonite">
      <formula>NOT(ISERROR(SEARCH("Kryptonite",D170)))</formula>
    </cfRule>
    <cfRule type="containsText" dxfId="1747" priority="486" operator="containsText" text="Ichi">
      <formula>NOT(ISERROR(SEARCH("Ichi",D170)))</formula>
    </cfRule>
    <cfRule type="containsText" dxfId="1746" priority="487" operator="containsText" text="FoDM/KB">
      <formula>NOT(ISERROR(SEARCH("FoDM/KB",D170)))</formula>
    </cfRule>
    <cfRule type="containsText" dxfId="1745" priority="488" operator="containsText" text="Alien">
      <formula>NOT(ISERROR(SEARCH("Alien",D170)))</formula>
    </cfRule>
    <cfRule type="containsText" dxfId="1744" priority="489" operator="containsText" text="Red Alert">
      <formula>NOT(ISERROR(SEARCH("Red Alert",D170)))</formula>
    </cfRule>
  </conditionalFormatting>
  <conditionalFormatting sqref="D171:D178">
    <cfRule type="containsText" dxfId="1743" priority="474" operator="containsText" text="Puckheads">
      <formula>NOT(ISERROR(SEARCH("Puckheads",D171)))</formula>
    </cfRule>
    <cfRule type="containsText" dxfId="1742" priority="475" operator="containsText" text="Rink Rats">
      <formula>NOT(ISERROR(SEARCH("Rink Rats",D171)))</formula>
    </cfRule>
    <cfRule type="containsText" dxfId="1741" priority="476" operator="containsText" text="Victors">
      <formula>NOT(ISERROR(SEARCH("Victors",D171)))</formula>
    </cfRule>
    <cfRule type="containsText" dxfId="1740" priority="477" operator="containsText" text="Kryptonite">
      <formula>NOT(ISERROR(SEARCH("Kryptonite",D171)))</formula>
    </cfRule>
    <cfRule type="containsText" dxfId="1739" priority="478" operator="containsText" text="Voodoo">
      <formula>NOT(ISERROR(SEARCH("Voodoo",D171)))</formula>
    </cfRule>
    <cfRule type="containsText" dxfId="1738" priority="479" operator="containsText" text="FoDM/KB">
      <formula>NOT(ISERROR(SEARCH("FoDM/KB",D171)))</formula>
    </cfRule>
    <cfRule type="containsText" dxfId="1737" priority="480" operator="containsText" text="Alien">
      <formula>NOT(ISERROR(SEARCH("Alien",D171)))</formula>
    </cfRule>
    <cfRule type="containsText" dxfId="1736" priority="481" operator="containsText" text="Red Alert">
      <formula>NOT(ISERROR(SEARCH("Red Alert",D171)))</formula>
    </cfRule>
  </conditionalFormatting>
  <conditionalFormatting sqref="E168:E169">
    <cfRule type="duplicateValues" dxfId="1735" priority="473"/>
  </conditionalFormatting>
  <conditionalFormatting sqref="E165:E167">
    <cfRule type="cellIs" dxfId="1734" priority="472" operator="equal">
      <formula>""</formula>
    </cfRule>
  </conditionalFormatting>
  <conditionalFormatting sqref="E165:E167">
    <cfRule type="expression" dxfId="1733" priority="471">
      <formula>AND($G165="",$H165&lt;&gt;"")</formula>
    </cfRule>
  </conditionalFormatting>
  <conditionalFormatting sqref="D179:D184">
    <cfRule type="containsText" dxfId="1732" priority="463" operator="containsText" text="Puckheads">
      <formula>NOT(ISERROR(SEARCH("Puckheads",D179)))</formula>
    </cfRule>
    <cfRule type="containsText" dxfId="1731" priority="464" operator="containsText" text="Rink Rats">
      <formula>NOT(ISERROR(SEARCH("Rink Rats",D179)))</formula>
    </cfRule>
    <cfRule type="containsText" dxfId="1730" priority="465" operator="containsText" text="Victors">
      <formula>NOT(ISERROR(SEARCH("Victors",D179)))</formula>
    </cfRule>
    <cfRule type="containsText" dxfId="1729" priority="466" operator="containsText" text="Kryptonite">
      <formula>NOT(ISERROR(SEARCH("Kryptonite",D179)))</formula>
    </cfRule>
    <cfRule type="containsText" dxfId="1728" priority="467" operator="containsText" text="Voodoo">
      <formula>NOT(ISERROR(SEARCH("Voodoo",D179)))</formula>
    </cfRule>
    <cfRule type="containsText" dxfId="1727" priority="468" operator="containsText" text="FoDM/KB">
      <formula>NOT(ISERROR(SEARCH("FoDM/KB",D179)))</formula>
    </cfRule>
    <cfRule type="containsText" dxfId="1726" priority="469" operator="containsText" text="Alien">
      <formula>NOT(ISERROR(SEARCH("Alien",D179)))</formula>
    </cfRule>
    <cfRule type="containsText" dxfId="1725" priority="470" operator="containsText" text="Red Alert">
      <formula>NOT(ISERROR(SEARCH("Red Alert",D179)))</formula>
    </cfRule>
  </conditionalFormatting>
  <conditionalFormatting sqref="D185">
    <cfRule type="containsText" dxfId="1724" priority="455" operator="containsText" text="Puckheads">
      <formula>NOT(ISERROR(SEARCH("Puckheads",D185)))</formula>
    </cfRule>
    <cfRule type="containsText" dxfId="1723" priority="456" operator="containsText" text="Rink Rats">
      <formula>NOT(ISERROR(SEARCH("Rink Rats",D185)))</formula>
    </cfRule>
    <cfRule type="containsText" dxfId="1722" priority="457" operator="containsText" text="Guru">
      <formula>NOT(ISERROR(SEARCH("Guru",D185)))</formula>
    </cfRule>
    <cfRule type="containsText" dxfId="1721" priority="458" operator="containsText" text="Kryptonite">
      <formula>NOT(ISERROR(SEARCH("Kryptonite",D185)))</formula>
    </cfRule>
    <cfRule type="containsText" dxfId="1720" priority="459" operator="containsText" text="Ichi">
      <formula>NOT(ISERROR(SEARCH("Ichi",D185)))</formula>
    </cfRule>
    <cfRule type="containsText" dxfId="1719" priority="460" operator="containsText" text="Blades of Steel">
      <formula>NOT(ISERROR(SEARCH("Blades of Steel",D185)))</formula>
    </cfRule>
    <cfRule type="containsText" dxfId="1718" priority="461" operator="containsText" text="Alien">
      <formula>NOT(ISERROR(SEARCH("Alien",D185)))</formula>
    </cfRule>
    <cfRule type="containsText" dxfId="1717" priority="462" operator="containsText" text="Red Alert">
      <formula>NOT(ISERROR(SEARCH("Red Alert",D185)))</formula>
    </cfRule>
  </conditionalFormatting>
  <conditionalFormatting sqref="D194:D195">
    <cfRule type="containsText" dxfId="1716" priority="447" operator="containsText" text="Bathogs">
      <formula>NOT(ISERROR(SEARCH("Bathogs",D194)))</formula>
    </cfRule>
    <cfRule type="containsText" dxfId="1715" priority="448" operator="containsText" text="Rink Rats">
      <formula>NOT(ISERROR(SEARCH("Rink Rats",D194)))</formula>
    </cfRule>
    <cfRule type="containsText" dxfId="1714" priority="449" operator="containsText" text="Victors">
      <formula>NOT(ISERROR(SEARCH("Victors",D194)))</formula>
    </cfRule>
    <cfRule type="containsText" dxfId="1713" priority="450" operator="containsText" text="Kryptonite">
      <formula>NOT(ISERROR(SEARCH("Kryptonite",D194)))</formula>
    </cfRule>
    <cfRule type="containsText" dxfId="1712" priority="451" operator="containsText" text="Ichi">
      <formula>NOT(ISERROR(SEARCH("Ichi",D194)))</formula>
    </cfRule>
    <cfRule type="containsText" dxfId="1711" priority="452" operator="containsText" text="FoDM/KB">
      <formula>NOT(ISERROR(SEARCH("FoDM/KB",D194)))</formula>
    </cfRule>
    <cfRule type="containsText" dxfId="1710" priority="453" operator="containsText" text="Alien">
      <formula>NOT(ISERROR(SEARCH("Alien",D194)))</formula>
    </cfRule>
    <cfRule type="containsText" dxfId="1709" priority="454" operator="containsText" text="Red Alert">
      <formula>NOT(ISERROR(SEARCH("Red Alert",D194)))</formula>
    </cfRule>
  </conditionalFormatting>
  <conditionalFormatting sqref="H194">
    <cfRule type="expression" dxfId="1708" priority="446">
      <formula>AND($E194="",$F194&lt;&gt;"")</formula>
    </cfRule>
  </conditionalFormatting>
  <conditionalFormatting sqref="D196:D197">
    <cfRule type="containsText" dxfId="1707" priority="438" operator="containsText" text="Flying Moose">
      <formula>NOT(ISERROR(SEARCH("Flying Moose",D196)))</formula>
    </cfRule>
    <cfRule type="containsText" dxfId="1706" priority="439" operator="containsText" text="Rink Rats">
      <formula>NOT(ISERROR(SEARCH("Rink Rats",D196)))</formula>
    </cfRule>
    <cfRule type="containsText" dxfId="1705" priority="440" operator="containsText" text="Victors">
      <formula>NOT(ISERROR(SEARCH("Victors",D196)))</formula>
    </cfRule>
    <cfRule type="containsText" dxfId="1704" priority="441" operator="containsText" text="Kryptonite">
      <formula>NOT(ISERROR(SEARCH("Kryptonite",D196)))</formula>
    </cfRule>
    <cfRule type="containsText" dxfId="1703" priority="442" operator="containsText" text="Ichi">
      <formula>NOT(ISERROR(SEARCH("Ichi",D196)))</formula>
    </cfRule>
    <cfRule type="containsText" dxfId="1702" priority="443" operator="containsText" text="FoDM/KB">
      <formula>NOT(ISERROR(SEARCH("FoDM/KB",D196)))</formula>
    </cfRule>
    <cfRule type="containsText" dxfId="1701" priority="444" operator="containsText" text="Alien">
      <formula>NOT(ISERROR(SEARCH("Alien",D196)))</formula>
    </cfRule>
    <cfRule type="containsText" dxfId="1700" priority="445" operator="containsText" text="Red Alert">
      <formula>NOT(ISERROR(SEARCH("Red Alert",D196)))</formula>
    </cfRule>
  </conditionalFormatting>
  <conditionalFormatting sqref="D198:D202">
    <cfRule type="containsText" dxfId="1699" priority="430" operator="containsText" text="Flying Moose">
      <formula>NOT(ISERROR(SEARCH("Flying Moose",D198)))</formula>
    </cfRule>
    <cfRule type="containsText" dxfId="1698" priority="431" operator="containsText" text="Rink Rats">
      <formula>NOT(ISERROR(SEARCH("Rink Rats",D198)))</formula>
    </cfRule>
    <cfRule type="containsText" dxfId="1697" priority="432" operator="containsText" text="Guru">
      <formula>NOT(ISERROR(SEARCH("Guru",D198)))</formula>
    </cfRule>
    <cfRule type="containsText" dxfId="1696" priority="433" operator="containsText" text="Kryptonite">
      <formula>NOT(ISERROR(SEARCH("Kryptonite",D198)))</formula>
    </cfRule>
    <cfRule type="containsText" dxfId="1695" priority="434" operator="containsText" text="Ichi">
      <formula>NOT(ISERROR(SEARCH("Ichi",D198)))</formula>
    </cfRule>
    <cfRule type="containsText" dxfId="1694" priority="435" operator="containsText" text="Blades of Steel">
      <formula>NOT(ISERROR(SEARCH("Blades of Steel",D198)))</formula>
    </cfRule>
    <cfRule type="containsText" dxfId="1693" priority="436" operator="containsText" text="Alien">
      <formula>NOT(ISERROR(SEARCH("Alien",D198)))</formula>
    </cfRule>
    <cfRule type="containsText" dxfId="1692" priority="437" operator="containsText" text="Red Alert">
      <formula>NOT(ISERROR(SEARCH("Red Alert",D198)))</formula>
    </cfRule>
  </conditionalFormatting>
  <conditionalFormatting sqref="D203:D206">
    <cfRule type="containsText" dxfId="1691" priority="422" operator="containsText" text="Puckheads">
      <formula>NOT(ISERROR(SEARCH("Puckheads",D203)))</formula>
    </cfRule>
    <cfRule type="containsText" dxfId="1690" priority="423" operator="containsText" text="Rink Rats">
      <formula>NOT(ISERROR(SEARCH("Rink Rats",D203)))</formula>
    </cfRule>
    <cfRule type="containsText" dxfId="1689" priority="424" operator="containsText" text="Victors">
      <formula>NOT(ISERROR(SEARCH("Victors",D203)))</formula>
    </cfRule>
    <cfRule type="containsText" dxfId="1688" priority="425" operator="containsText" text="Kryptonite">
      <formula>NOT(ISERROR(SEARCH("Kryptonite",D203)))</formula>
    </cfRule>
    <cfRule type="containsText" dxfId="1687" priority="426" operator="containsText" text="Ichi">
      <formula>NOT(ISERROR(SEARCH("Ichi",D203)))</formula>
    </cfRule>
    <cfRule type="containsText" dxfId="1686" priority="427" operator="containsText" text="FoDM/KB">
      <formula>NOT(ISERROR(SEARCH("FoDM/KB",D203)))</formula>
    </cfRule>
    <cfRule type="containsText" dxfId="1685" priority="428" operator="containsText" text="Alien">
      <formula>NOT(ISERROR(SEARCH("Alien",D203)))</formula>
    </cfRule>
    <cfRule type="containsText" dxfId="1684" priority="429" operator="containsText" text="Red Alert">
      <formula>NOT(ISERROR(SEARCH("Red Alert",D203)))</formula>
    </cfRule>
  </conditionalFormatting>
  <conditionalFormatting sqref="D207:D220">
    <cfRule type="containsText" dxfId="1683" priority="414" operator="containsText" text="Puckheads">
      <formula>NOT(ISERROR(SEARCH("Puckheads",D207)))</formula>
    </cfRule>
    <cfRule type="containsText" dxfId="1682" priority="415" operator="containsText" text="Rink Rats">
      <formula>NOT(ISERROR(SEARCH("Rink Rats",D207)))</formula>
    </cfRule>
    <cfRule type="containsText" dxfId="1681" priority="416" operator="containsText" text="Guru">
      <formula>NOT(ISERROR(SEARCH("Guru",D207)))</formula>
    </cfRule>
    <cfRule type="containsText" dxfId="1680" priority="417" operator="containsText" text="Kryptonite">
      <formula>NOT(ISERROR(SEARCH("Kryptonite",D207)))</formula>
    </cfRule>
    <cfRule type="containsText" dxfId="1679" priority="418" operator="containsText" text="Ichi">
      <formula>NOT(ISERROR(SEARCH("Ichi",D207)))</formula>
    </cfRule>
    <cfRule type="containsText" dxfId="1678" priority="419" operator="containsText" text="Blades of Steel">
      <formula>NOT(ISERROR(SEARCH("Blades of Steel",D207)))</formula>
    </cfRule>
    <cfRule type="containsText" dxfId="1677" priority="420" operator="containsText" text="Alien">
      <formula>NOT(ISERROR(SEARCH("Alien",D207)))</formula>
    </cfRule>
    <cfRule type="containsText" dxfId="1676" priority="421" operator="containsText" text="Red Alert">
      <formula>NOT(ISERROR(SEARCH("Red Alert",D207)))</formula>
    </cfRule>
  </conditionalFormatting>
  <conditionalFormatting sqref="D221:D222">
    <cfRule type="containsText" dxfId="1675" priority="406" operator="containsText" text="Flying Moose">
      <formula>NOT(ISERROR(SEARCH("Flying Moose",D221)))</formula>
    </cfRule>
    <cfRule type="containsText" dxfId="1674" priority="407" operator="containsText" text="Rink Rats">
      <formula>NOT(ISERROR(SEARCH("Rink Rats",D221)))</formula>
    </cfRule>
    <cfRule type="containsText" dxfId="1673" priority="408" operator="containsText" text="Guru">
      <formula>NOT(ISERROR(SEARCH("Guru",D221)))</formula>
    </cfRule>
    <cfRule type="containsText" dxfId="1672" priority="409" operator="containsText" text="Kryptonite">
      <formula>NOT(ISERROR(SEARCH("Kryptonite",D221)))</formula>
    </cfRule>
    <cfRule type="containsText" dxfId="1671" priority="410" operator="containsText" text="Ichi">
      <formula>NOT(ISERROR(SEARCH("Ichi",D221)))</formula>
    </cfRule>
    <cfRule type="containsText" dxfId="1670" priority="411" operator="containsText" text="Blades of Steel">
      <formula>NOT(ISERROR(SEARCH("Blades of Steel",D221)))</formula>
    </cfRule>
    <cfRule type="containsText" dxfId="1669" priority="412" operator="containsText" text="Alien">
      <formula>NOT(ISERROR(SEARCH("Alien",D221)))</formula>
    </cfRule>
    <cfRule type="containsText" dxfId="1668" priority="413" operator="containsText" text="Red Alert">
      <formula>NOT(ISERROR(SEARCH("Red Alert",D221)))</formula>
    </cfRule>
  </conditionalFormatting>
  <conditionalFormatting sqref="D223">
    <cfRule type="containsText" dxfId="1667" priority="398" operator="containsText" text="Flying Moose">
      <formula>NOT(ISERROR(SEARCH("Flying Moose",D223)))</formula>
    </cfRule>
    <cfRule type="containsText" dxfId="1666" priority="399" operator="containsText" text="Rink Rats">
      <formula>NOT(ISERROR(SEARCH("Rink Rats",D223)))</formula>
    </cfRule>
    <cfRule type="containsText" dxfId="1665" priority="400" operator="containsText" text="Victors">
      <formula>NOT(ISERROR(SEARCH("Victors",D223)))</formula>
    </cfRule>
    <cfRule type="containsText" dxfId="1664" priority="401" operator="containsText" text="Kryptonite">
      <formula>NOT(ISERROR(SEARCH("Kryptonite",D223)))</formula>
    </cfRule>
    <cfRule type="containsText" dxfId="1663" priority="402" operator="containsText" text="Ichi">
      <formula>NOT(ISERROR(SEARCH("Ichi",D223)))</formula>
    </cfRule>
    <cfRule type="containsText" dxfId="1662" priority="403" operator="containsText" text="FoDM/KB">
      <formula>NOT(ISERROR(SEARCH("FoDM/KB",D223)))</formula>
    </cfRule>
    <cfRule type="containsText" dxfId="1661" priority="404" operator="containsText" text="Alien">
      <formula>NOT(ISERROR(SEARCH("Alien",D223)))</formula>
    </cfRule>
    <cfRule type="containsText" dxfId="1660" priority="405" operator="containsText" text="Red Alert">
      <formula>NOT(ISERROR(SEARCH("Red Alert",D223)))</formula>
    </cfRule>
  </conditionalFormatting>
  <conditionalFormatting sqref="D233:D235">
    <cfRule type="containsText" dxfId="1659" priority="390" operator="containsText" text="Bathogs">
      <formula>NOT(ISERROR(SEARCH("Bathogs",D233)))</formula>
    </cfRule>
    <cfRule type="containsText" dxfId="1658" priority="391" operator="containsText" text="Rink Rats">
      <formula>NOT(ISERROR(SEARCH("Rink Rats",D233)))</formula>
    </cfRule>
    <cfRule type="containsText" dxfId="1657" priority="392" operator="containsText" text="Victors">
      <formula>NOT(ISERROR(SEARCH("Victors",D233)))</formula>
    </cfRule>
    <cfRule type="containsText" dxfId="1656" priority="393" operator="containsText" text="Kryptonite">
      <formula>NOT(ISERROR(SEARCH("Kryptonite",D233)))</formula>
    </cfRule>
    <cfRule type="containsText" dxfId="1655" priority="394" operator="containsText" text="Ichi">
      <formula>NOT(ISERROR(SEARCH("Ichi",D233)))</formula>
    </cfRule>
    <cfRule type="containsText" dxfId="1654" priority="395" operator="containsText" text="FoDM/KB">
      <formula>NOT(ISERROR(SEARCH("FoDM/KB",D233)))</formula>
    </cfRule>
    <cfRule type="containsText" dxfId="1653" priority="396" operator="containsText" text="Alien">
      <formula>NOT(ISERROR(SEARCH("Alien",D233)))</formula>
    </cfRule>
    <cfRule type="containsText" dxfId="1652" priority="397" operator="containsText" text="Red Alert">
      <formula>NOT(ISERROR(SEARCH("Red Alert",D233)))</formula>
    </cfRule>
  </conditionalFormatting>
  <conditionalFormatting sqref="D241">
    <cfRule type="containsText" dxfId="1651" priority="382" operator="containsText" text="Puckheads">
      <formula>NOT(ISERROR(SEARCH("Puckheads",D241)))</formula>
    </cfRule>
    <cfRule type="containsText" dxfId="1650" priority="383" operator="containsText" text="Rink Rats">
      <formula>NOT(ISERROR(SEARCH("Rink Rats",D241)))</formula>
    </cfRule>
    <cfRule type="containsText" dxfId="1649" priority="384" operator="containsText" text="Victors">
      <formula>NOT(ISERROR(SEARCH("Victors",D241)))</formula>
    </cfRule>
    <cfRule type="containsText" dxfId="1648" priority="385" operator="containsText" text="Kryptonite">
      <formula>NOT(ISERROR(SEARCH("Kryptonite",D241)))</formula>
    </cfRule>
    <cfRule type="containsText" dxfId="1647" priority="386" operator="containsText" text="Ichi">
      <formula>NOT(ISERROR(SEARCH("Ichi",D241)))</formula>
    </cfRule>
    <cfRule type="containsText" dxfId="1646" priority="387" operator="containsText" text="FoDM/KB">
      <formula>NOT(ISERROR(SEARCH("FoDM/KB",D241)))</formula>
    </cfRule>
    <cfRule type="containsText" dxfId="1645" priority="388" operator="containsText" text="Alien">
      <formula>NOT(ISERROR(SEARCH("Alien",D241)))</formula>
    </cfRule>
    <cfRule type="containsText" dxfId="1644" priority="389" operator="containsText" text="Red Alert">
      <formula>NOT(ISERROR(SEARCH("Red Alert",D241)))</formula>
    </cfRule>
  </conditionalFormatting>
  <conditionalFormatting sqref="D250:D253">
    <cfRule type="containsText" dxfId="1643" priority="374" operator="containsText" text="Flying Moose">
      <formula>NOT(ISERROR(SEARCH("Flying Moose",D250)))</formula>
    </cfRule>
    <cfRule type="containsText" dxfId="1642" priority="375" operator="containsText" text="Rink Rats">
      <formula>NOT(ISERROR(SEARCH("Rink Rats",D250)))</formula>
    </cfRule>
    <cfRule type="containsText" dxfId="1641" priority="376" operator="containsText" text="Victors">
      <formula>NOT(ISERROR(SEARCH("Victors",D250)))</formula>
    </cfRule>
    <cfRule type="containsText" dxfId="1640" priority="377" operator="containsText" text="Kryptonite">
      <formula>NOT(ISERROR(SEARCH("Kryptonite",D250)))</formula>
    </cfRule>
    <cfRule type="containsText" dxfId="1639" priority="378" operator="containsText" text="Ichi">
      <formula>NOT(ISERROR(SEARCH("Ichi",D250)))</formula>
    </cfRule>
    <cfRule type="containsText" dxfId="1638" priority="379" operator="containsText" text="FoDM/KB">
      <formula>NOT(ISERROR(SEARCH("FoDM/KB",D250)))</formula>
    </cfRule>
    <cfRule type="containsText" dxfId="1637" priority="380" operator="containsText" text="Alien">
      <formula>NOT(ISERROR(SEARCH("Alien",D250)))</formula>
    </cfRule>
    <cfRule type="containsText" dxfId="1636" priority="381" operator="containsText" text="Red Alert">
      <formula>NOT(ISERROR(SEARCH("Red Alert",D250)))</formula>
    </cfRule>
  </conditionalFormatting>
  <conditionalFormatting sqref="D254:D255">
    <cfRule type="containsText" dxfId="1635" priority="366" operator="containsText" text="Puckheads">
      <formula>NOT(ISERROR(SEARCH("Puckheads",D254)))</formula>
    </cfRule>
    <cfRule type="containsText" dxfId="1634" priority="367" operator="containsText" text="Rink Rats">
      <formula>NOT(ISERROR(SEARCH("Rink Rats",D254)))</formula>
    </cfRule>
    <cfRule type="containsText" dxfId="1633" priority="368" operator="containsText" text="Guru">
      <formula>NOT(ISERROR(SEARCH("Guru",D254)))</formula>
    </cfRule>
    <cfRule type="containsText" dxfId="1632" priority="369" operator="containsText" text="Kryptonite">
      <formula>NOT(ISERROR(SEARCH("Kryptonite",D254)))</formula>
    </cfRule>
    <cfRule type="containsText" dxfId="1631" priority="370" operator="containsText" text="Ichi">
      <formula>NOT(ISERROR(SEARCH("Ichi",D254)))</formula>
    </cfRule>
    <cfRule type="containsText" dxfId="1630" priority="371" operator="containsText" text="Blades of Steel">
      <formula>NOT(ISERROR(SEARCH("Blades of Steel",D254)))</formula>
    </cfRule>
    <cfRule type="containsText" dxfId="1629" priority="372" operator="containsText" text="Alien">
      <formula>NOT(ISERROR(SEARCH("Alien",D254)))</formula>
    </cfRule>
    <cfRule type="containsText" dxfId="1628" priority="373" operator="containsText" text="Red Alert">
      <formula>NOT(ISERROR(SEARCH("Red Alert",D254)))</formula>
    </cfRule>
  </conditionalFormatting>
  <conditionalFormatting sqref="D256:D259">
    <cfRule type="containsText" dxfId="1627" priority="358" operator="containsText" text="Puckheads">
      <formula>NOT(ISERROR(SEARCH("Puckheads",D256)))</formula>
    </cfRule>
    <cfRule type="containsText" dxfId="1626" priority="359" operator="containsText" text="Rink Rats">
      <formula>NOT(ISERROR(SEARCH("Rink Rats",D256)))</formula>
    </cfRule>
    <cfRule type="containsText" dxfId="1625" priority="360" operator="containsText" text="Victors">
      <formula>NOT(ISERROR(SEARCH("Victors",D256)))</formula>
    </cfRule>
    <cfRule type="containsText" dxfId="1624" priority="361" operator="containsText" text="Kryptonite">
      <formula>NOT(ISERROR(SEARCH("Kryptonite",D256)))</formula>
    </cfRule>
    <cfRule type="containsText" dxfId="1623" priority="362" operator="containsText" text="Ichi">
      <formula>NOT(ISERROR(SEARCH("Ichi",D256)))</formula>
    </cfRule>
    <cfRule type="containsText" dxfId="1622" priority="363" operator="containsText" text="FoDM/KB">
      <formula>NOT(ISERROR(SEARCH("FoDM/KB",D256)))</formula>
    </cfRule>
    <cfRule type="containsText" dxfId="1621" priority="364" operator="containsText" text="Alien">
      <formula>NOT(ISERROR(SEARCH("Alien",D256)))</formula>
    </cfRule>
    <cfRule type="containsText" dxfId="1620" priority="365" operator="containsText" text="Red Alert">
      <formula>NOT(ISERROR(SEARCH("Red Alert",D256)))</formula>
    </cfRule>
  </conditionalFormatting>
  <conditionalFormatting sqref="D260:D262">
    <cfRule type="containsText" dxfId="1619" priority="350" operator="containsText" text="Puckheads">
      <formula>NOT(ISERROR(SEARCH("Puckheads",D260)))</formula>
    </cfRule>
    <cfRule type="containsText" dxfId="1618" priority="351" operator="containsText" text="Rink Rats">
      <formula>NOT(ISERROR(SEARCH("Rink Rats",D260)))</formula>
    </cfRule>
    <cfRule type="containsText" dxfId="1617" priority="352" operator="containsText" text="Victors">
      <formula>NOT(ISERROR(SEARCH("Victors",D260)))</formula>
    </cfRule>
    <cfRule type="containsText" dxfId="1616" priority="353" operator="containsText" text="Kryptonite">
      <formula>NOT(ISERROR(SEARCH("Kryptonite",D260)))</formula>
    </cfRule>
    <cfRule type="containsText" dxfId="1615" priority="354" operator="containsText" text="Voodoo">
      <formula>NOT(ISERROR(SEARCH("Voodoo",D260)))</formula>
    </cfRule>
    <cfRule type="containsText" dxfId="1614" priority="355" operator="containsText" text="FoDM/KB">
      <formula>NOT(ISERROR(SEARCH("FoDM/KB",D260)))</formula>
    </cfRule>
    <cfRule type="containsText" dxfId="1613" priority="356" operator="containsText" text="Alien">
      <formula>NOT(ISERROR(SEARCH("Alien",D260)))</formula>
    </cfRule>
    <cfRule type="containsText" dxfId="1612" priority="357" operator="containsText" text="Red Alert">
      <formula>NOT(ISERROR(SEARCH("Red Alert",D260)))</formula>
    </cfRule>
  </conditionalFormatting>
  <conditionalFormatting sqref="D266:D268">
    <cfRule type="containsText" dxfId="1611" priority="342" operator="containsText" text="Flying Moose">
      <formula>NOT(ISERROR(SEARCH("Flying Moose",D266)))</formula>
    </cfRule>
    <cfRule type="containsText" dxfId="1610" priority="343" operator="containsText" text="Rink Rats">
      <formula>NOT(ISERROR(SEARCH("Rink Rats",D266)))</formula>
    </cfRule>
    <cfRule type="containsText" dxfId="1609" priority="344" operator="containsText" text="Guru">
      <formula>NOT(ISERROR(SEARCH("Guru",D266)))</formula>
    </cfRule>
    <cfRule type="containsText" dxfId="1608" priority="345" operator="containsText" text="Kryptonite">
      <formula>NOT(ISERROR(SEARCH("Kryptonite",D266)))</formula>
    </cfRule>
    <cfRule type="containsText" dxfId="1607" priority="346" operator="containsText" text="Ichi">
      <formula>NOT(ISERROR(SEARCH("Ichi",D266)))</formula>
    </cfRule>
    <cfRule type="containsText" dxfId="1606" priority="347" operator="containsText" text="Blades of Steel">
      <formula>NOT(ISERROR(SEARCH("Blades of Steel",D266)))</formula>
    </cfRule>
    <cfRule type="containsText" dxfId="1605" priority="348" operator="containsText" text="Alien">
      <formula>NOT(ISERROR(SEARCH("Alien",D266)))</formula>
    </cfRule>
    <cfRule type="containsText" dxfId="1604" priority="349" operator="containsText" text="Red Alert">
      <formula>NOT(ISERROR(SEARCH("Red Alert",D266)))</formula>
    </cfRule>
  </conditionalFormatting>
  <conditionalFormatting sqref="D269:D275">
    <cfRule type="containsText" dxfId="1603" priority="326" operator="containsText" text="Puckheads">
      <formula>NOT(ISERROR(SEARCH("Puckheads",D269)))</formula>
    </cfRule>
    <cfRule type="containsText" dxfId="1602" priority="327" operator="containsText" text="Rink Rats">
      <formula>NOT(ISERROR(SEARCH("Rink Rats",D269)))</formula>
    </cfRule>
    <cfRule type="containsText" dxfId="1601" priority="328" operator="containsText" text="Victors">
      <formula>NOT(ISERROR(SEARCH("Victors",D269)))</formula>
    </cfRule>
    <cfRule type="containsText" dxfId="1600" priority="329" operator="containsText" text="Kryptonite">
      <formula>NOT(ISERROR(SEARCH("Kryptonite",D269)))</formula>
    </cfRule>
    <cfRule type="containsText" dxfId="1599" priority="330" operator="containsText" text="Ichi">
      <formula>NOT(ISERROR(SEARCH("Ichi",D269)))</formula>
    </cfRule>
    <cfRule type="containsText" dxfId="1598" priority="331" operator="containsText" text="FoDM/KB">
      <formula>NOT(ISERROR(SEARCH("FoDM/KB",D269)))</formula>
    </cfRule>
    <cfRule type="containsText" dxfId="1597" priority="332" operator="containsText" text="Alien">
      <formula>NOT(ISERROR(SEARCH("Alien",D269)))</formula>
    </cfRule>
    <cfRule type="containsText" dxfId="1596" priority="333" operator="containsText" text="Red Alert">
      <formula>NOT(ISERROR(SEARCH("Red Alert",D269)))</formula>
    </cfRule>
  </conditionalFormatting>
  <conditionalFormatting sqref="D276">
    <cfRule type="containsText" dxfId="1595" priority="318" operator="containsText" text="Bathogs">
      <formula>NOT(ISERROR(SEARCH("Bathogs",D276)))</formula>
    </cfRule>
    <cfRule type="containsText" dxfId="1594" priority="319" operator="containsText" text="Rink Rats">
      <formula>NOT(ISERROR(SEARCH("Rink Rats",D276)))</formula>
    </cfRule>
    <cfRule type="containsText" dxfId="1593" priority="320" operator="containsText" text="Victors">
      <formula>NOT(ISERROR(SEARCH("Victors",D276)))</formula>
    </cfRule>
    <cfRule type="containsText" dxfId="1592" priority="321" operator="containsText" text="Kryptonite">
      <formula>NOT(ISERROR(SEARCH("Kryptonite",D276)))</formula>
    </cfRule>
    <cfRule type="containsText" dxfId="1591" priority="322" operator="containsText" text="Ichi">
      <formula>NOT(ISERROR(SEARCH("Ichi",D276)))</formula>
    </cfRule>
    <cfRule type="containsText" dxfId="1590" priority="323" operator="containsText" text="FoDM/KB">
      <formula>NOT(ISERROR(SEARCH("FoDM/KB",D276)))</formula>
    </cfRule>
    <cfRule type="containsText" dxfId="1589" priority="324" operator="containsText" text="Alien">
      <formula>NOT(ISERROR(SEARCH("Alien",D276)))</formula>
    </cfRule>
    <cfRule type="containsText" dxfId="1588" priority="325" operator="containsText" text="Red Alert">
      <formula>NOT(ISERROR(SEARCH("Red Alert",D276)))</formula>
    </cfRule>
  </conditionalFormatting>
  <conditionalFormatting sqref="D277">
    <cfRule type="containsText" dxfId="1587" priority="310" operator="containsText" text="Bathogs">
      <formula>NOT(ISERROR(SEARCH("Bathogs",D277)))</formula>
    </cfRule>
    <cfRule type="containsText" dxfId="1586" priority="311" operator="containsText" text="Rink Rats">
      <formula>NOT(ISERROR(SEARCH("Rink Rats",D277)))</formula>
    </cfRule>
    <cfRule type="containsText" dxfId="1585" priority="312" operator="containsText" text="Victors">
      <formula>NOT(ISERROR(SEARCH("Victors",D277)))</formula>
    </cfRule>
    <cfRule type="containsText" dxfId="1584" priority="313" operator="containsText" text="Kryptonite">
      <formula>NOT(ISERROR(SEARCH("Kryptonite",D277)))</formula>
    </cfRule>
    <cfRule type="containsText" dxfId="1583" priority="314" operator="containsText" text="Ichi">
      <formula>NOT(ISERROR(SEARCH("Ichi",D277)))</formula>
    </cfRule>
    <cfRule type="containsText" dxfId="1582" priority="315" operator="containsText" text="FoDM/KB">
      <formula>NOT(ISERROR(SEARCH("FoDM/KB",D277)))</formula>
    </cfRule>
    <cfRule type="containsText" dxfId="1581" priority="316" operator="containsText" text="Alien">
      <formula>NOT(ISERROR(SEARCH("Alien",D277)))</formula>
    </cfRule>
    <cfRule type="containsText" dxfId="1580" priority="317" operator="containsText" text="Red Alert">
      <formula>NOT(ISERROR(SEARCH("Red Alert",D277)))</formula>
    </cfRule>
  </conditionalFormatting>
  <conditionalFormatting sqref="D278">
    <cfRule type="containsText" dxfId="1579" priority="302" operator="containsText" text="Bathogs">
      <formula>NOT(ISERROR(SEARCH("Bathogs",D278)))</formula>
    </cfRule>
    <cfRule type="containsText" dxfId="1578" priority="303" operator="containsText" text="Rink Rats">
      <formula>NOT(ISERROR(SEARCH("Rink Rats",D278)))</formula>
    </cfRule>
    <cfRule type="containsText" dxfId="1577" priority="304" operator="containsText" text="Victors">
      <formula>NOT(ISERROR(SEARCH("Victors",D278)))</formula>
    </cfRule>
    <cfRule type="containsText" dxfId="1576" priority="305" operator="containsText" text="Kryptonite">
      <formula>NOT(ISERROR(SEARCH("Kryptonite",D278)))</formula>
    </cfRule>
    <cfRule type="containsText" dxfId="1575" priority="306" operator="containsText" text="Ichi">
      <formula>NOT(ISERROR(SEARCH("Ichi",D278)))</formula>
    </cfRule>
    <cfRule type="containsText" dxfId="1574" priority="307" operator="containsText" text="FoDM/KB">
      <formula>NOT(ISERROR(SEARCH("FoDM/KB",D278)))</formula>
    </cfRule>
    <cfRule type="containsText" dxfId="1573" priority="308" operator="containsText" text="Alien">
      <formula>NOT(ISERROR(SEARCH("Alien",D278)))</formula>
    </cfRule>
    <cfRule type="containsText" dxfId="1572" priority="309" operator="containsText" text="Red Alert">
      <formula>NOT(ISERROR(SEARCH("Red Alert",D278)))</formula>
    </cfRule>
  </conditionalFormatting>
  <conditionalFormatting sqref="D279">
    <cfRule type="containsText" dxfId="1571" priority="294" operator="containsText" text="Bathogs">
      <formula>NOT(ISERROR(SEARCH("Bathogs",D279)))</formula>
    </cfRule>
    <cfRule type="containsText" dxfId="1570" priority="295" operator="containsText" text="Rink Rats">
      <formula>NOT(ISERROR(SEARCH("Rink Rats",D279)))</formula>
    </cfRule>
    <cfRule type="containsText" dxfId="1569" priority="296" operator="containsText" text="Victors">
      <formula>NOT(ISERROR(SEARCH("Victors",D279)))</formula>
    </cfRule>
    <cfRule type="containsText" dxfId="1568" priority="297" operator="containsText" text="Kryptonite">
      <formula>NOT(ISERROR(SEARCH("Kryptonite",D279)))</formula>
    </cfRule>
    <cfRule type="containsText" dxfId="1567" priority="298" operator="containsText" text="Ichi">
      <formula>NOT(ISERROR(SEARCH("Ichi",D279)))</formula>
    </cfRule>
    <cfRule type="containsText" dxfId="1566" priority="299" operator="containsText" text="FoDM/KB">
      <formula>NOT(ISERROR(SEARCH("FoDM/KB",D279)))</formula>
    </cfRule>
    <cfRule type="containsText" dxfId="1565" priority="300" operator="containsText" text="Alien">
      <formula>NOT(ISERROR(SEARCH("Alien",D279)))</formula>
    </cfRule>
    <cfRule type="containsText" dxfId="1564" priority="301" operator="containsText" text="Red Alert">
      <formula>NOT(ISERROR(SEARCH("Red Alert",D279)))</formula>
    </cfRule>
  </conditionalFormatting>
  <conditionalFormatting sqref="D284">
    <cfRule type="containsText" dxfId="1563" priority="286" operator="containsText" text="Puckheads">
      <formula>NOT(ISERROR(SEARCH("Puckheads",D284)))</formula>
    </cfRule>
    <cfRule type="containsText" dxfId="1562" priority="287" operator="containsText" text="Rink Rats">
      <formula>NOT(ISERROR(SEARCH("Rink Rats",D284)))</formula>
    </cfRule>
    <cfRule type="containsText" dxfId="1561" priority="288" operator="containsText" text="Guru">
      <formula>NOT(ISERROR(SEARCH("Guru",D284)))</formula>
    </cfRule>
    <cfRule type="containsText" dxfId="1560" priority="289" operator="containsText" text="Kryptonite">
      <formula>NOT(ISERROR(SEARCH("Kryptonite",D284)))</formula>
    </cfRule>
    <cfRule type="containsText" dxfId="1559" priority="290" operator="containsText" text="Ichi">
      <formula>NOT(ISERROR(SEARCH("Ichi",D284)))</formula>
    </cfRule>
    <cfRule type="containsText" dxfId="1558" priority="291" operator="containsText" text="Blades of Steel">
      <formula>NOT(ISERROR(SEARCH("Blades of Steel",D284)))</formula>
    </cfRule>
    <cfRule type="containsText" dxfId="1557" priority="292" operator="containsText" text="Alien">
      <formula>NOT(ISERROR(SEARCH("Alien",D284)))</formula>
    </cfRule>
    <cfRule type="containsText" dxfId="1556" priority="293" operator="containsText" text="Red Alert">
      <formula>NOT(ISERROR(SEARCH("Red Alert",D284)))</formula>
    </cfRule>
  </conditionalFormatting>
  <conditionalFormatting sqref="D285:D291">
    <cfRule type="containsText" dxfId="1555" priority="278" operator="containsText" text="Puckheads">
      <formula>NOT(ISERROR(SEARCH("Puckheads",D285)))</formula>
    </cfRule>
    <cfRule type="containsText" dxfId="1554" priority="279" operator="containsText" text="Rink Rats">
      <formula>NOT(ISERROR(SEARCH("Rink Rats",D285)))</formula>
    </cfRule>
    <cfRule type="containsText" dxfId="1553" priority="280" operator="containsText" text="Victors">
      <formula>NOT(ISERROR(SEARCH("Victors",D285)))</formula>
    </cfRule>
    <cfRule type="containsText" dxfId="1552" priority="281" operator="containsText" text="Kryptonite">
      <formula>NOT(ISERROR(SEARCH("Kryptonite",D285)))</formula>
    </cfRule>
    <cfRule type="containsText" dxfId="1551" priority="282" operator="containsText" text="Voodoo">
      <formula>NOT(ISERROR(SEARCH("Voodoo",D285)))</formula>
    </cfRule>
    <cfRule type="containsText" dxfId="1550" priority="283" operator="containsText" text="FoDM/KB">
      <formula>NOT(ISERROR(SEARCH("FoDM/KB",D285)))</formula>
    </cfRule>
    <cfRule type="containsText" dxfId="1549" priority="284" operator="containsText" text="Alien">
      <formula>NOT(ISERROR(SEARCH("Alien",D285)))</formula>
    </cfRule>
    <cfRule type="containsText" dxfId="1548" priority="285" operator="containsText" text="Red Alert">
      <formula>NOT(ISERROR(SEARCH("Red Alert",D285)))</formula>
    </cfRule>
  </conditionalFormatting>
  <conditionalFormatting sqref="D292:D295">
    <cfRule type="containsText" dxfId="1547" priority="270" operator="containsText" text="Flying Moose">
      <formula>NOT(ISERROR(SEARCH("Flying Moose",D292)))</formula>
    </cfRule>
    <cfRule type="containsText" dxfId="1546" priority="271" operator="containsText" text="Rink Rats">
      <formula>NOT(ISERROR(SEARCH("Rink Rats",D292)))</formula>
    </cfRule>
    <cfRule type="containsText" dxfId="1545" priority="272" operator="containsText" text="Victors">
      <formula>NOT(ISERROR(SEARCH("Victors",D292)))</formula>
    </cfRule>
    <cfRule type="containsText" dxfId="1544" priority="273" operator="containsText" text="Kryptonite">
      <formula>NOT(ISERROR(SEARCH("Kryptonite",D292)))</formula>
    </cfRule>
    <cfRule type="containsText" dxfId="1543" priority="274" operator="containsText" text="Ichi">
      <formula>NOT(ISERROR(SEARCH("Ichi",D292)))</formula>
    </cfRule>
    <cfRule type="containsText" dxfId="1542" priority="275" operator="containsText" text="FoDM/KB">
      <formula>NOT(ISERROR(SEARCH("FoDM/KB",D292)))</formula>
    </cfRule>
    <cfRule type="containsText" dxfId="1541" priority="276" operator="containsText" text="Alien">
      <formula>NOT(ISERROR(SEARCH("Alien",D292)))</formula>
    </cfRule>
    <cfRule type="containsText" dxfId="1540" priority="277" operator="containsText" text="Red Alert">
      <formula>NOT(ISERROR(SEARCH("Red Alert",D292)))</formula>
    </cfRule>
  </conditionalFormatting>
  <conditionalFormatting sqref="E279">
    <cfRule type="duplicateValues" dxfId="1539" priority="7178"/>
  </conditionalFormatting>
  <conditionalFormatting sqref="G279">
    <cfRule type="duplicateValues" dxfId="1538" priority="7179"/>
  </conditionalFormatting>
  <conditionalFormatting sqref="D296:D297">
    <cfRule type="containsText" dxfId="1537" priority="262" operator="containsText" text="Flying Moose">
      <formula>NOT(ISERROR(SEARCH("Flying Moose",D296)))</formula>
    </cfRule>
    <cfRule type="containsText" dxfId="1536" priority="263" operator="containsText" text="Rink Rats">
      <formula>NOT(ISERROR(SEARCH("Rink Rats",D296)))</formula>
    </cfRule>
    <cfRule type="containsText" dxfId="1535" priority="264" operator="containsText" text="Guru">
      <formula>NOT(ISERROR(SEARCH("Guru",D296)))</formula>
    </cfRule>
    <cfRule type="containsText" dxfId="1534" priority="265" operator="containsText" text="Kryptonite">
      <formula>NOT(ISERROR(SEARCH("Kryptonite",D296)))</formula>
    </cfRule>
    <cfRule type="containsText" dxfId="1533" priority="266" operator="containsText" text="Ichi">
      <formula>NOT(ISERROR(SEARCH("Ichi",D296)))</formula>
    </cfRule>
    <cfRule type="containsText" dxfId="1532" priority="267" operator="containsText" text="Blades of Steel">
      <formula>NOT(ISERROR(SEARCH("Blades of Steel",D296)))</formula>
    </cfRule>
    <cfRule type="containsText" dxfId="1531" priority="268" operator="containsText" text="Alien">
      <formula>NOT(ISERROR(SEARCH("Alien",D296)))</formula>
    </cfRule>
    <cfRule type="containsText" dxfId="1530" priority="269" operator="containsText" text="Red Alert">
      <formula>NOT(ISERROR(SEARCH("Red Alert",D296)))</formula>
    </cfRule>
  </conditionalFormatting>
  <conditionalFormatting sqref="D318:D323">
    <cfRule type="containsText" dxfId="1529" priority="254" operator="containsText" text="Puckheads">
      <formula>NOT(ISERROR(SEARCH("Puckheads",D318)))</formula>
    </cfRule>
    <cfRule type="containsText" dxfId="1528" priority="255" operator="containsText" text="Rink Rats">
      <formula>NOT(ISERROR(SEARCH("Rink Rats",D318)))</formula>
    </cfRule>
    <cfRule type="containsText" dxfId="1527" priority="256" operator="containsText" text="Guru">
      <formula>NOT(ISERROR(SEARCH("Guru",D318)))</formula>
    </cfRule>
    <cfRule type="containsText" dxfId="1526" priority="257" operator="containsText" text="Kryptonite">
      <formula>NOT(ISERROR(SEARCH("Kryptonite",D318)))</formula>
    </cfRule>
    <cfRule type="containsText" dxfId="1525" priority="258" operator="containsText" text="Ichi">
      <formula>NOT(ISERROR(SEARCH("Ichi",D318)))</formula>
    </cfRule>
    <cfRule type="containsText" dxfId="1524" priority="259" operator="containsText" text="Blades of Steel">
      <formula>NOT(ISERROR(SEARCH("Blades of Steel",D318)))</formula>
    </cfRule>
    <cfRule type="containsText" dxfId="1523" priority="260" operator="containsText" text="Alien">
      <formula>NOT(ISERROR(SEARCH("Alien",D318)))</formula>
    </cfRule>
    <cfRule type="containsText" dxfId="1522" priority="261" operator="containsText" text="Red Alert">
      <formula>NOT(ISERROR(SEARCH("Red Alert",D318)))</formula>
    </cfRule>
  </conditionalFormatting>
  <conditionalFormatting sqref="D332:D333">
    <cfRule type="containsText" dxfId="1521" priority="246" operator="containsText" text="Flying Moose">
      <formula>NOT(ISERROR(SEARCH("Flying Moose",D332)))</formula>
    </cfRule>
    <cfRule type="containsText" dxfId="1520" priority="247" operator="containsText" text="Rink Rats">
      <formula>NOT(ISERROR(SEARCH("Rink Rats",D332)))</formula>
    </cfRule>
    <cfRule type="containsText" dxfId="1519" priority="248" operator="containsText" text="Guru">
      <formula>NOT(ISERROR(SEARCH("Guru",D332)))</formula>
    </cfRule>
    <cfRule type="containsText" dxfId="1518" priority="249" operator="containsText" text="Kryptonite">
      <formula>NOT(ISERROR(SEARCH("Kryptonite",D332)))</formula>
    </cfRule>
    <cfRule type="containsText" dxfId="1517" priority="250" operator="containsText" text="Ichi">
      <formula>NOT(ISERROR(SEARCH("Ichi",D332)))</formula>
    </cfRule>
    <cfRule type="containsText" dxfId="1516" priority="251" operator="containsText" text="Blades of Steel">
      <formula>NOT(ISERROR(SEARCH("Blades of Steel",D332)))</formula>
    </cfRule>
    <cfRule type="containsText" dxfId="1515" priority="252" operator="containsText" text="Alien">
      <formula>NOT(ISERROR(SEARCH("Alien",D332)))</formula>
    </cfRule>
    <cfRule type="containsText" dxfId="1514" priority="253" operator="containsText" text="Red Alert">
      <formula>NOT(ISERROR(SEARCH("Red Alert",D332)))</formula>
    </cfRule>
  </conditionalFormatting>
  <conditionalFormatting sqref="D334:D340">
    <cfRule type="containsText" dxfId="1513" priority="238" operator="containsText" text="Flying Moose">
      <formula>NOT(ISERROR(SEARCH("Flying Moose",D334)))</formula>
    </cfRule>
    <cfRule type="containsText" dxfId="1512" priority="239" operator="containsText" text="Rink Rats">
      <formula>NOT(ISERROR(SEARCH("Rink Rats",D334)))</formula>
    </cfRule>
    <cfRule type="containsText" dxfId="1511" priority="240" operator="containsText" text="Victors">
      <formula>NOT(ISERROR(SEARCH("Victors",D334)))</formula>
    </cfRule>
    <cfRule type="containsText" dxfId="1510" priority="241" operator="containsText" text="Kryptonite">
      <formula>NOT(ISERROR(SEARCH("Kryptonite",D334)))</formula>
    </cfRule>
    <cfRule type="containsText" dxfId="1509" priority="242" operator="containsText" text="Ichi">
      <formula>NOT(ISERROR(SEARCH("Ichi",D334)))</formula>
    </cfRule>
    <cfRule type="containsText" dxfId="1508" priority="243" operator="containsText" text="FoDM/KB">
      <formula>NOT(ISERROR(SEARCH("FoDM/KB",D334)))</formula>
    </cfRule>
    <cfRule type="containsText" dxfId="1507" priority="244" operator="containsText" text="Alien">
      <formula>NOT(ISERROR(SEARCH("Alien",D334)))</formula>
    </cfRule>
    <cfRule type="containsText" dxfId="1506" priority="245" operator="containsText" text="Red Alert">
      <formula>NOT(ISERROR(SEARCH("Red Alert",D334)))</formula>
    </cfRule>
  </conditionalFormatting>
  <conditionalFormatting sqref="D341:D344">
    <cfRule type="containsText" dxfId="1505" priority="230" operator="containsText" text="Puckheads">
      <formula>NOT(ISERROR(SEARCH("Puckheads",D341)))</formula>
    </cfRule>
    <cfRule type="containsText" dxfId="1504" priority="231" operator="containsText" text="Rink Rats">
      <formula>NOT(ISERROR(SEARCH("Rink Rats",D341)))</formula>
    </cfRule>
    <cfRule type="containsText" dxfId="1503" priority="232" operator="containsText" text="Guru">
      <formula>NOT(ISERROR(SEARCH("Guru",D341)))</formula>
    </cfRule>
    <cfRule type="containsText" dxfId="1502" priority="233" operator="containsText" text="Kryptonite">
      <formula>NOT(ISERROR(SEARCH("Kryptonite",D341)))</formula>
    </cfRule>
    <cfRule type="containsText" dxfId="1501" priority="234" operator="containsText" text="Ichi">
      <formula>NOT(ISERROR(SEARCH("Ichi",D341)))</formula>
    </cfRule>
    <cfRule type="containsText" dxfId="1500" priority="235" operator="containsText" text="Blades of Steel">
      <formula>NOT(ISERROR(SEARCH("Blades of Steel",D341)))</formula>
    </cfRule>
    <cfRule type="containsText" dxfId="1499" priority="236" operator="containsText" text="Alien">
      <formula>NOT(ISERROR(SEARCH("Alien",D341)))</formula>
    </cfRule>
    <cfRule type="containsText" dxfId="1498" priority="237" operator="containsText" text="Red Alert">
      <formula>NOT(ISERROR(SEARCH("Red Alert",D341)))</formula>
    </cfRule>
  </conditionalFormatting>
  <conditionalFormatting sqref="D345:D347">
    <cfRule type="containsText" dxfId="1497" priority="222" operator="containsText" text="Flying Moose">
      <formula>NOT(ISERROR(SEARCH("Flying Moose",D345)))</formula>
    </cfRule>
    <cfRule type="containsText" dxfId="1496" priority="223" operator="containsText" text="Rink Rats">
      <formula>NOT(ISERROR(SEARCH("Rink Rats",D345)))</formula>
    </cfRule>
    <cfRule type="containsText" dxfId="1495" priority="224" operator="containsText" text="Victors">
      <formula>NOT(ISERROR(SEARCH("Victors",D345)))</formula>
    </cfRule>
    <cfRule type="containsText" dxfId="1494" priority="225" operator="containsText" text="Kryptonite">
      <formula>NOT(ISERROR(SEARCH("Kryptonite",D345)))</formula>
    </cfRule>
    <cfRule type="containsText" dxfId="1493" priority="226" operator="containsText" text="Ichi">
      <formula>NOT(ISERROR(SEARCH("Ichi",D345)))</formula>
    </cfRule>
    <cfRule type="containsText" dxfId="1492" priority="227" operator="containsText" text="FoDM/KB">
      <formula>NOT(ISERROR(SEARCH("FoDM/KB",D345)))</formula>
    </cfRule>
    <cfRule type="containsText" dxfId="1491" priority="228" operator="containsText" text="Alien">
      <formula>NOT(ISERROR(SEARCH("Alien",D345)))</formula>
    </cfRule>
    <cfRule type="containsText" dxfId="1490" priority="229" operator="containsText" text="Red Alert">
      <formula>NOT(ISERROR(SEARCH("Red Alert",D345)))</formula>
    </cfRule>
  </conditionalFormatting>
  <conditionalFormatting sqref="D351:D353">
    <cfRule type="containsText" dxfId="1489" priority="214" operator="containsText" text="Flying Moose">
      <formula>NOT(ISERROR(SEARCH("Flying Moose",D351)))</formula>
    </cfRule>
    <cfRule type="containsText" dxfId="1488" priority="215" operator="containsText" text="Rink Rats">
      <formula>NOT(ISERROR(SEARCH("Rink Rats",D351)))</formula>
    </cfRule>
    <cfRule type="containsText" dxfId="1487" priority="216" operator="containsText" text="Guru">
      <formula>NOT(ISERROR(SEARCH("Guru",D351)))</formula>
    </cfRule>
    <cfRule type="containsText" dxfId="1486" priority="217" operator="containsText" text="Kryptonite">
      <formula>NOT(ISERROR(SEARCH("Kryptonite",D351)))</formula>
    </cfRule>
    <cfRule type="containsText" dxfId="1485" priority="218" operator="containsText" text="Ichi">
      <formula>NOT(ISERROR(SEARCH("Ichi",D351)))</formula>
    </cfRule>
    <cfRule type="containsText" dxfId="1484" priority="219" operator="containsText" text="Blades of Steel">
      <formula>NOT(ISERROR(SEARCH("Blades of Steel",D351)))</formula>
    </cfRule>
    <cfRule type="containsText" dxfId="1483" priority="220" operator="containsText" text="Alien">
      <formula>NOT(ISERROR(SEARCH("Alien",D351)))</formula>
    </cfRule>
    <cfRule type="containsText" dxfId="1482" priority="221" operator="containsText" text="Red Alert">
      <formula>NOT(ISERROR(SEARCH("Red Alert",D351)))</formula>
    </cfRule>
  </conditionalFormatting>
  <conditionalFormatting sqref="D362:D365">
    <cfRule type="containsText" dxfId="1481" priority="206" operator="containsText" text="Bathogs">
      <formula>NOT(ISERROR(SEARCH("Bathogs",D362)))</formula>
    </cfRule>
    <cfRule type="containsText" dxfId="1480" priority="207" operator="containsText" text="Rink Rats">
      <formula>NOT(ISERROR(SEARCH("Rink Rats",D362)))</formula>
    </cfRule>
    <cfRule type="containsText" dxfId="1479" priority="208" operator="containsText" text="Victors">
      <formula>NOT(ISERROR(SEARCH("Victors",D362)))</formula>
    </cfRule>
    <cfRule type="containsText" dxfId="1478" priority="209" operator="containsText" text="Kryptonite">
      <formula>NOT(ISERROR(SEARCH("Kryptonite",D362)))</formula>
    </cfRule>
    <cfRule type="containsText" dxfId="1477" priority="210" operator="containsText" text="Ichi">
      <formula>NOT(ISERROR(SEARCH("Ichi",D362)))</formula>
    </cfRule>
    <cfRule type="containsText" dxfId="1476" priority="211" operator="containsText" text="FoDM/KB">
      <formula>NOT(ISERROR(SEARCH("FoDM/KB",D362)))</formula>
    </cfRule>
    <cfRule type="containsText" dxfId="1475" priority="212" operator="containsText" text="Alien">
      <formula>NOT(ISERROR(SEARCH("Alien",D362)))</formula>
    </cfRule>
    <cfRule type="containsText" dxfId="1474" priority="213" operator="containsText" text="Red Alert">
      <formula>NOT(ISERROR(SEARCH("Red Alert",D362)))</formula>
    </cfRule>
  </conditionalFormatting>
  <conditionalFormatting sqref="D376:D381">
    <cfRule type="containsText" dxfId="1473" priority="198" operator="containsText" text="Bathogs">
      <formula>NOT(ISERROR(SEARCH("Bathogs",D376)))</formula>
    </cfRule>
    <cfRule type="containsText" dxfId="1472" priority="199" operator="containsText" text="Rink Rats">
      <formula>NOT(ISERROR(SEARCH("Rink Rats",D376)))</formula>
    </cfRule>
    <cfRule type="containsText" dxfId="1471" priority="200" operator="containsText" text="Victors">
      <formula>NOT(ISERROR(SEARCH("Victors",D376)))</formula>
    </cfRule>
    <cfRule type="containsText" dxfId="1470" priority="201" operator="containsText" text="Kryptonite">
      <formula>NOT(ISERROR(SEARCH("Kryptonite",D376)))</formula>
    </cfRule>
    <cfRule type="containsText" dxfId="1469" priority="202" operator="containsText" text="Ichi">
      <formula>NOT(ISERROR(SEARCH("Ichi",D376)))</formula>
    </cfRule>
    <cfRule type="containsText" dxfId="1468" priority="203" operator="containsText" text="FoDM/KB">
      <formula>NOT(ISERROR(SEARCH("FoDM/KB",D376)))</formula>
    </cfRule>
    <cfRule type="containsText" dxfId="1467" priority="204" operator="containsText" text="Alien">
      <formula>NOT(ISERROR(SEARCH("Alien",D376)))</formula>
    </cfRule>
    <cfRule type="containsText" dxfId="1466" priority="205" operator="containsText" text="Red Alert">
      <formula>NOT(ISERROR(SEARCH("Red Alert",D376)))</formula>
    </cfRule>
  </conditionalFormatting>
  <conditionalFormatting sqref="D382:D388">
    <cfRule type="containsText" dxfId="1465" priority="190" operator="containsText" text="Flying Moose">
      <formula>NOT(ISERROR(SEARCH("Flying Moose",D382)))</formula>
    </cfRule>
    <cfRule type="containsText" dxfId="1464" priority="191" operator="containsText" text="Rink Rats">
      <formula>NOT(ISERROR(SEARCH("Rink Rats",D382)))</formula>
    </cfRule>
    <cfRule type="containsText" dxfId="1463" priority="192" operator="containsText" text="Victors">
      <formula>NOT(ISERROR(SEARCH("Victors",D382)))</formula>
    </cfRule>
    <cfRule type="containsText" dxfId="1462" priority="193" operator="containsText" text="Kryptonite">
      <formula>NOT(ISERROR(SEARCH("Kryptonite",D382)))</formula>
    </cfRule>
    <cfRule type="containsText" dxfId="1461" priority="194" operator="containsText" text="Ichi">
      <formula>NOT(ISERROR(SEARCH("Ichi",D382)))</formula>
    </cfRule>
    <cfRule type="containsText" dxfId="1460" priority="195" operator="containsText" text="FoDM/KB">
      <formula>NOT(ISERROR(SEARCH("FoDM/KB",D382)))</formula>
    </cfRule>
    <cfRule type="containsText" dxfId="1459" priority="196" operator="containsText" text="Alien">
      <formula>NOT(ISERROR(SEARCH("Alien",D382)))</formula>
    </cfRule>
    <cfRule type="containsText" dxfId="1458" priority="197" operator="containsText" text="Red Alert">
      <formula>NOT(ISERROR(SEARCH("Red Alert",D382)))</formula>
    </cfRule>
  </conditionalFormatting>
  <conditionalFormatting sqref="D389:D396">
    <cfRule type="containsText" dxfId="1457" priority="182" operator="containsText" text="Flying Moose">
      <formula>NOT(ISERROR(SEARCH("Flying Moose",D389)))</formula>
    </cfRule>
    <cfRule type="containsText" dxfId="1456" priority="183" operator="containsText" text="Rink Rats">
      <formula>NOT(ISERROR(SEARCH("Rink Rats",D389)))</formula>
    </cfRule>
    <cfRule type="containsText" dxfId="1455" priority="184" operator="containsText" text="Guru">
      <formula>NOT(ISERROR(SEARCH("Guru",D389)))</formula>
    </cfRule>
    <cfRule type="containsText" dxfId="1454" priority="185" operator="containsText" text="Kryptonite">
      <formula>NOT(ISERROR(SEARCH("Kryptonite",D389)))</formula>
    </cfRule>
    <cfRule type="containsText" dxfId="1453" priority="186" operator="containsText" text="Ichi">
      <formula>NOT(ISERROR(SEARCH("Ichi",D389)))</formula>
    </cfRule>
    <cfRule type="containsText" dxfId="1452" priority="187" operator="containsText" text="Blades of Steel">
      <formula>NOT(ISERROR(SEARCH("Blades of Steel",D389)))</formula>
    </cfRule>
    <cfRule type="containsText" dxfId="1451" priority="188" operator="containsText" text="Alien">
      <formula>NOT(ISERROR(SEARCH("Alien",D389)))</formula>
    </cfRule>
    <cfRule type="containsText" dxfId="1450" priority="189" operator="containsText" text="Red Alert">
      <formula>NOT(ISERROR(SEARCH("Red Alert",D389)))</formula>
    </cfRule>
  </conditionalFormatting>
  <conditionalFormatting sqref="D399:D406">
    <cfRule type="containsText" dxfId="1449" priority="174" operator="containsText" text="Puckheads">
      <formula>NOT(ISERROR(SEARCH("Puckheads",D399)))</formula>
    </cfRule>
    <cfRule type="containsText" dxfId="1448" priority="175" operator="containsText" text="Rink Rats">
      <formula>NOT(ISERROR(SEARCH("Rink Rats",D399)))</formula>
    </cfRule>
    <cfRule type="containsText" dxfId="1447" priority="176" operator="containsText" text="Guru">
      <formula>NOT(ISERROR(SEARCH("Guru",D399)))</formula>
    </cfRule>
    <cfRule type="containsText" dxfId="1446" priority="177" operator="containsText" text="Kryptonite">
      <formula>NOT(ISERROR(SEARCH("Kryptonite",D399)))</formula>
    </cfRule>
    <cfRule type="containsText" dxfId="1445" priority="178" operator="containsText" text="Ichi">
      <formula>NOT(ISERROR(SEARCH("Ichi",D399)))</formula>
    </cfRule>
    <cfRule type="containsText" dxfId="1444" priority="179" operator="containsText" text="Blades of Steel">
      <formula>NOT(ISERROR(SEARCH("Blades of Steel",D399)))</formula>
    </cfRule>
    <cfRule type="containsText" dxfId="1443" priority="180" operator="containsText" text="Alien">
      <formula>NOT(ISERROR(SEARCH("Alien",D399)))</formula>
    </cfRule>
    <cfRule type="containsText" dxfId="1442" priority="181" operator="containsText" text="Red Alert">
      <formula>NOT(ISERROR(SEARCH("Red Alert",D399)))</formula>
    </cfRule>
  </conditionalFormatting>
  <conditionalFormatting sqref="E373:E374">
    <cfRule type="duplicateValues" dxfId="1441" priority="173"/>
  </conditionalFormatting>
  <conditionalFormatting sqref="G372">
    <cfRule type="duplicateValues" dxfId="1440" priority="172"/>
  </conditionalFormatting>
  <conditionalFormatting sqref="E364:E365">
    <cfRule type="duplicateValues" dxfId="1439" priority="171"/>
  </conditionalFormatting>
  <conditionalFormatting sqref="D415:D420">
    <cfRule type="containsText" dxfId="1438" priority="163" operator="containsText" text="Bathogs">
      <formula>NOT(ISERROR(SEARCH("Bathogs",D415)))</formula>
    </cfRule>
    <cfRule type="containsText" dxfId="1437" priority="164" operator="containsText" text="Rink Rats">
      <formula>NOT(ISERROR(SEARCH("Rink Rats",D415)))</formula>
    </cfRule>
    <cfRule type="containsText" dxfId="1436" priority="165" operator="containsText" text="Victors">
      <formula>NOT(ISERROR(SEARCH("Victors",D415)))</formula>
    </cfRule>
    <cfRule type="containsText" dxfId="1435" priority="166" operator="containsText" text="Kryptonite">
      <formula>NOT(ISERROR(SEARCH("Kryptonite",D415)))</formula>
    </cfRule>
    <cfRule type="containsText" dxfId="1434" priority="167" operator="containsText" text="Ichi">
      <formula>NOT(ISERROR(SEARCH("Ichi",D415)))</formula>
    </cfRule>
    <cfRule type="containsText" dxfId="1433" priority="168" operator="containsText" text="FoDM/KB">
      <formula>NOT(ISERROR(SEARCH("FoDM/KB",D415)))</formula>
    </cfRule>
    <cfRule type="containsText" dxfId="1432" priority="169" operator="containsText" text="Alien">
      <formula>NOT(ISERROR(SEARCH("Alien",D415)))</formula>
    </cfRule>
    <cfRule type="containsText" dxfId="1431" priority="170" operator="containsText" text="Red Alert">
      <formula>NOT(ISERROR(SEARCH("Red Alert",D415)))</formula>
    </cfRule>
  </conditionalFormatting>
  <conditionalFormatting sqref="E425">
    <cfRule type="duplicateValues" dxfId="1430" priority="162"/>
  </conditionalFormatting>
  <conditionalFormatting sqref="E421:E423">
    <cfRule type="cellIs" dxfId="1429" priority="161" operator="equal">
      <formula>""</formula>
    </cfRule>
  </conditionalFormatting>
  <conditionalFormatting sqref="E421:E423">
    <cfRule type="expression" dxfId="1428" priority="160">
      <formula>AND($G421="",$H421&lt;&gt;"")</formula>
    </cfRule>
  </conditionalFormatting>
  <conditionalFormatting sqref="E426">
    <cfRule type="duplicateValues" dxfId="1427" priority="159"/>
  </conditionalFormatting>
  <conditionalFormatting sqref="E419:E420">
    <cfRule type="duplicateValues" dxfId="1426" priority="158"/>
  </conditionalFormatting>
  <conditionalFormatting sqref="E418">
    <cfRule type="duplicateValues" dxfId="1425" priority="157"/>
  </conditionalFormatting>
  <conditionalFormatting sqref="E415:E416">
    <cfRule type="duplicateValues" dxfId="1424" priority="156"/>
  </conditionalFormatting>
  <conditionalFormatting sqref="E424">
    <cfRule type="duplicateValues" dxfId="1423" priority="155"/>
  </conditionalFormatting>
  <conditionalFormatting sqref="D430:D435">
    <cfRule type="containsText" dxfId="1422" priority="147" operator="containsText" text="Puckheads">
      <formula>NOT(ISERROR(SEARCH("Puckheads",D430)))</formula>
    </cfRule>
    <cfRule type="containsText" dxfId="1421" priority="148" operator="containsText" text="Rink Rats">
      <formula>NOT(ISERROR(SEARCH("Rink Rats",D430)))</formula>
    </cfRule>
    <cfRule type="containsText" dxfId="1420" priority="149" operator="containsText" text="Guru">
      <formula>NOT(ISERROR(SEARCH("Guru",D430)))</formula>
    </cfRule>
    <cfRule type="containsText" dxfId="1419" priority="150" operator="containsText" text="Kryptonite">
      <formula>NOT(ISERROR(SEARCH("Kryptonite",D430)))</formula>
    </cfRule>
    <cfRule type="containsText" dxfId="1418" priority="151" operator="containsText" text="Ichi">
      <formula>NOT(ISERROR(SEARCH("Ichi",D430)))</formula>
    </cfRule>
    <cfRule type="containsText" dxfId="1417" priority="152" operator="containsText" text="Blades of Steel">
      <formula>NOT(ISERROR(SEARCH("Blades of Steel",D430)))</formula>
    </cfRule>
    <cfRule type="containsText" dxfId="1416" priority="153" operator="containsText" text="Alien">
      <formula>NOT(ISERROR(SEARCH("Alien",D430)))</formula>
    </cfRule>
    <cfRule type="containsText" dxfId="1415" priority="154" operator="containsText" text="Red Alert">
      <formula>NOT(ISERROR(SEARCH("Red Alert",D430)))</formula>
    </cfRule>
  </conditionalFormatting>
  <conditionalFormatting sqref="D436">
    <cfRule type="containsText" dxfId="1414" priority="139" operator="containsText" text="Flying Moose">
      <formula>NOT(ISERROR(SEARCH("Flying Moose",D436)))</formula>
    </cfRule>
    <cfRule type="containsText" dxfId="1413" priority="140" operator="containsText" text="Rink Rats">
      <formula>NOT(ISERROR(SEARCH("Rink Rats",D436)))</formula>
    </cfRule>
    <cfRule type="containsText" dxfId="1412" priority="141" operator="containsText" text="Guru">
      <formula>NOT(ISERROR(SEARCH("Guru",D436)))</formula>
    </cfRule>
    <cfRule type="containsText" dxfId="1411" priority="142" operator="containsText" text="Kryptonite">
      <formula>NOT(ISERROR(SEARCH("Kryptonite",D436)))</formula>
    </cfRule>
    <cfRule type="containsText" dxfId="1410" priority="143" operator="containsText" text="Ichi">
      <formula>NOT(ISERROR(SEARCH("Ichi",D436)))</formula>
    </cfRule>
    <cfRule type="containsText" dxfId="1409" priority="144" operator="containsText" text="Blades of Steel">
      <formula>NOT(ISERROR(SEARCH("Blades of Steel",D436)))</formula>
    </cfRule>
    <cfRule type="containsText" dxfId="1408" priority="145" operator="containsText" text="Alien">
      <formula>NOT(ISERROR(SEARCH("Alien",D436)))</formula>
    </cfRule>
    <cfRule type="containsText" dxfId="1407" priority="146" operator="containsText" text="Red Alert">
      <formula>NOT(ISERROR(SEARCH("Red Alert",D436)))</formula>
    </cfRule>
  </conditionalFormatting>
  <conditionalFormatting sqref="D437:D443">
    <cfRule type="containsText" dxfId="1406" priority="131" operator="containsText" text="Flying Moose">
      <formula>NOT(ISERROR(SEARCH("Flying Moose",D437)))</formula>
    </cfRule>
    <cfRule type="containsText" dxfId="1405" priority="132" operator="containsText" text="Rink Rats">
      <formula>NOT(ISERROR(SEARCH("Rink Rats",D437)))</formula>
    </cfRule>
    <cfRule type="containsText" dxfId="1404" priority="133" operator="containsText" text="Victors">
      <formula>NOT(ISERROR(SEARCH("Victors",D437)))</formula>
    </cfRule>
    <cfRule type="containsText" dxfId="1403" priority="134" operator="containsText" text="Kryptonite">
      <formula>NOT(ISERROR(SEARCH("Kryptonite",D437)))</formula>
    </cfRule>
    <cfRule type="containsText" dxfId="1402" priority="135" operator="containsText" text="Ichi">
      <formula>NOT(ISERROR(SEARCH("Ichi",D437)))</formula>
    </cfRule>
    <cfRule type="containsText" dxfId="1401" priority="136" operator="containsText" text="FoDM/KB">
      <formula>NOT(ISERROR(SEARCH("FoDM/KB",D437)))</formula>
    </cfRule>
    <cfRule type="containsText" dxfId="1400" priority="137" operator="containsText" text="Alien">
      <formula>NOT(ISERROR(SEARCH("Alien",D437)))</formula>
    </cfRule>
    <cfRule type="containsText" dxfId="1399" priority="138" operator="containsText" text="Red Alert">
      <formula>NOT(ISERROR(SEARCH("Red Alert",D437)))</formula>
    </cfRule>
  </conditionalFormatting>
  <conditionalFormatting sqref="D449:D452">
    <cfRule type="containsText" dxfId="1398" priority="123" operator="containsText" text="Flying Moose">
      <formula>NOT(ISERROR(SEARCH("Flying Moose",D449)))</formula>
    </cfRule>
    <cfRule type="containsText" dxfId="1397" priority="124" operator="containsText" text="Rink Rats">
      <formula>NOT(ISERROR(SEARCH("Rink Rats",D449)))</formula>
    </cfRule>
    <cfRule type="containsText" dxfId="1396" priority="125" operator="containsText" text="Victors">
      <formula>NOT(ISERROR(SEARCH("Victors",D449)))</formula>
    </cfRule>
    <cfRule type="containsText" dxfId="1395" priority="126" operator="containsText" text="Kryptonite">
      <formula>NOT(ISERROR(SEARCH("Kryptonite",D449)))</formula>
    </cfRule>
    <cfRule type="containsText" dxfId="1394" priority="127" operator="containsText" text="Ichi">
      <formula>NOT(ISERROR(SEARCH("Ichi",D449)))</formula>
    </cfRule>
    <cfRule type="containsText" dxfId="1393" priority="128" operator="containsText" text="Blades of Steel">
      <formula>NOT(ISERROR(SEARCH("Blades of Steel",D449)))</formula>
    </cfRule>
    <cfRule type="containsText" dxfId="1392" priority="129" operator="containsText" text="Alien">
      <formula>NOT(ISERROR(SEARCH("Alien",D449)))</formula>
    </cfRule>
    <cfRule type="containsText" dxfId="1391" priority="130" operator="containsText" text="Red Alert">
      <formula>NOT(ISERROR(SEARCH("Red Alert",D449)))</formula>
    </cfRule>
  </conditionalFormatting>
  <conditionalFormatting sqref="D453:D456">
    <cfRule type="containsText" dxfId="1390" priority="115" operator="containsText" text="Puckheads">
      <formula>NOT(ISERROR(SEARCH("Puckheads",D453)))</formula>
    </cfRule>
    <cfRule type="containsText" dxfId="1389" priority="116" operator="containsText" text="Rink Rats">
      <formula>NOT(ISERROR(SEARCH("Rink Rats",D453)))</formula>
    </cfRule>
    <cfRule type="containsText" dxfId="1388" priority="117" operator="containsText" text="Guru">
      <formula>NOT(ISERROR(SEARCH("Guru",D453)))</formula>
    </cfRule>
    <cfRule type="containsText" dxfId="1387" priority="118" operator="containsText" text="Kryptonite">
      <formula>NOT(ISERROR(SEARCH("Kryptonite",D453)))</formula>
    </cfRule>
    <cfRule type="containsText" dxfId="1386" priority="119" operator="containsText" text="Ichi">
      <formula>NOT(ISERROR(SEARCH("Ichi",D453)))</formula>
    </cfRule>
    <cfRule type="containsText" dxfId="1385" priority="120" operator="containsText" text="Blades of Steel">
      <formula>NOT(ISERROR(SEARCH("Blades of Steel",D453)))</formula>
    </cfRule>
    <cfRule type="containsText" dxfId="1384" priority="121" operator="containsText" text="Alien">
      <formula>NOT(ISERROR(SEARCH("Alien",D453)))</formula>
    </cfRule>
    <cfRule type="containsText" dxfId="1383" priority="122" operator="containsText" text="Red Alert">
      <formula>NOT(ISERROR(SEARCH("Red Alert",D453)))</formula>
    </cfRule>
  </conditionalFormatting>
  <conditionalFormatting sqref="D462:D464">
    <cfRule type="containsText" dxfId="1382" priority="107" operator="containsText" text="Flying Moose">
      <formula>NOT(ISERROR(SEARCH("Flying Moose",D462)))</formula>
    </cfRule>
    <cfRule type="containsText" dxfId="1381" priority="108" operator="containsText" text="Rink Rats">
      <formula>NOT(ISERROR(SEARCH("Rink Rats",D462)))</formula>
    </cfRule>
    <cfRule type="containsText" dxfId="1380" priority="109" operator="containsText" text="Guru">
      <formula>NOT(ISERROR(SEARCH("Guru",D462)))</formula>
    </cfRule>
    <cfRule type="containsText" dxfId="1379" priority="110" operator="containsText" text="Kryptonite">
      <formula>NOT(ISERROR(SEARCH("Kryptonite",D462)))</formula>
    </cfRule>
    <cfRule type="containsText" dxfId="1378" priority="111" operator="containsText" text="Ichi">
      <formula>NOT(ISERROR(SEARCH("Ichi",D462)))</formula>
    </cfRule>
    <cfRule type="containsText" dxfId="1377" priority="112" operator="containsText" text="Blades of Steel">
      <formula>NOT(ISERROR(SEARCH("Blades of Steel",D462)))</formula>
    </cfRule>
    <cfRule type="containsText" dxfId="1376" priority="113" operator="containsText" text="Alien">
      <formula>NOT(ISERROR(SEARCH("Alien",D462)))</formula>
    </cfRule>
    <cfRule type="containsText" dxfId="1375" priority="114" operator="containsText" text="Red Alert">
      <formula>NOT(ISERROR(SEARCH("Red Alert",D462)))</formula>
    </cfRule>
  </conditionalFormatting>
  <conditionalFormatting sqref="D465:D469">
    <cfRule type="containsText" dxfId="1374" priority="99" operator="containsText" text="Bathogs">
      <formula>NOT(ISERROR(SEARCH("Bathogs",D465)))</formula>
    </cfRule>
    <cfRule type="containsText" dxfId="1373" priority="100" operator="containsText" text="Rink Rats">
      <formula>NOT(ISERROR(SEARCH("Rink Rats",D465)))</formula>
    </cfRule>
    <cfRule type="containsText" dxfId="1372" priority="101" operator="containsText" text="Victors">
      <formula>NOT(ISERROR(SEARCH("Victors",D465)))</formula>
    </cfRule>
    <cfRule type="containsText" dxfId="1371" priority="102" operator="containsText" text="Kryptonite">
      <formula>NOT(ISERROR(SEARCH("Kryptonite",D465)))</formula>
    </cfRule>
    <cfRule type="containsText" dxfId="1370" priority="103" operator="containsText" text="Ichi">
      <formula>NOT(ISERROR(SEARCH("Ichi",D465)))</formula>
    </cfRule>
    <cfRule type="containsText" dxfId="1369" priority="104" operator="containsText" text="FoDM/KB">
      <formula>NOT(ISERROR(SEARCH("FoDM/KB",D465)))</formula>
    </cfRule>
    <cfRule type="containsText" dxfId="1368" priority="105" operator="containsText" text="Alien">
      <formula>NOT(ISERROR(SEARCH("Alien",D465)))</formula>
    </cfRule>
    <cfRule type="containsText" dxfId="1367" priority="106" operator="containsText" text="Red Alert">
      <formula>NOT(ISERROR(SEARCH("Red Alert",D465)))</formula>
    </cfRule>
  </conditionalFormatting>
  <conditionalFormatting sqref="D473:D481">
    <cfRule type="containsText" dxfId="1366" priority="91" operator="containsText" text="Flying Moose">
      <formula>NOT(ISERROR(SEARCH("Flying Moose",D473)))</formula>
    </cfRule>
    <cfRule type="containsText" dxfId="1365" priority="92" operator="containsText" text="Rink Rats">
      <formula>NOT(ISERROR(SEARCH("Rink Rats",D473)))</formula>
    </cfRule>
    <cfRule type="containsText" dxfId="1364" priority="93" operator="containsText" text="Victors">
      <formula>NOT(ISERROR(SEARCH("Victors",D473)))</formula>
    </cfRule>
    <cfRule type="containsText" dxfId="1363" priority="94" operator="containsText" text="Kryptonite">
      <formula>NOT(ISERROR(SEARCH("Kryptonite",D473)))</formula>
    </cfRule>
    <cfRule type="containsText" dxfId="1362" priority="95" operator="containsText" text="Ichi">
      <formula>NOT(ISERROR(SEARCH("Ichi",D473)))</formula>
    </cfRule>
    <cfRule type="containsText" dxfId="1361" priority="96" operator="containsText" text="FoDM/KB">
      <formula>NOT(ISERROR(SEARCH("FoDM/KB",D473)))</formula>
    </cfRule>
    <cfRule type="containsText" dxfId="1360" priority="97" operator="containsText" text="Alien">
      <formula>NOT(ISERROR(SEARCH("Alien",D473)))</formula>
    </cfRule>
    <cfRule type="containsText" dxfId="1359" priority="98" operator="containsText" text="Red Alert">
      <formula>NOT(ISERROR(SEARCH("Red Alert",D473)))</formula>
    </cfRule>
  </conditionalFormatting>
  <conditionalFormatting sqref="H473:H476">
    <cfRule type="cellIs" dxfId="1358" priority="90" operator="equal">
      <formula>""</formula>
    </cfRule>
  </conditionalFormatting>
  <conditionalFormatting sqref="H473:H476">
    <cfRule type="expression" dxfId="1357" priority="89">
      <formula>AND($E473="",$F473&lt;&gt;"")</formula>
    </cfRule>
  </conditionalFormatting>
  <conditionalFormatting sqref="D490:D493">
    <cfRule type="containsText" dxfId="1356" priority="81" operator="containsText" text="Puckheads">
      <formula>NOT(ISERROR(SEARCH("Puckheads",D490)))</formula>
    </cfRule>
    <cfRule type="containsText" dxfId="1355" priority="82" operator="containsText" text="Rink Rats">
      <formula>NOT(ISERROR(SEARCH("Rink Rats",D490)))</formula>
    </cfRule>
    <cfRule type="containsText" dxfId="1354" priority="83" operator="containsText" text="Guru">
      <formula>NOT(ISERROR(SEARCH("Guru",D490)))</formula>
    </cfRule>
    <cfRule type="containsText" dxfId="1353" priority="84" operator="containsText" text="Kryptonite">
      <formula>NOT(ISERROR(SEARCH("Kryptonite",D490)))</formula>
    </cfRule>
    <cfRule type="containsText" dxfId="1352" priority="85" operator="containsText" text="Ichi">
      <formula>NOT(ISERROR(SEARCH("Ichi",D490)))</formula>
    </cfRule>
    <cfRule type="containsText" dxfId="1351" priority="86" operator="containsText" text="Blades of Steel">
      <formula>NOT(ISERROR(SEARCH("Blades of Steel",D490)))</formula>
    </cfRule>
    <cfRule type="containsText" dxfId="1350" priority="87" operator="containsText" text="Alien">
      <formula>NOT(ISERROR(SEARCH("Alien",D490)))</formula>
    </cfRule>
    <cfRule type="containsText" dxfId="1349" priority="88" operator="containsText" text="Red Alert">
      <formula>NOT(ISERROR(SEARCH("Red Alert",D490)))</formula>
    </cfRule>
  </conditionalFormatting>
  <conditionalFormatting sqref="D494:D496">
    <cfRule type="containsText" dxfId="1348" priority="73" operator="containsText" text="Bathogs">
      <formula>NOT(ISERROR(SEARCH("Bathogs",D494)))</formula>
    </cfRule>
    <cfRule type="containsText" dxfId="1347" priority="74" operator="containsText" text="Rink Rats">
      <formula>NOT(ISERROR(SEARCH("Rink Rats",D494)))</formula>
    </cfRule>
    <cfRule type="containsText" dxfId="1346" priority="75" operator="containsText" text="Victors">
      <formula>NOT(ISERROR(SEARCH("Victors",D494)))</formula>
    </cfRule>
    <cfRule type="containsText" dxfId="1345" priority="76" operator="containsText" text="Kryptonite">
      <formula>NOT(ISERROR(SEARCH("Kryptonite",D494)))</formula>
    </cfRule>
    <cfRule type="containsText" dxfId="1344" priority="77" operator="containsText" text="Ichi">
      <formula>NOT(ISERROR(SEARCH("Ichi",D494)))</formula>
    </cfRule>
    <cfRule type="containsText" dxfId="1343" priority="78" operator="containsText" text="FoDM/KB">
      <formula>NOT(ISERROR(SEARCH("FoDM/KB",D494)))</formula>
    </cfRule>
    <cfRule type="containsText" dxfId="1342" priority="79" operator="containsText" text="Alien">
      <formula>NOT(ISERROR(SEARCH("Alien",D494)))</formula>
    </cfRule>
    <cfRule type="containsText" dxfId="1341" priority="80" operator="containsText" text="Red Alert">
      <formula>NOT(ISERROR(SEARCH("Red Alert",D494)))</formula>
    </cfRule>
  </conditionalFormatting>
  <conditionalFormatting sqref="D497:D499">
    <cfRule type="containsText" dxfId="1340" priority="65" operator="containsText" text="Flying Moose">
      <formula>NOT(ISERROR(SEARCH("Flying Moose",D497)))</formula>
    </cfRule>
    <cfRule type="containsText" dxfId="1339" priority="66" operator="containsText" text="Rink Rats">
      <formula>NOT(ISERROR(SEARCH("Rink Rats",D497)))</formula>
    </cfRule>
    <cfRule type="containsText" dxfId="1338" priority="67" operator="containsText" text="Victors">
      <formula>NOT(ISERROR(SEARCH("Victors",D497)))</formula>
    </cfRule>
    <cfRule type="containsText" dxfId="1337" priority="68" operator="containsText" text="Kryptonite">
      <formula>NOT(ISERROR(SEARCH("Kryptonite",D497)))</formula>
    </cfRule>
    <cfRule type="containsText" dxfId="1336" priority="69" operator="containsText" text="Ichi">
      <formula>NOT(ISERROR(SEARCH("Ichi",D497)))</formula>
    </cfRule>
    <cfRule type="containsText" dxfId="1335" priority="70" operator="containsText" text="FoDM/KB">
      <formula>NOT(ISERROR(SEARCH("FoDM/KB",D497)))</formula>
    </cfRule>
    <cfRule type="containsText" dxfId="1334" priority="71" operator="containsText" text="Alien">
      <formula>NOT(ISERROR(SEARCH("Alien",D497)))</formula>
    </cfRule>
    <cfRule type="containsText" dxfId="1333" priority="72" operator="containsText" text="Red Alert">
      <formula>NOT(ISERROR(SEARCH("Red Alert",D497)))</formula>
    </cfRule>
  </conditionalFormatting>
  <conditionalFormatting sqref="D500:D506">
    <cfRule type="containsText" dxfId="1332" priority="57" operator="containsText" text="Flying Moose">
      <formula>NOT(ISERROR(SEARCH("Flying Moose",D500)))</formula>
    </cfRule>
    <cfRule type="containsText" dxfId="1331" priority="58" operator="containsText" text="Rink Rats">
      <formula>NOT(ISERROR(SEARCH("Rink Rats",D500)))</formula>
    </cfRule>
    <cfRule type="containsText" dxfId="1330" priority="59" operator="containsText" text="Victors">
      <formula>NOT(ISERROR(SEARCH("Victors",D500)))</formula>
    </cfRule>
    <cfRule type="containsText" dxfId="1329" priority="60" operator="containsText" text="Kryptonite">
      <formula>NOT(ISERROR(SEARCH("Kryptonite",D500)))</formula>
    </cfRule>
    <cfRule type="containsText" dxfId="1328" priority="61" operator="containsText" text="Ichi">
      <formula>NOT(ISERROR(SEARCH("Ichi",D500)))</formula>
    </cfRule>
    <cfRule type="containsText" dxfId="1327" priority="62" operator="containsText" text="Blades of Steel">
      <formula>NOT(ISERROR(SEARCH("Blades of Steel",D500)))</formula>
    </cfRule>
    <cfRule type="containsText" dxfId="1326" priority="63" operator="containsText" text="Alien">
      <formula>NOT(ISERROR(SEARCH("Alien",D500)))</formula>
    </cfRule>
    <cfRule type="containsText" dxfId="1325" priority="64" operator="containsText" text="Red Alert">
      <formula>NOT(ISERROR(SEARCH("Red Alert",D500)))</formula>
    </cfRule>
  </conditionalFormatting>
  <conditionalFormatting sqref="D510:D518">
    <cfRule type="containsText" dxfId="1324" priority="49" operator="containsText" text="Flying Moose">
      <formula>NOT(ISERROR(SEARCH("Flying Moose",D510)))</formula>
    </cfRule>
    <cfRule type="containsText" dxfId="1323" priority="50" operator="containsText" text="Rink Rats">
      <formula>NOT(ISERROR(SEARCH("Rink Rats",D510)))</formula>
    </cfRule>
    <cfRule type="containsText" dxfId="1322" priority="51" operator="containsText" text="Guru">
      <formula>NOT(ISERROR(SEARCH("Guru",D510)))</formula>
    </cfRule>
    <cfRule type="containsText" dxfId="1321" priority="52" operator="containsText" text="Kryptonite">
      <formula>NOT(ISERROR(SEARCH("Kryptonite",D510)))</formula>
    </cfRule>
    <cfRule type="containsText" dxfId="1320" priority="53" operator="containsText" text="Ichi">
      <formula>NOT(ISERROR(SEARCH("Ichi",D510)))</formula>
    </cfRule>
    <cfRule type="containsText" dxfId="1319" priority="54" operator="containsText" text="Blades of Steel">
      <formula>NOT(ISERROR(SEARCH("Blades of Steel",D510)))</formula>
    </cfRule>
    <cfRule type="containsText" dxfId="1318" priority="55" operator="containsText" text="Alien">
      <formula>NOT(ISERROR(SEARCH("Alien",D510)))</formula>
    </cfRule>
    <cfRule type="containsText" dxfId="1317" priority="56" operator="containsText" text="Red Alert">
      <formula>NOT(ISERROR(SEARCH("Red Alert",D510)))</formula>
    </cfRule>
  </conditionalFormatting>
  <conditionalFormatting sqref="D519:D521">
    <cfRule type="containsText" dxfId="1316" priority="41" operator="containsText" text="Puckheads">
      <formula>NOT(ISERROR(SEARCH("Puckheads",D519)))</formula>
    </cfRule>
    <cfRule type="containsText" dxfId="1315" priority="42" operator="containsText" text="Rink Rats">
      <formula>NOT(ISERROR(SEARCH("Rink Rats",D519)))</formula>
    </cfRule>
    <cfRule type="containsText" dxfId="1314" priority="43" operator="containsText" text="Guru">
      <formula>NOT(ISERROR(SEARCH("Guru",D519)))</formula>
    </cfRule>
    <cfRule type="containsText" dxfId="1313" priority="44" operator="containsText" text="Kryptonite">
      <formula>NOT(ISERROR(SEARCH("Kryptonite",D519)))</formula>
    </cfRule>
    <cfRule type="containsText" dxfId="1312" priority="45" operator="containsText" text="Ichi">
      <formula>NOT(ISERROR(SEARCH("Ichi",D519)))</formula>
    </cfRule>
    <cfRule type="containsText" dxfId="1311" priority="46" operator="containsText" text="Blades of Steel">
      <formula>NOT(ISERROR(SEARCH("Blades of Steel",D519)))</formula>
    </cfRule>
    <cfRule type="containsText" dxfId="1310" priority="47" operator="containsText" text="Alien">
      <formula>NOT(ISERROR(SEARCH("Alien",D519)))</formula>
    </cfRule>
    <cfRule type="containsText" dxfId="1309" priority="48" operator="containsText" text="Red Alert">
      <formula>NOT(ISERROR(SEARCH("Red Alert",D519)))</formula>
    </cfRule>
  </conditionalFormatting>
  <conditionalFormatting sqref="D526:D530">
    <cfRule type="containsText" dxfId="1308" priority="33" operator="containsText" text="Flying Moose">
      <formula>NOT(ISERROR(SEARCH("Flying Moose",D526)))</formula>
    </cfRule>
    <cfRule type="containsText" dxfId="1307" priority="34" operator="containsText" text="Rink Rats">
      <formula>NOT(ISERROR(SEARCH("Rink Rats",D526)))</formula>
    </cfRule>
    <cfRule type="containsText" dxfId="1306" priority="35" operator="containsText" text="Victors">
      <formula>NOT(ISERROR(SEARCH("Victors",D526)))</formula>
    </cfRule>
    <cfRule type="containsText" dxfId="1305" priority="36" operator="containsText" text="Kryptonite">
      <formula>NOT(ISERROR(SEARCH("Kryptonite",D526)))</formula>
    </cfRule>
    <cfRule type="containsText" dxfId="1304" priority="37" operator="containsText" text="Ichi">
      <formula>NOT(ISERROR(SEARCH("Ichi",D526)))</formula>
    </cfRule>
    <cfRule type="containsText" dxfId="1303" priority="38" operator="containsText" text="FoDM/KB">
      <formula>NOT(ISERROR(SEARCH("FoDM/KB",D526)))</formula>
    </cfRule>
    <cfRule type="containsText" dxfId="1302" priority="39" operator="containsText" text="Alien">
      <formula>NOT(ISERROR(SEARCH("Alien",D526)))</formula>
    </cfRule>
    <cfRule type="containsText" dxfId="1301" priority="40" operator="containsText" text="Red Alert">
      <formula>NOT(ISERROR(SEARCH("Red Alert",D526)))</formula>
    </cfRule>
  </conditionalFormatting>
  <conditionalFormatting sqref="D537:D545">
    <cfRule type="containsText" dxfId="31" priority="25" operator="containsText" text="Bathogs">
      <formula>NOT(ISERROR(SEARCH("Bathogs",D537)))</formula>
    </cfRule>
    <cfRule type="containsText" dxfId="30" priority="26" operator="containsText" text="Rink Rats">
      <formula>NOT(ISERROR(SEARCH("Rink Rats",D537)))</formula>
    </cfRule>
    <cfRule type="containsText" dxfId="29" priority="27" operator="containsText" text="Victors">
      <formula>NOT(ISERROR(SEARCH("Victors",D537)))</formula>
    </cfRule>
    <cfRule type="containsText" dxfId="28" priority="28" operator="containsText" text="Kryptonite">
      <formula>NOT(ISERROR(SEARCH("Kryptonite",D537)))</formula>
    </cfRule>
    <cfRule type="containsText" dxfId="27" priority="29" operator="containsText" text="Ichi">
      <formula>NOT(ISERROR(SEARCH("Ichi",D537)))</formula>
    </cfRule>
    <cfRule type="containsText" dxfId="26" priority="30" operator="containsText" text="FoDM/KB">
      <formula>NOT(ISERROR(SEARCH("FoDM/KB",D537)))</formula>
    </cfRule>
    <cfRule type="containsText" dxfId="25" priority="31" operator="containsText" text="Alien">
      <formula>NOT(ISERROR(SEARCH("Alien",D537)))</formula>
    </cfRule>
    <cfRule type="containsText" dxfId="24" priority="32" operator="containsText" text="Red Alert">
      <formula>NOT(ISERROR(SEARCH("Red Alert",D537)))</formula>
    </cfRule>
  </conditionalFormatting>
  <conditionalFormatting sqref="D552:D554">
    <cfRule type="containsText" dxfId="23" priority="17" operator="containsText" text="Flying Moose">
      <formula>NOT(ISERROR(SEARCH("Flying Moose",D552)))</formula>
    </cfRule>
    <cfRule type="containsText" dxfId="22" priority="18" operator="containsText" text="Rink Rats">
      <formula>NOT(ISERROR(SEARCH("Rink Rats",D552)))</formula>
    </cfRule>
    <cfRule type="containsText" dxfId="21" priority="19" operator="containsText" text="Victors">
      <formula>NOT(ISERROR(SEARCH("Victors",D552)))</formula>
    </cfRule>
    <cfRule type="containsText" dxfId="20" priority="20" operator="containsText" text="Kryptonite">
      <formula>NOT(ISERROR(SEARCH("Kryptonite",D552)))</formula>
    </cfRule>
    <cfRule type="containsText" dxfId="19" priority="21" operator="containsText" text="Ichi">
      <formula>NOT(ISERROR(SEARCH("Ichi",D552)))</formula>
    </cfRule>
    <cfRule type="containsText" dxfId="18" priority="22" operator="containsText" text="FoDM/KB">
      <formula>NOT(ISERROR(SEARCH("FoDM/KB",D552)))</formula>
    </cfRule>
    <cfRule type="containsText" dxfId="17" priority="23" operator="containsText" text="Alien">
      <formula>NOT(ISERROR(SEARCH("Alien",D552)))</formula>
    </cfRule>
    <cfRule type="containsText" dxfId="16" priority="24" operator="containsText" text="Red Alert">
      <formula>NOT(ISERROR(SEARCH("Red Alert",D552)))</formula>
    </cfRule>
  </conditionalFormatting>
  <conditionalFormatting sqref="D555:D560">
    <cfRule type="containsText" dxfId="15" priority="9" operator="containsText" text="Flying Moose">
      <formula>NOT(ISERROR(SEARCH("Flying Moose",D555)))</formula>
    </cfRule>
    <cfRule type="containsText" dxfId="14" priority="10" operator="containsText" text="Rink Rats">
      <formula>NOT(ISERROR(SEARCH("Rink Rats",D555)))</formula>
    </cfRule>
    <cfRule type="containsText" dxfId="13" priority="11" operator="containsText" text="Guru">
      <formula>NOT(ISERROR(SEARCH("Guru",D555)))</formula>
    </cfRule>
    <cfRule type="containsText" dxfId="12" priority="12" operator="containsText" text="Kryptonite">
      <formula>NOT(ISERROR(SEARCH("Kryptonite",D555)))</formula>
    </cfRule>
    <cfRule type="containsText" dxfId="11" priority="13" operator="containsText" text="Ichi">
      <formula>NOT(ISERROR(SEARCH("Ichi",D555)))</formula>
    </cfRule>
    <cfRule type="containsText" dxfId="10" priority="14" operator="containsText" text="Blades of Steel">
      <formula>NOT(ISERROR(SEARCH("Blades of Steel",D555)))</formula>
    </cfRule>
    <cfRule type="containsText" dxfId="9" priority="15" operator="containsText" text="Alien">
      <formula>NOT(ISERROR(SEARCH("Alien",D555)))</formula>
    </cfRule>
    <cfRule type="containsText" dxfId="8" priority="16" operator="containsText" text="Red Alert">
      <formula>NOT(ISERROR(SEARCH("Red Alert",D555)))</formula>
    </cfRule>
  </conditionalFormatting>
  <conditionalFormatting sqref="D561">
    <cfRule type="containsText" dxfId="7" priority="1" operator="containsText" text="Puckheads">
      <formula>NOT(ISERROR(SEARCH("Puckheads",D561)))</formula>
    </cfRule>
    <cfRule type="containsText" dxfId="6" priority="2" operator="containsText" text="Rink Rats">
      <formula>NOT(ISERROR(SEARCH("Rink Rats",D561)))</formula>
    </cfRule>
    <cfRule type="containsText" dxfId="5" priority="3" operator="containsText" text="Guru">
      <formula>NOT(ISERROR(SEARCH("Guru",D561)))</formula>
    </cfRule>
    <cfRule type="containsText" dxfId="4" priority="4" operator="containsText" text="Kryptonite">
      <formula>NOT(ISERROR(SEARCH("Kryptonite",D561)))</formula>
    </cfRule>
    <cfRule type="containsText" dxfId="3" priority="5" operator="containsText" text="Ichi">
      <formula>NOT(ISERROR(SEARCH("Ichi",D561)))</formula>
    </cfRule>
    <cfRule type="containsText" dxfId="2" priority="6" operator="containsText" text="Blades of Steel">
      <formula>NOT(ISERROR(SEARCH("Blades of Steel",D561)))</formula>
    </cfRule>
    <cfRule type="containsText" dxfId="1" priority="7" operator="containsText" text="Alien">
      <formula>NOT(ISERROR(SEARCH("Alien",D561)))</formula>
    </cfRule>
    <cfRule type="containsText" dxfId="0" priority="8" operator="containsText" text="Red Alert">
      <formula>NOT(ISERROR(SEARCH("Red Alert",D561)))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68" activePane="bottomLeft" state="frozen"/>
      <selection pane="bottomLeft" activeCell="E76" sqref="E76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4" t="s">
        <v>211</v>
      </c>
      <c r="F1" s="254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1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1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1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1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1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1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1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1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1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1" t="s">
        <v>139</v>
      </c>
      <c r="E48" s="127">
        <v>101</v>
      </c>
      <c r="F48" s="144" t="s">
        <v>144</v>
      </c>
      <c r="G48" s="241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1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1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1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1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1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1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1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1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1" t="s">
        <v>139</v>
      </c>
      <c r="E57" s="127">
        <v>137</v>
      </c>
      <c r="F57" s="144" t="s">
        <v>688</v>
      </c>
      <c r="G57" s="241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1" t="s">
        <v>39</v>
      </c>
      <c r="E58" s="127">
        <v>87</v>
      </c>
      <c r="F58" s="144" t="s">
        <v>406</v>
      </c>
      <c r="G58" s="241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1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1" t="s">
        <v>139</v>
      </c>
      <c r="E60" s="127">
        <v>112</v>
      </c>
      <c r="F60" s="144" t="s">
        <v>687</v>
      </c>
      <c r="G60" s="241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1" t="s">
        <v>139</v>
      </c>
      <c r="E61" s="127">
        <v>113</v>
      </c>
      <c r="F61" s="144" t="s">
        <v>572</v>
      </c>
      <c r="G61" s="241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1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1" t="s">
        <v>39</v>
      </c>
      <c r="E63" s="127">
        <v>99</v>
      </c>
      <c r="F63" s="144" t="s">
        <v>477</v>
      </c>
      <c r="G63" s="241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1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1" t="s">
        <v>118</v>
      </c>
      <c r="E65" s="144"/>
      <c r="F65" s="144" t="s">
        <v>696</v>
      </c>
      <c r="G65" s="241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1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1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1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1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1" t="s">
        <v>39</v>
      </c>
      <c r="E70" s="167">
        <v>99</v>
      </c>
      <c r="F70" s="144" t="s">
        <v>477</v>
      </c>
      <c r="G70" s="241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1" t="s">
        <v>39</v>
      </c>
      <c r="E71" s="167">
        <v>99</v>
      </c>
      <c r="F71" s="144" t="s">
        <v>477</v>
      </c>
      <c r="G71" s="241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1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1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1" t="s">
        <v>219</v>
      </c>
      <c r="H74" s="9">
        <v>3</v>
      </c>
      <c r="J74" t="s">
        <v>703</v>
      </c>
    </row>
    <row r="75" spans="1:10" x14ac:dyDescent="0.25">
      <c r="A75" s="130">
        <v>171</v>
      </c>
      <c r="B75" s="167"/>
      <c r="C75" s="155"/>
      <c r="D75" s="241" t="s">
        <v>139</v>
      </c>
      <c r="E75" s="127">
        <v>115</v>
      </c>
      <c r="F75" s="144" t="s">
        <v>573</v>
      </c>
      <c r="G75" s="241" t="s">
        <v>217</v>
      </c>
      <c r="H75" s="112">
        <v>3</v>
      </c>
      <c r="J75" s="137"/>
    </row>
    <row r="76" spans="1:10" x14ac:dyDescent="0.25">
      <c r="A76" s="199">
        <v>173</v>
      </c>
      <c r="B76" s="167"/>
      <c r="C76" s="155"/>
      <c r="D76" s="93" t="s">
        <v>551</v>
      </c>
      <c r="E76" s="127">
        <v>68</v>
      </c>
      <c r="F76" s="144" t="s">
        <v>361</v>
      </c>
      <c r="G76" s="241" t="s">
        <v>219</v>
      </c>
      <c r="H76" s="9">
        <v>3</v>
      </c>
    </row>
    <row r="77" spans="1:10" x14ac:dyDescent="0.25">
      <c r="A77" s="199">
        <v>173</v>
      </c>
      <c r="B77" s="167"/>
      <c r="C77" s="155"/>
      <c r="D77" s="93" t="s">
        <v>551</v>
      </c>
      <c r="E77" s="127">
        <v>56</v>
      </c>
      <c r="F77" s="144" t="s">
        <v>617</v>
      </c>
      <c r="G77" s="241" t="s">
        <v>222</v>
      </c>
      <c r="H77" s="9">
        <v>3</v>
      </c>
    </row>
    <row r="78" spans="1:10" x14ac:dyDescent="0.25">
      <c r="A78" s="199">
        <v>173</v>
      </c>
      <c r="B78" s="167"/>
      <c r="C78" s="155"/>
      <c r="D78" s="93" t="s">
        <v>603</v>
      </c>
      <c r="E78" s="127">
        <v>42</v>
      </c>
      <c r="F78" s="144" t="s">
        <v>706</v>
      </c>
      <c r="G78" s="241" t="s">
        <v>217</v>
      </c>
      <c r="H78" s="9">
        <v>3</v>
      </c>
    </row>
    <row r="79" spans="1:10" x14ac:dyDescent="0.25">
      <c r="A79" s="198">
        <v>172</v>
      </c>
      <c r="B79" s="167"/>
      <c r="C79" s="155"/>
      <c r="D79" s="241" t="s">
        <v>39</v>
      </c>
      <c r="E79" s="127">
        <v>90</v>
      </c>
      <c r="F79" s="144" t="s">
        <v>710</v>
      </c>
      <c r="G79" s="241" t="s">
        <v>219</v>
      </c>
      <c r="H79" s="9">
        <v>3</v>
      </c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300" priority="2445" operator="containsText" text="Puckheads">
      <formula>NOT(ISERROR(SEARCH("Puckheads",D1)))</formula>
    </cfRule>
    <cfRule type="containsText" dxfId="1299" priority="2446" operator="containsText" text="Rink Rats">
      <formula>NOT(ISERROR(SEARCH("Rink Rats",D1)))</formula>
    </cfRule>
    <cfRule type="containsText" dxfId="1298" priority="2447" operator="containsText" text="Victors">
      <formula>NOT(ISERROR(SEARCH("Victors",D1)))</formula>
    </cfRule>
    <cfRule type="containsText" dxfId="1297" priority="2448" operator="containsText" text="Kryptonite">
      <formula>NOT(ISERROR(SEARCH("Kryptonite",D1)))</formula>
    </cfRule>
    <cfRule type="containsText" dxfId="1296" priority="2450" operator="containsText" text="Blades of Steel">
      <formula>NOT(ISERROR(SEARCH("Blades of Steel",D1)))</formula>
    </cfRule>
    <cfRule type="containsText" dxfId="1295" priority="2451" operator="containsText" text="Alien">
      <formula>NOT(ISERROR(SEARCH("Alien",D1)))</formula>
    </cfRule>
    <cfRule type="containsText" dxfId="1294" priority="2452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93" priority="1796">
      <formula>AND($E1="",$F1&lt;&gt;"")</formula>
    </cfRule>
  </conditionalFormatting>
  <conditionalFormatting sqref="D11:D12 D80:D300">
    <cfRule type="containsText" dxfId="1292" priority="748" operator="containsText" text="Flying Moose">
      <formula>NOT(ISERROR(SEARCH("Flying Moose",D11)))</formula>
    </cfRule>
    <cfRule type="containsText" dxfId="1291" priority="749" operator="containsText" text="Rink Rats">
      <formula>NOT(ISERROR(SEARCH("Rink Rats",D11)))</formula>
    </cfRule>
    <cfRule type="containsText" dxfId="1290" priority="750" operator="containsText" text="Victors">
      <formula>NOT(ISERROR(SEARCH("Victors",D11)))</formula>
    </cfRule>
    <cfRule type="containsText" dxfId="1289" priority="751" operator="containsText" text="Kryptonite">
      <formula>NOT(ISERROR(SEARCH("Kryptonite",D11)))</formula>
    </cfRule>
    <cfRule type="containsText" dxfId="1288" priority="752" operator="containsText" text="Ichi">
      <formula>NOT(ISERROR(SEARCH("Ichi",D11)))</formula>
    </cfRule>
    <cfRule type="containsText" dxfId="1287" priority="753" operator="containsText" text="Blades of Steel">
      <formula>NOT(ISERROR(SEARCH("Blades of Steel",D11)))</formula>
    </cfRule>
    <cfRule type="containsText" dxfId="1286" priority="754" operator="containsText" text="Alien">
      <formula>NOT(ISERROR(SEARCH("Alien",D11)))</formula>
    </cfRule>
    <cfRule type="containsText" dxfId="1285" priority="755" operator="containsText" text="Red Alert">
      <formula>NOT(ISERROR(SEARCH("Red Alert",D11)))</formula>
    </cfRule>
  </conditionalFormatting>
  <conditionalFormatting sqref="E5">
    <cfRule type="duplicateValues" dxfId="1284" priority="744"/>
  </conditionalFormatting>
  <conditionalFormatting sqref="E6">
    <cfRule type="duplicateValues" dxfId="1283" priority="743"/>
  </conditionalFormatting>
  <conditionalFormatting sqref="E7">
    <cfRule type="duplicateValues" dxfId="1282" priority="742"/>
  </conditionalFormatting>
  <conditionalFormatting sqref="E8">
    <cfRule type="duplicateValues" dxfId="1281" priority="741"/>
  </conditionalFormatting>
  <conditionalFormatting sqref="E17">
    <cfRule type="duplicateValues" dxfId="1280" priority="740"/>
  </conditionalFormatting>
  <conditionalFormatting sqref="E18">
    <cfRule type="duplicateValues" dxfId="1279" priority="739"/>
  </conditionalFormatting>
  <conditionalFormatting sqref="E16">
    <cfRule type="duplicateValues" dxfId="1278" priority="738"/>
  </conditionalFormatting>
  <conditionalFormatting sqref="E9">
    <cfRule type="duplicateValues" dxfId="1277" priority="737"/>
  </conditionalFormatting>
  <conditionalFormatting sqref="E10">
    <cfRule type="duplicateValues" dxfId="1276" priority="736"/>
  </conditionalFormatting>
  <conditionalFormatting sqref="E11">
    <cfRule type="duplicateValues" dxfId="1275" priority="735"/>
  </conditionalFormatting>
  <conditionalFormatting sqref="E14">
    <cfRule type="duplicateValues" dxfId="1274" priority="734"/>
  </conditionalFormatting>
  <conditionalFormatting sqref="E15">
    <cfRule type="duplicateValues" dxfId="1273" priority="733"/>
  </conditionalFormatting>
  <conditionalFormatting sqref="E12">
    <cfRule type="duplicateValues" dxfId="1272" priority="732"/>
  </conditionalFormatting>
  <conditionalFormatting sqref="E13">
    <cfRule type="duplicateValues" dxfId="1271" priority="731"/>
  </conditionalFormatting>
  <conditionalFormatting sqref="E19">
    <cfRule type="duplicateValues" dxfId="1270" priority="730"/>
  </conditionalFormatting>
  <conditionalFormatting sqref="E20">
    <cfRule type="duplicateValues" dxfId="1269" priority="729"/>
  </conditionalFormatting>
  <conditionalFormatting sqref="E21">
    <cfRule type="duplicateValues" dxfId="1268" priority="728"/>
  </conditionalFormatting>
  <conditionalFormatting sqref="E22">
    <cfRule type="duplicateValues" dxfId="1267" priority="727"/>
  </conditionalFormatting>
  <conditionalFormatting sqref="E24">
    <cfRule type="duplicateValues" dxfId="1266" priority="725"/>
  </conditionalFormatting>
  <conditionalFormatting sqref="E23">
    <cfRule type="duplicateValues" dxfId="1265" priority="724"/>
  </conditionalFormatting>
  <conditionalFormatting sqref="E26">
    <cfRule type="duplicateValues" dxfId="1264" priority="723"/>
  </conditionalFormatting>
  <conditionalFormatting sqref="E27">
    <cfRule type="duplicateValues" dxfId="1263" priority="722"/>
  </conditionalFormatting>
  <conditionalFormatting sqref="E28">
    <cfRule type="duplicateValues" dxfId="1262" priority="718"/>
  </conditionalFormatting>
  <conditionalFormatting sqref="E29">
    <cfRule type="duplicateValues" dxfId="1261" priority="717"/>
  </conditionalFormatting>
  <conditionalFormatting sqref="E30">
    <cfRule type="duplicateValues" dxfId="1260" priority="716"/>
  </conditionalFormatting>
  <conditionalFormatting sqref="E31">
    <cfRule type="duplicateValues" dxfId="1259" priority="715"/>
  </conditionalFormatting>
  <conditionalFormatting sqref="E32">
    <cfRule type="duplicateValues" dxfId="1258" priority="714"/>
  </conditionalFormatting>
  <conditionalFormatting sqref="E34">
    <cfRule type="duplicateValues" dxfId="1257" priority="713"/>
  </conditionalFormatting>
  <conditionalFormatting sqref="E35">
    <cfRule type="duplicateValues" dxfId="1256" priority="712"/>
  </conditionalFormatting>
  <conditionalFormatting sqref="E33">
    <cfRule type="duplicateValues" dxfId="1255" priority="711"/>
  </conditionalFormatting>
  <conditionalFormatting sqref="E37">
    <cfRule type="duplicateValues" dxfId="1254" priority="710"/>
  </conditionalFormatting>
  <conditionalFormatting sqref="E39">
    <cfRule type="duplicateValues" dxfId="1253" priority="709"/>
  </conditionalFormatting>
  <conditionalFormatting sqref="E38">
    <cfRule type="duplicateValues" dxfId="1252" priority="708"/>
  </conditionalFormatting>
  <conditionalFormatting sqref="E36">
    <cfRule type="duplicateValues" dxfId="1251" priority="707"/>
  </conditionalFormatting>
  <conditionalFormatting sqref="E41">
    <cfRule type="duplicateValues" dxfId="1250" priority="705"/>
  </conditionalFormatting>
  <conditionalFormatting sqref="E42">
    <cfRule type="duplicateValues" dxfId="1249" priority="704"/>
  </conditionalFormatting>
  <conditionalFormatting sqref="E43">
    <cfRule type="duplicateValues" dxfId="1248" priority="703"/>
  </conditionalFormatting>
  <conditionalFormatting sqref="E44">
    <cfRule type="duplicateValues" dxfId="1247" priority="701"/>
  </conditionalFormatting>
  <conditionalFormatting sqref="E45">
    <cfRule type="duplicateValues" dxfId="1246" priority="700"/>
  </conditionalFormatting>
  <conditionalFormatting sqref="E46">
    <cfRule type="duplicateValues" dxfId="1245" priority="699"/>
  </conditionalFormatting>
  <conditionalFormatting sqref="E47">
    <cfRule type="duplicateValues" dxfId="1244" priority="698"/>
  </conditionalFormatting>
  <conditionalFormatting sqref="E48">
    <cfRule type="duplicateValues" dxfId="1243" priority="697"/>
  </conditionalFormatting>
  <conditionalFormatting sqref="E49">
    <cfRule type="duplicateValues" dxfId="1242" priority="696"/>
  </conditionalFormatting>
  <conditionalFormatting sqref="E50">
    <cfRule type="duplicateValues" dxfId="1241" priority="695"/>
  </conditionalFormatting>
  <conditionalFormatting sqref="E51">
    <cfRule type="duplicateValues" dxfId="1240" priority="694"/>
  </conditionalFormatting>
  <conditionalFormatting sqref="E52">
    <cfRule type="duplicateValues" dxfId="1239" priority="693"/>
  </conditionalFormatting>
  <conditionalFormatting sqref="E53">
    <cfRule type="duplicateValues" dxfId="1238" priority="692"/>
  </conditionalFormatting>
  <conditionalFormatting sqref="E54">
    <cfRule type="duplicateValues" dxfId="1237" priority="691"/>
  </conditionalFormatting>
  <conditionalFormatting sqref="E55">
    <cfRule type="duplicateValues" dxfId="1236" priority="690"/>
  </conditionalFormatting>
  <conditionalFormatting sqref="E56">
    <cfRule type="duplicateValues" dxfId="1235" priority="689"/>
  </conditionalFormatting>
  <conditionalFormatting sqref="E57">
    <cfRule type="duplicateValues" dxfId="1234" priority="688"/>
  </conditionalFormatting>
  <conditionalFormatting sqref="E58">
    <cfRule type="duplicateValues" dxfId="1233" priority="687"/>
  </conditionalFormatting>
  <conditionalFormatting sqref="E61">
    <cfRule type="duplicateValues" dxfId="1232" priority="686"/>
  </conditionalFormatting>
  <conditionalFormatting sqref="E59">
    <cfRule type="duplicateValues" dxfId="1231" priority="685"/>
  </conditionalFormatting>
  <conditionalFormatting sqref="E60">
    <cfRule type="duplicateValues" dxfId="1230" priority="684"/>
  </conditionalFormatting>
  <conditionalFormatting sqref="E62">
    <cfRule type="duplicateValues" dxfId="1229" priority="683"/>
  </conditionalFormatting>
  <conditionalFormatting sqref="E63">
    <cfRule type="duplicateValues" dxfId="1228" priority="682"/>
  </conditionalFormatting>
  <conditionalFormatting sqref="E64">
    <cfRule type="duplicateValues" dxfId="1227" priority="681"/>
  </conditionalFormatting>
  <conditionalFormatting sqref="E65">
    <cfRule type="duplicateValues" dxfId="1226" priority="680"/>
  </conditionalFormatting>
  <conditionalFormatting sqref="E66">
    <cfRule type="duplicateValues" dxfId="1225" priority="679"/>
  </conditionalFormatting>
  <conditionalFormatting sqref="E67">
    <cfRule type="duplicateValues" dxfId="1224" priority="678"/>
  </conditionalFormatting>
  <conditionalFormatting sqref="E69">
    <cfRule type="duplicateValues" dxfId="1223" priority="677"/>
  </conditionalFormatting>
  <conditionalFormatting sqref="E68">
    <cfRule type="duplicateValues" dxfId="1222" priority="676"/>
  </conditionalFormatting>
  <conditionalFormatting sqref="E73">
    <cfRule type="duplicateValues" dxfId="1221" priority="673"/>
  </conditionalFormatting>
  <conditionalFormatting sqref="E74">
    <cfRule type="duplicateValues" dxfId="1220" priority="672"/>
  </conditionalFormatting>
  <conditionalFormatting sqref="E75">
    <cfRule type="duplicateValues" dxfId="1219" priority="671"/>
  </conditionalFormatting>
  <conditionalFormatting sqref="E76">
    <cfRule type="duplicateValues" dxfId="1218" priority="670"/>
  </conditionalFormatting>
  <conditionalFormatting sqref="E77">
    <cfRule type="duplicateValues" dxfId="1217" priority="669"/>
  </conditionalFormatting>
  <conditionalFormatting sqref="E78">
    <cfRule type="duplicateValues" dxfId="1216" priority="668"/>
  </conditionalFormatting>
  <conditionalFormatting sqref="E79">
    <cfRule type="duplicateValues" dxfId="1215" priority="667"/>
  </conditionalFormatting>
  <conditionalFormatting sqref="E80">
    <cfRule type="duplicateValues" dxfId="1214" priority="666"/>
  </conditionalFormatting>
  <conditionalFormatting sqref="E81">
    <cfRule type="duplicateValues" dxfId="1213" priority="665"/>
  </conditionalFormatting>
  <conditionalFormatting sqref="E87">
    <cfRule type="duplicateValues" dxfId="1212" priority="664"/>
  </conditionalFormatting>
  <conditionalFormatting sqref="E82">
    <cfRule type="duplicateValues" dxfId="1211" priority="663"/>
  </conditionalFormatting>
  <conditionalFormatting sqref="E83">
    <cfRule type="duplicateValues" dxfId="1210" priority="662"/>
  </conditionalFormatting>
  <conditionalFormatting sqref="E84">
    <cfRule type="duplicateValues" dxfId="1209" priority="661"/>
  </conditionalFormatting>
  <conditionalFormatting sqref="E85">
    <cfRule type="duplicateValues" dxfId="1208" priority="660"/>
  </conditionalFormatting>
  <conditionalFormatting sqref="E86">
    <cfRule type="duplicateValues" dxfId="1207" priority="659"/>
  </conditionalFormatting>
  <conditionalFormatting sqref="E88">
    <cfRule type="duplicateValues" dxfId="1206" priority="658"/>
  </conditionalFormatting>
  <conditionalFormatting sqref="E89">
    <cfRule type="duplicateValues" dxfId="1205" priority="657"/>
  </conditionalFormatting>
  <conditionalFormatting sqref="E90">
    <cfRule type="duplicateValues" dxfId="1204" priority="656"/>
  </conditionalFormatting>
  <conditionalFormatting sqref="E91">
    <cfRule type="duplicateValues" dxfId="1203" priority="655"/>
  </conditionalFormatting>
  <conditionalFormatting sqref="E92">
    <cfRule type="duplicateValues" dxfId="1202" priority="654"/>
  </conditionalFormatting>
  <conditionalFormatting sqref="E93">
    <cfRule type="duplicateValues" dxfId="1201" priority="653"/>
  </conditionalFormatting>
  <conditionalFormatting sqref="E94">
    <cfRule type="duplicateValues" dxfId="1200" priority="652"/>
  </conditionalFormatting>
  <conditionalFormatting sqref="E95">
    <cfRule type="duplicateValues" dxfId="1199" priority="651"/>
  </conditionalFormatting>
  <conditionalFormatting sqref="E96">
    <cfRule type="duplicateValues" dxfId="1198" priority="650"/>
  </conditionalFormatting>
  <conditionalFormatting sqref="E97">
    <cfRule type="duplicateValues" dxfId="1197" priority="649"/>
  </conditionalFormatting>
  <conditionalFormatting sqref="E98">
    <cfRule type="duplicateValues" dxfId="1196" priority="648"/>
  </conditionalFormatting>
  <conditionalFormatting sqref="E99">
    <cfRule type="duplicateValues" dxfId="1195" priority="647"/>
  </conditionalFormatting>
  <conditionalFormatting sqref="E100">
    <cfRule type="duplicateValues" dxfId="1194" priority="646"/>
  </conditionalFormatting>
  <conditionalFormatting sqref="E101">
    <cfRule type="duplicateValues" dxfId="1193" priority="645"/>
  </conditionalFormatting>
  <conditionalFormatting sqref="E102">
    <cfRule type="duplicateValues" dxfId="1192" priority="644"/>
  </conditionalFormatting>
  <conditionalFormatting sqref="E104">
    <cfRule type="duplicateValues" dxfId="1191" priority="643"/>
  </conditionalFormatting>
  <conditionalFormatting sqref="E105">
    <cfRule type="duplicateValues" dxfId="1190" priority="642"/>
  </conditionalFormatting>
  <conditionalFormatting sqref="E106">
    <cfRule type="duplicateValues" dxfId="1189" priority="641"/>
  </conditionalFormatting>
  <conditionalFormatting sqref="E107">
    <cfRule type="duplicateValues" dxfId="1188" priority="640"/>
  </conditionalFormatting>
  <conditionalFormatting sqref="E108">
    <cfRule type="duplicateValues" dxfId="1187" priority="639"/>
  </conditionalFormatting>
  <conditionalFormatting sqref="E109">
    <cfRule type="duplicateValues" dxfId="1186" priority="638"/>
  </conditionalFormatting>
  <conditionalFormatting sqref="E110">
    <cfRule type="duplicateValues" dxfId="1185" priority="637"/>
  </conditionalFormatting>
  <conditionalFormatting sqref="E111">
    <cfRule type="duplicateValues" dxfId="1184" priority="636"/>
  </conditionalFormatting>
  <conditionalFormatting sqref="E112">
    <cfRule type="duplicateValues" dxfId="1183" priority="635"/>
  </conditionalFormatting>
  <conditionalFormatting sqref="E113">
    <cfRule type="duplicateValues" dxfId="1182" priority="634"/>
  </conditionalFormatting>
  <conditionalFormatting sqref="E114">
    <cfRule type="duplicateValues" dxfId="1181" priority="632"/>
  </conditionalFormatting>
  <conditionalFormatting sqref="E115">
    <cfRule type="duplicateValues" dxfId="1180" priority="631"/>
  </conditionalFormatting>
  <conditionalFormatting sqref="E116">
    <cfRule type="duplicateValues" dxfId="1179" priority="630"/>
  </conditionalFormatting>
  <conditionalFormatting sqref="E117">
    <cfRule type="duplicateValues" dxfId="1178" priority="629"/>
  </conditionalFormatting>
  <conditionalFormatting sqref="E117">
    <cfRule type="duplicateValues" dxfId="1177" priority="628"/>
  </conditionalFormatting>
  <conditionalFormatting sqref="E118">
    <cfRule type="duplicateValues" dxfId="1176" priority="627"/>
  </conditionalFormatting>
  <conditionalFormatting sqref="E119">
    <cfRule type="duplicateValues" dxfId="1175" priority="626"/>
  </conditionalFormatting>
  <conditionalFormatting sqref="E120">
    <cfRule type="duplicateValues" dxfId="1174" priority="625"/>
  </conditionalFormatting>
  <conditionalFormatting sqref="E123">
    <cfRule type="duplicateValues" dxfId="1173" priority="624"/>
  </conditionalFormatting>
  <conditionalFormatting sqref="E121">
    <cfRule type="duplicateValues" dxfId="1172" priority="623"/>
  </conditionalFormatting>
  <conditionalFormatting sqref="E122">
    <cfRule type="duplicateValues" dxfId="1171" priority="622"/>
  </conditionalFormatting>
  <conditionalFormatting sqref="E124">
    <cfRule type="duplicateValues" dxfId="1170" priority="621"/>
  </conditionalFormatting>
  <conditionalFormatting sqref="E125">
    <cfRule type="duplicateValues" dxfId="1169" priority="620"/>
  </conditionalFormatting>
  <conditionalFormatting sqref="E126">
    <cfRule type="duplicateValues" dxfId="1168" priority="619"/>
  </conditionalFormatting>
  <conditionalFormatting sqref="E127">
    <cfRule type="duplicateValues" dxfId="1167" priority="618"/>
  </conditionalFormatting>
  <conditionalFormatting sqref="E131">
    <cfRule type="duplicateValues" dxfId="1166" priority="617"/>
  </conditionalFormatting>
  <conditionalFormatting sqref="E132">
    <cfRule type="duplicateValues" dxfId="1165" priority="616"/>
  </conditionalFormatting>
  <conditionalFormatting sqref="E133">
    <cfRule type="duplicateValues" dxfId="1164" priority="615"/>
  </conditionalFormatting>
  <conditionalFormatting sqref="E135">
    <cfRule type="duplicateValues" dxfId="1163" priority="614"/>
  </conditionalFormatting>
  <conditionalFormatting sqref="E136">
    <cfRule type="duplicateValues" dxfId="1162" priority="613"/>
  </conditionalFormatting>
  <conditionalFormatting sqref="E137">
    <cfRule type="duplicateValues" dxfId="1161" priority="612"/>
  </conditionalFormatting>
  <conditionalFormatting sqref="E138">
    <cfRule type="duplicateValues" dxfId="1160" priority="611"/>
  </conditionalFormatting>
  <conditionalFormatting sqref="E139">
    <cfRule type="duplicateValues" dxfId="1159" priority="610"/>
  </conditionalFormatting>
  <conditionalFormatting sqref="E140">
    <cfRule type="duplicateValues" dxfId="1158" priority="609"/>
  </conditionalFormatting>
  <conditionalFormatting sqref="E143">
    <cfRule type="duplicateValues" dxfId="1157" priority="608"/>
  </conditionalFormatting>
  <conditionalFormatting sqref="E141">
    <cfRule type="duplicateValues" dxfId="1156" priority="607"/>
  </conditionalFormatting>
  <conditionalFormatting sqref="E142">
    <cfRule type="duplicateValues" dxfId="1155" priority="606"/>
  </conditionalFormatting>
  <conditionalFormatting sqref="E144">
    <cfRule type="duplicateValues" dxfId="1154" priority="605"/>
  </conditionalFormatting>
  <conditionalFormatting sqref="E148">
    <cfRule type="duplicateValues" dxfId="1153" priority="604"/>
  </conditionalFormatting>
  <conditionalFormatting sqref="E149">
    <cfRule type="duplicateValues" dxfId="1152" priority="603"/>
  </conditionalFormatting>
  <conditionalFormatting sqref="E150">
    <cfRule type="duplicateValues" dxfId="1151" priority="602"/>
  </conditionalFormatting>
  <conditionalFormatting sqref="E151">
    <cfRule type="duplicateValues" dxfId="1150" priority="601"/>
  </conditionalFormatting>
  <conditionalFormatting sqref="E152">
    <cfRule type="duplicateValues" dxfId="1149" priority="600"/>
  </conditionalFormatting>
  <conditionalFormatting sqref="E156">
    <cfRule type="duplicateValues" dxfId="1148" priority="599"/>
  </conditionalFormatting>
  <conditionalFormatting sqref="E154">
    <cfRule type="duplicateValues" dxfId="1147" priority="598"/>
  </conditionalFormatting>
  <conditionalFormatting sqref="E153">
    <cfRule type="duplicateValues" dxfId="1146" priority="597"/>
  </conditionalFormatting>
  <conditionalFormatting sqref="E155">
    <cfRule type="duplicateValues" dxfId="1145" priority="596"/>
  </conditionalFormatting>
  <conditionalFormatting sqref="E157">
    <cfRule type="duplicateValues" dxfId="1144" priority="595"/>
  </conditionalFormatting>
  <conditionalFormatting sqref="E158">
    <cfRule type="duplicateValues" dxfId="1143" priority="594"/>
  </conditionalFormatting>
  <conditionalFormatting sqref="E159">
    <cfRule type="duplicateValues" dxfId="1142" priority="593"/>
  </conditionalFormatting>
  <conditionalFormatting sqref="E160">
    <cfRule type="duplicateValues" dxfId="1141" priority="592"/>
  </conditionalFormatting>
  <conditionalFormatting sqref="E161">
    <cfRule type="duplicateValues" dxfId="1140" priority="591"/>
  </conditionalFormatting>
  <conditionalFormatting sqref="E162">
    <cfRule type="duplicateValues" dxfId="1139" priority="590"/>
  </conditionalFormatting>
  <conditionalFormatting sqref="E163">
    <cfRule type="duplicateValues" dxfId="1138" priority="589"/>
  </conditionalFormatting>
  <conditionalFormatting sqref="E164">
    <cfRule type="duplicateValues" dxfId="1137" priority="588"/>
  </conditionalFormatting>
  <conditionalFormatting sqref="E165">
    <cfRule type="duplicateValues" dxfId="1136" priority="587"/>
  </conditionalFormatting>
  <conditionalFormatting sqref="E166">
    <cfRule type="duplicateValues" dxfId="1135" priority="586"/>
  </conditionalFormatting>
  <conditionalFormatting sqref="E167">
    <cfRule type="duplicateValues" dxfId="1134" priority="585"/>
  </conditionalFormatting>
  <conditionalFormatting sqref="E168">
    <cfRule type="duplicateValues" dxfId="1133" priority="584"/>
  </conditionalFormatting>
  <conditionalFormatting sqref="E170">
    <cfRule type="duplicateValues" dxfId="1132" priority="583"/>
  </conditionalFormatting>
  <conditionalFormatting sqref="E171">
    <cfRule type="duplicateValues" dxfId="1131" priority="582"/>
  </conditionalFormatting>
  <conditionalFormatting sqref="E173">
    <cfRule type="duplicateValues" dxfId="1130" priority="581"/>
  </conditionalFormatting>
  <conditionalFormatting sqref="E174">
    <cfRule type="duplicateValues" dxfId="1129" priority="580"/>
  </conditionalFormatting>
  <conditionalFormatting sqref="E175">
    <cfRule type="duplicateValues" dxfId="1128" priority="579"/>
  </conditionalFormatting>
  <conditionalFormatting sqref="E176">
    <cfRule type="duplicateValues" dxfId="1127" priority="578"/>
  </conditionalFormatting>
  <conditionalFormatting sqref="E178">
    <cfRule type="duplicateValues" dxfId="1126" priority="577"/>
  </conditionalFormatting>
  <conditionalFormatting sqref="E179">
    <cfRule type="duplicateValues" dxfId="1125" priority="568"/>
  </conditionalFormatting>
  <conditionalFormatting sqref="E180">
    <cfRule type="duplicateValues" dxfId="1124" priority="567"/>
  </conditionalFormatting>
  <conditionalFormatting sqref="E181">
    <cfRule type="duplicateValues" dxfId="1123" priority="566"/>
  </conditionalFormatting>
  <conditionalFormatting sqref="E182">
    <cfRule type="duplicateValues" dxfId="1122" priority="565"/>
  </conditionalFormatting>
  <conditionalFormatting sqref="E183">
    <cfRule type="duplicateValues" dxfId="1121" priority="564"/>
  </conditionalFormatting>
  <conditionalFormatting sqref="E184">
    <cfRule type="duplicateValues" dxfId="1120" priority="563"/>
  </conditionalFormatting>
  <conditionalFormatting sqref="E185">
    <cfRule type="containsText" dxfId="1119" priority="562" operator="containsText" text="none">
      <formula>NOT(ISERROR(SEARCH("none",E185)))</formula>
    </cfRule>
  </conditionalFormatting>
  <conditionalFormatting sqref="E186">
    <cfRule type="containsText" dxfId="1118" priority="561" operator="containsText" text="none">
      <formula>NOT(ISERROR(SEARCH("none",E186)))</formula>
    </cfRule>
  </conditionalFormatting>
  <conditionalFormatting sqref="E187">
    <cfRule type="duplicateValues" dxfId="1117" priority="560"/>
  </conditionalFormatting>
  <conditionalFormatting sqref="E188">
    <cfRule type="duplicateValues" dxfId="1116" priority="559"/>
  </conditionalFormatting>
  <conditionalFormatting sqref="E189">
    <cfRule type="duplicateValues" dxfId="1115" priority="558"/>
  </conditionalFormatting>
  <conditionalFormatting sqref="E190">
    <cfRule type="duplicateValues" dxfId="1114" priority="557"/>
  </conditionalFormatting>
  <conditionalFormatting sqref="E191">
    <cfRule type="duplicateValues" dxfId="1113" priority="556"/>
  </conditionalFormatting>
  <conditionalFormatting sqref="E192">
    <cfRule type="duplicateValues" dxfId="1112" priority="555"/>
  </conditionalFormatting>
  <conditionalFormatting sqref="E196">
    <cfRule type="duplicateValues" dxfId="1111" priority="554"/>
  </conditionalFormatting>
  <conditionalFormatting sqref="E195">
    <cfRule type="duplicateValues" dxfId="1110" priority="553"/>
  </conditionalFormatting>
  <conditionalFormatting sqref="E193">
    <cfRule type="duplicateValues" dxfId="1109" priority="552"/>
  </conditionalFormatting>
  <conditionalFormatting sqref="E194">
    <cfRule type="duplicateValues" dxfId="1108" priority="551"/>
  </conditionalFormatting>
  <conditionalFormatting sqref="E199">
    <cfRule type="duplicateValues" dxfId="1107" priority="550"/>
  </conditionalFormatting>
  <conditionalFormatting sqref="E200">
    <cfRule type="duplicateValues" dxfId="1106" priority="549"/>
  </conditionalFormatting>
  <conditionalFormatting sqref="E201">
    <cfRule type="duplicateValues" dxfId="1105" priority="548"/>
  </conditionalFormatting>
  <conditionalFormatting sqref="E202">
    <cfRule type="duplicateValues" dxfId="1104" priority="547"/>
  </conditionalFormatting>
  <conditionalFormatting sqref="E203">
    <cfRule type="duplicateValues" dxfId="1103" priority="546"/>
  </conditionalFormatting>
  <conditionalFormatting sqref="E204">
    <cfRule type="duplicateValues" dxfId="1102" priority="545"/>
  </conditionalFormatting>
  <conditionalFormatting sqref="E206">
    <cfRule type="duplicateValues" dxfId="1101" priority="544"/>
  </conditionalFormatting>
  <conditionalFormatting sqref="E207">
    <cfRule type="duplicateValues" dxfId="1100" priority="543"/>
  </conditionalFormatting>
  <conditionalFormatting sqref="E208">
    <cfRule type="duplicateValues" dxfId="1099" priority="542"/>
  </conditionalFormatting>
  <conditionalFormatting sqref="E209">
    <cfRule type="duplicateValues" dxfId="1098" priority="541"/>
  </conditionalFormatting>
  <conditionalFormatting sqref="E210">
    <cfRule type="duplicateValues" dxfId="1097" priority="540"/>
  </conditionalFormatting>
  <conditionalFormatting sqref="E211">
    <cfRule type="duplicateValues" dxfId="1096" priority="539"/>
  </conditionalFormatting>
  <conditionalFormatting sqref="E212">
    <cfRule type="duplicateValues" dxfId="1095" priority="538"/>
  </conditionalFormatting>
  <conditionalFormatting sqref="E214">
    <cfRule type="duplicateValues" dxfId="1094" priority="537"/>
  </conditionalFormatting>
  <conditionalFormatting sqref="E215">
    <cfRule type="duplicateValues" dxfId="1093" priority="536"/>
  </conditionalFormatting>
  <conditionalFormatting sqref="E216">
    <cfRule type="duplicateValues" dxfId="1092" priority="535"/>
  </conditionalFormatting>
  <conditionalFormatting sqref="E217">
    <cfRule type="duplicateValues" dxfId="1091" priority="534"/>
  </conditionalFormatting>
  <conditionalFormatting sqref="E218">
    <cfRule type="duplicateValues" dxfId="1090" priority="533"/>
  </conditionalFormatting>
  <conditionalFormatting sqref="E219">
    <cfRule type="duplicateValues" dxfId="1089" priority="532"/>
  </conditionalFormatting>
  <conditionalFormatting sqref="E220">
    <cfRule type="duplicateValues" dxfId="1088" priority="531"/>
  </conditionalFormatting>
  <conditionalFormatting sqref="E221">
    <cfRule type="duplicateValues" dxfId="1087" priority="530"/>
  </conditionalFormatting>
  <conditionalFormatting sqref="E222">
    <cfRule type="duplicateValues" dxfId="1086" priority="529"/>
  </conditionalFormatting>
  <conditionalFormatting sqref="E223">
    <cfRule type="duplicateValues" dxfId="1085" priority="528"/>
  </conditionalFormatting>
  <conditionalFormatting sqref="E224">
    <cfRule type="duplicateValues" dxfId="1084" priority="527"/>
  </conditionalFormatting>
  <conditionalFormatting sqref="E225">
    <cfRule type="duplicateValues" dxfId="1083" priority="526"/>
  </conditionalFormatting>
  <conditionalFormatting sqref="E227">
    <cfRule type="duplicateValues" dxfId="1082" priority="525"/>
  </conditionalFormatting>
  <conditionalFormatting sqref="E228">
    <cfRule type="duplicateValues" dxfId="1081" priority="524"/>
  </conditionalFormatting>
  <conditionalFormatting sqref="E229">
    <cfRule type="duplicateValues" dxfId="1080" priority="523"/>
  </conditionalFormatting>
  <conditionalFormatting sqref="E230">
    <cfRule type="duplicateValues" dxfId="1079" priority="522"/>
  </conditionalFormatting>
  <conditionalFormatting sqref="E231">
    <cfRule type="duplicateValues" dxfId="1078" priority="521"/>
  </conditionalFormatting>
  <conditionalFormatting sqref="E232">
    <cfRule type="duplicateValues" dxfId="1077" priority="520"/>
  </conditionalFormatting>
  <conditionalFormatting sqref="E233">
    <cfRule type="duplicateValues" dxfId="1076" priority="519"/>
  </conditionalFormatting>
  <conditionalFormatting sqref="E234">
    <cfRule type="duplicateValues" dxfId="1075" priority="518"/>
  </conditionalFormatting>
  <conditionalFormatting sqref="E235">
    <cfRule type="duplicateValues" dxfId="1074" priority="517"/>
  </conditionalFormatting>
  <conditionalFormatting sqref="E236">
    <cfRule type="duplicateValues" dxfId="1073" priority="516"/>
  </conditionalFormatting>
  <conditionalFormatting sqref="E237">
    <cfRule type="duplicateValues" dxfId="1072" priority="515"/>
  </conditionalFormatting>
  <conditionalFormatting sqref="E238">
    <cfRule type="duplicateValues" dxfId="1071" priority="514"/>
  </conditionalFormatting>
  <conditionalFormatting sqref="E239">
    <cfRule type="duplicateValues" dxfId="1070" priority="513"/>
  </conditionalFormatting>
  <conditionalFormatting sqref="E240">
    <cfRule type="duplicateValues" dxfId="1069" priority="512"/>
  </conditionalFormatting>
  <conditionalFormatting sqref="E241">
    <cfRule type="duplicateValues" dxfId="1068" priority="511"/>
  </conditionalFormatting>
  <conditionalFormatting sqref="E242">
    <cfRule type="duplicateValues" dxfId="1067" priority="510"/>
  </conditionalFormatting>
  <conditionalFormatting sqref="E243">
    <cfRule type="duplicateValues" dxfId="1066" priority="509"/>
  </conditionalFormatting>
  <conditionalFormatting sqref="E244">
    <cfRule type="duplicateValues" dxfId="1065" priority="508"/>
  </conditionalFormatting>
  <conditionalFormatting sqref="E245">
    <cfRule type="duplicateValues" dxfId="1064" priority="507"/>
  </conditionalFormatting>
  <conditionalFormatting sqref="E246">
    <cfRule type="duplicateValues" dxfId="1063" priority="506"/>
  </conditionalFormatting>
  <conditionalFormatting sqref="E247">
    <cfRule type="duplicateValues" dxfId="1062" priority="505"/>
  </conditionalFormatting>
  <conditionalFormatting sqref="E248">
    <cfRule type="duplicateValues" dxfId="1061" priority="503"/>
  </conditionalFormatting>
  <conditionalFormatting sqref="E249">
    <cfRule type="duplicateValues" dxfId="1060" priority="502"/>
  </conditionalFormatting>
  <conditionalFormatting sqref="E251">
    <cfRule type="duplicateValues" dxfId="1059" priority="501"/>
  </conditionalFormatting>
  <conditionalFormatting sqref="E253">
    <cfRule type="duplicateValues" dxfId="1058" priority="500"/>
  </conditionalFormatting>
  <conditionalFormatting sqref="E254">
    <cfRule type="duplicateValues" dxfId="1057" priority="499"/>
  </conditionalFormatting>
  <conditionalFormatting sqref="E252">
    <cfRule type="duplicateValues" dxfId="1056" priority="498"/>
  </conditionalFormatting>
  <conditionalFormatting sqref="E255">
    <cfRule type="duplicateValues" dxfId="1055" priority="497"/>
  </conditionalFormatting>
  <conditionalFormatting sqref="E256">
    <cfRule type="duplicateValues" dxfId="1054" priority="496"/>
  </conditionalFormatting>
  <conditionalFormatting sqref="E258">
    <cfRule type="duplicateValues" dxfId="1053" priority="495"/>
  </conditionalFormatting>
  <conditionalFormatting sqref="E257">
    <cfRule type="duplicateValues" dxfId="1052" priority="493"/>
  </conditionalFormatting>
  <conditionalFormatting sqref="E259">
    <cfRule type="duplicateValues" dxfId="1051" priority="492"/>
  </conditionalFormatting>
  <conditionalFormatting sqref="E260">
    <cfRule type="duplicateValues" dxfId="1050" priority="491"/>
  </conditionalFormatting>
  <conditionalFormatting sqref="E261">
    <cfRule type="duplicateValues" dxfId="1049" priority="490"/>
  </conditionalFormatting>
  <conditionalFormatting sqref="E262">
    <cfRule type="duplicateValues" dxfId="1048" priority="489"/>
  </conditionalFormatting>
  <conditionalFormatting sqref="E264">
    <cfRule type="duplicateValues" dxfId="1047" priority="488"/>
  </conditionalFormatting>
  <conditionalFormatting sqref="E265">
    <cfRule type="duplicateValues" dxfId="1046" priority="487"/>
  </conditionalFormatting>
  <conditionalFormatting sqref="E266">
    <cfRule type="duplicateValues" dxfId="1045" priority="486"/>
  </conditionalFormatting>
  <conditionalFormatting sqref="E267">
    <cfRule type="duplicateValues" dxfId="1044" priority="485"/>
  </conditionalFormatting>
  <conditionalFormatting sqref="E268">
    <cfRule type="duplicateValues" dxfId="1043" priority="484"/>
  </conditionalFormatting>
  <conditionalFormatting sqref="E269">
    <cfRule type="duplicateValues" dxfId="1042" priority="483"/>
  </conditionalFormatting>
  <conditionalFormatting sqref="E270">
    <cfRule type="duplicateValues" dxfId="1041" priority="482"/>
  </conditionalFormatting>
  <conditionalFormatting sqref="E273">
    <cfRule type="duplicateValues" dxfId="1040" priority="481"/>
  </conditionalFormatting>
  <conditionalFormatting sqref="E274">
    <cfRule type="duplicateValues" dxfId="1039" priority="480"/>
  </conditionalFormatting>
  <conditionalFormatting sqref="E275">
    <cfRule type="duplicateValues" dxfId="1038" priority="479"/>
  </conditionalFormatting>
  <conditionalFormatting sqref="E271">
    <cfRule type="duplicateValues" dxfId="1037" priority="478"/>
  </conditionalFormatting>
  <conditionalFormatting sqref="E276">
    <cfRule type="duplicateValues" dxfId="1036" priority="477"/>
  </conditionalFormatting>
  <conditionalFormatting sqref="E277">
    <cfRule type="duplicateValues" dxfId="1035" priority="476"/>
  </conditionalFormatting>
  <conditionalFormatting sqref="E278">
    <cfRule type="duplicateValues" dxfId="1034" priority="475"/>
  </conditionalFormatting>
  <conditionalFormatting sqref="E279">
    <cfRule type="duplicateValues" dxfId="1033" priority="474"/>
  </conditionalFormatting>
  <conditionalFormatting sqref="E280">
    <cfRule type="duplicateValues" dxfId="1032" priority="473"/>
  </conditionalFormatting>
  <conditionalFormatting sqref="E290">
    <cfRule type="duplicateValues" dxfId="1031" priority="472"/>
  </conditionalFormatting>
  <conditionalFormatting sqref="E291">
    <cfRule type="duplicateValues" dxfId="1030" priority="471"/>
  </conditionalFormatting>
  <conditionalFormatting sqref="E292">
    <cfRule type="duplicateValues" dxfId="1029" priority="470"/>
  </conditionalFormatting>
  <conditionalFormatting sqref="E293">
    <cfRule type="duplicateValues" dxfId="1028" priority="469"/>
  </conditionalFormatting>
  <conditionalFormatting sqref="E294">
    <cfRule type="duplicateValues" dxfId="1027" priority="468"/>
  </conditionalFormatting>
  <conditionalFormatting sqref="E281">
    <cfRule type="duplicateValues" dxfId="1026" priority="467"/>
  </conditionalFormatting>
  <conditionalFormatting sqref="E282">
    <cfRule type="duplicateValues" dxfId="1025" priority="466"/>
  </conditionalFormatting>
  <conditionalFormatting sqref="E283">
    <cfRule type="duplicateValues" dxfId="1024" priority="465"/>
  </conditionalFormatting>
  <conditionalFormatting sqref="E295">
    <cfRule type="duplicateValues" dxfId="1023" priority="464"/>
  </conditionalFormatting>
  <conditionalFormatting sqref="E296">
    <cfRule type="duplicateValues" dxfId="1022" priority="463"/>
  </conditionalFormatting>
  <conditionalFormatting sqref="E297">
    <cfRule type="duplicateValues" dxfId="1021" priority="462"/>
  </conditionalFormatting>
  <conditionalFormatting sqref="E284">
    <cfRule type="duplicateValues" dxfId="1020" priority="461"/>
  </conditionalFormatting>
  <conditionalFormatting sqref="E285">
    <cfRule type="duplicateValues" dxfId="1019" priority="460"/>
  </conditionalFormatting>
  <conditionalFormatting sqref="E289">
    <cfRule type="duplicateValues" dxfId="1018" priority="459"/>
  </conditionalFormatting>
  <conditionalFormatting sqref="E286">
    <cfRule type="duplicateValues" dxfId="1017" priority="458"/>
  </conditionalFormatting>
  <conditionalFormatting sqref="E298">
    <cfRule type="duplicateValues" dxfId="1016" priority="457"/>
  </conditionalFormatting>
  <conditionalFormatting sqref="E299">
    <cfRule type="duplicateValues" dxfId="1015" priority="456"/>
  </conditionalFormatting>
  <conditionalFormatting sqref="E300">
    <cfRule type="duplicateValues" dxfId="1014" priority="455"/>
  </conditionalFormatting>
  <conditionalFormatting sqref="D2:D6">
    <cfRule type="containsText" dxfId="1013" priority="447" operator="containsText" text="Puckheads">
      <formula>NOT(ISERROR(SEARCH("Puckheads",D2)))</formula>
    </cfRule>
    <cfRule type="containsText" dxfId="1012" priority="448" operator="containsText" text="Rink Rats">
      <formula>NOT(ISERROR(SEARCH("Rink Rats",D2)))</formula>
    </cfRule>
    <cfRule type="containsText" dxfId="1011" priority="449" operator="containsText" text="Victors">
      <formula>NOT(ISERROR(SEARCH("Victors",D2)))</formula>
    </cfRule>
    <cfRule type="containsText" dxfId="1010" priority="450" operator="containsText" text="Kryptonite">
      <formula>NOT(ISERROR(SEARCH("Kryptonite",D2)))</formula>
    </cfRule>
    <cfRule type="containsText" dxfId="1009" priority="451" operator="containsText" text="Ichi">
      <formula>NOT(ISERROR(SEARCH("Ichi",D2)))</formula>
    </cfRule>
    <cfRule type="containsText" dxfId="1008" priority="452" operator="containsText" text="FoDM/KB">
      <formula>NOT(ISERROR(SEARCH("FoDM/KB",D2)))</formula>
    </cfRule>
    <cfRule type="containsText" dxfId="1007" priority="453" operator="containsText" text="Alien">
      <formula>NOT(ISERROR(SEARCH("Alien",D2)))</formula>
    </cfRule>
    <cfRule type="containsText" dxfId="1006" priority="454" operator="containsText" text="Red Alert">
      <formula>NOT(ISERROR(SEARCH("Red Alert",D2)))</formula>
    </cfRule>
  </conditionalFormatting>
  <conditionalFormatting sqref="D7">
    <cfRule type="containsText" dxfId="1005" priority="439" operator="containsText" text="Puckheads">
      <formula>NOT(ISERROR(SEARCH("Puckheads",D7)))</formula>
    </cfRule>
    <cfRule type="containsText" dxfId="1004" priority="440" operator="containsText" text="Rink Rats">
      <formula>NOT(ISERROR(SEARCH("Rink Rats",D7)))</formula>
    </cfRule>
    <cfRule type="containsText" dxfId="1003" priority="441" operator="containsText" text="Victors">
      <formula>NOT(ISERROR(SEARCH("Victors",D7)))</formula>
    </cfRule>
    <cfRule type="containsText" dxfId="1002" priority="442" operator="containsText" text="Kryptonite">
      <formula>NOT(ISERROR(SEARCH("Kryptonite",D7)))</formula>
    </cfRule>
    <cfRule type="containsText" dxfId="1001" priority="443" operator="containsText" text="Voodoo">
      <formula>NOT(ISERROR(SEARCH("Voodoo",D7)))</formula>
    </cfRule>
    <cfRule type="containsText" dxfId="1000" priority="444" operator="containsText" text="FoDM/KB">
      <formula>NOT(ISERROR(SEARCH("FoDM/KB",D7)))</formula>
    </cfRule>
    <cfRule type="containsText" dxfId="999" priority="445" operator="containsText" text="Alien">
      <formula>NOT(ISERROR(SEARCH("Alien",D7)))</formula>
    </cfRule>
    <cfRule type="containsText" dxfId="998" priority="446" operator="containsText" text="Red Alert">
      <formula>NOT(ISERROR(SEARCH("Red Alert",D7)))</formula>
    </cfRule>
  </conditionalFormatting>
  <conditionalFormatting sqref="D8:D9">
    <cfRule type="containsText" dxfId="997" priority="431" operator="containsText" text="Flying Moose">
      <formula>NOT(ISERROR(SEARCH("Flying Moose",D8)))</formula>
    </cfRule>
    <cfRule type="containsText" dxfId="996" priority="432" operator="containsText" text="Rink Rats">
      <formula>NOT(ISERROR(SEARCH("Rink Rats",D8)))</formula>
    </cfRule>
    <cfRule type="containsText" dxfId="995" priority="433" operator="containsText" text="Guru">
      <formula>NOT(ISERROR(SEARCH("Guru",D8)))</formula>
    </cfRule>
    <cfRule type="containsText" dxfId="994" priority="434" operator="containsText" text="Kryptonite">
      <formula>NOT(ISERROR(SEARCH("Kryptonite",D8)))</formula>
    </cfRule>
    <cfRule type="containsText" dxfId="993" priority="435" operator="containsText" text="Ichi">
      <formula>NOT(ISERROR(SEARCH("Ichi",D8)))</formula>
    </cfRule>
    <cfRule type="containsText" dxfId="992" priority="436" operator="containsText" text="Blades of Steel">
      <formula>NOT(ISERROR(SEARCH("Blades of Steel",D8)))</formula>
    </cfRule>
    <cfRule type="containsText" dxfId="991" priority="437" operator="containsText" text="Alien">
      <formula>NOT(ISERROR(SEARCH("Alien",D8)))</formula>
    </cfRule>
    <cfRule type="containsText" dxfId="990" priority="438" operator="containsText" text="Red Alert">
      <formula>NOT(ISERROR(SEARCH("Red Alert",D8)))</formula>
    </cfRule>
  </conditionalFormatting>
  <conditionalFormatting sqref="D11">
    <cfRule type="containsText" dxfId="989" priority="423" operator="containsText" text="Puckheads">
      <formula>NOT(ISERROR(SEARCH("Puckheads",D11)))</formula>
    </cfRule>
    <cfRule type="containsText" dxfId="988" priority="424" operator="containsText" text="Rink Rats">
      <formula>NOT(ISERROR(SEARCH("Rink Rats",D11)))</formula>
    </cfRule>
    <cfRule type="containsText" dxfId="987" priority="425" operator="containsText" text="Guru">
      <formula>NOT(ISERROR(SEARCH("Guru",D11)))</formula>
    </cfRule>
    <cfRule type="containsText" dxfId="986" priority="426" operator="containsText" text="Kryptonite">
      <formula>NOT(ISERROR(SEARCH("Kryptonite",D11)))</formula>
    </cfRule>
    <cfRule type="containsText" dxfId="985" priority="427" operator="containsText" text="Ichi">
      <formula>NOT(ISERROR(SEARCH("Ichi",D11)))</formula>
    </cfRule>
    <cfRule type="containsText" dxfId="984" priority="428" operator="containsText" text="Blades of Steel">
      <formula>NOT(ISERROR(SEARCH("Blades of Steel",D11)))</formula>
    </cfRule>
    <cfRule type="containsText" dxfId="983" priority="429" operator="containsText" text="Alien">
      <formula>NOT(ISERROR(SEARCH("Alien",D11)))</formula>
    </cfRule>
    <cfRule type="containsText" dxfId="982" priority="430" operator="containsText" text="Red Alert">
      <formula>NOT(ISERROR(SEARCH("Red Alert",D11)))</formula>
    </cfRule>
  </conditionalFormatting>
  <conditionalFormatting sqref="D10">
    <cfRule type="containsText" dxfId="981" priority="415" operator="containsText" text="Flying Moose">
      <formula>NOT(ISERROR(SEARCH("Flying Moose",D10)))</formula>
    </cfRule>
    <cfRule type="containsText" dxfId="980" priority="416" operator="containsText" text="Rink Rats">
      <formula>NOT(ISERROR(SEARCH("Rink Rats",D10)))</formula>
    </cfRule>
    <cfRule type="containsText" dxfId="979" priority="417" operator="containsText" text="Guru">
      <formula>NOT(ISERROR(SEARCH("Guru",D10)))</formula>
    </cfRule>
    <cfRule type="containsText" dxfId="978" priority="418" operator="containsText" text="Kryptonite">
      <formula>NOT(ISERROR(SEARCH("Kryptonite",D10)))</formula>
    </cfRule>
    <cfRule type="containsText" dxfId="977" priority="419" operator="containsText" text="Ichi">
      <formula>NOT(ISERROR(SEARCH("Ichi",D10)))</formula>
    </cfRule>
    <cfRule type="containsText" dxfId="976" priority="420" operator="containsText" text="Blades of Steel">
      <formula>NOT(ISERROR(SEARCH("Blades of Steel",D10)))</formula>
    </cfRule>
    <cfRule type="containsText" dxfId="975" priority="421" operator="containsText" text="Alien">
      <formula>NOT(ISERROR(SEARCH("Alien",D10)))</formula>
    </cfRule>
    <cfRule type="containsText" dxfId="974" priority="422" operator="containsText" text="Red Alert">
      <formula>NOT(ISERROR(SEARCH("Red Alert",D10)))</formula>
    </cfRule>
  </conditionalFormatting>
  <conditionalFormatting sqref="D12">
    <cfRule type="containsText" dxfId="973" priority="407" operator="containsText" text="Puckheads">
      <formula>NOT(ISERROR(SEARCH("Puckheads",D12)))</formula>
    </cfRule>
    <cfRule type="containsText" dxfId="972" priority="408" operator="containsText" text="Rink Rats">
      <formula>NOT(ISERROR(SEARCH("Rink Rats",D12)))</formula>
    </cfRule>
    <cfRule type="containsText" dxfId="971" priority="409" operator="containsText" text="Guru">
      <formula>NOT(ISERROR(SEARCH("Guru",D12)))</formula>
    </cfRule>
    <cfRule type="containsText" dxfId="970" priority="410" operator="containsText" text="Kryptonite">
      <formula>NOT(ISERROR(SEARCH("Kryptonite",D12)))</formula>
    </cfRule>
    <cfRule type="containsText" dxfId="969" priority="411" operator="containsText" text="Ichi">
      <formula>NOT(ISERROR(SEARCH("Ichi",D12)))</formula>
    </cfRule>
    <cfRule type="containsText" dxfId="968" priority="412" operator="containsText" text="Blades of Steel">
      <formula>NOT(ISERROR(SEARCH("Blades of Steel",D12)))</formula>
    </cfRule>
    <cfRule type="containsText" dxfId="967" priority="413" operator="containsText" text="Alien">
      <formula>NOT(ISERROR(SEARCH("Alien",D12)))</formula>
    </cfRule>
    <cfRule type="containsText" dxfId="966" priority="414" operator="containsText" text="Red Alert">
      <formula>NOT(ISERROR(SEARCH("Red Alert",D12)))</formula>
    </cfRule>
  </conditionalFormatting>
  <conditionalFormatting sqref="D13:D14">
    <cfRule type="containsText" dxfId="965" priority="399" operator="containsText" text="Flying Moose">
      <formula>NOT(ISERROR(SEARCH("Flying Moose",D13)))</formula>
    </cfRule>
    <cfRule type="containsText" dxfId="964" priority="400" operator="containsText" text="Rink Rats">
      <formula>NOT(ISERROR(SEARCH("Rink Rats",D13)))</formula>
    </cfRule>
    <cfRule type="containsText" dxfId="963" priority="401" operator="containsText" text="Victors">
      <formula>NOT(ISERROR(SEARCH("Victors",D13)))</formula>
    </cfRule>
    <cfRule type="containsText" dxfId="962" priority="402" operator="containsText" text="Kryptonite">
      <formula>NOT(ISERROR(SEARCH("Kryptonite",D13)))</formula>
    </cfRule>
    <cfRule type="containsText" dxfId="961" priority="403" operator="containsText" text="Ichi">
      <formula>NOT(ISERROR(SEARCH("Ichi",D13)))</formula>
    </cfRule>
    <cfRule type="containsText" dxfId="960" priority="404" operator="containsText" text="FoDM/KB">
      <formula>NOT(ISERROR(SEARCH("FoDM/KB",D13)))</formula>
    </cfRule>
    <cfRule type="containsText" dxfId="959" priority="405" operator="containsText" text="Alien">
      <formula>NOT(ISERROR(SEARCH("Alien",D13)))</formula>
    </cfRule>
    <cfRule type="containsText" dxfId="958" priority="406" operator="containsText" text="Red Alert">
      <formula>NOT(ISERROR(SEARCH("Red Alert",D13)))</formula>
    </cfRule>
  </conditionalFormatting>
  <conditionalFormatting sqref="D15:D16">
    <cfRule type="containsText" dxfId="957" priority="391" operator="containsText" text="Flying Moose">
      <formula>NOT(ISERROR(SEARCH("Flying Moose",D15)))</formula>
    </cfRule>
    <cfRule type="containsText" dxfId="956" priority="392" operator="containsText" text="Rink Rats">
      <formula>NOT(ISERROR(SEARCH("Rink Rats",D15)))</formula>
    </cfRule>
    <cfRule type="containsText" dxfId="955" priority="393" operator="containsText" text="Guru">
      <formula>NOT(ISERROR(SEARCH("Guru",D15)))</formula>
    </cfRule>
    <cfRule type="containsText" dxfId="954" priority="394" operator="containsText" text="Kryptonite">
      <formula>NOT(ISERROR(SEARCH("Kryptonite",D15)))</formula>
    </cfRule>
    <cfRule type="containsText" dxfId="953" priority="395" operator="containsText" text="Ichi">
      <formula>NOT(ISERROR(SEARCH("Ichi",D15)))</formula>
    </cfRule>
    <cfRule type="containsText" dxfId="952" priority="396" operator="containsText" text="Blades of Steel">
      <formula>NOT(ISERROR(SEARCH("Blades of Steel",D15)))</formula>
    </cfRule>
    <cfRule type="containsText" dxfId="951" priority="397" operator="containsText" text="Alien">
      <formula>NOT(ISERROR(SEARCH("Alien",D15)))</formula>
    </cfRule>
    <cfRule type="containsText" dxfId="950" priority="398" operator="containsText" text="Red Alert">
      <formula>NOT(ISERROR(SEARCH("Red Alert",D15)))</formula>
    </cfRule>
  </conditionalFormatting>
  <conditionalFormatting sqref="D17">
    <cfRule type="containsText" dxfId="949" priority="383" operator="containsText" text="Bathogs">
      <formula>NOT(ISERROR(SEARCH("Bathogs",D17)))</formula>
    </cfRule>
    <cfRule type="containsText" dxfId="948" priority="384" operator="containsText" text="Rink Rats">
      <formula>NOT(ISERROR(SEARCH("Rink Rats",D17)))</formula>
    </cfRule>
    <cfRule type="containsText" dxfId="947" priority="385" operator="containsText" text="Victors">
      <formula>NOT(ISERROR(SEARCH("Victors",D17)))</formula>
    </cfRule>
    <cfRule type="containsText" dxfId="946" priority="386" operator="containsText" text="Kryptonite">
      <formula>NOT(ISERROR(SEARCH("Kryptonite",D17)))</formula>
    </cfRule>
    <cfRule type="containsText" dxfId="945" priority="387" operator="containsText" text="Ichi">
      <formula>NOT(ISERROR(SEARCH("Ichi",D17)))</formula>
    </cfRule>
    <cfRule type="containsText" dxfId="944" priority="388" operator="containsText" text="FoDM/KB">
      <formula>NOT(ISERROR(SEARCH("FoDM/KB",D17)))</formula>
    </cfRule>
    <cfRule type="containsText" dxfId="943" priority="389" operator="containsText" text="Alien">
      <formula>NOT(ISERROR(SEARCH("Alien",D17)))</formula>
    </cfRule>
    <cfRule type="containsText" dxfId="942" priority="390" operator="containsText" text="Red Alert">
      <formula>NOT(ISERROR(SEARCH("Red Alert",D17)))</formula>
    </cfRule>
  </conditionalFormatting>
  <conditionalFormatting sqref="D18">
    <cfRule type="containsText" dxfId="941" priority="375" operator="containsText" text="Puckheads">
      <formula>NOT(ISERROR(SEARCH("Puckheads",D18)))</formula>
    </cfRule>
    <cfRule type="containsText" dxfId="940" priority="376" operator="containsText" text="Rink Rats">
      <formula>NOT(ISERROR(SEARCH("Rink Rats",D18)))</formula>
    </cfRule>
    <cfRule type="containsText" dxfId="939" priority="377" operator="containsText" text="Guru">
      <formula>NOT(ISERROR(SEARCH("Guru",D18)))</formula>
    </cfRule>
    <cfRule type="containsText" dxfId="938" priority="378" operator="containsText" text="Kryptonite">
      <formula>NOT(ISERROR(SEARCH("Kryptonite",D18)))</formula>
    </cfRule>
    <cfRule type="containsText" dxfId="937" priority="379" operator="containsText" text="Ichi">
      <formula>NOT(ISERROR(SEARCH("Ichi",D18)))</formula>
    </cfRule>
    <cfRule type="containsText" dxfId="936" priority="380" operator="containsText" text="Blades of Steel">
      <formula>NOT(ISERROR(SEARCH("Blades of Steel",D18)))</formula>
    </cfRule>
    <cfRule type="containsText" dxfId="935" priority="381" operator="containsText" text="Alien">
      <formula>NOT(ISERROR(SEARCH("Alien",D18)))</formula>
    </cfRule>
    <cfRule type="containsText" dxfId="934" priority="382" operator="containsText" text="Red Alert">
      <formula>NOT(ISERROR(SEARCH("Red Alert",D18)))</formula>
    </cfRule>
  </conditionalFormatting>
  <conditionalFormatting sqref="D19">
    <cfRule type="containsText" dxfId="933" priority="367" operator="containsText" text="Puckheads">
      <formula>NOT(ISERROR(SEARCH("Puckheads",D19)))</formula>
    </cfRule>
    <cfRule type="containsText" dxfId="932" priority="368" operator="containsText" text="Rink Rats">
      <formula>NOT(ISERROR(SEARCH("Rink Rats",D19)))</formula>
    </cfRule>
    <cfRule type="containsText" dxfId="931" priority="369" operator="containsText" text="Guru">
      <formula>NOT(ISERROR(SEARCH("Guru",D19)))</formula>
    </cfRule>
    <cfRule type="containsText" dxfId="930" priority="370" operator="containsText" text="Kryptonite">
      <formula>NOT(ISERROR(SEARCH("Kryptonite",D19)))</formula>
    </cfRule>
    <cfRule type="containsText" dxfId="929" priority="371" operator="containsText" text="Ichi">
      <formula>NOT(ISERROR(SEARCH("Ichi",D19)))</formula>
    </cfRule>
    <cfRule type="containsText" dxfId="928" priority="372" operator="containsText" text="Blades of Steel">
      <formula>NOT(ISERROR(SEARCH("Blades of Steel",D19)))</formula>
    </cfRule>
    <cfRule type="containsText" dxfId="927" priority="373" operator="containsText" text="Alien">
      <formula>NOT(ISERROR(SEARCH("Alien",D19)))</formula>
    </cfRule>
    <cfRule type="containsText" dxfId="926" priority="374" operator="containsText" text="Red Alert">
      <formula>NOT(ISERROR(SEARCH("Red Alert",D19)))</formula>
    </cfRule>
  </conditionalFormatting>
  <conditionalFormatting sqref="D20">
    <cfRule type="containsText" dxfId="925" priority="359" operator="containsText" text="Puckheads">
      <formula>NOT(ISERROR(SEARCH("Puckheads",D20)))</formula>
    </cfRule>
    <cfRule type="containsText" dxfId="924" priority="360" operator="containsText" text="Rink Rats">
      <formula>NOT(ISERROR(SEARCH("Rink Rats",D20)))</formula>
    </cfRule>
    <cfRule type="containsText" dxfId="923" priority="361" operator="containsText" text="Victors">
      <formula>NOT(ISERROR(SEARCH("Victors",D20)))</formula>
    </cfRule>
    <cfRule type="containsText" dxfId="922" priority="362" operator="containsText" text="Kryptonite">
      <formula>NOT(ISERROR(SEARCH("Kryptonite",D20)))</formula>
    </cfRule>
    <cfRule type="containsText" dxfId="921" priority="363" operator="containsText" text="Ichi">
      <formula>NOT(ISERROR(SEARCH("Ichi",D20)))</formula>
    </cfRule>
    <cfRule type="containsText" dxfId="920" priority="364" operator="containsText" text="FoDM/KB">
      <formula>NOT(ISERROR(SEARCH("FoDM/KB",D20)))</formula>
    </cfRule>
    <cfRule type="containsText" dxfId="919" priority="365" operator="containsText" text="Alien">
      <formula>NOT(ISERROR(SEARCH("Alien",D20)))</formula>
    </cfRule>
    <cfRule type="containsText" dxfId="918" priority="366" operator="containsText" text="Red Alert">
      <formula>NOT(ISERROR(SEARCH("Red Alert",D20)))</formula>
    </cfRule>
  </conditionalFormatting>
  <conditionalFormatting sqref="D21:D22">
    <cfRule type="containsText" dxfId="917" priority="351" operator="containsText" text="Flying Moose">
      <formula>NOT(ISERROR(SEARCH("Flying Moose",D21)))</formula>
    </cfRule>
    <cfRule type="containsText" dxfId="916" priority="352" operator="containsText" text="Rink Rats">
      <formula>NOT(ISERROR(SEARCH("Rink Rats",D21)))</formula>
    </cfRule>
    <cfRule type="containsText" dxfId="915" priority="353" operator="containsText" text="Victors">
      <formula>NOT(ISERROR(SEARCH("Victors",D21)))</formula>
    </cfRule>
    <cfRule type="containsText" dxfId="914" priority="354" operator="containsText" text="Kryptonite">
      <formula>NOT(ISERROR(SEARCH("Kryptonite",D21)))</formula>
    </cfRule>
    <cfRule type="containsText" dxfId="913" priority="355" operator="containsText" text="Ichi">
      <formula>NOT(ISERROR(SEARCH("Ichi",D21)))</formula>
    </cfRule>
    <cfRule type="containsText" dxfId="912" priority="356" operator="containsText" text="FoDM/KB">
      <formula>NOT(ISERROR(SEARCH("FoDM/KB",D21)))</formula>
    </cfRule>
    <cfRule type="containsText" dxfId="911" priority="357" operator="containsText" text="Alien">
      <formula>NOT(ISERROR(SEARCH("Alien",D21)))</formula>
    </cfRule>
    <cfRule type="containsText" dxfId="910" priority="358" operator="containsText" text="Red Alert">
      <formula>NOT(ISERROR(SEARCH("Red Alert",D21)))</formula>
    </cfRule>
  </conditionalFormatting>
  <conditionalFormatting sqref="D23">
    <cfRule type="containsText" dxfId="909" priority="343" operator="containsText" text="Puckheads">
      <formula>NOT(ISERROR(SEARCH("Puckheads",D23)))</formula>
    </cfRule>
    <cfRule type="containsText" dxfId="908" priority="344" operator="containsText" text="Rink Rats">
      <formula>NOT(ISERROR(SEARCH("Rink Rats",D23)))</formula>
    </cfRule>
    <cfRule type="containsText" dxfId="907" priority="345" operator="containsText" text="Victors">
      <formula>NOT(ISERROR(SEARCH("Victors",D23)))</formula>
    </cfRule>
    <cfRule type="containsText" dxfId="906" priority="346" operator="containsText" text="Kryptonite">
      <formula>NOT(ISERROR(SEARCH("Kryptonite",D23)))</formula>
    </cfRule>
    <cfRule type="containsText" dxfId="905" priority="347" operator="containsText" text="Voodoo">
      <formula>NOT(ISERROR(SEARCH("Voodoo",D23)))</formula>
    </cfRule>
    <cfRule type="containsText" dxfId="904" priority="348" operator="containsText" text="FoDM/KB">
      <formula>NOT(ISERROR(SEARCH("FoDM/KB",D23)))</formula>
    </cfRule>
    <cfRule type="containsText" dxfId="903" priority="349" operator="containsText" text="Alien">
      <formula>NOT(ISERROR(SEARCH("Alien",D23)))</formula>
    </cfRule>
    <cfRule type="containsText" dxfId="902" priority="350" operator="containsText" text="Red Alert">
      <formula>NOT(ISERROR(SEARCH("Red Alert",D23)))</formula>
    </cfRule>
  </conditionalFormatting>
  <conditionalFormatting sqref="D24">
    <cfRule type="containsText" dxfId="901" priority="335" operator="containsText" text="Bathogs">
      <formula>NOT(ISERROR(SEARCH("Bathogs",D24)))</formula>
    </cfRule>
    <cfRule type="containsText" dxfId="900" priority="336" operator="containsText" text="Rink Rats">
      <formula>NOT(ISERROR(SEARCH("Rink Rats",D24)))</formula>
    </cfRule>
    <cfRule type="containsText" dxfId="899" priority="337" operator="containsText" text="Victors">
      <formula>NOT(ISERROR(SEARCH("Victors",D24)))</formula>
    </cfRule>
    <cfRule type="containsText" dxfId="898" priority="338" operator="containsText" text="Kryptonite">
      <formula>NOT(ISERROR(SEARCH("Kryptonite",D24)))</formula>
    </cfRule>
    <cfRule type="containsText" dxfId="897" priority="339" operator="containsText" text="Ichi">
      <formula>NOT(ISERROR(SEARCH("Ichi",D24)))</formula>
    </cfRule>
    <cfRule type="containsText" dxfId="896" priority="340" operator="containsText" text="FoDM/KB">
      <formula>NOT(ISERROR(SEARCH("FoDM/KB",D24)))</formula>
    </cfRule>
    <cfRule type="containsText" dxfId="895" priority="341" operator="containsText" text="Alien">
      <formula>NOT(ISERROR(SEARCH("Alien",D24)))</formula>
    </cfRule>
    <cfRule type="containsText" dxfId="894" priority="342" operator="containsText" text="Red Alert">
      <formula>NOT(ISERROR(SEARCH("Red Alert",D24)))</formula>
    </cfRule>
  </conditionalFormatting>
  <conditionalFormatting sqref="D25">
    <cfRule type="containsText" dxfId="893" priority="327" operator="containsText" text="Flying Moose">
      <formula>NOT(ISERROR(SEARCH("Flying Moose",D25)))</formula>
    </cfRule>
    <cfRule type="containsText" dxfId="892" priority="328" operator="containsText" text="Rink Rats">
      <formula>NOT(ISERROR(SEARCH("Rink Rats",D25)))</formula>
    </cfRule>
    <cfRule type="containsText" dxfId="891" priority="329" operator="containsText" text="Victors">
      <formula>NOT(ISERROR(SEARCH("Victors",D25)))</formula>
    </cfRule>
    <cfRule type="containsText" dxfId="890" priority="330" operator="containsText" text="Kryptonite">
      <formula>NOT(ISERROR(SEARCH("Kryptonite",D25)))</formula>
    </cfRule>
    <cfRule type="containsText" dxfId="889" priority="331" operator="containsText" text="Ichi">
      <formula>NOT(ISERROR(SEARCH("Ichi",D25)))</formula>
    </cfRule>
    <cfRule type="containsText" dxfId="888" priority="332" operator="containsText" text="FoDM/KB">
      <formula>NOT(ISERROR(SEARCH("FoDM/KB",D25)))</formula>
    </cfRule>
    <cfRule type="containsText" dxfId="887" priority="333" operator="containsText" text="Alien">
      <formula>NOT(ISERROR(SEARCH("Alien",D25)))</formula>
    </cfRule>
    <cfRule type="containsText" dxfId="886" priority="334" operator="containsText" text="Red Alert">
      <formula>NOT(ISERROR(SEARCH("Red Alert",D25)))</formula>
    </cfRule>
  </conditionalFormatting>
  <conditionalFormatting sqref="D26">
    <cfRule type="containsText" dxfId="885" priority="319" operator="containsText" text="Puckheads">
      <formula>NOT(ISERROR(SEARCH("Puckheads",D26)))</formula>
    </cfRule>
    <cfRule type="containsText" dxfId="884" priority="320" operator="containsText" text="Rink Rats">
      <formula>NOT(ISERROR(SEARCH("Rink Rats",D26)))</formula>
    </cfRule>
    <cfRule type="containsText" dxfId="883" priority="321" operator="containsText" text="Victors">
      <formula>NOT(ISERROR(SEARCH("Victors",D26)))</formula>
    </cfRule>
    <cfRule type="containsText" dxfId="882" priority="322" operator="containsText" text="Kryptonite">
      <formula>NOT(ISERROR(SEARCH("Kryptonite",D26)))</formula>
    </cfRule>
    <cfRule type="containsText" dxfId="881" priority="323" operator="containsText" text="Voodoo">
      <formula>NOT(ISERROR(SEARCH("Voodoo",D26)))</formula>
    </cfRule>
    <cfRule type="containsText" dxfId="880" priority="324" operator="containsText" text="FoDM/KB">
      <formula>NOT(ISERROR(SEARCH("FoDM/KB",D26)))</formula>
    </cfRule>
    <cfRule type="containsText" dxfId="879" priority="325" operator="containsText" text="Alien">
      <formula>NOT(ISERROR(SEARCH("Alien",D26)))</formula>
    </cfRule>
    <cfRule type="containsText" dxfId="878" priority="326" operator="containsText" text="Red Alert">
      <formula>NOT(ISERROR(SEARCH("Red Alert",D26)))</formula>
    </cfRule>
  </conditionalFormatting>
  <conditionalFormatting sqref="D27">
    <cfRule type="containsText" dxfId="877" priority="311" operator="containsText" text="Puckheads">
      <formula>NOT(ISERROR(SEARCH("Puckheads",D27)))</formula>
    </cfRule>
    <cfRule type="containsText" dxfId="876" priority="312" operator="containsText" text="Rink Rats">
      <formula>NOT(ISERROR(SEARCH("Rink Rats",D27)))</formula>
    </cfRule>
    <cfRule type="containsText" dxfId="875" priority="313" operator="containsText" text="Victors">
      <formula>NOT(ISERROR(SEARCH("Victors",D27)))</formula>
    </cfRule>
    <cfRule type="containsText" dxfId="874" priority="314" operator="containsText" text="Kryptonite">
      <formula>NOT(ISERROR(SEARCH("Kryptonite",D27)))</formula>
    </cfRule>
    <cfRule type="containsText" dxfId="873" priority="315" operator="containsText" text="Voodoo">
      <formula>NOT(ISERROR(SEARCH("Voodoo",D27)))</formula>
    </cfRule>
    <cfRule type="containsText" dxfId="872" priority="316" operator="containsText" text="FoDM/KB">
      <formula>NOT(ISERROR(SEARCH("FoDM/KB",D27)))</formula>
    </cfRule>
    <cfRule type="containsText" dxfId="871" priority="317" operator="containsText" text="Alien">
      <formula>NOT(ISERROR(SEARCH("Alien",D27)))</formula>
    </cfRule>
    <cfRule type="containsText" dxfId="870" priority="318" operator="containsText" text="Red Alert">
      <formula>NOT(ISERROR(SEARCH("Red Alert",D27)))</formula>
    </cfRule>
  </conditionalFormatting>
  <conditionalFormatting sqref="E25">
    <cfRule type="duplicateValues" dxfId="869" priority="310"/>
  </conditionalFormatting>
  <conditionalFormatting sqref="D28">
    <cfRule type="containsText" dxfId="868" priority="302" operator="containsText" text="Puckheads">
      <formula>NOT(ISERROR(SEARCH("Puckheads",D28)))</formula>
    </cfRule>
    <cfRule type="containsText" dxfId="867" priority="303" operator="containsText" text="Rink Rats">
      <formula>NOT(ISERROR(SEARCH("Rink Rats",D28)))</formula>
    </cfRule>
    <cfRule type="containsText" dxfId="866" priority="304" operator="containsText" text="Victors">
      <formula>NOT(ISERROR(SEARCH("Victors",D28)))</formula>
    </cfRule>
    <cfRule type="containsText" dxfId="865" priority="305" operator="containsText" text="Kryptonite">
      <formula>NOT(ISERROR(SEARCH("Kryptonite",D28)))</formula>
    </cfRule>
    <cfRule type="containsText" dxfId="864" priority="306" operator="containsText" text="Voodoo">
      <formula>NOT(ISERROR(SEARCH("Voodoo",D28)))</formula>
    </cfRule>
    <cfRule type="containsText" dxfId="863" priority="307" operator="containsText" text="FoDM/KB">
      <formula>NOT(ISERROR(SEARCH("FoDM/KB",D28)))</formula>
    </cfRule>
    <cfRule type="containsText" dxfId="862" priority="308" operator="containsText" text="Alien">
      <formula>NOT(ISERROR(SEARCH("Alien",D28)))</formula>
    </cfRule>
    <cfRule type="containsText" dxfId="861" priority="309" operator="containsText" text="Red Alert">
      <formula>NOT(ISERROR(SEARCH("Red Alert",D28)))</formula>
    </cfRule>
  </conditionalFormatting>
  <conditionalFormatting sqref="D29:D32">
    <cfRule type="containsText" dxfId="860" priority="294" operator="containsText" text="Puckheads">
      <formula>NOT(ISERROR(SEARCH("Puckheads",D29)))</formula>
    </cfRule>
    <cfRule type="containsText" dxfId="859" priority="295" operator="containsText" text="Rink Rats">
      <formula>NOT(ISERROR(SEARCH("Rink Rats",D29)))</formula>
    </cfRule>
    <cfRule type="containsText" dxfId="858" priority="296" operator="containsText" text="Victors">
      <formula>NOT(ISERROR(SEARCH("Victors",D29)))</formula>
    </cfRule>
    <cfRule type="containsText" dxfId="857" priority="297" operator="containsText" text="Kryptonite">
      <formula>NOT(ISERROR(SEARCH("Kryptonite",D29)))</formula>
    </cfRule>
    <cfRule type="containsText" dxfId="856" priority="298" operator="containsText" text="Ichi">
      <formula>NOT(ISERROR(SEARCH("Ichi",D29)))</formula>
    </cfRule>
    <cfRule type="containsText" dxfId="855" priority="299" operator="containsText" text="FoDM/KB">
      <formula>NOT(ISERROR(SEARCH("FoDM/KB",D29)))</formula>
    </cfRule>
    <cfRule type="containsText" dxfId="854" priority="300" operator="containsText" text="Alien">
      <formula>NOT(ISERROR(SEARCH("Alien",D29)))</formula>
    </cfRule>
    <cfRule type="containsText" dxfId="853" priority="301" operator="containsText" text="Red Alert">
      <formula>NOT(ISERROR(SEARCH("Red Alert",D29)))</formula>
    </cfRule>
  </conditionalFormatting>
  <conditionalFormatting sqref="D33">
    <cfRule type="containsText" dxfId="852" priority="286" operator="containsText" text="Puckheads">
      <formula>NOT(ISERROR(SEARCH("Puckheads",D33)))</formula>
    </cfRule>
    <cfRule type="containsText" dxfId="851" priority="287" operator="containsText" text="Rink Rats">
      <formula>NOT(ISERROR(SEARCH("Rink Rats",D33)))</formula>
    </cfRule>
    <cfRule type="containsText" dxfId="850" priority="288" operator="containsText" text="Victors">
      <formula>NOT(ISERROR(SEARCH("Victors",D33)))</formula>
    </cfRule>
    <cfRule type="containsText" dxfId="849" priority="289" operator="containsText" text="Kryptonite">
      <formula>NOT(ISERROR(SEARCH("Kryptonite",D33)))</formula>
    </cfRule>
    <cfRule type="containsText" dxfId="848" priority="290" operator="containsText" text="Voodoo">
      <formula>NOT(ISERROR(SEARCH("Voodoo",D33)))</formula>
    </cfRule>
    <cfRule type="containsText" dxfId="847" priority="291" operator="containsText" text="FoDM/KB">
      <formula>NOT(ISERROR(SEARCH("FoDM/KB",D33)))</formula>
    </cfRule>
    <cfRule type="containsText" dxfId="846" priority="292" operator="containsText" text="Alien">
      <formula>NOT(ISERROR(SEARCH("Alien",D33)))</formula>
    </cfRule>
    <cfRule type="containsText" dxfId="845" priority="293" operator="containsText" text="Red Alert">
      <formula>NOT(ISERROR(SEARCH("Red Alert",D33)))</formula>
    </cfRule>
  </conditionalFormatting>
  <conditionalFormatting sqref="D34:D36">
    <cfRule type="containsText" dxfId="844" priority="278" operator="containsText" text="Flying Moose">
      <formula>NOT(ISERROR(SEARCH("Flying Moose",D34)))</formula>
    </cfRule>
    <cfRule type="containsText" dxfId="843" priority="279" operator="containsText" text="Rink Rats">
      <formula>NOT(ISERROR(SEARCH("Rink Rats",D34)))</formula>
    </cfRule>
    <cfRule type="containsText" dxfId="842" priority="280" operator="containsText" text="Victors">
      <formula>NOT(ISERROR(SEARCH("Victors",D34)))</formula>
    </cfRule>
    <cfRule type="containsText" dxfId="841" priority="281" operator="containsText" text="Kryptonite">
      <formula>NOT(ISERROR(SEARCH("Kryptonite",D34)))</formula>
    </cfRule>
    <cfRule type="containsText" dxfId="840" priority="282" operator="containsText" text="Ichi">
      <formula>NOT(ISERROR(SEARCH("Ichi",D34)))</formula>
    </cfRule>
    <cfRule type="containsText" dxfId="839" priority="283" operator="containsText" text="FoDM/KB">
      <formula>NOT(ISERROR(SEARCH("FoDM/KB",D34)))</formula>
    </cfRule>
    <cfRule type="containsText" dxfId="838" priority="284" operator="containsText" text="Alien">
      <formula>NOT(ISERROR(SEARCH("Alien",D34)))</formula>
    </cfRule>
    <cfRule type="containsText" dxfId="837" priority="285" operator="containsText" text="Red Alert">
      <formula>NOT(ISERROR(SEARCH("Red Alert",D34)))</formula>
    </cfRule>
  </conditionalFormatting>
  <conditionalFormatting sqref="D37">
    <cfRule type="containsText" dxfId="836" priority="269" operator="containsText" text="Flying Moose">
      <formula>NOT(ISERROR(SEARCH("Flying Moose",D37)))</formula>
    </cfRule>
    <cfRule type="containsText" dxfId="835" priority="270" operator="containsText" text="Rink Rats">
      <formula>NOT(ISERROR(SEARCH("Rink Rats",D37)))</formula>
    </cfRule>
    <cfRule type="containsText" dxfId="834" priority="271" operator="containsText" text="Guru">
      <formula>NOT(ISERROR(SEARCH("Guru",D37)))</formula>
    </cfRule>
    <cfRule type="containsText" dxfId="833" priority="272" operator="containsText" text="Kryptonite">
      <formula>NOT(ISERROR(SEARCH("Kryptonite",D37)))</formula>
    </cfRule>
    <cfRule type="containsText" dxfId="832" priority="273" operator="containsText" text="Ichi">
      <formula>NOT(ISERROR(SEARCH("Ichi",D37)))</formula>
    </cfRule>
    <cfRule type="containsText" dxfId="831" priority="274" operator="containsText" text="Blades of Steel">
      <formula>NOT(ISERROR(SEARCH("Blades of Steel",D37)))</formula>
    </cfRule>
    <cfRule type="containsText" dxfId="830" priority="275" operator="containsText" text="Alien">
      <formula>NOT(ISERROR(SEARCH("Alien",D37)))</formula>
    </cfRule>
    <cfRule type="containsText" dxfId="829" priority="276" operator="containsText" text="Red Alert">
      <formula>NOT(ISERROR(SEARCH("Red Alert",D37)))</formula>
    </cfRule>
  </conditionalFormatting>
  <conditionalFormatting sqref="D38">
    <cfRule type="containsText" dxfId="828" priority="261" operator="containsText" text="Flying Moose">
      <formula>NOT(ISERROR(SEARCH("Flying Moose",D38)))</formula>
    </cfRule>
    <cfRule type="containsText" dxfId="827" priority="262" operator="containsText" text="Rink Rats">
      <formula>NOT(ISERROR(SEARCH("Rink Rats",D38)))</formula>
    </cfRule>
    <cfRule type="containsText" dxfId="826" priority="263" operator="containsText" text="Victors">
      <formula>NOT(ISERROR(SEARCH("Victors",D38)))</formula>
    </cfRule>
    <cfRule type="containsText" dxfId="825" priority="264" operator="containsText" text="Kryptonite">
      <formula>NOT(ISERROR(SEARCH("Kryptonite",D38)))</formula>
    </cfRule>
    <cfRule type="containsText" dxfId="824" priority="265" operator="containsText" text="Ichi">
      <formula>NOT(ISERROR(SEARCH("Ichi",D38)))</formula>
    </cfRule>
    <cfRule type="containsText" dxfId="823" priority="266" operator="containsText" text="FoDM/KB">
      <formula>NOT(ISERROR(SEARCH("FoDM/KB",D38)))</formula>
    </cfRule>
    <cfRule type="containsText" dxfId="822" priority="267" operator="containsText" text="Alien">
      <formula>NOT(ISERROR(SEARCH("Alien",D38)))</formula>
    </cfRule>
    <cfRule type="containsText" dxfId="821" priority="268" operator="containsText" text="Red Alert">
      <formula>NOT(ISERROR(SEARCH("Red Alert",D38)))</formula>
    </cfRule>
  </conditionalFormatting>
  <conditionalFormatting sqref="D39:D40">
    <cfRule type="containsText" dxfId="820" priority="253" operator="containsText" text="Puckheads">
      <formula>NOT(ISERROR(SEARCH("Puckheads",D39)))</formula>
    </cfRule>
    <cfRule type="containsText" dxfId="819" priority="254" operator="containsText" text="Rink Rats">
      <formula>NOT(ISERROR(SEARCH("Rink Rats",D39)))</formula>
    </cfRule>
    <cfRule type="containsText" dxfId="818" priority="255" operator="containsText" text="Victors">
      <formula>NOT(ISERROR(SEARCH("Victors",D39)))</formula>
    </cfRule>
    <cfRule type="containsText" dxfId="817" priority="256" operator="containsText" text="Kryptonite">
      <formula>NOT(ISERROR(SEARCH("Kryptonite",D39)))</formula>
    </cfRule>
    <cfRule type="containsText" dxfId="816" priority="257" operator="containsText" text="Ichi">
      <formula>NOT(ISERROR(SEARCH("Ichi",D39)))</formula>
    </cfRule>
    <cfRule type="containsText" dxfId="815" priority="258" operator="containsText" text="FoDM/KB">
      <formula>NOT(ISERROR(SEARCH("FoDM/KB",D39)))</formula>
    </cfRule>
    <cfRule type="containsText" dxfId="814" priority="259" operator="containsText" text="Alien">
      <formula>NOT(ISERROR(SEARCH("Alien",D39)))</formula>
    </cfRule>
    <cfRule type="containsText" dxfId="813" priority="260" operator="containsText" text="Red Alert">
      <formula>NOT(ISERROR(SEARCH("Red Alert",D39)))</formula>
    </cfRule>
  </conditionalFormatting>
  <conditionalFormatting sqref="E40">
    <cfRule type="duplicateValues" dxfId="812" priority="251"/>
  </conditionalFormatting>
  <conditionalFormatting sqref="D41">
    <cfRule type="containsText" dxfId="811" priority="235" operator="containsText" text="Puckheads">
      <formula>NOT(ISERROR(SEARCH("Puckheads",D41)))</formula>
    </cfRule>
    <cfRule type="containsText" dxfId="810" priority="236" operator="containsText" text="Rink Rats">
      <formula>NOT(ISERROR(SEARCH("Rink Rats",D41)))</formula>
    </cfRule>
    <cfRule type="containsText" dxfId="809" priority="237" operator="containsText" text="Victors">
      <formula>NOT(ISERROR(SEARCH("Victors",D41)))</formula>
    </cfRule>
    <cfRule type="containsText" dxfId="808" priority="238" operator="containsText" text="Kryptonite">
      <formula>NOT(ISERROR(SEARCH("Kryptonite",D41)))</formula>
    </cfRule>
    <cfRule type="containsText" dxfId="807" priority="239" operator="containsText" text="Voodoo">
      <formula>NOT(ISERROR(SEARCH("Voodoo",D41)))</formula>
    </cfRule>
    <cfRule type="containsText" dxfId="806" priority="240" operator="containsText" text="FoDM/KB">
      <formula>NOT(ISERROR(SEARCH("FoDM/KB",D41)))</formula>
    </cfRule>
    <cfRule type="containsText" dxfId="805" priority="241" operator="containsText" text="Alien">
      <formula>NOT(ISERROR(SEARCH("Alien",D41)))</formula>
    </cfRule>
    <cfRule type="containsText" dxfId="804" priority="242" operator="containsText" text="Red Alert">
      <formula>NOT(ISERROR(SEARCH("Red Alert",D41)))</formula>
    </cfRule>
  </conditionalFormatting>
  <conditionalFormatting sqref="D42">
    <cfRule type="containsText" dxfId="803" priority="226" operator="containsText" text="Bathogs">
      <formula>NOT(ISERROR(SEARCH("Bathogs",D42)))</formula>
    </cfRule>
    <cfRule type="containsText" dxfId="802" priority="227" operator="containsText" text="Rink Rats">
      <formula>NOT(ISERROR(SEARCH("Rink Rats",D42)))</formula>
    </cfRule>
    <cfRule type="containsText" dxfId="801" priority="228" operator="containsText" text="Victors">
      <formula>NOT(ISERROR(SEARCH("Victors",D42)))</formula>
    </cfRule>
    <cfRule type="containsText" dxfId="800" priority="229" operator="containsText" text="Kryptonite">
      <formula>NOT(ISERROR(SEARCH("Kryptonite",D42)))</formula>
    </cfRule>
    <cfRule type="containsText" dxfId="799" priority="230" operator="containsText" text="Ichi">
      <formula>NOT(ISERROR(SEARCH("Ichi",D42)))</formula>
    </cfRule>
    <cfRule type="containsText" dxfId="798" priority="231" operator="containsText" text="FoDM/KB">
      <formula>NOT(ISERROR(SEARCH("FoDM/KB",D42)))</formula>
    </cfRule>
    <cfRule type="containsText" dxfId="797" priority="232" operator="containsText" text="Alien">
      <formula>NOT(ISERROR(SEARCH("Alien",D42)))</formula>
    </cfRule>
    <cfRule type="containsText" dxfId="796" priority="233" operator="containsText" text="Red Alert">
      <formula>NOT(ISERROR(SEARCH("Red Alert",D42)))</formula>
    </cfRule>
  </conditionalFormatting>
  <conditionalFormatting sqref="D43">
    <cfRule type="containsText" dxfId="795" priority="218" operator="containsText" text="Flying Moose">
      <formula>NOT(ISERROR(SEARCH("Flying Moose",D43)))</formula>
    </cfRule>
    <cfRule type="containsText" dxfId="794" priority="219" operator="containsText" text="Rink Rats">
      <formula>NOT(ISERROR(SEARCH("Rink Rats",D43)))</formula>
    </cfRule>
    <cfRule type="containsText" dxfId="793" priority="220" operator="containsText" text="Victors">
      <formula>NOT(ISERROR(SEARCH("Victors",D43)))</formula>
    </cfRule>
    <cfRule type="containsText" dxfId="792" priority="221" operator="containsText" text="Kryptonite">
      <formula>NOT(ISERROR(SEARCH("Kryptonite",D43)))</formula>
    </cfRule>
    <cfRule type="containsText" dxfId="791" priority="222" operator="containsText" text="Ichi">
      <formula>NOT(ISERROR(SEARCH("Ichi",D43)))</formula>
    </cfRule>
    <cfRule type="containsText" dxfId="790" priority="223" operator="containsText" text="Blades of Steel">
      <formula>NOT(ISERROR(SEARCH("Blades of Steel",D43)))</formula>
    </cfRule>
    <cfRule type="containsText" dxfId="789" priority="224" operator="containsText" text="Alien">
      <formula>NOT(ISERROR(SEARCH("Alien",D43)))</formula>
    </cfRule>
    <cfRule type="containsText" dxfId="788" priority="225" operator="containsText" text="Red Alert">
      <formula>NOT(ISERROR(SEARCH("Red Alert",D43)))</formula>
    </cfRule>
  </conditionalFormatting>
  <conditionalFormatting sqref="D44">
    <cfRule type="containsText" dxfId="787" priority="210" operator="containsText" text="Bathogs">
      <formula>NOT(ISERROR(SEARCH("Bathogs",D44)))</formula>
    </cfRule>
    <cfRule type="containsText" dxfId="786" priority="211" operator="containsText" text="Rink Rats">
      <formula>NOT(ISERROR(SEARCH("Rink Rats",D44)))</formula>
    </cfRule>
    <cfRule type="containsText" dxfId="785" priority="212" operator="containsText" text="Victors">
      <formula>NOT(ISERROR(SEARCH("Victors",D44)))</formula>
    </cfRule>
    <cfRule type="containsText" dxfId="784" priority="213" operator="containsText" text="Kryptonite">
      <formula>NOT(ISERROR(SEARCH("Kryptonite",D44)))</formula>
    </cfRule>
    <cfRule type="containsText" dxfId="783" priority="214" operator="containsText" text="Ichi">
      <formula>NOT(ISERROR(SEARCH("Ichi",D44)))</formula>
    </cfRule>
    <cfRule type="containsText" dxfId="782" priority="215" operator="containsText" text="FoDM/KB">
      <formula>NOT(ISERROR(SEARCH("FoDM/KB",D44)))</formula>
    </cfRule>
    <cfRule type="containsText" dxfId="781" priority="216" operator="containsText" text="Alien">
      <formula>NOT(ISERROR(SEARCH("Alien",D44)))</formula>
    </cfRule>
    <cfRule type="containsText" dxfId="780" priority="217" operator="containsText" text="Red Alert">
      <formula>NOT(ISERROR(SEARCH("Red Alert",D44)))</formula>
    </cfRule>
  </conditionalFormatting>
  <conditionalFormatting sqref="D45">
    <cfRule type="containsText" dxfId="779" priority="202" operator="containsText" text="Bathogs">
      <formula>NOT(ISERROR(SEARCH("Bathogs",D45)))</formula>
    </cfRule>
    <cfRule type="containsText" dxfId="778" priority="203" operator="containsText" text="Rink Rats">
      <formula>NOT(ISERROR(SEARCH("Rink Rats",D45)))</formula>
    </cfRule>
    <cfRule type="containsText" dxfId="777" priority="204" operator="containsText" text="Victors">
      <formula>NOT(ISERROR(SEARCH("Victors",D45)))</formula>
    </cfRule>
    <cfRule type="containsText" dxfId="776" priority="205" operator="containsText" text="Kryptonite">
      <formula>NOT(ISERROR(SEARCH("Kryptonite",D45)))</formula>
    </cfRule>
    <cfRule type="containsText" dxfId="775" priority="206" operator="containsText" text="Ichi">
      <formula>NOT(ISERROR(SEARCH("Ichi",D45)))</formula>
    </cfRule>
    <cfRule type="containsText" dxfId="774" priority="207" operator="containsText" text="FoDM/KB">
      <formula>NOT(ISERROR(SEARCH("FoDM/KB",D45)))</formula>
    </cfRule>
    <cfRule type="containsText" dxfId="773" priority="208" operator="containsText" text="Alien">
      <formula>NOT(ISERROR(SEARCH("Alien",D45)))</formula>
    </cfRule>
    <cfRule type="containsText" dxfId="772" priority="209" operator="containsText" text="Red Alert">
      <formula>NOT(ISERROR(SEARCH("Red Alert",D45)))</formula>
    </cfRule>
  </conditionalFormatting>
  <conditionalFormatting sqref="D46:D47">
    <cfRule type="containsText" dxfId="771" priority="178" operator="containsText" text="Puckheads">
      <formula>NOT(ISERROR(SEARCH("Puckheads",D46)))</formula>
    </cfRule>
    <cfRule type="containsText" dxfId="770" priority="179" operator="containsText" text="Rink Rats">
      <formula>NOT(ISERROR(SEARCH("Rink Rats",D46)))</formula>
    </cfRule>
    <cfRule type="containsText" dxfId="769" priority="180" operator="containsText" text="Victors">
      <formula>NOT(ISERROR(SEARCH("Victors",D46)))</formula>
    </cfRule>
    <cfRule type="containsText" dxfId="768" priority="181" operator="containsText" text="Kryptonite">
      <formula>NOT(ISERROR(SEARCH("Kryptonite",D46)))</formula>
    </cfRule>
    <cfRule type="containsText" dxfId="767" priority="182" operator="containsText" text="Voodoo">
      <formula>NOT(ISERROR(SEARCH("Voodoo",D46)))</formula>
    </cfRule>
    <cfRule type="containsText" dxfId="766" priority="183" operator="containsText" text="FoDM/KB">
      <formula>NOT(ISERROR(SEARCH("FoDM/KB",D46)))</formula>
    </cfRule>
    <cfRule type="containsText" dxfId="765" priority="184" operator="containsText" text="Alien">
      <formula>NOT(ISERROR(SEARCH("Alien",D46)))</formula>
    </cfRule>
    <cfRule type="containsText" dxfId="764" priority="185" operator="containsText" text="Red Alert">
      <formula>NOT(ISERROR(SEARCH("Red Alert",D46)))</formula>
    </cfRule>
  </conditionalFormatting>
  <conditionalFormatting sqref="D48">
    <cfRule type="containsText" dxfId="763" priority="170" operator="containsText" text="Flying Moose">
      <formula>NOT(ISERROR(SEARCH("Flying Moose",D48)))</formula>
    </cfRule>
    <cfRule type="containsText" dxfId="762" priority="171" operator="containsText" text="Rink Rats">
      <formula>NOT(ISERROR(SEARCH("Rink Rats",D48)))</formula>
    </cfRule>
    <cfRule type="containsText" dxfId="761" priority="172" operator="containsText" text="Victors">
      <formula>NOT(ISERROR(SEARCH("Victors",D48)))</formula>
    </cfRule>
    <cfRule type="containsText" dxfId="760" priority="173" operator="containsText" text="Kryptonite">
      <formula>NOT(ISERROR(SEARCH("Kryptonite",D48)))</formula>
    </cfRule>
    <cfRule type="containsText" dxfId="759" priority="174" operator="containsText" text="Ichi">
      <formula>NOT(ISERROR(SEARCH("Ichi",D48)))</formula>
    </cfRule>
    <cfRule type="containsText" dxfId="758" priority="175" operator="containsText" text="Blades of Steel">
      <formula>NOT(ISERROR(SEARCH("Blades of Steel",D48)))</formula>
    </cfRule>
    <cfRule type="containsText" dxfId="757" priority="176" operator="containsText" text="Alien">
      <formula>NOT(ISERROR(SEARCH("Alien",D48)))</formula>
    </cfRule>
    <cfRule type="containsText" dxfId="756" priority="177" operator="containsText" text="Red Alert">
      <formula>NOT(ISERROR(SEARCH("Red Alert",D48)))</formula>
    </cfRule>
  </conditionalFormatting>
  <conditionalFormatting sqref="D49:D50">
    <cfRule type="containsText" dxfId="755" priority="162" operator="containsText" text="Puckheads">
      <formula>NOT(ISERROR(SEARCH("Puckheads",D49)))</formula>
    </cfRule>
    <cfRule type="containsText" dxfId="754" priority="163" operator="containsText" text="Rink Rats">
      <formula>NOT(ISERROR(SEARCH("Rink Rats",D49)))</formula>
    </cfRule>
    <cfRule type="containsText" dxfId="753" priority="164" operator="containsText" text="Victors">
      <formula>NOT(ISERROR(SEARCH("Victors",D49)))</formula>
    </cfRule>
    <cfRule type="containsText" dxfId="752" priority="165" operator="containsText" text="Kryptonite">
      <formula>NOT(ISERROR(SEARCH("Kryptonite",D49)))</formula>
    </cfRule>
    <cfRule type="containsText" dxfId="751" priority="166" operator="containsText" text="Ichi">
      <formula>NOT(ISERROR(SEARCH("Ichi",D49)))</formula>
    </cfRule>
    <cfRule type="containsText" dxfId="750" priority="167" operator="containsText" text="FoDM/KB">
      <formula>NOT(ISERROR(SEARCH("FoDM/KB",D49)))</formula>
    </cfRule>
    <cfRule type="containsText" dxfId="749" priority="168" operator="containsText" text="Alien">
      <formula>NOT(ISERROR(SEARCH("Alien",D49)))</formula>
    </cfRule>
    <cfRule type="containsText" dxfId="748" priority="169" operator="containsText" text="Red Alert">
      <formula>NOT(ISERROR(SEARCH("Red Alert",D49)))</formula>
    </cfRule>
  </conditionalFormatting>
  <conditionalFormatting sqref="D51:D53">
    <cfRule type="containsText" dxfId="747" priority="154" operator="containsText" text="Puckheads">
      <formula>NOT(ISERROR(SEARCH("Puckheads",D51)))</formula>
    </cfRule>
    <cfRule type="containsText" dxfId="746" priority="155" operator="containsText" text="Rink Rats">
      <formula>NOT(ISERROR(SEARCH("Rink Rats",D51)))</formula>
    </cfRule>
    <cfRule type="containsText" dxfId="745" priority="156" operator="containsText" text="Guru">
      <formula>NOT(ISERROR(SEARCH("Guru",D51)))</formula>
    </cfRule>
    <cfRule type="containsText" dxfId="744" priority="157" operator="containsText" text="Kryptonite">
      <formula>NOT(ISERROR(SEARCH("Kryptonite",D51)))</formula>
    </cfRule>
    <cfRule type="containsText" dxfId="743" priority="158" operator="containsText" text="Ichi">
      <formula>NOT(ISERROR(SEARCH("Ichi",D51)))</formula>
    </cfRule>
    <cfRule type="containsText" dxfId="742" priority="159" operator="containsText" text="Blades of Steel">
      <formula>NOT(ISERROR(SEARCH("Blades of Steel",D51)))</formula>
    </cfRule>
    <cfRule type="containsText" dxfId="741" priority="160" operator="containsText" text="Alien">
      <formula>NOT(ISERROR(SEARCH("Alien",D51)))</formula>
    </cfRule>
    <cfRule type="containsText" dxfId="740" priority="161" operator="containsText" text="Red Alert">
      <formula>NOT(ISERROR(SEARCH("Red Alert",D51)))</formula>
    </cfRule>
  </conditionalFormatting>
  <conditionalFormatting sqref="D54">
    <cfRule type="containsText" dxfId="739" priority="146" operator="containsText" text="Flying Moose">
      <formula>NOT(ISERROR(SEARCH("Flying Moose",D54)))</formula>
    </cfRule>
    <cfRule type="containsText" dxfId="738" priority="147" operator="containsText" text="Rink Rats">
      <formula>NOT(ISERROR(SEARCH("Rink Rats",D54)))</formula>
    </cfRule>
    <cfRule type="containsText" dxfId="737" priority="148" operator="containsText" text="Victors">
      <formula>NOT(ISERROR(SEARCH("Victors",D54)))</formula>
    </cfRule>
    <cfRule type="containsText" dxfId="736" priority="149" operator="containsText" text="Kryptonite">
      <formula>NOT(ISERROR(SEARCH("Kryptonite",D54)))</formula>
    </cfRule>
    <cfRule type="containsText" dxfId="735" priority="150" operator="containsText" text="Ichi">
      <formula>NOT(ISERROR(SEARCH("Ichi",D54)))</formula>
    </cfRule>
    <cfRule type="containsText" dxfId="734" priority="151" operator="containsText" text="FoDM/KB">
      <formula>NOT(ISERROR(SEARCH("FoDM/KB",D54)))</formula>
    </cfRule>
    <cfRule type="containsText" dxfId="733" priority="152" operator="containsText" text="Alien">
      <formula>NOT(ISERROR(SEARCH("Alien",D54)))</formula>
    </cfRule>
    <cfRule type="containsText" dxfId="732" priority="153" operator="containsText" text="Red Alert">
      <formula>NOT(ISERROR(SEARCH("Red Alert",D54)))</formula>
    </cfRule>
  </conditionalFormatting>
  <conditionalFormatting sqref="D57">
    <cfRule type="containsText" dxfId="731" priority="138" operator="containsText" text="Flying Moose">
      <formula>NOT(ISERROR(SEARCH("Flying Moose",D57)))</formula>
    </cfRule>
    <cfRule type="containsText" dxfId="730" priority="139" operator="containsText" text="Rink Rats">
      <formula>NOT(ISERROR(SEARCH("Rink Rats",D57)))</formula>
    </cfRule>
    <cfRule type="containsText" dxfId="729" priority="140" operator="containsText" text="Victors">
      <formula>NOT(ISERROR(SEARCH("Victors",D57)))</formula>
    </cfRule>
    <cfRule type="containsText" dxfId="728" priority="141" operator="containsText" text="Kryptonite">
      <formula>NOT(ISERROR(SEARCH("Kryptonite",D57)))</formula>
    </cfRule>
    <cfRule type="containsText" dxfId="727" priority="142" operator="containsText" text="Ichi">
      <formula>NOT(ISERROR(SEARCH("Ichi",D57)))</formula>
    </cfRule>
    <cfRule type="containsText" dxfId="726" priority="143" operator="containsText" text="Blades of Steel">
      <formula>NOT(ISERROR(SEARCH("Blades of Steel",D57)))</formula>
    </cfRule>
    <cfRule type="containsText" dxfId="725" priority="144" operator="containsText" text="Alien">
      <formula>NOT(ISERROR(SEARCH("Alien",D57)))</formula>
    </cfRule>
    <cfRule type="containsText" dxfId="724" priority="145" operator="containsText" text="Red Alert">
      <formula>NOT(ISERROR(SEARCH("Red Alert",D57)))</formula>
    </cfRule>
  </conditionalFormatting>
  <conditionalFormatting sqref="D55:D56">
    <cfRule type="containsText" dxfId="723" priority="130" operator="containsText" text="Flying Moose">
      <formula>NOT(ISERROR(SEARCH("Flying Moose",D55)))</formula>
    </cfRule>
    <cfRule type="containsText" dxfId="722" priority="131" operator="containsText" text="Rink Rats">
      <formula>NOT(ISERROR(SEARCH("Rink Rats",D55)))</formula>
    </cfRule>
    <cfRule type="containsText" dxfId="721" priority="132" operator="containsText" text="Guru">
      <formula>NOT(ISERROR(SEARCH("Guru",D55)))</formula>
    </cfRule>
    <cfRule type="containsText" dxfId="720" priority="133" operator="containsText" text="Kryptonite">
      <formula>NOT(ISERROR(SEARCH("Kryptonite",D55)))</formula>
    </cfRule>
    <cfRule type="containsText" dxfId="719" priority="134" operator="containsText" text="Ichi">
      <formula>NOT(ISERROR(SEARCH("Ichi",D55)))</formula>
    </cfRule>
    <cfRule type="containsText" dxfId="718" priority="135" operator="containsText" text="Blades of Steel">
      <formula>NOT(ISERROR(SEARCH("Blades of Steel",D55)))</formula>
    </cfRule>
    <cfRule type="containsText" dxfId="717" priority="136" operator="containsText" text="Alien">
      <formula>NOT(ISERROR(SEARCH("Alien",D55)))</formula>
    </cfRule>
    <cfRule type="containsText" dxfId="716" priority="137" operator="containsText" text="Red Alert">
      <formula>NOT(ISERROR(SEARCH("Red Alert",D55)))</formula>
    </cfRule>
  </conditionalFormatting>
  <conditionalFormatting sqref="D58">
    <cfRule type="containsText" dxfId="715" priority="122" operator="containsText" text="Flying Moose">
      <formula>NOT(ISERROR(SEARCH("Flying Moose",D58)))</formula>
    </cfRule>
    <cfRule type="containsText" dxfId="714" priority="123" operator="containsText" text="Rink Rats">
      <formula>NOT(ISERROR(SEARCH("Rink Rats",D58)))</formula>
    </cfRule>
    <cfRule type="containsText" dxfId="713" priority="124" operator="containsText" text="Victors">
      <formula>NOT(ISERROR(SEARCH("Victors",D58)))</formula>
    </cfRule>
    <cfRule type="containsText" dxfId="712" priority="125" operator="containsText" text="Kryptonite">
      <formula>NOT(ISERROR(SEARCH("Kryptonite",D58)))</formula>
    </cfRule>
    <cfRule type="containsText" dxfId="711" priority="126" operator="containsText" text="Ichi">
      <formula>NOT(ISERROR(SEARCH("Ichi",D58)))</formula>
    </cfRule>
    <cfRule type="containsText" dxfId="710" priority="127" operator="containsText" text="Blades of Steel">
      <formula>NOT(ISERROR(SEARCH("Blades of Steel",D58)))</formula>
    </cfRule>
    <cfRule type="containsText" dxfId="709" priority="128" operator="containsText" text="Alien">
      <formula>NOT(ISERROR(SEARCH("Alien",D58)))</formula>
    </cfRule>
    <cfRule type="containsText" dxfId="708" priority="129" operator="containsText" text="Red Alert">
      <formula>NOT(ISERROR(SEARCH("Red Alert",D58)))</formula>
    </cfRule>
  </conditionalFormatting>
  <conditionalFormatting sqref="D59:D61">
    <cfRule type="containsText" dxfId="707" priority="114" operator="containsText" text="Flying Moose">
      <formula>NOT(ISERROR(SEARCH("Flying Moose",D59)))</formula>
    </cfRule>
    <cfRule type="containsText" dxfId="706" priority="115" operator="containsText" text="Rink Rats">
      <formula>NOT(ISERROR(SEARCH("Rink Rats",D59)))</formula>
    </cfRule>
    <cfRule type="containsText" dxfId="705" priority="116" operator="containsText" text="Victors">
      <formula>NOT(ISERROR(SEARCH("Victors",D59)))</formula>
    </cfRule>
    <cfRule type="containsText" dxfId="704" priority="117" operator="containsText" text="Kryptonite">
      <formula>NOT(ISERROR(SEARCH("Kryptonite",D59)))</formula>
    </cfRule>
    <cfRule type="containsText" dxfId="703" priority="118" operator="containsText" text="Ichi">
      <formula>NOT(ISERROR(SEARCH("Ichi",D59)))</formula>
    </cfRule>
    <cfRule type="containsText" dxfId="702" priority="119" operator="containsText" text="Blades of Steel">
      <formula>NOT(ISERROR(SEARCH("Blades of Steel",D59)))</formula>
    </cfRule>
    <cfRule type="containsText" dxfId="701" priority="120" operator="containsText" text="Alien">
      <formula>NOT(ISERROR(SEARCH("Alien",D59)))</formula>
    </cfRule>
    <cfRule type="containsText" dxfId="700" priority="121" operator="containsText" text="Red Alert">
      <formula>NOT(ISERROR(SEARCH("Red Alert",D59)))</formula>
    </cfRule>
  </conditionalFormatting>
  <conditionalFormatting sqref="D63">
    <cfRule type="containsText" dxfId="699" priority="106" operator="containsText" text="Flying Moose">
      <formula>NOT(ISERROR(SEARCH("Flying Moose",D63)))</formula>
    </cfRule>
    <cfRule type="containsText" dxfId="698" priority="107" operator="containsText" text="Rink Rats">
      <formula>NOT(ISERROR(SEARCH("Rink Rats",D63)))</formula>
    </cfRule>
    <cfRule type="containsText" dxfId="697" priority="108" operator="containsText" text="Victors">
      <formula>NOT(ISERROR(SEARCH("Victors",D63)))</formula>
    </cfRule>
    <cfRule type="containsText" dxfId="696" priority="109" operator="containsText" text="Kryptonite">
      <formula>NOT(ISERROR(SEARCH("Kryptonite",D63)))</formula>
    </cfRule>
    <cfRule type="containsText" dxfId="695" priority="110" operator="containsText" text="Ichi">
      <formula>NOT(ISERROR(SEARCH("Ichi",D63)))</formula>
    </cfRule>
    <cfRule type="containsText" dxfId="694" priority="111" operator="containsText" text="Blades of Steel">
      <formula>NOT(ISERROR(SEARCH("Blades of Steel",D63)))</formula>
    </cfRule>
    <cfRule type="containsText" dxfId="693" priority="112" operator="containsText" text="Alien">
      <formula>NOT(ISERROR(SEARCH("Alien",D63)))</formula>
    </cfRule>
    <cfRule type="containsText" dxfId="692" priority="113" operator="containsText" text="Red Alert">
      <formula>NOT(ISERROR(SEARCH("Red Alert",D63)))</formula>
    </cfRule>
  </conditionalFormatting>
  <conditionalFormatting sqref="D62">
    <cfRule type="containsText" dxfId="691" priority="98" operator="containsText" text="Flying Moose">
      <formula>NOT(ISERROR(SEARCH("Flying Moose",D62)))</formula>
    </cfRule>
    <cfRule type="containsText" dxfId="690" priority="99" operator="containsText" text="Rink Rats">
      <formula>NOT(ISERROR(SEARCH("Rink Rats",D62)))</formula>
    </cfRule>
    <cfRule type="containsText" dxfId="689" priority="100" operator="containsText" text="Guru">
      <formula>NOT(ISERROR(SEARCH("Guru",D62)))</formula>
    </cfRule>
    <cfRule type="containsText" dxfId="688" priority="101" operator="containsText" text="Kryptonite">
      <formula>NOT(ISERROR(SEARCH("Kryptonite",D62)))</formula>
    </cfRule>
    <cfRule type="containsText" dxfId="687" priority="102" operator="containsText" text="Ichi">
      <formula>NOT(ISERROR(SEARCH("Ichi",D62)))</formula>
    </cfRule>
    <cfRule type="containsText" dxfId="686" priority="103" operator="containsText" text="Blades of Steel">
      <formula>NOT(ISERROR(SEARCH("Blades of Steel",D62)))</formula>
    </cfRule>
    <cfRule type="containsText" dxfId="685" priority="104" operator="containsText" text="Alien">
      <formula>NOT(ISERROR(SEARCH("Alien",D62)))</formula>
    </cfRule>
    <cfRule type="containsText" dxfId="684" priority="105" operator="containsText" text="Red Alert">
      <formula>NOT(ISERROR(SEARCH("Red Alert",D62)))</formula>
    </cfRule>
  </conditionalFormatting>
  <conditionalFormatting sqref="D65">
    <cfRule type="containsText" dxfId="683" priority="90" operator="containsText" text="Flying Moose">
      <formula>NOT(ISERROR(SEARCH("Flying Moose",D65)))</formula>
    </cfRule>
    <cfRule type="containsText" dxfId="682" priority="91" operator="containsText" text="Rink Rats">
      <formula>NOT(ISERROR(SEARCH("Rink Rats",D65)))</formula>
    </cfRule>
    <cfRule type="containsText" dxfId="681" priority="92" operator="containsText" text="Victors">
      <formula>NOT(ISERROR(SEARCH("Victors",D65)))</formula>
    </cfRule>
    <cfRule type="containsText" dxfId="680" priority="93" operator="containsText" text="Kryptonite">
      <formula>NOT(ISERROR(SEARCH("Kryptonite",D65)))</formula>
    </cfRule>
    <cfRule type="containsText" dxfId="679" priority="94" operator="containsText" text="Ichi">
      <formula>NOT(ISERROR(SEARCH("Ichi",D65)))</formula>
    </cfRule>
    <cfRule type="containsText" dxfId="678" priority="95" operator="containsText" text="Blades of Steel">
      <formula>NOT(ISERROR(SEARCH("Blades of Steel",D65)))</formula>
    </cfRule>
    <cfRule type="containsText" dxfId="677" priority="96" operator="containsText" text="Alien">
      <formula>NOT(ISERROR(SEARCH("Alien",D65)))</formula>
    </cfRule>
    <cfRule type="containsText" dxfId="676" priority="97" operator="containsText" text="Red Alert">
      <formula>NOT(ISERROR(SEARCH("Red Alert",D65)))</formula>
    </cfRule>
  </conditionalFormatting>
  <conditionalFormatting sqref="D64">
    <cfRule type="containsText" dxfId="675" priority="82" operator="containsText" text="Puckheads">
      <formula>NOT(ISERROR(SEARCH("Puckheads",D64)))</formula>
    </cfRule>
    <cfRule type="containsText" dxfId="674" priority="83" operator="containsText" text="Rink Rats">
      <formula>NOT(ISERROR(SEARCH("Rink Rats",D64)))</formula>
    </cfRule>
    <cfRule type="containsText" dxfId="673" priority="84" operator="containsText" text="Guru">
      <formula>NOT(ISERROR(SEARCH("Guru",D64)))</formula>
    </cfRule>
    <cfRule type="containsText" dxfId="672" priority="85" operator="containsText" text="Kryptonite">
      <formula>NOT(ISERROR(SEARCH("Kryptonite",D64)))</formula>
    </cfRule>
    <cfRule type="containsText" dxfId="671" priority="86" operator="containsText" text="Ichi">
      <formula>NOT(ISERROR(SEARCH("Ichi",D64)))</formula>
    </cfRule>
    <cfRule type="containsText" dxfId="670" priority="87" operator="containsText" text="Blades of Steel">
      <formula>NOT(ISERROR(SEARCH("Blades of Steel",D64)))</formula>
    </cfRule>
    <cfRule type="containsText" dxfId="669" priority="88" operator="containsText" text="Alien">
      <formula>NOT(ISERROR(SEARCH("Alien",D64)))</formula>
    </cfRule>
    <cfRule type="containsText" dxfId="668" priority="89" operator="containsText" text="Red Alert">
      <formula>NOT(ISERROR(SEARCH("Red Alert",D64)))</formula>
    </cfRule>
  </conditionalFormatting>
  <conditionalFormatting sqref="D68:D69">
    <cfRule type="containsText" dxfId="667" priority="74" operator="containsText" text="Flying Moose">
      <formula>NOT(ISERROR(SEARCH("Flying Moose",D68)))</formula>
    </cfRule>
    <cfRule type="containsText" dxfId="666" priority="75" operator="containsText" text="Rink Rats">
      <formula>NOT(ISERROR(SEARCH("Rink Rats",D68)))</formula>
    </cfRule>
    <cfRule type="containsText" dxfId="665" priority="76" operator="containsText" text="Victors">
      <formula>NOT(ISERROR(SEARCH("Victors",D68)))</formula>
    </cfRule>
    <cfRule type="containsText" dxfId="664" priority="77" operator="containsText" text="Kryptonite">
      <formula>NOT(ISERROR(SEARCH("Kryptonite",D68)))</formula>
    </cfRule>
    <cfRule type="containsText" dxfId="663" priority="78" operator="containsText" text="Ichi">
      <formula>NOT(ISERROR(SEARCH("Ichi",D68)))</formula>
    </cfRule>
    <cfRule type="containsText" dxfId="662" priority="79" operator="containsText" text="Blades of Steel">
      <formula>NOT(ISERROR(SEARCH("Blades of Steel",D68)))</formula>
    </cfRule>
    <cfRule type="containsText" dxfId="661" priority="80" operator="containsText" text="Alien">
      <formula>NOT(ISERROR(SEARCH("Alien",D68)))</formula>
    </cfRule>
    <cfRule type="containsText" dxfId="660" priority="81" operator="containsText" text="Red Alert">
      <formula>NOT(ISERROR(SEARCH("Red Alert",D68)))</formula>
    </cfRule>
  </conditionalFormatting>
  <conditionalFormatting sqref="D66:D67">
    <cfRule type="containsText" dxfId="659" priority="66" operator="containsText" text="Flying Moose">
      <formula>NOT(ISERROR(SEARCH("Flying Moose",D66)))</formula>
    </cfRule>
    <cfRule type="containsText" dxfId="658" priority="67" operator="containsText" text="Rink Rats">
      <formula>NOT(ISERROR(SEARCH("Rink Rats",D66)))</formula>
    </cfRule>
    <cfRule type="containsText" dxfId="657" priority="68" operator="containsText" text="Victors">
      <formula>NOT(ISERROR(SEARCH("Victors",D66)))</formula>
    </cfRule>
    <cfRule type="containsText" dxfId="656" priority="69" operator="containsText" text="Kryptonite">
      <formula>NOT(ISERROR(SEARCH("Kryptonite",D66)))</formula>
    </cfRule>
    <cfRule type="containsText" dxfId="655" priority="70" operator="containsText" text="Ichi">
      <formula>NOT(ISERROR(SEARCH("Ichi",D66)))</formula>
    </cfRule>
    <cfRule type="containsText" dxfId="654" priority="71" operator="containsText" text="FoDM/KB">
      <formula>NOT(ISERROR(SEARCH("FoDM/KB",D66)))</formula>
    </cfRule>
    <cfRule type="containsText" dxfId="653" priority="72" operator="containsText" text="Alien">
      <formula>NOT(ISERROR(SEARCH("Alien",D66)))</formula>
    </cfRule>
    <cfRule type="containsText" dxfId="652" priority="73" operator="containsText" text="Red Alert">
      <formula>NOT(ISERROR(SEARCH("Red Alert",D66)))</formula>
    </cfRule>
  </conditionalFormatting>
  <conditionalFormatting sqref="D70:D71">
    <cfRule type="containsText" dxfId="651" priority="58" operator="containsText" text="Flying Moose">
      <formula>NOT(ISERROR(SEARCH("Flying Moose",D70)))</formula>
    </cfRule>
    <cfRule type="containsText" dxfId="650" priority="59" operator="containsText" text="Rink Rats">
      <formula>NOT(ISERROR(SEARCH("Rink Rats",D70)))</formula>
    </cfRule>
    <cfRule type="containsText" dxfId="649" priority="60" operator="containsText" text="Victors">
      <formula>NOT(ISERROR(SEARCH("Victors",D70)))</formula>
    </cfRule>
    <cfRule type="containsText" dxfId="648" priority="61" operator="containsText" text="Kryptonite">
      <formula>NOT(ISERROR(SEARCH("Kryptonite",D70)))</formula>
    </cfRule>
    <cfRule type="containsText" dxfId="647" priority="62" operator="containsText" text="Ichi">
      <formula>NOT(ISERROR(SEARCH("Ichi",D70)))</formula>
    </cfRule>
    <cfRule type="containsText" dxfId="646" priority="63" operator="containsText" text="Blades of Steel">
      <formula>NOT(ISERROR(SEARCH("Blades of Steel",D70)))</formula>
    </cfRule>
    <cfRule type="containsText" dxfId="645" priority="64" operator="containsText" text="Alien">
      <formula>NOT(ISERROR(SEARCH("Alien",D70)))</formula>
    </cfRule>
    <cfRule type="containsText" dxfId="644" priority="65" operator="containsText" text="Red Alert">
      <formula>NOT(ISERROR(SEARCH("Red Alert",D70)))</formula>
    </cfRule>
  </conditionalFormatting>
  <conditionalFormatting sqref="D72">
    <cfRule type="containsText" dxfId="643" priority="50" operator="containsText" text="Puckheads">
      <formula>NOT(ISERROR(SEARCH("Puckheads",D72)))</formula>
    </cfRule>
    <cfRule type="containsText" dxfId="642" priority="51" operator="containsText" text="Rink Rats">
      <formula>NOT(ISERROR(SEARCH("Rink Rats",D72)))</formula>
    </cfRule>
    <cfRule type="containsText" dxfId="641" priority="52" operator="containsText" text="Guru">
      <formula>NOT(ISERROR(SEARCH("Guru",D72)))</formula>
    </cfRule>
    <cfRule type="containsText" dxfId="640" priority="53" operator="containsText" text="Kryptonite">
      <formula>NOT(ISERROR(SEARCH("Kryptonite",D72)))</formula>
    </cfRule>
    <cfRule type="containsText" dxfId="639" priority="54" operator="containsText" text="Ichi">
      <formula>NOT(ISERROR(SEARCH("Ichi",D72)))</formula>
    </cfRule>
    <cfRule type="containsText" dxfId="638" priority="55" operator="containsText" text="Blades of Steel">
      <formula>NOT(ISERROR(SEARCH("Blades of Steel",D72)))</formula>
    </cfRule>
    <cfRule type="containsText" dxfId="637" priority="56" operator="containsText" text="Alien">
      <formula>NOT(ISERROR(SEARCH("Alien",D72)))</formula>
    </cfRule>
    <cfRule type="containsText" dxfId="636" priority="57" operator="containsText" text="Red Alert">
      <formula>NOT(ISERROR(SEARCH("Red Alert",D72)))</formula>
    </cfRule>
  </conditionalFormatting>
  <conditionalFormatting sqref="D73">
    <cfRule type="containsText" dxfId="635" priority="42" operator="containsText" text="Flying Moose">
      <formula>NOT(ISERROR(SEARCH("Flying Moose",D73)))</formula>
    </cfRule>
    <cfRule type="containsText" dxfId="634" priority="43" operator="containsText" text="Rink Rats">
      <formula>NOT(ISERROR(SEARCH("Rink Rats",D73)))</formula>
    </cfRule>
    <cfRule type="containsText" dxfId="633" priority="44" operator="containsText" text="Victors">
      <formula>NOT(ISERROR(SEARCH("Victors",D73)))</formula>
    </cfRule>
    <cfRule type="containsText" dxfId="632" priority="45" operator="containsText" text="Kryptonite">
      <formula>NOT(ISERROR(SEARCH("Kryptonite",D73)))</formula>
    </cfRule>
    <cfRule type="containsText" dxfId="631" priority="46" operator="containsText" text="Ichi">
      <formula>NOT(ISERROR(SEARCH("Ichi",D73)))</formula>
    </cfRule>
    <cfRule type="containsText" dxfId="630" priority="47" operator="containsText" text="Blades of Steel">
      <formula>NOT(ISERROR(SEARCH("Blades of Steel",D73)))</formula>
    </cfRule>
    <cfRule type="containsText" dxfId="629" priority="48" operator="containsText" text="Alien">
      <formula>NOT(ISERROR(SEARCH("Alien",D73)))</formula>
    </cfRule>
    <cfRule type="containsText" dxfId="628" priority="49" operator="containsText" text="Red Alert">
      <formula>NOT(ISERROR(SEARCH("Red Alert",D73)))</formula>
    </cfRule>
  </conditionalFormatting>
  <conditionalFormatting sqref="D74">
    <cfRule type="containsText" dxfId="627" priority="34" operator="containsText" text="Flying Moose">
      <formula>NOT(ISERROR(SEARCH("Flying Moose",D74)))</formula>
    </cfRule>
    <cfRule type="containsText" dxfId="626" priority="35" operator="containsText" text="Rink Rats">
      <formula>NOT(ISERROR(SEARCH("Rink Rats",D74)))</formula>
    </cfRule>
    <cfRule type="containsText" dxfId="625" priority="36" operator="containsText" text="Victors">
      <formula>NOT(ISERROR(SEARCH("Victors",D74)))</formula>
    </cfRule>
    <cfRule type="containsText" dxfId="624" priority="37" operator="containsText" text="Kryptonite">
      <formula>NOT(ISERROR(SEARCH("Kryptonite",D74)))</formula>
    </cfRule>
    <cfRule type="containsText" dxfId="623" priority="38" operator="containsText" text="Ichi">
      <formula>NOT(ISERROR(SEARCH("Ichi",D74)))</formula>
    </cfRule>
    <cfRule type="containsText" dxfId="622" priority="39" operator="containsText" text="FoDM/KB">
      <formula>NOT(ISERROR(SEARCH("FoDM/KB",D74)))</formula>
    </cfRule>
    <cfRule type="containsText" dxfId="621" priority="40" operator="containsText" text="Alien">
      <formula>NOT(ISERROR(SEARCH("Alien",D74)))</formula>
    </cfRule>
    <cfRule type="containsText" dxfId="620" priority="41" operator="containsText" text="Red Alert">
      <formula>NOT(ISERROR(SEARCH("Red Alert",D74)))</formula>
    </cfRule>
  </conditionalFormatting>
  <conditionalFormatting sqref="E70:E71">
    <cfRule type="duplicateValues" dxfId="619" priority="33"/>
  </conditionalFormatting>
  <conditionalFormatting sqref="D75">
    <cfRule type="containsText" dxfId="618" priority="25" operator="containsText" text="Flying Moose">
      <formula>NOT(ISERROR(SEARCH("Flying Moose",D75)))</formula>
    </cfRule>
    <cfRule type="containsText" dxfId="617" priority="26" operator="containsText" text="Rink Rats">
      <formula>NOT(ISERROR(SEARCH("Rink Rats",D75)))</formula>
    </cfRule>
    <cfRule type="containsText" dxfId="616" priority="27" operator="containsText" text="Victors">
      <formula>NOT(ISERROR(SEARCH("Victors",D75)))</formula>
    </cfRule>
    <cfRule type="containsText" dxfId="615" priority="28" operator="containsText" text="Kryptonite">
      <formula>NOT(ISERROR(SEARCH("Kryptonite",D75)))</formula>
    </cfRule>
    <cfRule type="containsText" dxfId="614" priority="29" operator="containsText" text="Ichi">
      <formula>NOT(ISERROR(SEARCH("Ichi",D75)))</formula>
    </cfRule>
    <cfRule type="containsText" dxfId="613" priority="30" operator="containsText" text="Blades of Steel">
      <formula>NOT(ISERROR(SEARCH("Blades of Steel",D75)))</formula>
    </cfRule>
    <cfRule type="containsText" dxfId="612" priority="31" operator="containsText" text="Alien">
      <formula>NOT(ISERROR(SEARCH("Alien",D75)))</formula>
    </cfRule>
    <cfRule type="containsText" dxfId="611" priority="32" operator="containsText" text="Red Alert">
      <formula>NOT(ISERROR(SEARCH("Red Alert",D75)))</formula>
    </cfRule>
  </conditionalFormatting>
  <conditionalFormatting sqref="D76:D77">
    <cfRule type="containsText" dxfId="610" priority="17" operator="containsText" text="Puckheads">
      <formula>NOT(ISERROR(SEARCH("Puckheads",D76)))</formula>
    </cfRule>
    <cfRule type="containsText" dxfId="609" priority="18" operator="containsText" text="Rink Rats">
      <formula>NOT(ISERROR(SEARCH("Rink Rats",D76)))</formula>
    </cfRule>
    <cfRule type="containsText" dxfId="608" priority="19" operator="containsText" text="Guru">
      <formula>NOT(ISERROR(SEARCH("Guru",D76)))</formula>
    </cfRule>
    <cfRule type="containsText" dxfId="607" priority="20" operator="containsText" text="Kryptonite">
      <formula>NOT(ISERROR(SEARCH("Kryptonite",D76)))</formula>
    </cfRule>
    <cfRule type="containsText" dxfId="606" priority="21" operator="containsText" text="Ichi">
      <formula>NOT(ISERROR(SEARCH("Ichi",D76)))</formula>
    </cfRule>
    <cfRule type="containsText" dxfId="605" priority="22" operator="containsText" text="Blades of Steel">
      <formula>NOT(ISERROR(SEARCH("Blades of Steel",D76)))</formula>
    </cfRule>
    <cfRule type="containsText" dxfId="604" priority="23" operator="containsText" text="Alien">
      <formula>NOT(ISERROR(SEARCH("Alien",D76)))</formula>
    </cfRule>
    <cfRule type="containsText" dxfId="603" priority="24" operator="containsText" text="Red Alert">
      <formula>NOT(ISERROR(SEARCH("Red Alert",D76)))</formula>
    </cfRule>
  </conditionalFormatting>
  <conditionalFormatting sqref="D78">
    <cfRule type="containsText" dxfId="602" priority="9" operator="containsText" text="Bathogs">
      <formula>NOT(ISERROR(SEARCH("Bathogs",D78)))</formula>
    </cfRule>
    <cfRule type="containsText" dxfId="601" priority="10" operator="containsText" text="Rink Rats">
      <formula>NOT(ISERROR(SEARCH("Rink Rats",D78)))</formula>
    </cfRule>
    <cfRule type="containsText" dxfId="600" priority="11" operator="containsText" text="Victors">
      <formula>NOT(ISERROR(SEARCH("Victors",D78)))</formula>
    </cfRule>
    <cfRule type="containsText" dxfId="599" priority="12" operator="containsText" text="Kryptonite">
      <formula>NOT(ISERROR(SEARCH("Kryptonite",D78)))</formula>
    </cfRule>
    <cfRule type="containsText" dxfId="598" priority="13" operator="containsText" text="Ichi">
      <formula>NOT(ISERROR(SEARCH("Ichi",D78)))</formula>
    </cfRule>
    <cfRule type="containsText" dxfId="597" priority="14" operator="containsText" text="FoDM/KB">
      <formula>NOT(ISERROR(SEARCH("FoDM/KB",D78)))</formula>
    </cfRule>
    <cfRule type="containsText" dxfId="596" priority="15" operator="containsText" text="Alien">
      <formula>NOT(ISERROR(SEARCH("Alien",D78)))</formula>
    </cfRule>
    <cfRule type="containsText" dxfId="595" priority="16" operator="containsText" text="Red Alert">
      <formula>NOT(ISERROR(SEARCH("Red Alert",D78)))</formula>
    </cfRule>
  </conditionalFormatting>
  <conditionalFormatting sqref="D79">
    <cfRule type="containsText" dxfId="594" priority="1" operator="containsText" text="Flying Moose">
      <formula>NOT(ISERROR(SEARCH("Flying Moose",D79)))</formula>
    </cfRule>
    <cfRule type="containsText" dxfId="593" priority="2" operator="containsText" text="Rink Rats">
      <formula>NOT(ISERROR(SEARCH("Rink Rats",D79)))</formula>
    </cfRule>
    <cfRule type="containsText" dxfId="592" priority="3" operator="containsText" text="Victors">
      <formula>NOT(ISERROR(SEARCH("Victors",D79)))</formula>
    </cfRule>
    <cfRule type="containsText" dxfId="591" priority="4" operator="containsText" text="Kryptonite">
      <formula>NOT(ISERROR(SEARCH("Kryptonite",D79)))</formula>
    </cfRule>
    <cfRule type="containsText" dxfId="590" priority="5" operator="containsText" text="Ichi">
      <formula>NOT(ISERROR(SEARCH("Ichi",D79)))</formula>
    </cfRule>
    <cfRule type="containsText" dxfId="589" priority="6" operator="containsText" text="Blades of Steel">
      <formula>NOT(ISERROR(SEARCH("Blades of Steel",D79)))</formula>
    </cfRule>
    <cfRule type="containsText" dxfId="588" priority="7" operator="containsText" text="Alien">
      <formula>NOT(ISERROR(SEARCH("Alien",D79)))</formula>
    </cfRule>
    <cfRule type="containsText" dxfId="587" priority="8" operator="containsText" text="Red Alert">
      <formula>NOT(ISERROR(SEARCH("Red Alert",D79)))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49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140" zoomScaleNormal="100" workbookViewId="0">
      <selection activeCell="E153" sqref="E153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39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12.842105263157896</v>
      </c>
      <c r="J2" s="216">
        <f t="shared" ref="J2:J13" si="1">SUMIF(D:D,H2,E:E  )</f>
        <v>48</v>
      </c>
      <c r="K2" s="219">
        <f t="shared" ref="K2:K13" si="2">J2/I2</f>
        <v>3.7377049180327866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(79,12.8421052631579,48,0);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17</v>
      </c>
      <c r="J3" s="216">
        <f t="shared" si="1"/>
        <v>56</v>
      </c>
      <c r="K3" s="219">
        <f t="shared" si="2"/>
        <v>3.2941176470588234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(1,17,56,0);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10</v>
      </c>
      <c r="J4" s="216">
        <f t="shared" si="1"/>
        <v>39</v>
      </c>
      <c r="K4" s="219">
        <f t="shared" si="2"/>
        <v>3.9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(105,10,39,0);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11</v>
      </c>
      <c r="J6" s="216">
        <f t="shared" si="1"/>
        <v>39</v>
      </c>
      <c r="K6" s="219">
        <f t="shared" si="2"/>
        <v>3.5454545454545454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(44,11,39,1);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6</v>
      </c>
      <c r="J7" s="216">
        <f t="shared" si="1"/>
        <v>28</v>
      </c>
      <c r="K7" s="219">
        <f t="shared" si="2"/>
        <v>4.666666666666667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(18,6,28,0);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16.157894736842106</v>
      </c>
      <c r="J8" s="216">
        <f t="shared" si="1"/>
        <v>61</v>
      </c>
      <c r="K8" s="219">
        <f t="shared" si="2"/>
        <v>3.775244299674267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(53,16.1578947368421,61,1);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14</v>
      </c>
      <c r="J9" s="216">
        <f t="shared" si="1"/>
        <v>63</v>
      </c>
      <c r="K9" s="219">
        <f t="shared" si="2"/>
        <v>4.5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(127,14,63,1);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13</v>
      </c>
      <c r="J10" s="216">
        <f t="shared" si="1"/>
        <v>62</v>
      </c>
      <c r="K10" s="219">
        <f t="shared" si="2"/>
        <v>4.7692307692307692</v>
      </c>
      <c r="L10" s="216">
        <f t="shared" si="3"/>
        <v>0</v>
      </c>
      <c r="M10" s="216">
        <v>85</v>
      </c>
      <c r="O10" s="214" t="str">
        <f>CONCATENATE($O$1, ,M10,",", I10, ",", J10, ",", L10,");" )</f>
        <v>insert into temp_goalie (player_id, games, goals, shutouts) values (85,13,62,0);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12</v>
      </c>
      <c r="J12" s="216">
        <f t="shared" si="1"/>
        <v>80</v>
      </c>
      <c r="K12" s="219">
        <f t="shared" si="2"/>
        <v>6.666666666666667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(20,12,80,0);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7" t="s">
        <v>442</v>
      </c>
      <c r="I13" s="218">
        <f t="shared" si="0"/>
        <v>6</v>
      </c>
      <c r="J13" s="216">
        <f t="shared" si="1"/>
        <v>37</v>
      </c>
      <c r="K13" s="219">
        <f t="shared" si="2"/>
        <v>6.166666666666667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(139,6,37,0);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5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5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0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0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0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0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0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0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0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0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0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0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0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0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0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0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0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0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0" t="s">
        <v>78</v>
      </c>
      <c r="E34" s="215">
        <v>7</v>
      </c>
      <c r="F34" s="216">
        <v>57</v>
      </c>
      <c r="H34" s="255" t="s">
        <v>231</v>
      </c>
      <c r="I34" s="255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0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108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0" t="s">
        <v>65</v>
      </c>
      <c r="E36" s="215">
        <v>3</v>
      </c>
      <c r="F36" s="216">
        <v>57</v>
      </c>
      <c r="H36" s="214" t="s">
        <v>551</v>
      </c>
      <c r="I36" s="232">
        <f t="shared" si="10"/>
        <v>69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0" t="s">
        <v>80</v>
      </c>
      <c r="E37" s="215">
        <v>1</v>
      </c>
      <c r="F37" s="216">
        <v>57</v>
      </c>
      <c r="H37" s="214" t="s">
        <v>39</v>
      </c>
      <c r="I37" s="232">
        <f t="shared" si="10"/>
        <v>62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0" t="s">
        <v>107</v>
      </c>
      <c r="E38" s="215">
        <v>3</v>
      </c>
      <c r="F38" s="216">
        <v>57</v>
      </c>
      <c r="H38" s="125" t="s">
        <v>603</v>
      </c>
      <c r="I38" s="232">
        <f t="shared" si="10"/>
        <v>73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0" t="s">
        <v>630</v>
      </c>
      <c r="E39" s="215">
        <v>3</v>
      </c>
      <c r="F39" s="216">
        <v>57</v>
      </c>
      <c r="H39" s="214" t="s">
        <v>118</v>
      </c>
      <c r="I39" s="232">
        <f t="shared" si="10"/>
        <v>56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0" t="s">
        <v>197</v>
      </c>
      <c r="E40" s="215">
        <v>3</v>
      </c>
      <c r="F40" s="216">
        <v>57</v>
      </c>
      <c r="H40" s="214" t="s">
        <v>139</v>
      </c>
      <c r="I40" s="232">
        <f t="shared" si="10"/>
        <v>65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0" t="s">
        <v>535</v>
      </c>
      <c r="E41" s="215">
        <v>4</v>
      </c>
      <c r="F41" s="216">
        <v>57</v>
      </c>
      <c r="H41" s="125" t="s">
        <v>601</v>
      </c>
      <c r="I41" s="232">
        <f t="shared" si="10"/>
        <v>85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0" t="s">
        <v>630</v>
      </c>
      <c r="E42" s="215">
        <v>2</v>
      </c>
      <c r="F42" s="216">
        <v>57</v>
      </c>
      <c r="H42" s="214" t="s">
        <v>412</v>
      </c>
      <c r="I42" s="232">
        <f t="shared" si="10"/>
        <v>52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0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0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0" t="s">
        <v>78</v>
      </c>
      <c r="E45" s="215">
        <v>5</v>
      </c>
      <c r="F45" s="216">
        <v>57</v>
      </c>
      <c r="H45" s="255" t="s">
        <v>249</v>
      </c>
      <c r="I45" s="255"/>
      <c r="J45" s="255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0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176</v>
      </c>
      <c r="J46" s="219">
        <f>I46-$I$50</f>
        <v>33.5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0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151</v>
      </c>
      <c r="J47" s="219">
        <f>I47-$I$50</f>
        <v>8.5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0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123</v>
      </c>
      <c r="J48" s="219">
        <f>I48-$I$50</f>
        <v>-19.5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120</v>
      </c>
      <c r="J49" s="219">
        <f>I49-$I$50</f>
        <v>-22.5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0" t="s">
        <v>80</v>
      </c>
      <c r="E50" s="215">
        <v>1</v>
      </c>
      <c r="F50" s="216">
        <v>57</v>
      </c>
      <c r="H50" s="209" t="s">
        <v>251</v>
      </c>
      <c r="I50" s="208">
        <f>AVERAGE(I46:I49)</f>
        <v>142.5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0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0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6.3333333333333321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0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0.33333333333333215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0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-1.6666666666666679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0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-14.666666666666668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0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-5.6666666666666679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0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9.3333333333333321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0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-3.6666666666666679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0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3.3333333333333321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-4.6666666666666679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6.3333333333333321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2.3333333333333321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-6.6666666666666679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17.333333333333332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2.3333333333333321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1.3333333333333321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25</v>
      </c>
      <c r="J69" s="236">
        <f t="shared" si="12"/>
        <v>-6.6666666666666679</v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30</v>
      </c>
      <c r="J70" s="236">
        <f t="shared" si="12"/>
        <v>-1.6666666666666679</v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28</v>
      </c>
      <c r="J71" s="236">
        <f t="shared" si="12"/>
        <v>-3.6666666666666679</v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0</v>
      </c>
      <c r="J72" s="236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0</v>
      </c>
      <c r="J73" s="236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39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31.666666666666668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C131" s="125" t="s">
        <v>139</v>
      </c>
      <c r="D131" s="125" t="s">
        <v>63</v>
      </c>
      <c r="E131" s="215">
        <v>4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C132" s="125" t="s">
        <v>118</v>
      </c>
      <c r="D132" s="125" t="s">
        <v>80</v>
      </c>
      <c r="E132" s="215">
        <v>4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C133" s="125" t="s">
        <v>39</v>
      </c>
      <c r="D133" s="125" t="s">
        <v>65</v>
      </c>
      <c r="E133" s="215">
        <v>3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C134" s="125" t="s">
        <v>38</v>
      </c>
      <c r="D134" s="125" t="s">
        <v>290</v>
      </c>
      <c r="E134" s="215">
        <v>7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C135" s="125" t="s">
        <v>551</v>
      </c>
      <c r="D135" s="125" t="s">
        <v>78</v>
      </c>
      <c r="E135" s="215">
        <v>3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C136" s="125" t="s">
        <v>603</v>
      </c>
      <c r="D136" s="125" t="s">
        <v>442</v>
      </c>
      <c r="E136" s="215">
        <v>4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C137" s="125" t="s">
        <v>601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C138" s="125" t="s">
        <v>412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C139" s="125" t="s">
        <v>139</v>
      </c>
      <c r="D139" s="125" t="s">
        <v>63</v>
      </c>
      <c r="E139" s="215">
        <v>9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C140" s="125" t="s">
        <v>601</v>
      </c>
      <c r="D140" s="125" t="s">
        <v>164</v>
      </c>
      <c r="E140" s="215">
        <v>3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C141" s="125" t="s">
        <v>551</v>
      </c>
      <c r="D141" s="125" t="s">
        <v>78</v>
      </c>
      <c r="E141" s="215">
        <v>4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C142" s="125" t="s">
        <v>412</v>
      </c>
      <c r="D142" s="125" t="s">
        <v>630</v>
      </c>
      <c r="E142" s="215">
        <v>3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C143" s="125" t="s">
        <v>38</v>
      </c>
      <c r="D143" s="125" t="s">
        <v>290</v>
      </c>
      <c r="E143" s="215">
        <v>6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C144" s="125" t="s">
        <v>118</v>
      </c>
      <c r="D144" s="125" t="s">
        <v>80</v>
      </c>
      <c r="E144" s="215">
        <v>5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C145" s="125" t="s">
        <v>603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C146" s="125" t="s">
        <v>39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C147" s="125" t="s">
        <v>603</v>
      </c>
      <c r="D147" s="125" t="s">
        <v>442</v>
      </c>
      <c r="E147" s="215">
        <v>6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C148" s="125" t="s">
        <v>412</v>
      </c>
      <c r="D148" s="125" t="s">
        <v>630</v>
      </c>
      <c r="E148" s="215">
        <v>9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C149" s="125" t="s">
        <v>38</v>
      </c>
      <c r="D149" s="125" t="s">
        <v>197</v>
      </c>
      <c r="E149" s="215">
        <v>6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C150" s="125" t="s">
        <v>601</v>
      </c>
      <c r="D150" s="58" t="s">
        <v>535</v>
      </c>
      <c r="E150" s="215">
        <v>3</v>
      </c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C151" s="125" t="s">
        <v>551</v>
      </c>
      <c r="D151" s="125" t="s">
        <v>78</v>
      </c>
      <c r="E151" s="215">
        <v>3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C152" s="125" t="s">
        <v>139</v>
      </c>
      <c r="D152" s="125" t="s">
        <v>107</v>
      </c>
      <c r="E152" s="215">
        <v>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C153" s="125" t="s">
        <v>39</v>
      </c>
      <c r="D153" s="125" t="s">
        <v>645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C154" s="125" t="s">
        <v>118</v>
      </c>
      <c r="D154" s="125" t="s">
        <v>714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7"/>
      <c r="D227" s="237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7"/>
      <c r="D228" s="237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7"/>
      <c r="D229" s="237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7"/>
      <c r="D230" s="237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7"/>
      <c r="D231" s="237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7"/>
      <c r="D232" s="237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7"/>
      <c r="D233" s="237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7"/>
      <c r="D234" s="237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8"/>
      <c r="D237" s="238"/>
      <c r="E237" s="238"/>
      <c r="F237" s="216">
        <v>57</v>
      </c>
    </row>
    <row r="238" spans="1:6" x14ac:dyDescent="0.25">
      <c r="A238" s="238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85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84" priority="15"/>
  </conditionalFormatting>
  <conditionalFormatting sqref="M6">
    <cfRule type="duplicateValues" dxfId="583" priority="12"/>
  </conditionalFormatting>
  <conditionalFormatting sqref="M4">
    <cfRule type="duplicateValues" dxfId="582" priority="11"/>
  </conditionalFormatting>
  <conditionalFormatting sqref="M3">
    <cfRule type="duplicateValues" dxfId="581" priority="10"/>
  </conditionalFormatting>
  <conditionalFormatting sqref="M8">
    <cfRule type="duplicateValues" dxfId="580" priority="9"/>
  </conditionalFormatting>
  <conditionalFormatting sqref="M5">
    <cfRule type="duplicateValues" dxfId="579" priority="8"/>
  </conditionalFormatting>
  <conditionalFormatting sqref="M10">
    <cfRule type="duplicateValues" dxfId="578" priority="7"/>
  </conditionalFormatting>
  <conditionalFormatting sqref="M11">
    <cfRule type="duplicateValues" dxfId="577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L18" sqref="L18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6" t="s">
        <v>239</v>
      </c>
      <c r="C2" s="257"/>
      <c r="D2" s="258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0.2</v>
      </c>
      <c r="F4" s="88" t="s">
        <v>38</v>
      </c>
      <c r="G4" s="25">
        <f>COUNTIF(GameStats!D:D, Aggregations!F4)</f>
        <v>78</v>
      </c>
      <c r="H4" s="17">
        <f t="shared" ref="H4:H11" si="1">G4/$G$12</f>
        <v>0.13854351687388988</v>
      </c>
      <c r="J4" s="15" t="s">
        <v>38</v>
      </c>
      <c r="K4" s="25">
        <f>SUMIF(PlayerTable!C:C,Aggregations!J4,PlayerTable!I:I)</f>
        <v>0</v>
      </c>
      <c r="L4" s="25">
        <f>COUNTIF(GameStats!D:D, J4)</f>
        <v>78</v>
      </c>
      <c r="M4" s="25">
        <f>L4-K4</f>
        <v>78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33</v>
      </c>
      <c r="D5" s="17">
        <f t="shared" si="0"/>
        <v>0.11578947368421053</v>
      </c>
      <c r="F5" s="15" t="s">
        <v>118</v>
      </c>
      <c r="G5" s="89">
        <f>COUNTIF(GameStats!D:D, Aggregations!F5)</f>
        <v>82</v>
      </c>
      <c r="H5" s="17">
        <f t="shared" si="1"/>
        <v>0.14564831261101244</v>
      </c>
      <c r="J5" s="88" t="s">
        <v>551</v>
      </c>
      <c r="K5" s="89">
        <f>SUMIF(PlayerTable!C:C,"FoDMKB",PlayerTable!I:I)</f>
        <v>0</v>
      </c>
      <c r="L5" s="89">
        <f>COUNTIF(GameStats!D:D, J5)</f>
        <v>79</v>
      </c>
      <c r="M5" s="25">
        <f t="shared" ref="M5:M11" si="3">L5-K5</f>
        <v>79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6.3157894736842107E-2</v>
      </c>
      <c r="F6" s="88" t="s">
        <v>412</v>
      </c>
      <c r="G6" s="89">
        <f>COUNTIF(GameStats!D:D, Aggregations!F8)</f>
        <v>50</v>
      </c>
      <c r="H6" s="17">
        <f t="shared" si="1"/>
        <v>8.8809946714031973E-2</v>
      </c>
      <c r="J6" s="15" t="s">
        <v>139</v>
      </c>
      <c r="K6" s="89">
        <f>SUMIF(PlayerTable!C:C,Aggregations!J6,PlayerTable!I:I)</f>
        <v>0</v>
      </c>
      <c r="L6" s="89">
        <f>COUNTIF(GameStats!D:D, J6)</f>
        <v>87</v>
      </c>
      <c r="M6" s="25">
        <f t="shared" si="3"/>
        <v>87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66</v>
      </c>
      <c r="D7" s="17">
        <f t="shared" si="0"/>
        <v>0.23157894736842105</v>
      </c>
      <c r="F7" s="88" t="s">
        <v>601</v>
      </c>
      <c r="G7" s="89">
        <f>COUNTIF(GameStats!D:D, Aggregations!F6)</f>
        <v>71</v>
      </c>
      <c r="H7" s="17">
        <f t="shared" si="1"/>
        <v>0.12611012433392541</v>
      </c>
      <c r="J7" s="15" t="s">
        <v>39</v>
      </c>
      <c r="K7" s="89">
        <f>SUMIF(PlayerTable!C:C,Aggregations!J7,PlayerTable!I:I)</f>
        <v>0</v>
      </c>
      <c r="L7" s="89">
        <f>COUNTIF(GameStats!D:D, J7)</f>
        <v>50</v>
      </c>
      <c r="M7" s="25">
        <f>L7-K7</f>
        <v>50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18</v>
      </c>
      <c r="D8" s="17">
        <f t="shared" si="0"/>
        <v>6.3157894736842107E-2</v>
      </c>
      <c r="F8" s="88" t="s">
        <v>39</v>
      </c>
      <c r="G8" s="89">
        <f>COUNTIF(GameStats!D:D, Aggregations!F10)</f>
        <v>87</v>
      </c>
      <c r="H8" s="17">
        <f t="shared" si="1"/>
        <v>0.15452930728241562</v>
      </c>
      <c r="J8" s="88" t="s">
        <v>603</v>
      </c>
      <c r="K8" s="89">
        <f>SUMIF(PlayerTable!C:C,Aggregations!J8,PlayerTable!I:I)</f>
        <v>0</v>
      </c>
      <c r="L8" s="89">
        <f>COUNTIF(GameStats!D:D, J8)</f>
        <v>51</v>
      </c>
      <c r="M8" s="25">
        <f t="shared" si="3"/>
        <v>51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34</v>
      </c>
      <c r="D9" s="17">
        <f t="shared" si="0"/>
        <v>0.11929824561403508</v>
      </c>
      <c r="F9" s="88" t="s">
        <v>551</v>
      </c>
      <c r="G9" s="89">
        <f>COUNTIF(GameStats!D:D, Aggregations!F9)</f>
        <v>79</v>
      </c>
      <c r="H9" s="17">
        <f t="shared" si="1"/>
        <v>0.14031971580817051</v>
      </c>
      <c r="J9" s="88" t="s">
        <v>601</v>
      </c>
      <c r="K9" s="89">
        <f>SUMIF(PlayerTable!C:C,Aggregations!J9,PlayerTable!I:I)</f>
        <v>0</v>
      </c>
      <c r="L9" s="89">
        <f>COUNTIF(GameStats!D:D, J9)</f>
        <v>65</v>
      </c>
      <c r="M9" s="25">
        <f t="shared" si="3"/>
        <v>65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27</v>
      </c>
      <c r="D10" s="17">
        <f t="shared" si="0"/>
        <v>9.4736842105263161E-2</v>
      </c>
      <c r="F10" s="15" t="s">
        <v>139</v>
      </c>
      <c r="G10" s="89">
        <f>COUNTIF(GameStats!D:D, Aggregations!F7)</f>
        <v>65</v>
      </c>
      <c r="H10" s="17">
        <f t="shared" si="1"/>
        <v>0.11545293072824156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82</v>
      </c>
      <c r="M10" s="25">
        <f t="shared" si="3"/>
        <v>82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0.11228070175438597</v>
      </c>
      <c r="F11" s="88" t="s">
        <v>603</v>
      </c>
      <c r="G11" s="89">
        <f>COUNTIF(GameStats!D:D, Aggregations!F11)</f>
        <v>51</v>
      </c>
      <c r="H11" s="17">
        <f t="shared" si="1"/>
        <v>9.0586145648312605E-2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71</v>
      </c>
      <c r="M11" s="25">
        <f t="shared" si="3"/>
        <v>71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563</v>
      </c>
      <c r="H12" s="27"/>
      <c r="J12" s="19"/>
      <c r="K12" s="26">
        <f>SUM(K4:K11)</f>
        <v>0</v>
      </c>
      <c r="L12" s="26">
        <f>SUM(L4:L11)</f>
        <v>563</v>
      </c>
      <c r="M12" s="26">
        <f>SUM(M4:M11)</f>
        <v>563</v>
      </c>
      <c r="N12" s="31"/>
    </row>
    <row r="13" spans="2:14" ht="15.75" thickBot="1" x14ac:dyDescent="0.3">
      <c r="B13" s="19"/>
      <c r="C13" s="20">
        <f>SUM(C4:C12)</f>
        <v>285</v>
      </c>
      <c r="D13" s="21"/>
    </row>
    <row r="16" spans="2:14" ht="15.75" thickBot="1" x14ac:dyDescent="0.3"/>
    <row r="17" spans="2:14" x14ac:dyDescent="0.25">
      <c r="B17" s="256" t="s">
        <v>253</v>
      </c>
      <c r="C17" s="258"/>
      <c r="F17" s="256" t="s">
        <v>256</v>
      </c>
      <c r="G17" s="258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75</v>
      </c>
      <c r="L18" s="66">
        <f t="shared" ref="L18:L37" si="4">K18/$K$38</f>
        <v>0.26595744680851063</v>
      </c>
    </row>
    <row r="19" spans="2:14" x14ac:dyDescent="0.25">
      <c r="B19" s="15" t="s">
        <v>38</v>
      </c>
      <c r="C19" s="36">
        <f>COUNTIF(GameStats!D:D, B19)/SUMIF(Penalty!D:D, B19,Penalty!H:H )</f>
        <v>2.4375</v>
      </c>
      <c r="F19" s="15" t="s">
        <v>118</v>
      </c>
      <c r="G19" s="40">
        <f>SUMIF(Goalies!C:C, F19,Goalies!E:E )</f>
        <v>56</v>
      </c>
      <c r="J19" s="15" t="s">
        <v>219</v>
      </c>
      <c r="K19" s="25">
        <f>SUMIF(Penalty!G:G,J19,Penalty!H:H)</f>
        <v>21</v>
      </c>
      <c r="L19" s="66">
        <f t="shared" si="4"/>
        <v>7.4468085106382975E-2</v>
      </c>
    </row>
    <row r="20" spans="2:14" x14ac:dyDescent="0.25">
      <c r="B20" s="88" t="s">
        <v>603</v>
      </c>
      <c r="C20" s="36">
        <f>COUNTIF(GameStats!D:D, B20)/SUMIF(Penalty!D:D, B20,Penalty!H:H )</f>
        <v>2.8333333333333335</v>
      </c>
      <c r="F20" s="15" t="s">
        <v>139</v>
      </c>
      <c r="G20" s="40">
        <f>SUMIF(Goalies!C:C, F20,Goalies!E:E )</f>
        <v>65</v>
      </c>
      <c r="J20" s="15" t="s">
        <v>215</v>
      </c>
      <c r="K20" s="25">
        <f>SUMIF(Penalty!G:G,J20,Penalty!H:H)</f>
        <v>12</v>
      </c>
      <c r="L20" s="66">
        <f t="shared" si="4"/>
        <v>4.2553191489361701E-2</v>
      </c>
    </row>
    <row r="21" spans="2:14" x14ac:dyDescent="0.25">
      <c r="B21" s="15" t="s">
        <v>118</v>
      </c>
      <c r="C21" s="36">
        <f>COUNTIF(GameStats!D:D, B21)/SUMIF(Penalty!D:D, B21,Penalty!H:H )</f>
        <v>4.5555555555555554</v>
      </c>
      <c r="F21" s="88" t="s">
        <v>603</v>
      </c>
      <c r="G21" s="40">
        <f>SUMIF(Goalies!C:C, F21,Goalies!E:E )</f>
        <v>73</v>
      </c>
      <c r="J21" s="88" t="s">
        <v>227</v>
      </c>
      <c r="K21" s="25">
        <f>SUMIF(Penalty!G:G,J21,Penalty!H:H)</f>
        <v>75</v>
      </c>
      <c r="L21" s="66">
        <f t="shared" si="4"/>
        <v>0.26595744680851063</v>
      </c>
    </row>
    <row r="22" spans="2:14" x14ac:dyDescent="0.25">
      <c r="B22" s="15" t="s">
        <v>139</v>
      </c>
      <c r="C22" s="36">
        <f>COUNTIF(GameStats!D:D, B22)/SUMIF(Penalty!D:D, B22,Penalty!H:H )</f>
        <v>2.5588235294117645</v>
      </c>
      <c r="F22" s="88" t="s">
        <v>39</v>
      </c>
      <c r="G22" s="40">
        <f>SUMIF(Goalies!C:C, F22,Goalies!E:E )</f>
        <v>62</v>
      </c>
      <c r="J22" s="15" t="s">
        <v>216</v>
      </c>
      <c r="K22" s="25">
        <f>SUMIF(Penalty!G:G,J22,Penalty!H:H)</f>
        <v>18</v>
      </c>
      <c r="L22" s="66">
        <f t="shared" si="4"/>
        <v>6.3829787234042548E-2</v>
      </c>
    </row>
    <row r="23" spans="2:14" x14ac:dyDescent="0.25">
      <c r="B23" s="88" t="s">
        <v>601</v>
      </c>
      <c r="C23" s="36">
        <f>COUNTIF(GameStats!D:D, B23)/SUMIF(Penalty!D:D, B23,Penalty!H:H )</f>
        <v>2.4074074074074074</v>
      </c>
      <c r="F23" s="88" t="s">
        <v>601</v>
      </c>
      <c r="G23" s="40">
        <f>SUMIF(Goalies!C:C, F23,Goalies!E:E )</f>
        <v>85</v>
      </c>
      <c r="J23" s="15" t="s">
        <v>221</v>
      </c>
      <c r="K23" s="25">
        <f>SUMIF(Penalty!G:G,J23,Penalty!H:H)</f>
        <v>39</v>
      </c>
      <c r="L23" s="66">
        <f t="shared" si="4"/>
        <v>0.13829787234042554</v>
      </c>
    </row>
    <row r="24" spans="2:14" x14ac:dyDescent="0.25">
      <c r="B24" s="88" t="s">
        <v>412</v>
      </c>
      <c r="C24" s="36">
        <f>COUNTIF(GameStats!D:D, B24)/SUMIF(Penalty!D:D, B24,Penalty!H:H )</f>
        <v>1.2456140350877194</v>
      </c>
      <c r="F24" s="88" t="s">
        <v>412</v>
      </c>
      <c r="G24" s="40">
        <f>SUMIF(Goalies!C:C, F24,Goalies!E:E )</f>
        <v>52</v>
      </c>
      <c r="J24" s="15" t="s">
        <v>222</v>
      </c>
      <c r="K24" s="25">
        <f>SUMIF(Penalty!G:G,J24,Penalty!H:H)</f>
        <v>21</v>
      </c>
      <c r="L24" s="66">
        <f t="shared" si="4"/>
        <v>7.4468085106382975E-2</v>
      </c>
    </row>
    <row r="25" spans="2:14" x14ac:dyDescent="0.25">
      <c r="B25" s="88" t="s">
        <v>39</v>
      </c>
      <c r="C25" s="36">
        <f>COUNTIF(GameStats!D:D, B25)/SUMIF(Penalty!D:D, B25,Penalty!H:H )</f>
        <v>0.75757575757575757</v>
      </c>
      <c r="F25" s="88" t="s">
        <v>38</v>
      </c>
      <c r="G25" s="40">
        <f>SUMIF(Goalies!C:C, F25,Goalies!E:E )</f>
        <v>108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2.393939393939394</v>
      </c>
      <c r="F26" s="88" t="s">
        <v>551</v>
      </c>
      <c r="G26" s="40">
        <f>SUMIF(Goalies!C:C, F26,Goalies!E:E )</f>
        <v>69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2.3987186265388667</v>
      </c>
      <c r="F27" s="37" t="s">
        <v>242</v>
      </c>
      <c r="G27" s="41">
        <f>SUM(G19:G26)</f>
        <v>570</v>
      </c>
      <c r="J27" s="88" t="s">
        <v>220</v>
      </c>
      <c r="K27" s="25">
        <f>SUMIF(Penalty!G:G,J27,Penalty!H:H)</f>
        <v>6</v>
      </c>
      <c r="L27" s="66">
        <f t="shared" si="4"/>
        <v>2.1276595744680851E-2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1.0638297872340425E-2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1.0638297872340425E-2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1.0638297872340425E-2</v>
      </c>
    </row>
    <row r="31" spans="2:14" x14ac:dyDescent="0.25">
      <c r="B31" s="256" t="s">
        <v>396</v>
      </c>
      <c r="C31" s="257"/>
      <c r="D31" s="257"/>
      <c r="E31" s="257"/>
      <c r="F31" s="258"/>
      <c r="I31" s="109"/>
      <c r="J31" s="88" t="s">
        <v>407</v>
      </c>
      <c r="K31" s="89">
        <f>SUMIF(Penalty!G:G,J31,Penalty!H:H)</f>
        <v>3</v>
      </c>
      <c r="L31" s="66">
        <f t="shared" si="4"/>
        <v>1.0638297872340425E-2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1.0638297872340425E-2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76" priority="612" operator="containsText" text="Puckheads">
      <formula>NOT(ISERROR(SEARCH("Puckheads",B12)))</formula>
    </cfRule>
    <cfRule type="containsText" dxfId="575" priority="613" operator="containsText" text="Rink Rats">
      <formula>NOT(ISERROR(SEARCH("Rink Rats",B12)))</formula>
    </cfRule>
    <cfRule type="containsText" dxfId="574" priority="614" operator="containsText" text="Victors">
      <formula>NOT(ISERROR(SEARCH("Victors",B12)))</formula>
    </cfRule>
    <cfRule type="containsText" dxfId="573" priority="615" operator="containsText" text="Kryptonite">
      <formula>NOT(ISERROR(SEARCH("Kryptonite",B12)))</formula>
    </cfRule>
    <cfRule type="containsText" dxfId="572" priority="616" operator="containsText" text="Voodoo">
      <formula>NOT(ISERROR(SEARCH("Voodoo",B12)))</formula>
    </cfRule>
    <cfRule type="containsText" dxfId="571" priority="617" operator="containsText" text="FoDM/KB">
      <formula>NOT(ISERROR(SEARCH("FoDM/KB",B12)))</formula>
    </cfRule>
    <cfRule type="containsText" dxfId="570" priority="618" operator="containsText" text="Alien">
      <formula>NOT(ISERROR(SEARCH("Alien",B12)))</formula>
    </cfRule>
    <cfRule type="containsText" dxfId="569" priority="619" operator="containsText" text="Red Alert">
      <formula>NOT(ISERROR(SEARCH("Red Alert",B12)))</formula>
    </cfRule>
  </conditionalFormatting>
  <conditionalFormatting sqref="F5">
    <cfRule type="containsText" dxfId="568" priority="588" operator="containsText" text="Puckheads">
      <formula>NOT(ISERROR(SEARCH("Puckheads",F5)))</formula>
    </cfRule>
    <cfRule type="containsText" dxfId="567" priority="589" operator="containsText" text="Rink Rats">
      <formula>NOT(ISERROR(SEARCH("Rink Rats",F5)))</formula>
    </cfRule>
    <cfRule type="containsText" dxfId="566" priority="590" operator="containsText" text="Victors">
      <formula>NOT(ISERROR(SEARCH("Victors",F5)))</formula>
    </cfRule>
    <cfRule type="containsText" dxfId="565" priority="591" operator="containsText" text="Kryptonite">
      <formula>NOT(ISERROR(SEARCH("Kryptonite",F5)))</formula>
    </cfRule>
    <cfRule type="containsText" dxfId="564" priority="592" operator="containsText" text="Voodoo">
      <formula>NOT(ISERROR(SEARCH("Voodoo",F5)))</formula>
    </cfRule>
    <cfRule type="containsText" dxfId="563" priority="593" operator="containsText" text="FoDM/KB">
      <formula>NOT(ISERROR(SEARCH("FoDM/KB",F5)))</formula>
    </cfRule>
    <cfRule type="containsText" dxfId="562" priority="594" operator="containsText" text="Alien">
      <formula>NOT(ISERROR(SEARCH("Alien",F5)))</formula>
    </cfRule>
    <cfRule type="containsText" dxfId="561" priority="595" operator="containsText" text="Red Alert">
      <formula>NOT(ISERROR(SEARCH("Red Alert",F5)))</formula>
    </cfRule>
  </conditionalFormatting>
  <conditionalFormatting sqref="F10">
    <cfRule type="containsText" dxfId="560" priority="572" operator="containsText" text="Puckheads">
      <formula>NOT(ISERROR(SEARCH("Puckheads",F10)))</formula>
    </cfRule>
    <cfRule type="containsText" dxfId="559" priority="573" operator="containsText" text="Rink Rats">
      <formula>NOT(ISERROR(SEARCH("Rink Rats",F10)))</formula>
    </cfRule>
    <cfRule type="containsText" dxfId="558" priority="574" operator="containsText" text="Victors">
      <formula>NOT(ISERROR(SEARCH("Victors",F10)))</formula>
    </cfRule>
    <cfRule type="containsText" dxfId="557" priority="575" operator="containsText" text="Kryptonite">
      <formula>NOT(ISERROR(SEARCH("Kryptonite",F10)))</formula>
    </cfRule>
    <cfRule type="containsText" dxfId="556" priority="576" operator="containsText" text="Voodoo">
      <formula>NOT(ISERROR(SEARCH("Voodoo",F10)))</formula>
    </cfRule>
    <cfRule type="containsText" dxfId="555" priority="577" operator="containsText" text="FoDM/KB">
      <formula>NOT(ISERROR(SEARCH("FoDM/KB",F10)))</formula>
    </cfRule>
    <cfRule type="containsText" dxfId="554" priority="578" operator="containsText" text="Alien">
      <formula>NOT(ISERROR(SEARCH("Alien",F10)))</formula>
    </cfRule>
    <cfRule type="containsText" dxfId="553" priority="579" operator="containsText" text="Red Alert">
      <formula>NOT(ISERROR(SEARCH("Red Alert",F10)))</formula>
    </cfRule>
  </conditionalFormatting>
  <conditionalFormatting sqref="J6">
    <cfRule type="containsText" dxfId="552" priority="508" operator="containsText" text="Puckheads">
      <formula>NOT(ISERROR(SEARCH("Puckheads",J6)))</formula>
    </cfRule>
    <cfRule type="containsText" dxfId="551" priority="509" operator="containsText" text="Rink Rats">
      <formula>NOT(ISERROR(SEARCH("Rink Rats",J6)))</formula>
    </cfRule>
    <cfRule type="containsText" dxfId="550" priority="510" operator="containsText" text="Victors">
      <formula>NOT(ISERROR(SEARCH("Victors",J6)))</formula>
    </cfRule>
    <cfRule type="containsText" dxfId="549" priority="511" operator="containsText" text="Kryptonite">
      <formula>NOT(ISERROR(SEARCH("Kryptonite",J6)))</formula>
    </cfRule>
    <cfRule type="containsText" dxfId="548" priority="512" operator="containsText" text="Voodoo">
      <formula>NOT(ISERROR(SEARCH("Voodoo",J6)))</formula>
    </cfRule>
    <cfRule type="containsText" dxfId="547" priority="513" operator="containsText" text="FoDM/KB">
      <formula>NOT(ISERROR(SEARCH("FoDM/KB",J6)))</formula>
    </cfRule>
    <cfRule type="containsText" dxfId="546" priority="514" operator="containsText" text="Alien">
      <formula>NOT(ISERROR(SEARCH("Alien",J6)))</formula>
    </cfRule>
    <cfRule type="containsText" dxfId="545" priority="515" operator="containsText" text="Red Alert">
      <formula>NOT(ISERROR(SEARCH("Red Alert",J6)))</formula>
    </cfRule>
  </conditionalFormatting>
  <conditionalFormatting sqref="J4">
    <cfRule type="containsText" dxfId="544" priority="548" operator="containsText" text="Puckheads">
      <formula>NOT(ISERROR(SEARCH("Puckheads",J4)))</formula>
    </cfRule>
    <cfRule type="containsText" dxfId="543" priority="549" operator="containsText" text="Rink Rats">
      <formula>NOT(ISERROR(SEARCH("Rink Rats",J4)))</formula>
    </cfRule>
    <cfRule type="containsText" dxfId="542" priority="550" operator="containsText" text="Victors">
      <formula>NOT(ISERROR(SEARCH("Victors",J4)))</formula>
    </cfRule>
    <cfRule type="containsText" dxfId="541" priority="551" operator="containsText" text="Kryptonite">
      <formula>NOT(ISERROR(SEARCH("Kryptonite",J4)))</formula>
    </cfRule>
    <cfRule type="containsText" dxfId="540" priority="552" operator="containsText" text="Voodoo">
      <formula>NOT(ISERROR(SEARCH("Voodoo",J4)))</formula>
    </cfRule>
    <cfRule type="containsText" dxfId="539" priority="553" operator="containsText" text="FoDM/KB">
      <formula>NOT(ISERROR(SEARCH("FoDM/KB",J4)))</formula>
    </cfRule>
    <cfRule type="containsText" dxfId="538" priority="554" operator="containsText" text="Alien">
      <formula>NOT(ISERROR(SEARCH("Alien",J4)))</formula>
    </cfRule>
    <cfRule type="containsText" dxfId="537" priority="555" operator="containsText" text="Red Alert">
      <formula>NOT(ISERROR(SEARCH("Red Alert",J4)))</formula>
    </cfRule>
  </conditionalFormatting>
  <conditionalFormatting sqref="J7">
    <cfRule type="containsText" dxfId="536" priority="532" operator="containsText" text="Puckheads">
      <formula>NOT(ISERROR(SEARCH("Puckheads",J7)))</formula>
    </cfRule>
    <cfRule type="containsText" dxfId="535" priority="533" operator="containsText" text="Rink Rats">
      <formula>NOT(ISERROR(SEARCH("Rink Rats",J7)))</formula>
    </cfRule>
    <cfRule type="containsText" dxfId="534" priority="534" operator="containsText" text="Victors">
      <formula>NOT(ISERROR(SEARCH("Victors",J7)))</formula>
    </cfRule>
    <cfRule type="containsText" dxfId="533" priority="535" operator="containsText" text="Kryptonite">
      <formula>NOT(ISERROR(SEARCH("Kryptonite",J7)))</formula>
    </cfRule>
    <cfRule type="containsText" dxfId="532" priority="536" operator="containsText" text="Voodoo">
      <formula>NOT(ISERROR(SEARCH("Voodoo",J7)))</formula>
    </cfRule>
    <cfRule type="containsText" dxfId="531" priority="537" operator="containsText" text="FoDM/KB">
      <formula>NOT(ISERROR(SEARCH("FoDM/KB",J7)))</formula>
    </cfRule>
    <cfRule type="containsText" dxfId="530" priority="538" operator="containsText" text="Alien">
      <formula>NOT(ISERROR(SEARCH("Alien",J7)))</formula>
    </cfRule>
    <cfRule type="containsText" dxfId="529" priority="539" operator="containsText" text="Red Alert">
      <formula>NOT(ISERROR(SEARCH("Red Alert",J7)))</formula>
    </cfRule>
  </conditionalFormatting>
  <conditionalFormatting sqref="J10">
    <cfRule type="containsText" dxfId="528" priority="524" operator="containsText" text="Puckheads">
      <formula>NOT(ISERROR(SEARCH("Puckheads",J10)))</formula>
    </cfRule>
    <cfRule type="containsText" dxfId="527" priority="525" operator="containsText" text="Rink Rats">
      <formula>NOT(ISERROR(SEARCH("Rink Rats",J10)))</formula>
    </cfRule>
    <cfRule type="containsText" dxfId="526" priority="526" operator="containsText" text="Victors">
      <formula>NOT(ISERROR(SEARCH("Victors",J10)))</formula>
    </cfRule>
    <cfRule type="containsText" dxfId="525" priority="527" operator="containsText" text="Kryptonite">
      <formula>NOT(ISERROR(SEARCH("Kryptonite",J10)))</formula>
    </cfRule>
    <cfRule type="containsText" dxfId="524" priority="528" operator="containsText" text="Voodoo">
      <formula>NOT(ISERROR(SEARCH("Voodoo",J10)))</formula>
    </cfRule>
    <cfRule type="containsText" dxfId="523" priority="529" operator="containsText" text="FoDM/KB">
      <formula>NOT(ISERROR(SEARCH("FoDM/KB",J10)))</formula>
    </cfRule>
    <cfRule type="containsText" dxfId="522" priority="530" operator="containsText" text="Alien">
      <formula>NOT(ISERROR(SEARCH("Alien",J10)))</formula>
    </cfRule>
    <cfRule type="containsText" dxfId="521" priority="531" operator="containsText" text="Red Alert">
      <formula>NOT(ISERROR(SEARCH("Red Alert",J10)))</formula>
    </cfRule>
  </conditionalFormatting>
  <conditionalFormatting sqref="J11">
    <cfRule type="containsText" dxfId="520" priority="516" operator="containsText" text="Puckheads">
      <formula>NOT(ISERROR(SEARCH("Puckheads",J11)))</formula>
    </cfRule>
    <cfRule type="containsText" dxfId="519" priority="517" operator="containsText" text="Rink Rats">
      <formula>NOT(ISERROR(SEARCH("Rink Rats",J11)))</formula>
    </cfRule>
    <cfRule type="containsText" dxfId="518" priority="518" operator="containsText" text="Victors">
      <formula>NOT(ISERROR(SEARCH("Victors",J11)))</formula>
    </cfRule>
    <cfRule type="containsText" dxfId="517" priority="519" operator="containsText" text="Kryptonite">
      <formula>NOT(ISERROR(SEARCH("Kryptonite",J11)))</formula>
    </cfRule>
    <cfRule type="containsText" dxfId="516" priority="520" operator="containsText" text="Ichi">
      <formula>NOT(ISERROR(SEARCH("Ichi",J11)))</formula>
    </cfRule>
    <cfRule type="containsText" dxfId="515" priority="521" operator="containsText" text="FoDM/KB">
      <formula>NOT(ISERROR(SEARCH("FoDM/KB",J11)))</formula>
    </cfRule>
    <cfRule type="containsText" dxfId="514" priority="522" operator="containsText" text="Alien">
      <formula>NOT(ISERROR(SEARCH("Alien",J11)))</formula>
    </cfRule>
    <cfRule type="containsText" dxfId="513" priority="523" operator="containsText" text="Red Alert">
      <formula>NOT(ISERROR(SEARCH("Red Alert",J11)))</formula>
    </cfRule>
  </conditionalFormatting>
  <conditionalFormatting sqref="B19 B21">
    <cfRule type="containsText" dxfId="512" priority="492" operator="containsText" text="Puckheads">
      <formula>NOT(ISERROR(SEARCH("Puckheads",B19)))</formula>
    </cfRule>
    <cfRule type="containsText" dxfId="511" priority="493" operator="containsText" text="Rink Rats">
      <formula>NOT(ISERROR(SEARCH("Rink Rats",B19)))</formula>
    </cfRule>
    <cfRule type="containsText" dxfId="510" priority="494" operator="containsText" text="Victors">
      <formula>NOT(ISERROR(SEARCH("Victors",B19)))</formula>
    </cfRule>
    <cfRule type="containsText" dxfId="509" priority="495" operator="containsText" text="Kryptonite">
      <formula>NOT(ISERROR(SEARCH("Kryptonite",B19)))</formula>
    </cfRule>
    <cfRule type="containsText" dxfId="508" priority="496" operator="containsText" text="Voodoo">
      <formula>NOT(ISERROR(SEARCH("Voodoo",B19)))</formula>
    </cfRule>
    <cfRule type="containsText" dxfId="507" priority="497" operator="containsText" text="FoDM/KB">
      <formula>NOT(ISERROR(SEARCH("FoDM/KB",B19)))</formula>
    </cfRule>
    <cfRule type="containsText" dxfId="506" priority="498" operator="containsText" text="Alien">
      <formula>NOT(ISERROR(SEARCH("Alien",B19)))</formula>
    </cfRule>
    <cfRule type="containsText" dxfId="505" priority="499" operator="containsText" text="Red Alert">
      <formula>NOT(ISERROR(SEARCH("Red Alert",B19)))</formula>
    </cfRule>
  </conditionalFormatting>
  <conditionalFormatting sqref="B22">
    <cfRule type="containsText" dxfId="504" priority="468" operator="containsText" text="Puckheads">
      <formula>NOT(ISERROR(SEARCH("Puckheads",B22)))</formula>
    </cfRule>
    <cfRule type="containsText" dxfId="503" priority="469" operator="containsText" text="Rink Rats">
      <formula>NOT(ISERROR(SEARCH("Rink Rats",B22)))</formula>
    </cfRule>
    <cfRule type="containsText" dxfId="502" priority="470" operator="containsText" text="Victors">
      <formula>NOT(ISERROR(SEARCH("Victors",B22)))</formula>
    </cfRule>
    <cfRule type="containsText" dxfId="501" priority="471" operator="containsText" text="Kryptonite">
      <formula>NOT(ISERROR(SEARCH("Kryptonite",B22)))</formula>
    </cfRule>
    <cfRule type="containsText" dxfId="500" priority="472" operator="containsText" text="Voodoo">
      <formula>NOT(ISERROR(SEARCH("Voodoo",B22)))</formula>
    </cfRule>
    <cfRule type="containsText" dxfId="499" priority="473" operator="containsText" text="FoDM/KB">
      <formula>NOT(ISERROR(SEARCH("FoDM/KB",B22)))</formula>
    </cfRule>
    <cfRule type="containsText" dxfId="498" priority="474" operator="containsText" text="Alien">
      <formula>NOT(ISERROR(SEARCH("Alien",B22)))</formula>
    </cfRule>
    <cfRule type="containsText" dxfId="497" priority="475" operator="containsText" text="Red Alert">
      <formula>NOT(ISERROR(SEARCH("Red Alert",B22)))</formula>
    </cfRule>
  </conditionalFormatting>
  <conditionalFormatting sqref="F19">
    <cfRule type="containsText" dxfId="496" priority="444" operator="containsText" text="Puckheads">
      <formula>NOT(ISERROR(SEARCH("Puckheads",F19)))</formula>
    </cfRule>
    <cfRule type="containsText" dxfId="495" priority="445" operator="containsText" text="Rink Rats">
      <formula>NOT(ISERROR(SEARCH("Rink Rats",F19)))</formula>
    </cfRule>
    <cfRule type="containsText" dxfId="494" priority="446" operator="containsText" text="Victors">
      <formula>NOT(ISERROR(SEARCH("Victors",F19)))</formula>
    </cfRule>
    <cfRule type="containsText" dxfId="493" priority="447" operator="containsText" text="Kryptonite">
      <formula>NOT(ISERROR(SEARCH("Kryptonite",F19)))</formula>
    </cfRule>
    <cfRule type="containsText" dxfId="492" priority="448" operator="containsText" text="Voodoo">
      <formula>NOT(ISERROR(SEARCH("Voodoo",F19)))</formula>
    </cfRule>
    <cfRule type="containsText" dxfId="491" priority="449" operator="containsText" text="FoDM/KB">
      <formula>NOT(ISERROR(SEARCH("FoDM/KB",F19)))</formula>
    </cfRule>
    <cfRule type="containsText" dxfId="490" priority="450" operator="containsText" text="Alien">
      <formula>NOT(ISERROR(SEARCH("Alien",F19)))</formula>
    </cfRule>
    <cfRule type="containsText" dxfId="489" priority="451" operator="containsText" text="Red Alert">
      <formula>NOT(ISERROR(SEARCH("Red Alert",F19)))</formula>
    </cfRule>
  </conditionalFormatting>
  <conditionalFormatting sqref="F20">
    <cfRule type="containsText" dxfId="488" priority="436" operator="containsText" text="Puckheads">
      <formula>NOT(ISERROR(SEARCH("Puckheads",F20)))</formula>
    </cfRule>
    <cfRule type="containsText" dxfId="487" priority="437" operator="containsText" text="Rink Rats">
      <formula>NOT(ISERROR(SEARCH("Rink Rats",F20)))</formula>
    </cfRule>
    <cfRule type="containsText" dxfId="486" priority="438" operator="containsText" text="Victors">
      <formula>NOT(ISERROR(SEARCH("Victors",F20)))</formula>
    </cfRule>
    <cfRule type="containsText" dxfId="485" priority="439" operator="containsText" text="Kryptonite">
      <formula>NOT(ISERROR(SEARCH("Kryptonite",F20)))</formula>
    </cfRule>
    <cfRule type="containsText" dxfId="484" priority="440" operator="containsText" text="Voodoo">
      <formula>NOT(ISERROR(SEARCH("Voodoo",F20)))</formula>
    </cfRule>
    <cfRule type="containsText" dxfId="483" priority="441" operator="containsText" text="FoDM/KB">
      <formula>NOT(ISERROR(SEARCH("FoDM/KB",F20)))</formula>
    </cfRule>
    <cfRule type="containsText" dxfId="482" priority="442" operator="containsText" text="Alien">
      <formula>NOT(ISERROR(SEARCH("Alien",F20)))</formula>
    </cfRule>
    <cfRule type="containsText" dxfId="481" priority="443" operator="containsText" text="Red Alert">
      <formula>NOT(ISERROR(SEARCH("Red Alert",F20)))</formula>
    </cfRule>
  </conditionalFormatting>
  <conditionalFormatting sqref="B33 B39">
    <cfRule type="containsText" dxfId="480" priority="403" operator="containsText" text="Puckheads">
      <formula>NOT(ISERROR(SEARCH("Puckheads",B33)))</formula>
    </cfRule>
    <cfRule type="containsText" dxfId="479" priority="404" operator="containsText" text="Rink Rats">
      <formula>NOT(ISERROR(SEARCH("Rink Rats",B33)))</formula>
    </cfRule>
    <cfRule type="containsText" dxfId="478" priority="405" operator="containsText" text="Victors">
      <formula>NOT(ISERROR(SEARCH("Victors",B33)))</formula>
    </cfRule>
    <cfRule type="containsText" dxfId="477" priority="406" operator="containsText" text="Kryptonite">
      <formula>NOT(ISERROR(SEARCH("Kryptonite",B33)))</formula>
    </cfRule>
    <cfRule type="containsText" dxfId="476" priority="407" operator="containsText" text="Ichi">
      <formula>NOT(ISERROR(SEARCH("Ichi",B33)))</formula>
    </cfRule>
    <cfRule type="containsText" dxfId="475" priority="408" operator="containsText" text="FoDM/KB">
      <formula>NOT(ISERROR(SEARCH("FoDM/KB",B33)))</formula>
    </cfRule>
    <cfRule type="containsText" dxfId="474" priority="409" operator="containsText" text="Alien">
      <formula>NOT(ISERROR(SEARCH("Alien",B33)))</formula>
    </cfRule>
    <cfRule type="containsText" dxfId="473" priority="410" operator="containsText" text="Red Alert">
      <formula>NOT(ISERROR(SEARCH("Red Alert",B33)))</formula>
    </cfRule>
  </conditionalFormatting>
  <conditionalFormatting sqref="B34">
    <cfRule type="containsText" dxfId="472" priority="395" operator="containsText" text="Puckheads">
      <formula>NOT(ISERROR(SEARCH("Puckheads",B34)))</formula>
    </cfRule>
    <cfRule type="containsText" dxfId="471" priority="396" operator="containsText" text="Rink Rats">
      <formula>NOT(ISERROR(SEARCH("Rink Rats",B34)))</formula>
    </cfRule>
    <cfRule type="containsText" dxfId="470" priority="397" operator="containsText" text="Victors">
      <formula>NOT(ISERROR(SEARCH("Victors",B34)))</formula>
    </cfRule>
    <cfRule type="containsText" dxfId="469" priority="398" operator="containsText" text="Kryptonite">
      <formula>NOT(ISERROR(SEARCH("Kryptonite",B34)))</formula>
    </cfRule>
    <cfRule type="containsText" dxfId="468" priority="399" operator="containsText" text="Ichi">
      <formula>NOT(ISERROR(SEARCH("Ichi",B34)))</formula>
    </cfRule>
    <cfRule type="containsText" dxfId="467" priority="400" operator="containsText" text="FoDM/KB">
      <formula>NOT(ISERROR(SEARCH("FoDM/KB",B34)))</formula>
    </cfRule>
    <cfRule type="containsText" dxfId="466" priority="401" operator="containsText" text="Alien">
      <formula>NOT(ISERROR(SEARCH("Alien",B34)))</formula>
    </cfRule>
    <cfRule type="containsText" dxfId="465" priority="402" operator="containsText" text="Red Alert">
      <formula>NOT(ISERROR(SEARCH("Red Alert",B34)))</formula>
    </cfRule>
  </conditionalFormatting>
  <conditionalFormatting sqref="B37">
    <cfRule type="containsText" dxfId="464" priority="371" operator="containsText" text="Bathogs">
      <formula>NOT(ISERROR(SEARCH("Bathogs",B37)))</formula>
    </cfRule>
    <cfRule type="containsText" dxfId="463" priority="372" operator="containsText" text="Rink Rats">
      <formula>NOT(ISERROR(SEARCH("Rink Rats",B37)))</formula>
    </cfRule>
    <cfRule type="containsText" dxfId="462" priority="373" operator="containsText" text="Victors">
      <formula>NOT(ISERROR(SEARCH("Victors",B37)))</formula>
    </cfRule>
    <cfRule type="containsText" dxfId="461" priority="374" operator="containsText" text="Kryptonite">
      <formula>NOT(ISERROR(SEARCH("Kryptonite",B37)))</formula>
    </cfRule>
    <cfRule type="containsText" dxfId="460" priority="375" operator="containsText" text="Ichi">
      <formula>NOT(ISERROR(SEARCH("Ichi",B37)))</formula>
    </cfRule>
    <cfRule type="containsText" dxfId="459" priority="376" operator="containsText" text="FoDM/KB">
      <formula>NOT(ISERROR(SEARCH("FoDM/KB",B37)))</formula>
    </cfRule>
    <cfRule type="containsText" dxfId="458" priority="377" operator="containsText" text="Alien">
      <formula>NOT(ISERROR(SEARCH("Alien",B37)))</formula>
    </cfRule>
    <cfRule type="containsText" dxfId="457" priority="378" operator="containsText" text="Red Alert">
      <formula>NOT(ISERROR(SEARCH("Red Alert",B37)))</formula>
    </cfRule>
  </conditionalFormatting>
  <conditionalFormatting sqref="M4:M11">
    <cfRule type="cellIs" dxfId="456" priority="370" operator="greaterThan">
      <formula>0</formula>
    </cfRule>
  </conditionalFormatting>
  <conditionalFormatting sqref="B7">
    <cfRule type="containsText" dxfId="455" priority="362" operator="containsText" text="Bathogs">
      <formula>NOT(ISERROR(SEARCH("Bathogs",B7)))</formula>
    </cfRule>
    <cfRule type="containsText" dxfId="454" priority="363" operator="containsText" text="Rink Rats">
      <formula>NOT(ISERROR(SEARCH("Rink Rats",B7)))</formula>
    </cfRule>
    <cfRule type="containsText" dxfId="453" priority="364" operator="containsText" text="Victors">
      <formula>NOT(ISERROR(SEARCH("Victors",B7)))</formula>
    </cfRule>
    <cfRule type="containsText" dxfId="452" priority="365" operator="containsText" text="Kryptonite">
      <formula>NOT(ISERROR(SEARCH("Kryptonite",B7)))</formula>
    </cfRule>
    <cfRule type="containsText" dxfId="451" priority="366" operator="containsText" text="Ichi">
      <formula>NOT(ISERROR(SEARCH("Ichi",B7)))</formula>
    </cfRule>
    <cfRule type="containsText" dxfId="450" priority="367" operator="containsText" text="FoDM/KB">
      <formula>NOT(ISERROR(SEARCH("FoDM/KB",B7)))</formula>
    </cfRule>
    <cfRule type="containsText" dxfId="449" priority="368" operator="containsText" text="Alien">
      <formula>NOT(ISERROR(SEARCH("Alien",B7)))</formula>
    </cfRule>
    <cfRule type="containsText" dxfId="448" priority="369" operator="containsText" text="Red Alert">
      <formula>NOT(ISERROR(SEARCH("Red Alert",B7)))</formula>
    </cfRule>
  </conditionalFormatting>
  <conditionalFormatting sqref="F22">
    <cfRule type="containsText" dxfId="447" priority="306" operator="containsText" text="Bathogs">
      <formula>NOT(ISERROR(SEARCH("Bathogs",F22)))</formula>
    </cfRule>
    <cfRule type="containsText" dxfId="446" priority="307" operator="containsText" text="Rink Rats">
      <formula>NOT(ISERROR(SEARCH("Rink Rats",F22)))</formula>
    </cfRule>
    <cfRule type="containsText" dxfId="445" priority="308" operator="containsText" text="Victors">
      <formula>NOT(ISERROR(SEARCH("Victors",F22)))</formula>
    </cfRule>
    <cfRule type="containsText" dxfId="444" priority="309" operator="containsText" text="Kryptonite">
      <formula>NOT(ISERROR(SEARCH("Kryptonite",F22)))</formula>
    </cfRule>
    <cfRule type="containsText" dxfId="443" priority="310" operator="containsText" text="Ichi">
      <formula>NOT(ISERROR(SEARCH("Ichi",F22)))</formula>
    </cfRule>
    <cfRule type="containsText" dxfId="442" priority="311" operator="containsText" text="FoDM/KB">
      <formula>NOT(ISERROR(SEARCH("FoDM/KB",F22)))</formula>
    </cfRule>
    <cfRule type="containsText" dxfId="441" priority="312" operator="containsText" text="Alien">
      <formula>NOT(ISERROR(SEARCH("Alien",F22)))</formula>
    </cfRule>
    <cfRule type="containsText" dxfId="440" priority="313" operator="containsText" text="Red Alert">
      <formula>NOT(ISERROR(SEARCH("Red Alert",F22)))</formula>
    </cfRule>
  </conditionalFormatting>
  <conditionalFormatting sqref="B4">
    <cfRule type="containsText" dxfId="439" priority="290" operator="containsText" text="Bathogs">
      <formula>NOT(ISERROR(SEARCH("Bathogs",B4)))</formula>
    </cfRule>
    <cfRule type="containsText" dxfId="438" priority="291" operator="containsText" text="Rink Rats">
      <formula>NOT(ISERROR(SEARCH("Rink Rats",B4)))</formula>
    </cfRule>
    <cfRule type="containsText" dxfId="437" priority="292" operator="containsText" text="Victors">
      <formula>NOT(ISERROR(SEARCH("Victors",B4)))</formula>
    </cfRule>
    <cfRule type="containsText" dxfId="436" priority="293" operator="containsText" text="Kryptonite">
      <formula>NOT(ISERROR(SEARCH("Kryptonite",B4)))</formula>
    </cfRule>
    <cfRule type="containsText" dxfId="435" priority="294" operator="containsText" text="Ichi">
      <formula>NOT(ISERROR(SEARCH("Ichi",B4)))</formula>
    </cfRule>
    <cfRule type="containsText" dxfId="434" priority="295" operator="containsText" text="FoDM/KB">
      <formula>NOT(ISERROR(SEARCH("FoDM/KB",B4)))</formula>
    </cfRule>
    <cfRule type="containsText" dxfId="433" priority="296" operator="containsText" text="Alien">
      <formula>NOT(ISERROR(SEARCH("Alien",B4)))</formula>
    </cfRule>
    <cfRule type="containsText" dxfId="432" priority="297" operator="containsText" text="Red Alert">
      <formula>NOT(ISERROR(SEARCH("Red Alert",B4)))</formula>
    </cfRule>
  </conditionalFormatting>
  <conditionalFormatting sqref="F4">
    <cfRule type="containsText" dxfId="431" priority="282" operator="containsText" text="Bathogs">
      <formula>NOT(ISERROR(SEARCH("Bathogs",F4)))</formula>
    </cfRule>
    <cfRule type="containsText" dxfId="430" priority="283" operator="containsText" text="Rink Rats">
      <formula>NOT(ISERROR(SEARCH("Rink Rats",F4)))</formula>
    </cfRule>
    <cfRule type="containsText" dxfId="429" priority="284" operator="containsText" text="Victors">
      <formula>NOT(ISERROR(SEARCH("Victors",F4)))</formula>
    </cfRule>
    <cfRule type="containsText" dxfId="428" priority="285" operator="containsText" text="Kryptonite">
      <formula>NOT(ISERROR(SEARCH("Kryptonite",F4)))</formula>
    </cfRule>
    <cfRule type="containsText" dxfId="427" priority="286" operator="containsText" text="Ichi">
      <formula>NOT(ISERROR(SEARCH("Ichi",F4)))</formula>
    </cfRule>
    <cfRule type="containsText" dxfId="426" priority="287" operator="containsText" text="FoDM/KB">
      <formula>NOT(ISERROR(SEARCH("FoDM/KB",F4)))</formula>
    </cfRule>
    <cfRule type="containsText" dxfId="425" priority="288" operator="containsText" text="Alien">
      <formula>NOT(ISERROR(SEARCH("Alien",F4)))</formula>
    </cfRule>
    <cfRule type="containsText" dxfId="424" priority="289" operator="containsText" text="Red Alert">
      <formula>NOT(ISERROR(SEARCH("Red Alert",F4)))</formula>
    </cfRule>
  </conditionalFormatting>
  <conditionalFormatting sqref="B40">
    <cfRule type="containsText" dxfId="423" priority="274" operator="containsText" text="Puckheads">
      <formula>NOT(ISERROR(SEARCH("Puckheads",B40)))</formula>
    </cfRule>
    <cfRule type="containsText" dxfId="422" priority="275" operator="containsText" text="Rink Rats">
      <formula>NOT(ISERROR(SEARCH("Rink Rats",B40)))</formula>
    </cfRule>
    <cfRule type="containsText" dxfId="421" priority="276" operator="containsText" text="Victors">
      <formula>NOT(ISERROR(SEARCH("Victors",B40)))</formula>
    </cfRule>
    <cfRule type="containsText" dxfId="420" priority="277" operator="containsText" text="Kryptonite">
      <formula>NOT(ISERROR(SEARCH("Kryptonite",B40)))</formula>
    </cfRule>
    <cfRule type="containsText" dxfId="419" priority="278" operator="containsText" text="Ichi">
      <formula>NOT(ISERROR(SEARCH("Ichi",B40)))</formula>
    </cfRule>
    <cfRule type="containsText" dxfId="418" priority="279" operator="containsText" text="FoDM/KB">
      <formula>NOT(ISERROR(SEARCH("FoDM/KB",B40)))</formula>
    </cfRule>
    <cfRule type="containsText" dxfId="417" priority="280" operator="containsText" text="Alien">
      <formula>NOT(ISERROR(SEARCH("Alien",B40)))</formula>
    </cfRule>
    <cfRule type="containsText" dxfId="416" priority="281" operator="containsText" text="Red Alert">
      <formula>NOT(ISERROR(SEARCH("Red Alert",B40)))</formula>
    </cfRule>
  </conditionalFormatting>
  <conditionalFormatting sqref="B24">
    <cfRule type="containsText" dxfId="415" priority="266" operator="containsText" text="Bathogs">
      <formula>NOT(ISERROR(SEARCH("Bathogs",B24)))</formula>
    </cfRule>
    <cfRule type="containsText" dxfId="414" priority="267" operator="containsText" text="Rink Rats">
      <formula>NOT(ISERROR(SEARCH("Rink Rats",B24)))</formula>
    </cfRule>
    <cfRule type="containsText" dxfId="413" priority="268" operator="containsText" text="Victors">
      <formula>NOT(ISERROR(SEARCH("Victors",B24)))</formula>
    </cfRule>
    <cfRule type="containsText" dxfId="412" priority="269" operator="containsText" text="Kryptonite">
      <formula>NOT(ISERROR(SEARCH("Kryptonite",B24)))</formula>
    </cfRule>
    <cfRule type="containsText" dxfId="411" priority="270" operator="containsText" text="Ichi">
      <formula>NOT(ISERROR(SEARCH("Ichi",B24)))</formula>
    </cfRule>
    <cfRule type="containsText" dxfId="410" priority="271" operator="containsText" text="FoDM/KB">
      <formula>NOT(ISERROR(SEARCH("FoDM/KB",B24)))</formula>
    </cfRule>
    <cfRule type="containsText" dxfId="409" priority="272" operator="containsText" text="Alien">
      <formula>NOT(ISERROR(SEARCH("Alien",B24)))</formula>
    </cfRule>
    <cfRule type="containsText" dxfId="408" priority="273" operator="containsText" text="Red Alert">
      <formula>NOT(ISERROR(SEARCH("Red Alert",B24)))</formula>
    </cfRule>
  </conditionalFormatting>
  <conditionalFormatting sqref="B38">
    <cfRule type="containsText" dxfId="407" priority="258" operator="containsText" text="Bathogs">
      <formula>NOT(ISERROR(SEARCH("Bathogs",B38)))</formula>
    </cfRule>
    <cfRule type="containsText" dxfId="406" priority="259" operator="containsText" text="Rink Rats">
      <formula>NOT(ISERROR(SEARCH("Rink Rats",B38)))</formula>
    </cfRule>
    <cfRule type="containsText" dxfId="405" priority="260" operator="containsText" text="Victors">
      <formula>NOT(ISERROR(SEARCH("Victors",B38)))</formula>
    </cfRule>
    <cfRule type="containsText" dxfId="404" priority="261" operator="containsText" text="Kryptonite">
      <formula>NOT(ISERROR(SEARCH("Kryptonite",B38)))</formula>
    </cfRule>
    <cfRule type="containsText" dxfId="403" priority="262" operator="containsText" text="Ichi">
      <formula>NOT(ISERROR(SEARCH("Ichi",B38)))</formula>
    </cfRule>
    <cfRule type="containsText" dxfId="402" priority="263" operator="containsText" text="FoDM/KB">
      <formula>NOT(ISERROR(SEARCH("FoDM/KB",B38)))</formula>
    </cfRule>
    <cfRule type="containsText" dxfId="401" priority="264" operator="containsText" text="Alien">
      <formula>NOT(ISERROR(SEARCH("Alien",B38)))</formula>
    </cfRule>
    <cfRule type="containsText" dxfId="400" priority="265" operator="containsText" text="Red Alert">
      <formula>NOT(ISERROR(SEARCH("Red Alert",B38)))</formula>
    </cfRule>
  </conditionalFormatting>
  <conditionalFormatting sqref="F25">
    <cfRule type="containsText" dxfId="399" priority="250" operator="containsText" text="Bathogs">
      <formula>NOT(ISERROR(SEARCH("Bathogs",F25)))</formula>
    </cfRule>
    <cfRule type="containsText" dxfId="398" priority="251" operator="containsText" text="Rink Rats">
      <formula>NOT(ISERROR(SEARCH("Rink Rats",F25)))</formula>
    </cfRule>
    <cfRule type="containsText" dxfId="397" priority="252" operator="containsText" text="Victors">
      <formula>NOT(ISERROR(SEARCH("Victors",F25)))</formula>
    </cfRule>
    <cfRule type="containsText" dxfId="396" priority="253" operator="containsText" text="Kryptonite">
      <formula>NOT(ISERROR(SEARCH("Kryptonite",F25)))</formula>
    </cfRule>
    <cfRule type="containsText" dxfId="395" priority="254" operator="containsText" text="Ichi">
      <formula>NOT(ISERROR(SEARCH("Ichi",F25)))</formula>
    </cfRule>
    <cfRule type="containsText" dxfId="394" priority="255" operator="containsText" text="FoDM/KB">
      <formula>NOT(ISERROR(SEARCH("FoDM/KB",F25)))</formula>
    </cfRule>
    <cfRule type="containsText" dxfId="393" priority="256" operator="containsText" text="Alien">
      <formula>NOT(ISERROR(SEARCH("Alien",F25)))</formula>
    </cfRule>
    <cfRule type="containsText" dxfId="392" priority="257" operator="containsText" text="Red Alert">
      <formula>NOT(ISERROR(SEARCH("Red Alert",F25)))</formula>
    </cfRule>
  </conditionalFormatting>
  <conditionalFormatting sqref="J8">
    <cfRule type="containsText" dxfId="391" priority="242" operator="containsText" text="Bathogs">
      <formula>NOT(ISERROR(SEARCH("Bathogs",J8)))</formula>
    </cfRule>
    <cfRule type="containsText" dxfId="390" priority="243" operator="containsText" text="Rink Rats">
      <formula>NOT(ISERROR(SEARCH("Rink Rats",J8)))</formula>
    </cfRule>
    <cfRule type="containsText" dxfId="389" priority="244" operator="containsText" text="Victors">
      <formula>NOT(ISERROR(SEARCH("Victors",J8)))</formula>
    </cfRule>
    <cfRule type="containsText" dxfId="388" priority="245" operator="containsText" text="Kryptonite">
      <formula>NOT(ISERROR(SEARCH("Kryptonite",J8)))</formula>
    </cfRule>
    <cfRule type="containsText" dxfId="387" priority="246" operator="containsText" text="Ichi">
      <formula>NOT(ISERROR(SEARCH("Ichi",J8)))</formula>
    </cfRule>
    <cfRule type="containsText" dxfId="386" priority="247" operator="containsText" text="FoDM/KB">
      <formula>NOT(ISERROR(SEARCH("FoDM/KB",J8)))</formula>
    </cfRule>
    <cfRule type="containsText" dxfId="385" priority="248" operator="containsText" text="Alien">
      <formula>NOT(ISERROR(SEARCH("Alien",J8)))</formula>
    </cfRule>
    <cfRule type="containsText" dxfId="384" priority="249" operator="containsText" text="Red Alert">
      <formula>NOT(ISERROR(SEARCH("Red Alert",J8)))</formula>
    </cfRule>
  </conditionalFormatting>
  <conditionalFormatting sqref="B6">
    <cfRule type="containsText" dxfId="383" priority="226" operator="containsText" text="Bathogs">
      <formula>NOT(ISERROR(SEARCH("Bathogs",B6)))</formula>
    </cfRule>
    <cfRule type="containsText" dxfId="382" priority="227" operator="containsText" text="Rink Rats">
      <formula>NOT(ISERROR(SEARCH("Rink Rats",B6)))</formula>
    </cfRule>
    <cfRule type="containsText" dxfId="381" priority="228" operator="containsText" text="Victors">
      <formula>NOT(ISERROR(SEARCH("Victors",B6)))</formula>
    </cfRule>
    <cfRule type="containsText" dxfId="380" priority="229" operator="containsText" text="Kryptonite">
      <formula>NOT(ISERROR(SEARCH("Kryptonite",B6)))</formula>
    </cfRule>
    <cfRule type="containsText" dxfId="379" priority="230" operator="containsText" text="Ichi">
      <formula>NOT(ISERROR(SEARCH("Ichi",B6)))</formula>
    </cfRule>
    <cfRule type="containsText" dxfId="378" priority="231" operator="containsText" text="FoDM/KB">
      <formula>NOT(ISERROR(SEARCH("FoDM/KB",B6)))</formula>
    </cfRule>
    <cfRule type="containsText" dxfId="377" priority="232" operator="containsText" text="Alien">
      <formula>NOT(ISERROR(SEARCH("Alien",B6)))</formula>
    </cfRule>
    <cfRule type="containsText" dxfId="376" priority="233" operator="containsText" text="Red Alert">
      <formula>NOT(ISERROR(SEARCH("Red Alert",B6)))</formula>
    </cfRule>
  </conditionalFormatting>
  <conditionalFormatting sqref="F8">
    <cfRule type="containsText" dxfId="375" priority="202" operator="containsText" text="Puckheads">
      <formula>NOT(ISERROR(SEARCH("Puckheads",F8)))</formula>
    </cfRule>
    <cfRule type="containsText" dxfId="374" priority="203" operator="containsText" text="Rink Rats">
      <formula>NOT(ISERROR(SEARCH("Rink Rats",F8)))</formula>
    </cfRule>
    <cfRule type="containsText" dxfId="373" priority="204" operator="containsText" text="Victors">
      <formula>NOT(ISERROR(SEARCH("Victors",F8)))</formula>
    </cfRule>
    <cfRule type="containsText" dxfId="372" priority="205" operator="containsText" text="Kryptonite">
      <formula>NOT(ISERROR(SEARCH("Kryptonite",F8)))</formula>
    </cfRule>
    <cfRule type="containsText" dxfId="371" priority="206" operator="containsText" text="Ichi">
      <formula>NOT(ISERROR(SEARCH("Ichi",F8)))</formula>
    </cfRule>
    <cfRule type="containsText" dxfId="370" priority="207" operator="containsText" text="FoDM/KB">
      <formula>NOT(ISERROR(SEARCH("FoDM/KB",F8)))</formula>
    </cfRule>
    <cfRule type="containsText" dxfId="369" priority="208" operator="containsText" text="Alien">
      <formula>NOT(ISERROR(SEARCH("Alien",F8)))</formula>
    </cfRule>
    <cfRule type="containsText" dxfId="368" priority="209" operator="containsText" text="Red Alert">
      <formula>NOT(ISERROR(SEARCH("Red Alert",F8)))</formula>
    </cfRule>
  </conditionalFormatting>
  <conditionalFormatting sqref="B25">
    <cfRule type="containsText" dxfId="367" priority="194" operator="containsText" text="Puckheads">
      <formula>NOT(ISERROR(SEARCH("Puckheads",B25)))</formula>
    </cfRule>
    <cfRule type="containsText" dxfId="366" priority="195" operator="containsText" text="Rink Rats">
      <formula>NOT(ISERROR(SEARCH("Rink Rats",B25)))</formula>
    </cfRule>
    <cfRule type="containsText" dxfId="365" priority="196" operator="containsText" text="Victors">
      <formula>NOT(ISERROR(SEARCH("Victors",B25)))</formula>
    </cfRule>
    <cfRule type="containsText" dxfId="364" priority="197" operator="containsText" text="Kryptonite">
      <formula>NOT(ISERROR(SEARCH("Kryptonite",B25)))</formula>
    </cfRule>
    <cfRule type="containsText" dxfId="363" priority="198" operator="containsText" text="Ichi">
      <formula>NOT(ISERROR(SEARCH("Ichi",B25)))</formula>
    </cfRule>
    <cfRule type="containsText" dxfId="362" priority="199" operator="containsText" text="FoDM/KB">
      <formula>NOT(ISERROR(SEARCH("FoDM/KB",B25)))</formula>
    </cfRule>
    <cfRule type="containsText" dxfId="361" priority="200" operator="containsText" text="Alien">
      <formula>NOT(ISERROR(SEARCH("Alien",B25)))</formula>
    </cfRule>
    <cfRule type="containsText" dxfId="360" priority="201" operator="containsText" text="Red Alert">
      <formula>NOT(ISERROR(SEARCH("Red Alert",B25)))</formula>
    </cfRule>
  </conditionalFormatting>
  <conditionalFormatting sqref="J17:J35 J37">
    <cfRule type="duplicateValues" dxfId="359" priority="4520"/>
  </conditionalFormatting>
  <conditionalFormatting sqref="J36">
    <cfRule type="duplicateValues" dxfId="358" priority="193"/>
  </conditionalFormatting>
  <conditionalFormatting sqref="F24">
    <cfRule type="containsText" dxfId="357" priority="169" operator="containsText" text="Flying Moose">
      <formula>NOT(ISERROR(SEARCH("Flying Moose",F24)))</formula>
    </cfRule>
    <cfRule type="containsText" dxfId="356" priority="170" operator="containsText" text="Rink Rats">
      <formula>NOT(ISERROR(SEARCH("Rink Rats",F24)))</formula>
    </cfRule>
    <cfRule type="containsText" dxfId="355" priority="171" operator="containsText" text="Victors">
      <formula>NOT(ISERROR(SEARCH("Victors",F24)))</formula>
    </cfRule>
    <cfRule type="containsText" dxfId="354" priority="172" operator="containsText" text="Kryptonite">
      <formula>NOT(ISERROR(SEARCH("Kryptonite",F24)))</formula>
    </cfRule>
    <cfRule type="containsText" dxfId="353" priority="173" operator="containsText" text="Ichi">
      <formula>NOT(ISERROR(SEARCH("Ichi",F24)))</formula>
    </cfRule>
    <cfRule type="containsText" dxfId="352" priority="174" operator="containsText" text="Blades of Steel">
      <formula>NOT(ISERROR(SEARCH("Blades of Steel",F24)))</formula>
    </cfRule>
    <cfRule type="containsText" dxfId="351" priority="175" operator="containsText" text="Alien">
      <formula>NOT(ISERROR(SEARCH("Alien",F24)))</formula>
    </cfRule>
    <cfRule type="containsText" dxfId="350" priority="176" operator="containsText" text="Red Alert">
      <formula>NOT(ISERROR(SEARCH("Red Alert",F24)))</formula>
    </cfRule>
  </conditionalFormatting>
  <conditionalFormatting sqref="B11">
    <cfRule type="containsText" dxfId="349" priority="145" operator="containsText" text="Bathogs">
      <formula>NOT(ISERROR(SEARCH("Bathogs",B11)))</formula>
    </cfRule>
    <cfRule type="containsText" dxfId="348" priority="146" operator="containsText" text="Rink Rats">
      <formula>NOT(ISERROR(SEARCH("Rink Rats",B11)))</formula>
    </cfRule>
    <cfRule type="containsText" dxfId="347" priority="147" operator="containsText" text="Victors">
      <formula>NOT(ISERROR(SEARCH("Victors",B11)))</formula>
    </cfRule>
    <cfRule type="containsText" dxfId="346" priority="148" operator="containsText" text="Kryptonite">
      <formula>NOT(ISERROR(SEARCH("Kryptonite",B11)))</formula>
    </cfRule>
    <cfRule type="containsText" dxfId="345" priority="149" operator="containsText" text="Ichi">
      <formula>NOT(ISERROR(SEARCH("Ichi",B11)))</formula>
    </cfRule>
    <cfRule type="containsText" dxfId="344" priority="150" operator="containsText" text="Blades of Steel">
      <formula>NOT(ISERROR(SEARCH("Blades of Steel",B11)))</formula>
    </cfRule>
    <cfRule type="containsText" dxfId="343" priority="151" operator="containsText" text="Alien">
      <formula>NOT(ISERROR(SEARCH("Alien",B11)))</formula>
    </cfRule>
    <cfRule type="containsText" dxfId="342" priority="152" operator="containsText" text="Red Alert">
      <formula>NOT(ISERROR(SEARCH("Red Alert",B11)))</formula>
    </cfRule>
  </conditionalFormatting>
  <conditionalFormatting sqref="B10">
    <cfRule type="containsText" dxfId="341" priority="137" operator="containsText" text="Bathogs">
      <formula>NOT(ISERROR(SEARCH("Bathogs",B10)))</formula>
    </cfRule>
    <cfRule type="containsText" dxfId="340" priority="138" operator="containsText" text="Rink Rats">
      <formula>NOT(ISERROR(SEARCH("Rink Rats",B10)))</formula>
    </cfRule>
    <cfRule type="containsText" dxfId="339" priority="139" operator="containsText" text="Guru">
      <formula>NOT(ISERROR(SEARCH("Guru",B10)))</formula>
    </cfRule>
    <cfRule type="containsText" dxfId="338" priority="140" operator="containsText" text="Kryptonite">
      <formula>NOT(ISERROR(SEARCH("Kryptonite",B10)))</formula>
    </cfRule>
    <cfRule type="containsText" dxfId="337" priority="141" operator="containsText" text="Ichi">
      <formula>NOT(ISERROR(SEARCH("Ichi",B10)))</formula>
    </cfRule>
    <cfRule type="containsText" dxfId="336" priority="142" operator="containsText" text="Blades of Steel">
      <formula>NOT(ISERROR(SEARCH("Blades of Steel",B10)))</formula>
    </cfRule>
    <cfRule type="containsText" dxfId="335" priority="143" operator="containsText" text="Alien">
      <formula>NOT(ISERROR(SEARCH("Alien",B10)))</formula>
    </cfRule>
    <cfRule type="containsText" dxfId="334" priority="144" operator="containsText" text="Red Alert">
      <formula>NOT(ISERROR(SEARCH("Red Alert",B10)))</formula>
    </cfRule>
  </conditionalFormatting>
  <conditionalFormatting sqref="B9">
    <cfRule type="containsText" dxfId="333" priority="129" operator="containsText" text="Bathogs">
      <formula>NOT(ISERROR(SEARCH("Bathogs",B9)))</formula>
    </cfRule>
    <cfRule type="containsText" dxfId="332" priority="130" operator="containsText" text="Rink Rats">
      <formula>NOT(ISERROR(SEARCH("Rink Rats",B9)))</formula>
    </cfRule>
    <cfRule type="containsText" dxfId="331" priority="131" operator="containsText" text="Guru">
      <formula>NOT(ISERROR(SEARCH("Guru",B9)))</formula>
    </cfRule>
    <cfRule type="containsText" dxfId="330" priority="132" operator="containsText" text="Kryptonite">
      <formula>NOT(ISERROR(SEARCH("Kryptonite",B9)))</formula>
    </cfRule>
    <cfRule type="containsText" dxfId="329" priority="133" operator="containsText" text="Ichi">
      <formula>NOT(ISERROR(SEARCH("Ichi",B9)))</formula>
    </cfRule>
    <cfRule type="containsText" dxfId="328" priority="134" operator="containsText" text="Blades of Steel">
      <formula>NOT(ISERROR(SEARCH("Blades of Steel",B9)))</formula>
    </cfRule>
    <cfRule type="containsText" dxfId="327" priority="135" operator="containsText" text="Alien">
      <formula>NOT(ISERROR(SEARCH("Alien",B9)))</formula>
    </cfRule>
    <cfRule type="containsText" dxfId="326" priority="136" operator="containsText" text="Red Alert">
      <formula>NOT(ISERROR(SEARCH("Red Alert",B9)))</formula>
    </cfRule>
  </conditionalFormatting>
  <conditionalFormatting sqref="F6">
    <cfRule type="containsText" dxfId="325" priority="121" operator="containsText" text="Bathogs">
      <formula>NOT(ISERROR(SEARCH("Bathogs",F6)))</formula>
    </cfRule>
    <cfRule type="containsText" dxfId="324" priority="122" operator="containsText" text="Rink Rats">
      <formula>NOT(ISERROR(SEARCH("Rink Rats",F6)))</formula>
    </cfRule>
    <cfRule type="containsText" dxfId="323" priority="123" operator="containsText" text="Guru">
      <formula>NOT(ISERROR(SEARCH("Guru",F6)))</formula>
    </cfRule>
    <cfRule type="containsText" dxfId="322" priority="124" operator="containsText" text="Kryptonite">
      <formula>NOT(ISERROR(SEARCH("Kryptonite",F6)))</formula>
    </cfRule>
    <cfRule type="containsText" dxfId="321" priority="125" operator="containsText" text="Ichi">
      <formula>NOT(ISERROR(SEARCH("Ichi",F6)))</formula>
    </cfRule>
    <cfRule type="containsText" dxfId="320" priority="126" operator="containsText" text="Blades of Steel">
      <formula>NOT(ISERROR(SEARCH("Blades of Steel",F6)))</formula>
    </cfRule>
    <cfRule type="containsText" dxfId="319" priority="127" operator="containsText" text="Alien">
      <formula>NOT(ISERROR(SEARCH("Alien",F6)))</formula>
    </cfRule>
    <cfRule type="containsText" dxfId="318" priority="128" operator="containsText" text="Red Alert">
      <formula>NOT(ISERROR(SEARCH("Red Alert",F6)))</formula>
    </cfRule>
  </conditionalFormatting>
  <conditionalFormatting sqref="F9">
    <cfRule type="containsText" dxfId="317" priority="113" operator="containsText" text="Bathogs">
      <formula>NOT(ISERROR(SEARCH("Bathogs",F9)))</formula>
    </cfRule>
    <cfRule type="containsText" dxfId="316" priority="114" operator="containsText" text="Rink Rats">
      <formula>NOT(ISERROR(SEARCH("Rink Rats",F9)))</formula>
    </cfRule>
    <cfRule type="containsText" dxfId="315" priority="115" operator="containsText" text="Guru">
      <formula>NOT(ISERROR(SEARCH("Guru",F9)))</formula>
    </cfRule>
    <cfRule type="containsText" dxfId="314" priority="116" operator="containsText" text="Kryptonite">
      <formula>NOT(ISERROR(SEARCH("Kryptonite",F9)))</formula>
    </cfRule>
    <cfRule type="containsText" dxfId="313" priority="117" operator="containsText" text="Ichi">
      <formula>NOT(ISERROR(SEARCH("Ichi",F9)))</formula>
    </cfRule>
    <cfRule type="containsText" dxfId="312" priority="118" operator="containsText" text="Blades of Steel">
      <formula>NOT(ISERROR(SEARCH("Blades of Steel",F9)))</formula>
    </cfRule>
    <cfRule type="containsText" dxfId="311" priority="119" operator="containsText" text="Alien">
      <formula>NOT(ISERROR(SEARCH("Alien",F9)))</formula>
    </cfRule>
    <cfRule type="containsText" dxfId="310" priority="120" operator="containsText" text="Red Alert">
      <formula>NOT(ISERROR(SEARCH("Red Alert",F9)))</formula>
    </cfRule>
  </conditionalFormatting>
  <conditionalFormatting sqref="J5">
    <cfRule type="containsText" dxfId="309" priority="105" operator="containsText" text="Bathogs">
      <formula>NOT(ISERROR(SEARCH("Bathogs",J5)))</formula>
    </cfRule>
    <cfRule type="containsText" dxfId="308" priority="106" operator="containsText" text="Rink Rats">
      <formula>NOT(ISERROR(SEARCH("Rink Rats",J5)))</formula>
    </cfRule>
    <cfRule type="containsText" dxfId="307" priority="107" operator="containsText" text="Guru">
      <formula>NOT(ISERROR(SEARCH("Guru",J5)))</formula>
    </cfRule>
    <cfRule type="containsText" dxfId="306" priority="108" operator="containsText" text="Kryptonite">
      <formula>NOT(ISERROR(SEARCH("Kryptonite",J5)))</formula>
    </cfRule>
    <cfRule type="containsText" dxfId="305" priority="109" operator="containsText" text="Ichi">
      <formula>NOT(ISERROR(SEARCH("Ichi",J5)))</formula>
    </cfRule>
    <cfRule type="containsText" dxfId="304" priority="110" operator="containsText" text="Blades of Steel">
      <formula>NOT(ISERROR(SEARCH("Blades of Steel",J5)))</formula>
    </cfRule>
    <cfRule type="containsText" dxfId="303" priority="111" operator="containsText" text="Alien">
      <formula>NOT(ISERROR(SEARCH("Alien",J5)))</formula>
    </cfRule>
    <cfRule type="containsText" dxfId="302" priority="112" operator="containsText" text="Red Alert">
      <formula>NOT(ISERROR(SEARCH("Red Alert",J5)))</formula>
    </cfRule>
  </conditionalFormatting>
  <conditionalFormatting sqref="F26">
    <cfRule type="containsText" dxfId="301" priority="97" operator="containsText" text="Bathogs">
      <formula>NOT(ISERROR(SEARCH("Bathogs",F26)))</formula>
    </cfRule>
    <cfRule type="containsText" dxfId="300" priority="98" operator="containsText" text="Rink Rats">
      <formula>NOT(ISERROR(SEARCH("Rink Rats",F26)))</formula>
    </cfRule>
    <cfRule type="containsText" dxfId="299" priority="99" operator="containsText" text="Guru">
      <formula>NOT(ISERROR(SEARCH("Guru",F26)))</formula>
    </cfRule>
    <cfRule type="containsText" dxfId="298" priority="100" operator="containsText" text="Kryptonite">
      <formula>NOT(ISERROR(SEARCH("Kryptonite",F26)))</formula>
    </cfRule>
    <cfRule type="containsText" dxfId="297" priority="101" operator="containsText" text="Ichi">
      <formula>NOT(ISERROR(SEARCH("Ichi",F26)))</formula>
    </cfRule>
    <cfRule type="containsText" dxfId="296" priority="102" operator="containsText" text="Blades of Steel">
      <formula>NOT(ISERROR(SEARCH("Blades of Steel",F26)))</formula>
    </cfRule>
    <cfRule type="containsText" dxfId="295" priority="103" operator="containsText" text="Alien">
      <formula>NOT(ISERROR(SEARCH("Alien",F26)))</formula>
    </cfRule>
    <cfRule type="containsText" dxfId="294" priority="104" operator="containsText" text="Red Alert">
      <formula>NOT(ISERROR(SEARCH("Red Alert",F26)))</formula>
    </cfRule>
  </conditionalFormatting>
  <conditionalFormatting sqref="B26">
    <cfRule type="containsText" dxfId="293" priority="89" operator="containsText" text="Bathogs">
      <formula>NOT(ISERROR(SEARCH("Bathogs",B26)))</formula>
    </cfRule>
    <cfRule type="containsText" dxfId="292" priority="90" operator="containsText" text="Rink Rats">
      <formula>NOT(ISERROR(SEARCH("Rink Rats",B26)))</formula>
    </cfRule>
    <cfRule type="containsText" dxfId="291" priority="91" operator="containsText" text="Guru">
      <formula>NOT(ISERROR(SEARCH("Guru",B26)))</formula>
    </cfRule>
    <cfRule type="containsText" dxfId="290" priority="92" operator="containsText" text="Kryptonite">
      <formula>NOT(ISERROR(SEARCH("Kryptonite",B26)))</formula>
    </cfRule>
    <cfRule type="containsText" dxfId="289" priority="93" operator="containsText" text="Ichi">
      <formula>NOT(ISERROR(SEARCH("Ichi",B26)))</formula>
    </cfRule>
    <cfRule type="containsText" dxfId="288" priority="94" operator="containsText" text="Blades of Steel">
      <formula>NOT(ISERROR(SEARCH("Blades of Steel",B26)))</formula>
    </cfRule>
    <cfRule type="containsText" dxfId="287" priority="95" operator="containsText" text="Alien">
      <formula>NOT(ISERROR(SEARCH("Alien",B26)))</formula>
    </cfRule>
    <cfRule type="containsText" dxfId="286" priority="96" operator="containsText" text="Red Alert">
      <formula>NOT(ISERROR(SEARCH("Red Alert",B26)))</formula>
    </cfRule>
  </conditionalFormatting>
  <conditionalFormatting sqref="B35">
    <cfRule type="containsText" dxfId="285" priority="81" operator="containsText" text="Bathogs">
      <formula>NOT(ISERROR(SEARCH("Bathogs",B35)))</formula>
    </cfRule>
    <cfRule type="containsText" dxfId="284" priority="82" operator="containsText" text="Rink Rats">
      <formula>NOT(ISERROR(SEARCH("Rink Rats",B35)))</formula>
    </cfRule>
    <cfRule type="containsText" dxfId="283" priority="83" operator="containsText" text="Guru">
      <formula>NOT(ISERROR(SEARCH("Guru",B35)))</formula>
    </cfRule>
    <cfRule type="containsText" dxfId="282" priority="84" operator="containsText" text="Kryptonite">
      <formula>NOT(ISERROR(SEARCH("Kryptonite",B35)))</formula>
    </cfRule>
    <cfRule type="containsText" dxfId="281" priority="85" operator="containsText" text="Ichi">
      <formula>NOT(ISERROR(SEARCH("Ichi",B35)))</formula>
    </cfRule>
    <cfRule type="containsText" dxfId="280" priority="86" operator="containsText" text="Blades of Steel">
      <formula>NOT(ISERROR(SEARCH("Blades of Steel",B35)))</formula>
    </cfRule>
    <cfRule type="containsText" dxfId="279" priority="87" operator="containsText" text="Alien">
      <formula>NOT(ISERROR(SEARCH("Alien",B35)))</formula>
    </cfRule>
    <cfRule type="containsText" dxfId="278" priority="88" operator="containsText" text="Red Alert">
      <formula>NOT(ISERROR(SEARCH("Red Alert",B35)))</formula>
    </cfRule>
  </conditionalFormatting>
  <conditionalFormatting sqref="F7">
    <cfRule type="containsText" dxfId="277" priority="73" operator="containsText" text="Bathogs">
      <formula>NOT(ISERROR(SEARCH("Bathogs",F7)))</formula>
    </cfRule>
    <cfRule type="containsText" dxfId="276" priority="74" operator="containsText" text="Rink Rats">
      <formula>NOT(ISERROR(SEARCH("Rink Rats",F7)))</formula>
    </cfRule>
    <cfRule type="containsText" dxfId="275" priority="75" operator="containsText" text="Guru">
      <formula>NOT(ISERROR(SEARCH("Guru",F7)))</formula>
    </cfRule>
    <cfRule type="containsText" dxfId="274" priority="76" operator="containsText" text="Kryptonite">
      <formula>NOT(ISERROR(SEARCH("Kryptonite",F7)))</formula>
    </cfRule>
    <cfRule type="containsText" dxfId="273" priority="77" operator="containsText" text="Ichi">
      <formula>NOT(ISERROR(SEARCH("Ichi",F7)))</formula>
    </cfRule>
    <cfRule type="containsText" dxfId="272" priority="78" operator="containsText" text="Blades of Steel">
      <formula>NOT(ISERROR(SEARCH("Blades of Steel",F7)))</formula>
    </cfRule>
    <cfRule type="containsText" dxfId="271" priority="79" operator="containsText" text="Alien">
      <formula>NOT(ISERROR(SEARCH("Alien",F7)))</formula>
    </cfRule>
    <cfRule type="containsText" dxfId="270" priority="80" operator="containsText" text="Red Alert">
      <formula>NOT(ISERROR(SEARCH("Red Alert",F7)))</formula>
    </cfRule>
  </conditionalFormatting>
  <conditionalFormatting sqref="J9">
    <cfRule type="containsText" dxfId="269" priority="65" operator="containsText" text="Bathogs">
      <formula>NOT(ISERROR(SEARCH("Bathogs",J9)))</formula>
    </cfRule>
    <cfRule type="containsText" dxfId="268" priority="66" operator="containsText" text="Rink Rats">
      <formula>NOT(ISERROR(SEARCH("Rink Rats",J9)))</formula>
    </cfRule>
    <cfRule type="containsText" dxfId="267" priority="67" operator="containsText" text="Guru">
      <formula>NOT(ISERROR(SEARCH("Guru",J9)))</formula>
    </cfRule>
    <cfRule type="containsText" dxfId="266" priority="68" operator="containsText" text="Kryptonite">
      <formula>NOT(ISERROR(SEARCH("Kryptonite",J9)))</formula>
    </cfRule>
    <cfRule type="containsText" dxfId="265" priority="69" operator="containsText" text="Ichi">
      <formula>NOT(ISERROR(SEARCH("Ichi",J9)))</formula>
    </cfRule>
    <cfRule type="containsText" dxfId="264" priority="70" operator="containsText" text="Blades of Steel">
      <formula>NOT(ISERROR(SEARCH("Blades of Steel",J9)))</formula>
    </cfRule>
    <cfRule type="containsText" dxfId="263" priority="71" operator="containsText" text="Alien">
      <formula>NOT(ISERROR(SEARCH("Alien",J9)))</formula>
    </cfRule>
    <cfRule type="containsText" dxfId="262" priority="72" operator="containsText" text="Red Alert">
      <formula>NOT(ISERROR(SEARCH("Red Alert",J9)))</formula>
    </cfRule>
  </conditionalFormatting>
  <conditionalFormatting sqref="F23">
    <cfRule type="containsText" dxfId="261" priority="57" operator="containsText" text="Bathogs">
      <formula>NOT(ISERROR(SEARCH("Bathogs",F23)))</formula>
    </cfRule>
    <cfRule type="containsText" dxfId="260" priority="58" operator="containsText" text="Rink Rats">
      <formula>NOT(ISERROR(SEARCH("Rink Rats",F23)))</formula>
    </cfRule>
    <cfRule type="containsText" dxfId="259" priority="59" operator="containsText" text="Guru">
      <formula>NOT(ISERROR(SEARCH("Guru",F23)))</formula>
    </cfRule>
    <cfRule type="containsText" dxfId="258" priority="60" operator="containsText" text="Kryptonite">
      <formula>NOT(ISERROR(SEARCH("Kryptonite",F23)))</formula>
    </cfRule>
    <cfRule type="containsText" dxfId="257" priority="61" operator="containsText" text="Ichi">
      <formula>NOT(ISERROR(SEARCH("Ichi",F23)))</formula>
    </cfRule>
    <cfRule type="containsText" dxfId="256" priority="62" operator="containsText" text="Blades of Steel">
      <formula>NOT(ISERROR(SEARCH("Blades of Steel",F23)))</formula>
    </cfRule>
    <cfRule type="containsText" dxfId="255" priority="63" operator="containsText" text="Alien">
      <formula>NOT(ISERROR(SEARCH("Alien",F23)))</formula>
    </cfRule>
    <cfRule type="containsText" dxfId="254" priority="64" operator="containsText" text="Red Alert">
      <formula>NOT(ISERROR(SEARCH("Red Alert",F23)))</formula>
    </cfRule>
  </conditionalFormatting>
  <conditionalFormatting sqref="B23">
    <cfRule type="containsText" dxfId="253" priority="49" operator="containsText" text="Bathogs">
      <formula>NOT(ISERROR(SEARCH("Bathogs",B23)))</formula>
    </cfRule>
    <cfRule type="containsText" dxfId="252" priority="50" operator="containsText" text="Rink Rats">
      <formula>NOT(ISERROR(SEARCH("Rink Rats",B23)))</formula>
    </cfRule>
    <cfRule type="containsText" dxfId="251" priority="51" operator="containsText" text="Guru">
      <formula>NOT(ISERROR(SEARCH("Guru",B23)))</formula>
    </cfRule>
    <cfRule type="containsText" dxfId="250" priority="52" operator="containsText" text="Kryptonite">
      <formula>NOT(ISERROR(SEARCH("Kryptonite",B23)))</formula>
    </cfRule>
    <cfRule type="containsText" dxfId="249" priority="53" operator="containsText" text="Ichi">
      <formula>NOT(ISERROR(SEARCH("Ichi",B23)))</formula>
    </cfRule>
    <cfRule type="containsText" dxfId="248" priority="54" operator="containsText" text="Blades of Steel">
      <formula>NOT(ISERROR(SEARCH("Blades of Steel",B23)))</formula>
    </cfRule>
    <cfRule type="containsText" dxfId="247" priority="55" operator="containsText" text="Alien">
      <formula>NOT(ISERROR(SEARCH("Alien",B23)))</formula>
    </cfRule>
    <cfRule type="containsText" dxfId="246" priority="56" operator="containsText" text="Red Alert">
      <formula>NOT(ISERROR(SEARCH("Red Alert",B23)))</formula>
    </cfRule>
  </conditionalFormatting>
  <conditionalFormatting sqref="B36">
    <cfRule type="containsText" dxfId="245" priority="41" operator="containsText" text="Bathogs">
      <formula>NOT(ISERROR(SEARCH("Bathogs",B36)))</formula>
    </cfRule>
    <cfRule type="containsText" dxfId="244" priority="42" operator="containsText" text="Rink Rats">
      <formula>NOT(ISERROR(SEARCH("Rink Rats",B36)))</formula>
    </cfRule>
    <cfRule type="containsText" dxfId="243" priority="43" operator="containsText" text="Guru">
      <formula>NOT(ISERROR(SEARCH("Guru",B36)))</formula>
    </cfRule>
    <cfRule type="containsText" dxfId="242" priority="44" operator="containsText" text="Kryptonite">
      <formula>NOT(ISERROR(SEARCH("Kryptonite",B36)))</formula>
    </cfRule>
    <cfRule type="containsText" dxfId="241" priority="45" operator="containsText" text="Ichi">
      <formula>NOT(ISERROR(SEARCH("Ichi",B36)))</formula>
    </cfRule>
    <cfRule type="containsText" dxfId="240" priority="46" operator="containsText" text="Blades of Steel">
      <formula>NOT(ISERROR(SEARCH("Blades of Steel",B36)))</formula>
    </cfRule>
    <cfRule type="containsText" dxfId="239" priority="47" operator="containsText" text="Alien">
      <formula>NOT(ISERROR(SEARCH("Alien",B36)))</formula>
    </cfRule>
    <cfRule type="containsText" dxfId="238" priority="48" operator="containsText" text="Red Alert">
      <formula>NOT(ISERROR(SEARCH("Red Alert",B36)))</formula>
    </cfRule>
  </conditionalFormatting>
  <conditionalFormatting sqref="F11">
    <cfRule type="containsText" dxfId="237" priority="33" operator="containsText" text="Bathogs">
      <formula>NOT(ISERROR(SEARCH("Bathogs",F11)))</formula>
    </cfRule>
    <cfRule type="containsText" dxfId="236" priority="34" operator="containsText" text="Rink Rats">
      <formula>NOT(ISERROR(SEARCH("Rink Rats",F11)))</formula>
    </cfRule>
    <cfRule type="containsText" dxfId="235" priority="35" operator="containsText" text="Victors">
      <formula>NOT(ISERROR(SEARCH("Victors",F11)))</formula>
    </cfRule>
    <cfRule type="containsText" dxfId="234" priority="36" operator="containsText" text="Kryptonite">
      <formula>NOT(ISERROR(SEARCH("Kryptonite",F11)))</formula>
    </cfRule>
    <cfRule type="containsText" dxfId="233" priority="37" operator="containsText" text="Ichi">
      <formula>NOT(ISERROR(SEARCH("Ichi",F11)))</formula>
    </cfRule>
    <cfRule type="containsText" dxfId="232" priority="38" operator="containsText" text="FoDM/KB">
      <formula>NOT(ISERROR(SEARCH("FoDM/KB",F11)))</formula>
    </cfRule>
    <cfRule type="containsText" dxfId="231" priority="39" operator="containsText" text="Alien">
      <formula>NOT(ISERROR(SEARCH("Alien",F11)))</formula>
    </cfRule>
    <cfRule type="containsText" dxfId="230" priority="40" operator="containsText" text="Red Alert">
      <formula>NOT(ISERROR(SEARCH("Red Alert",F11)))</formula>
    </cfRule>
  </conditionalFormatting>
  <conditionalFormatting sqref="F21">
    <cfRule type="containsText" dxfId="229" priority="25" operator="containsText" text="Bathogs">
      <formula>NOT(ISERROR(SEARCH("Bathogs",F21)))</formula>
    </cfRule>
    <cfRule type="containsText" dxfId="228" priority="26" operator="containsText" text="Rink Rats">
      <formula>NOT(ISERROR(SEARCH("Rink Rats",F21)))</formula>
    </cfRule>
    <cfRule type="containsText" dxfId="227" priority="27" operator="containsText" text="Victors">
      <formula>NOT(ISERROR(SEARCH("Victors",F21)))</formula>
    </cfRule>
    <cfRule type="containsText" dxfId="226" priority="28" operator="containsText" text="Kryptonite">
      <formula>NOT(ISERROR(SEARCH("Kryptonite",F21)))</formula>
    </cfRule>
    <cfRule type="containsText" dxfId="225" priority="29" operator="containsText" text="Ichi">
      <formula>NOT(ISERROR(SEARCH("Ichi",F21)))</formula>
    </cfRule>
    <cfRule type="containsText" dxfId="224" priority="30" operator="containsText" text="FoDM/KB">
      <formula>NOT(ISERROR(SEARCH("FoDM/KB",F21)))</formula>
    </cfRule>
    <cfRule type="containsText" dxfId="223" priority="31" operator="containsText" text="Alien">
      <formula>NOT(ISERROR(SEARCH("Alien",F21)))</formula>
    </cfRule>
    <cfRule type="containsText" dxfId="222" priority="32" operator="containsText" text="Red Alert">
      <formula>NOT(ISERROR(SEARCH("Red Alert",F21)))</formula>
    </cfRule>
  </conditionalFormatting>
  <conditionalFormatting sqref="B20">
    <cfRule type="containsText" dxfId="221" priority="17" operator="containsText" text="Bathogs">
      <formula>NOT(ISERROR(SEARCH("Bathogs",B20)))</formula>
    </cfRule>
    <cfRule type="containsText" dxfId="220" priority="18" operator="containsText" text="Rink Rats">
      <formula>NOT(ISERROR(SEARCH("Rink Rats",B20)))</formula>
    </cfRule>
    <cfRule type="containsText" dxfId="219" priority="19" operator="containsText" text="Victors">
      <formula>NOT(ISERROR(SEARCH("Victors",B20)))</formula>
    </cfRule>
    <cfRule type="containsText" dxfId="218" priority="20" operator="containsText" text="Kryptonite">
      <formula>NOT(ISERROR(SEARCH("Kryptonite",B20)))</formula>
    </cfRule>
    <cfRule type="containsText" dxfId="217" priority="21" operator="containsText" text="Ichi">
      <formula>NOT(ISERROR(SEARCH("Ichi",B20)))</formula>
    </cfRule>
    <cfRule type="containsText" dxfId="216" priority="22" operator="containsText" text="FoDM/KB">
      <formula>NOT(ISERROR(SEARCH("FoDM/KB",B20)))</formula>
    </cfRule>
    <cfRule type="containsText" dxfId="215" priority="23" operator="containsText" text="Alien">
      <formula>NOT(ISERROR(SEARCH("Alien",B20)))</formula>
    </cfRule>
    <cfRule type="containsText" dxfId="214" priority="24" operator="containsText" text="Red Alert">
      <formula>NOT(ISERROR(SEARCH("Red Alert",B20)))</formula>
    </cfRule>
  </conditionalFormatting>
  <conditionalFormatting sqref="B8">
    <cfRule type="containsText" dxfId="213" priority="9" operator="containsText" text="Bathogs">
      <formula>NOT(ISERROR(SEARCH("Bathogs",B8)))</formula>
    </cfRule>
    <cfRule type="containsText" dxfId="212" priority="10" operator="containsText" text="Rink Rats">
      <formula>NOT(ISERROR(SEARCH("Rink Rats",B8)))</formula>
    </cfRule>
    <cfRule type="containsText" dxfId="211" priority="11" operator="containsText" text="Victors">
      <formula>NOT(ISERROR(SEARCH("Victors",B8)))</formula>
    </cfRule>
    <cfRule type="containsText" dxfId="210" priority="12" operator="containsText" text="Kryptonite">
      <formula>NOT(ISERROR(SEARCH("Kryptonite",B8)))</formula>
    </cfRule>
    <cfRule type="containsText" dxfId="209" priority="13" operator="containsText" text="Ichi">
      <formula>NOT(ISERROR(SEARCH("Ichi",B8)))</formula>
    </cfRule>
    <cfRule type="containsText" dxfId="208" priority="14" operator="containsText" text="FoDM/KB">
      <formula>NOT(ISERROR(SEARCH("FoDM/KB",B8)))</formula>
    </cfRule>
    <cfRule type="containsText" dxfId="207" priority="15" operator="containsText" text="Alien">
      <formula>NOT(ISERROR(SEARCH("Alien",B8)))</formula>
    </cfRule>
    <cfRule type="containsText" dxfId="206" priority="16" operator="containsText" text="Red Alert">
      <formula>NOT(ISERROR(SEARCH("Red Alert",B8)))</formula>
    </cfRule>
  </conditionalFormatting>
  <conditionalFormatting sqref="B5">
    <cfRule type="containsText" dxfId="205" priority="1" operator="containsText" text="Bathogs">
      <formula>NOT(ISERROR(SEARCH("Bathogs",B5)))</formula>
    </cfRule>
    <cfRule type="containsText" dxfId="204" priority="2" operator="containsText" text="Rink Rats">
      <formula>NOT(ISERROR(SEARCH("Rink Rats",B5)))</formula>
    </cfRule>
    <cfRule type="containsText" dxfId="203" priority="3" operator="containsText" text="Guru">
      <formula>NOT(ISERROR(SEARCH("Guru",B5)))</formula>
    </cfRule>
    <cfRule type="containsText" dxfId="202" priority="4" operator="containsText" text="Kryptonite">
      <formula>NOT(ISERROR(SEARCH("Kryptonite",B5)))</formula>
    </cfRule>
    <cfRule type="containsText" dxfId="201" priority="5" operator="containsText" text="Ichi">
      <formula>NOT(ISERROR(SEARCH("Ichi",B5)))</formula>
    </cfRule>
    <cfRule type="containsText" dxfId="200" priority="6" operator="containsText" text="Blades of Steel">
      <formula>NOT(ISERROR(SEARCH("Blades of Steel",B5)))</formula>
    </cfRule>
    <cfRule type="containsText" dxfId="199" priority="7" operator="containsText" text="Alien">
      <formula>NOT(ISERROR(SEARCH("Alien",B5)))</formula>
    </cfRule>
    <cfRule type="containsText" dxfId="198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97" priority="15"/>
  </conditionalFormatting>
  <conditionalFormatting sqref="F1:F1048576">
    <cfRule type="containsText" dxfId="196" priority="10" operator="containsText" text="none">
      <formula>NOT(ISERROR(SEARCH("none",F1)))</formula>
    </cfRule>
  </conditionalFormatting>
  <conditionalFormatting sqref="B1:B1048576">
    <cfRule type="duplicateValues" dxfId="195" priority="9"/>
  </conditionalFormatting>
  <conditionalFormatting sqref="E120:E1048576 E1:E108 E110:E118">
    <cfRule type="duplicateValues" dxfId="194" priority="8"/>
  </conditionalFormatting>
  <conditionalFormatting sqref="E109">
    <cfRule type="duplicateValues" dxfId="193" priority="7"/>
  </conditionalFormatting>
  <conditionalFormatting sqref="E119">
    <cfRule type="duplicateValues" dxfId="192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91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9" t="s">
        <v>283</v>
      </c>
      <c r="G1" s="260"/>
      <c r="H1" s="260"/>
      <c r="I1" s="260"/>
      <c r="J1" s="260"/>
      <c r="K1" s="261"/>
      <c r="L1" s="259" t="s">
        <v>284</v>
      </c>
      <c r="M1" s="260"/>
      <c r="N1" s="260"/>
      <c r="O1" s="260"/>
      <c r="P1" s="261"/>
      <c r="Q1" s="259" t="s">
        <v>336</v>
      </c>
      <c r="R1" s="261"/>
      <c r="S1" s="259" t="s">
        <v>281</v>
      </c>
      <c r="T1" s="260"/>
      <c r="U1" s="260"/>
      <c r="V1" s="260"/>
      <c r="W1" s="260"/>
      <c r="X1" s="261"/>
      <c r="Y1" s="259" t="s">
        <v>282</v>
      </c>
      <c r="Z1" s="260"/>
      <c r="AA1" s="260"/>
      <c r="AB1" s="260"/>
      <c r="AC1" s="260"/>
      <c r="AD1" s="261"/>
      <c r="AE1" s="259" t="s">
        <v>357</v>
      </c>
      <c r="AF1" s="260"/>
      <c r="AG1" s="260"/>
      <c r="AH1" s="260"/>
      <c r="AI1" s="260"/>
      <c r="AJ1" s="261"/>
      <c r="AK1" s="259" t="s">
        <v>411</v>
      </c>
      <c r="AL1" s="260"/>
      <c r="AM1" s="260"/>
      <c r="AN1" s="260"/>
      <c r="AO1" s="260"/>
      <c r="AP1" s="261"/>
      <c r="AQ1" s="259" t="s">
        <v>456</v>
      </c>
      <c r="AR1" s="254"/>
      <c r="AS1" s="254"/>
      <c r="AT1" s="254"/>
      <c r="AU1" s="254"/>
      <c r="AV1" s="254"/>
      <c r="AW1" s="259" t="s">
        <v>599</v>
      </c>
      <c r="AX1" s="254"/>
      <c r="AY1" s="254"/>
      <c r="AZ1" s="254"/>
      <c r="BA1" s="254"/>
      <c r="BB1" s="254"/>
      <c r="BC1" s="259" t="s">
        <v>600</v>
      </c>
      <c r="BD1" s="260"/>
      <c r="BE1" s="260"/>
      <c r="BF1" s="260"/>
      <c r="BG1" s="260"/>
      <c r="BH1" s="261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154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0.67532467532467533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18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72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1.3333333333333333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18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72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0.15277777777777779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18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216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0.41666666666666669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18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216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0.31944444444444442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18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216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8.7962962962962965E-2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18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216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0.3888888888888889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18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216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0.82870370370370372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18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216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0.15277777777777779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18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154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0.19480519480519481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18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72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0.40277777777777779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18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216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0.12037037037037036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18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216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0.75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18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216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0.3888888888888889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18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216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0.1388888888888889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18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216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0.44444444444444442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18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127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0.18110236220472442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18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44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0.56818181818181823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18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44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0.31818181818181818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18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44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9.0909090909090912E-2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18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127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5.5118110236220472E-2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18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98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18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98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9.1836734693877556E-2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18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154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0.42207792207792205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18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127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0.16535433070866143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18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44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0.31818181818181818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18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127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7.874015748031496E-3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18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98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0.21428571428571427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18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216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5.5555555555555552E-2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18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154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0.42207792207792205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18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44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0.13636363636363635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18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72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0.2638888888888889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18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187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0.57754010695187163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18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44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18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72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0.15277777777777779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18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160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0.28749999999999998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18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187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0.10160427807486631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18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98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1.0306122448979591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18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154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1.0129870129870129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18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183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0.65573770491803274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18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72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0.31944444444444442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18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216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0.48148148148148145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18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44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18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216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0.48148148148148145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18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98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0.42857142857142855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18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187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0.29411764705882354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18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160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0.16875000000000001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18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127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7.874015748031496E-3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18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154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0.81818181818181823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18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44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18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72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0.43055555555555558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18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44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0.20454545454545456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18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72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0.91666666666666663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18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216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0.56018518518518523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18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127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0.2125984251968504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18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216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0.36574074074074076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18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89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0.1797752808988764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18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127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0.45669291338582679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18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216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0.34722222222222221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18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216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0.30092592592592593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18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162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0.56172839506172845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18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127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0.33858267716535434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18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216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0.58796296296296291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18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72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0.25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18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216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0.17129629629629631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18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159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0.10062893081761007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18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216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0.40740740740740738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18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216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0.29629629629629628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18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72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0.22222222222222221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18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216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0.19444444444444445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18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216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0.66203703703703709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18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154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0.99350649350649356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18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216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2.3148148148148147E-2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18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144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0.15277777777777779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18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44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0.81818181818181823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18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216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0.19444444444444445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18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56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0.125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18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72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0.69444444444444442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18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44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1.1363636363636365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18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56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0.5714285714285714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18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216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0.13425925925925927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18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44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0.88636363636363635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18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127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0.44881889763779526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18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127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0.28346456692913385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18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72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0.33333333333333331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18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127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0.17322834645669291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18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127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8.6614173228346455E-2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18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44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0.18181818181818182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18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44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0.11363636363636363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18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127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5.5118110236220472E-2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18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72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0.125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18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44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0.68181818181818177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18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72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5.5555555555555552E-2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18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127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0.15748031496062992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18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187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0.16577540106951871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18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216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9.7222222222222224E-2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18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216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0.15740740740740741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18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72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0.61111111111111116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18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216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0.64351851851851849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18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187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1.0481283422459893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18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216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0.12962962962962962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18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154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0.11688311688311688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18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107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0.34579439252336447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18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98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0.52040816326530615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18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160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0.31874999999999998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18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216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0.30092592592592593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18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47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1.4680851063829787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18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101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0.13861386138613863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18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180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0.28333333333333333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18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90" priority="148"/>
  </conditionalFormatting>
  <conditionalFormatting sqref="C98:C145">
    <cfRule type="duplicateValues" dxfId="189" priority="147"/>
  </conditionalFormatting>
  <conditionalFormatting sqref="C98:C145">
    <cfRule type="duplicateValues" dxfId="188" priority="146"/>
  </conditionalFormatting>
  <conditionalFormatting sqref="AA1:AD1048576 U1:X1048576">
    <cfRule type="top10" dxfId="187" priority="141" rank="10"/>
    <cfRule type="top10" dxfId="186" priority="143" rank="10"/>
    <cfRule type="top10" dxfId="185" priority="144" rank="10"/>
  </conditionalFormatting>
  <conditionalFormatting sqref="U1:X1048576">
    <cfRule type="top10" dxfId="184" priority="142" percent="1" rank="5"/>
  </conditionalFormatting>
  <conditionalFormatting sqref="AA1:AA1048576">
    <cfRule type="top10" dxfId="183" priority="140" rank="10"/>
  </conditionalFormatting>
  <conditionalFormatting sqref="AB1:AB1048576">
    <cfRule type="top10" dxfId="182" priority="139" rank="10"/>
  </conditionalFormatting>
  <conditionalFormatting sqref="AC1:AC1048576">
    <cfRule type="top10" dxfId="181" priority="138" rank="10"/>
  </conditionalFormatting>
  <conditionalFormatting sqref="AD1:AD1048576">
    <cfRule type="top10" dxfId="180" priority="137" rank="10"/>
  </conditionalFormatting>
  <conditionalFormatting sqref="U1:U1048576">
    <cfRule type="top10" dxfId="179" priority="136" rank="10"/>
  </conditionalFormatting>
  <conditionalFormatting sqref="V1:V1048576">
    <cfRule type="top10" dxfId="178" priority="135" rank="10"/>
  </conditionalFormatting>
  <conditionalFormatting sqref="W1:W1048576">
    <cfRule type="top10" dxfId="177" priority="134" rank="10"/>
  </conditionalFormatting>
  <conditionalFormatting sqref="X1:X1048576">
    <cfRule type="top10" dxfId="176" priority="133" rank="10"/>
  </conditionalFormatting>
  <conditionalFormatting sqref="G1:G1048576">
    <cfRule type="cellIs" dxfId="175" priority="90" operator="between">
      <formula>95</formula>
      <formula>105</formula>
    </cfRule>
    <cfRule type="cellIs" dxfId="174" priority="91" operator="between">
      <formula>70</formula>
      <formula>80</formula>
    </cfRule>
    <cfRule type="cellIs" dxfId="173" priority="92" operator="between">
      <formula>45</formula>
      <formula>55</formula>
    </cfRule>
    <cfRule type="top10" dxfId="172" priority="132" rank="10"/>
  </conditionalFormatting>
  <conditionalFormatting sqref="H1:H1048576">
    <cfRule type="cellIs" dxfId="171" priority="93" operator="between">
      <formula>45</formula>
      <formula>55</formula>
    </cfRule>
    <cfRule type="top10" dxfId="170" priority="131" rank="10"/>
  </conditionalFormatting>
  <conditionalFormatting sqref="I1:J1048576">
    <cfRule type="top10" dxfId="169" priority="130" rank="10"/>
  </conditionalFormatting>
  <conditionalFormatting sqref="N141:N145 N1:N67 N103:N115 N117:N139 N69:N78 N80:N101 N183:N1048576">
    <cfRule type="top10" dxfId="168" priority="128" rank="10"/>
  </conditionalFormatting>
  <conditionalFormatting sqref="O141:O145 O1:O67 O103:O115 O117:O139 O69:O78 O80:O101 O183:O1048576">
    <cfRule type="top10" dxfId="167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66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65" priority="3232" rank="10"/>
  </conditionalFormatting>
  <conditionalFormatting sqref="P141:Q145 P103:Q115 P117:Q139 Q68 P80:Q101 Q79 P69:Q78 P1:Q67 P183:Q1048576">
    <cfRule type="top10" dxfId="164" priority="3246" rank="10"/>
  </conditionalFormatting>
  <conditionalFormatting sqref="J1:J1048576">
    <cfRule type="top10" dxfId="163" priority="123" rank="5"/>
  </conditionalFormatting>
  <conditionalFormatting sqref="G1:K1048576">
    <cfRule type="top10" dxfId="162" priority="122" rank="10"/>
  </conditionalFormatting>
  <conditionalFormatting sqref="K1:K1048576">
    <cfRule type="top10" dxfId="161" priority="121" rank="10"/>
  </conditionalFormatting>
  <conditionalFormatting sqref="N68">
    <cfRule type="top10" dxfId="160" priority="117" rank="10"/>
  </conditionalFormatting>
  <conditionalFormatting sqref="O68">
    <cfRule type="top10" dxfId="159" priority="116" rank="10"/>
  </conditionalFormatting>
  <conditionalFormatting sqref="L68 N68:P68">
    <cfRule type="top10" dxfId="158" priority="118" rank="10"/>
  </conditionalFormatting>
  <conditionalFormatting sqref="L68">
    <cfRule type="top10" dxfId="157" priority="119" rank="10"/>
  </conditionalFormatting>
  <conditionalFormatting sqref="P68">
    <cfRule type="top10" dxfId="156" priority="120" rank="10"/>
  </conditionalFormatting>
  <conditionalFormatting sqref="AG1:AJ2">
    <cfRule type="top10" dxfId="155" priority="113" rank="10"/>
    <cfRule type="top10" dxfId="154" priority="114" rank="10"/>
    <cfRule type="top10" dxfId="153" priority="115" rank="10"/>
  </conditionalFormatting>
  <conditionalFormatting sqref="AG1:AG2">
    <cfRule type="top10" dxfId="152" priority="112" rank="10"/>
  </conditionalFormatting>
  <conditionalFormatting sqref="AH1:AH2">
    <cfRule type="top10" dxfId="151" priority="111" rank="10"/>
  </conditionalFormatting>
  <conditionalFormatting sqref="AI1:AI2">
    <cfRule type="top10" dxfId="150" priority="110" rank="10"/>
  </conditionalFormatting>
  <conditionalFormatting sqref="AJ1:AJ2">
    <cfRule type="top10" dxfId="149" priority="109" rank="10"/>
  </conditionalFormatting>
  <conditionalFormatting sqref="AJ1:AJ1048576">
    <cfRule type="top10" dxfId="148" priority="108" rank="10"/>
  </conditionalFormatting>
  <conditionalFormatting sqref="AI1:AI1048576">
    <cfRule type="top10" dxfId="147" priority="107" rank="10"/>
  </conditionalFormatting>
  <conditionalFormatting sqref="AH1:AH1048576">
    <cfRule type="top10" dxfId="146" priority="106" rank="10"/>
  </conditionalFormatting>
  <conditionalFormatting sqref="AG1:AG1048576">
    <cfRule type="top10" dxfId="145" priority="105" rank="10"/>
  </conditionalFormatting>
  <conditionalFormatting sqref="I1:I1048576">
    <cfRule type="cellIs" dxfId="144" priority="94" operator="between">
      <formula>95</formula>
      <formula>105</formula>
    </cfRule>
    <cfRule type="cellIs" dxfId="143" priority="95" operator="between">
      <formula>45</formula>
      <formula>55</formula>
    </cfRule>
  </conditionalFormatting>
  <conditionalFormatting sqref="AM1:AP2">
    <cfRule type="top10" dxfId="142" priority="87" rank="10"/>
    <cfRule type="top10" dxfId="141" priority="88" rank="10"/>
    <cfRule type="top10" dxfId="140" priority="89" rank="10"/>
  </conditionalFormatting>
  <conditionalFormatting sqref="AM1:AM2">
    <cfRule type="top10" dxfId="139" priority="86" rank="10"/>
  </conditionalFormatting>
  <conditionalFormatting sqref="AN1:AN2">
    <cfRule type="top10" dxfId="138" priority="85" rank="10"/>
  </conditionalFormatting>
  <conditionalFormatting sqref="AO1:AO2">
    <cfRule type="top10" dxfId="137" priority="84" rank="10"/>
  </conditionalFormatting>
  <conditionalFormatting sqref="AP1:AP2">
    <cfRule type="top10" dxfId="136" priority="83" rank="10"/>
  </conditionalFormatting>
  <conditionalFormatting sqref="AP1:AP2">
    <cfRule type="top10" dxfId="135" priority="82" rank="10"/>
  </conditionalFormatting>
  <conditionalFormatting sqref="AO1:AO2">
    <cfRule type="top10" dxfId="134" priority="81" rank="10"/>
  </conditionalFormatting>
  <conditionalFormatting sqref="AN1:AN2">
    <cfRule type="top10" dxfId="133" priority="80" rank="10"/>
  </conditionalFormatting>
  <conditionalFormatting sqref="AM1:AM2">
    <cfRule type="top10" dxfId="132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31" priority="76"/>
  </conditionalFormatting>
  <conditionalFormatting sqref="AM1:AM1048576">
    <cfRule type="top10" dxfId="130" priority="69" rank="10"/>
  </conditionalFormatting>
  <conditionalFormatting sqref="AN1:AN1048576">
    <cfRule type="top10" dxfId="129" priority="68" rank="10"/>
  </conditionalFormatting>
  <conditionalFormatting sqref="AO1:AO1048576">
    <cfRule type="top10" dxfId="128" priority="67" rank="10"/>
  </conditionalFormatting>
  <conditionalFormatting sqref="AP1:AP1048576">
    <cfRule type="top10" dxfId="127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26" priority="59" rank="10"/>
    <cfRule type="top10" dxfId="125" priority="60" rank="10"/>
    <cfRule type="top10" dxfId="124" priority="61" rank="10"/>
  </conditionalFormatting>
  <conditionalFormatting sqref="AS2">
    <cfRule type="top10" dxfId="123" priority="58" rank="10"/>
  </conditionalFormatting>
  <conditionalFormatting sqref="AT2">
    <cfRule type="top10" dxfId="122" priority="57" rank="10"/>
  </conditionalFormatting>
  <conditionalFormatting sqref="AU2">
    <cfRule type="top10" dxfId="121" priority="56" rank="10"/>
  </conditionalFormatting>
  <conditionalFormatting sqref="AV2">
    <cfRule type="top10" dxfId="120" priority="55" rank="10"/>
  </conditionalFormatting>
  <conditionalFormatting sqref="AV2">
    <cfRule type="top10" dxfId="119" priority="54" rank="10"/>
  </conditionalFormatting>
  <conditionalFormatting sqref="AU2">
    <cfRule type="top10" dxfId="118" priority="53" rank="10"/>
  </conditionalFormatting>
  <conditionalFormatting sqref="AT2">
    <cfRule type="top10" dxfId="117" priority="52" rank="10"/>
  </conditionalFormatting>
  <conditionalFormatting sqref="AS2">
    <cfRule type="top10" dxfId="116" priority="51" rank="10"/>
  </conditionalFormatting>
  <conditionalFormatting sqref="AS2">
    <cfRule type="top10" dxfId="115" priority="50" rank="10"/>
  </conditionalFormatting>
  <conditionalFormatting sqref="AT2">
    <cfRule type="top10" dxfId="114" priority="49" rank="10"/>
  </conditionalFormatting>
  <conditionalFormatting sqref="AU2">
    <cfRule type="top10" dxfId="113" priority="48" rank="10"/>
  </conditionalFormatting>
  <conditionalFormatting sqref="AV2">
    <cfRule type="top10" dxfId="112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11" priority="4561" rank="10"/>
  </conditionalFormatting>
  <conditionalFormatting sqref="AS1:AS1048576">
    <cfRule type="top10" dxfId="110" priority="43" rank="10"/>
  </conditionalFormatting>
  <conditionalFormatting sqref="AT1:AT1048576">
    <cfRule type="top10" dxfId="109" priority="42" rank="10"/>
  </conditionalFormatting>
  <conditionalFormatting sqref="AU1:AU1048576">
    <cfRule type="top10" dxfId="108" priority="41" rank="10"/>
  </conditionalFormatting>
  <conditionalFormatting sqref="AV1:AV1048576">
    <cfRule type="top10" dxfId="107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106" priority="36" rank="10"/>
    <cfRule type="top10" dxfId="105" priority="37" rank="10"/>
    <cfRule type="top10" dxfId="104" priority="38" rank="10"/>
  </conditionalFormatting>
  <conditionalFormatting sqref="AY2">
    <cfRule type="top10" dxfId="103" priority="35" rank="10"/>
  </conditionalFormatting>
  <conditionalFormatting sqref="AZ2">
    <cfRule type="top10" dxfId="102" priority="34" rank="10"/>
  </conditionalFormatting>
  <conditionalFormatting sqref="BA2">
    <cfRule type="top10" dxfId="101" priority="33" rank="10"/>
  </conditionalFormatting>
  <conditionalFormatting sqref="BB2">
    <cfRule type="top10" dxfId="100" priority="32" rank="10"/>
  </conditionalFormatting>
  <conditionalFormatting sqref="BB2">
    <cfRule type="top10" dxfId="99" priority="31" rank="10"/>
  </conditionalFormatting>
  <conditionalFormatting sqref="BA2">
    <cfRule type="top10" dxfId="98" priority="30" rank="10"/>
  </conditionalFormatting>
  <conditionalFormatting sqref="AZ2">
    <cfRule type="top10" dxfId="97" priority="29" rank="10"/>
  </conditionalFormatting>
  <conditionalFormatting sqref="AY2">
    <cfRule type="top10" dxfId="96" priority="28" rank="10"/>
  </conditionalFormatting>
  <conditionalFormatting sqref="AY2">
    <cfRule type="top10" dxfId="95" priority="27" rank="10"/>
  </conditionalFormatting>
  <conditionalFormatting sqref="AZ2">
    <cfRule type="top10" dxfId="94" priority="26" rank="10"/>
  </conditionalFormatting>
  <conditionalFormatting sqref="BA2">
    <cfRule type="top10" dxfId="93" priority="25" rank="10"/>
  </conditionalFormatting>
  <conditionalFormatting sqref="BB2">
    <cfRule type="top10" dxfId="92" priority="24" rank="10"/>
  </conditionalFormatting>
  <conditionalFormatting sqref="AY1:AY2">
    <cfRule type="top10" dxfId="91" priority="23" rank="10"/>
  </conditionalFormatting>
  <conditionalFormatting sqref="AZ1:AZ2">
    <cfRule type="top10" dxfId="90" priority="22" rank="10"/>
  </conditionalFormatting>
  <conditionalFormatting sqref="BA1:BA2">
    <cfRule type="top10" dxfId="89" priority="21" rank="10"/>
  </conditionalFormatting>
  <conditionalFormatting sqref="BB1:BB2">
    <cfRule type="top10" dxfId="88" priority="20" rank="10"/>
  </conditionalFormatting>
  <conditionalFormatting sqref="BE2:BH2">
    <cfRule type="top10" dxfId="87" priority="17" rank="10"/>
    <cfRule type="top10" dxfId="86" priority="18" rank="10"/>
    <cfRule type="top10" dxfId="85" priority="19" rank="10"/>
  </conditionalFormatting>
  <conditionalFormatting sqref="BE2">
    <cfRule type="top10" dxfId="84" priority="16" rank="10"/>
  </conditionalFormatting>
  <conditionalFormatting sqref="BF2">
    <cfRule type="top10" dxfId="83" priority="15" rank="10"/>
  </conditionalFormatting>
  <conditionalFormatting sqref="BG2">
    <cfRule type="top10" dxfId="82" priority="14" rank="10"/>
  </conditionalFormatting>
  <conditionalFormatting sqref="BH2">
    <cfRule type="top10" dxfId="81" priority="13" rank="10"/>
  </conditionalFormatting>
  <conditionalFormatting sqref="BH2">
    <cfRule type="top10" dxfId="80" priority="12" rank="10"/>
  </conditionalFormatting>
  <conditionalFormatting sqref="BG2">
    <cfRule type="top10" dxfId="79" priority="11" rank="10"/>
  </conditionalFormatting>
  <conditionalFormatting sqref="BF2">
    <cfRule type="top10" dxfId="78" priority="10" rank="10"/>
  </conditionalFormatting>
  <conditionalFormatting sqref="BE2">
    <cfRule type="top10" dxfId="77" priority="9" rank="10"/>
  </conditionalFormatting>
  <conditionalFormatting sqref="BE2">
    <cfRule type="top10" dxfId="76" priority="8" rank="10"/>
  </conditionalFormatting>
  <conditionalFormatting sqref="BF2">
    <cfRule type="top10" dxfId="75" priority="7" rank="10"/>
  </conditionalFormatting>
  <conditionalFormatting sqref="BG2">
    <cfRule type="top10" dxfId="74" priority="6" rank="10"/>
  </conditionalFormatting>
  <conditionalFormatting sqref="BH2">
    <cfRule type="top10" dxfId="73" priority="5" rank="10"/>
  </conditionalFormatting>
  <conditionalFormatting sqref="BE2">
    <cfRule type="top10" dxfId="72" priority="4" rank="10"/>
  </conditionalFormatting>
  <conditionalFormatting sqref="BF2">
    <cfRule type="top10" dxfId="71" priority="3" rank="10"/>
  </conditionalFormatting>
  <conditionalFormatting sqref="BG2">
    <cfRule type="top10" dxfId="70" priority="2" rank="10"/>
  </conditionalFormatting>
  <conditionalFormatting sqref="BH2">
    <cfRule type="top10" dxfId="69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2" t="s">
        <v>335</v>
      </c>
      <c r="B1" s="262"/>
      <c r="C1" s="262"/>
      <c r="D1" s="262"/>
      <c r="E1" s="262" t="s">
        <v>283</v>
      </c>
      <c r="F1" s="262"/>
      <c r="G1" s="262"/>
      <c r="H1" s="262"/>
      <c r="I1" s="259" t="s">
        <v>284</v>
      </c>
      <c r="J1" s="260"/>
      <c r="K1" s="260"/>
      <c r="L1" s="260"/>
      <c r="M1" s="261"/>
      <c r="N1" s="259" t="s">
        <v>336</v>
      </c>
      <c r="O1" s="260"/>
      <c r="P1" s="260"/>
      <c r="Q1" s="260"/>
      <c r="R1" s="261"/>
      <c r="S1" s="262" t="s">
        <v>281</v>
      </c>
      <c r="T1" s="262"/>
      <c r="U1" s="262"/>
      <c r="V1" s="262"/>
      <c r="W1" s="262"/>
      <c r="X1" s="262" t="s">
        <v>282</v>
      </c>
      <c r="Y1" s="262"/>
      <c r="Z1" s="262"/>
      <c r="AA1" s="262"/>
      <c r="AB1" s="262"/>
      <c r="AC1" s="262" t="s">
        <v>357</v>
      </c>
      <c r="AD1" s="262"/>
      <c r="AE1" s="262"/>
      <c r="AF1" s="262"/>
      <c r="AG1" s="262"/>
      <c r="AH1" s="262" t="s">
        <v>411</v>
      </c>
      <c r="AI1" s="262"/>
      <c r="AJ1" s="262"/>
      <c r="AK1" s="262"/>
      <c r="AL1" s="262"/>
      <c r="AM1" s="259" t="s">
        <v>456</v>
      </c>
      <c r="AN1" s="254"/>
      <c r="AO1" s="254"/>
      <c r="AP1" s="254"/>
      <c r="AQ1" s="254"/>
      <c r="AR1" s="259" t="s">
        <v>599</v>
      </c>
      <c r="AS1" s="254"/>
      <c r="AT1" s="254"/>
      <c r="AU1" s="254"/>
      <c r="AV1" s="254"/>
      <c r="AW1" s="259" t="s">
        <v>600</v>
      </c>
      <c r="AX1" s="254"/>
      <c r="AY1" s="254"/>
      <c r="AZ1" s="254"/>
      <c r="BA1" s="254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127.13789473684211</v>
      </c>
      <c r="F3" s="9">
        <f t="shared" ref="F3:F33" si="1">K3+P3+U3+Z3+AE3+AJ3+AO3+AY3</f>
        <v>612</v>
      </c>
      <c r="G3" s="11">
        <f>F3/E3</f>
        <v>4.8136710244160916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16.157894736842106</v>
      </c>
      <c r="AY3">
        <f>INDEX(Goalies!$J$2:$J$18,MATCH(D3,Goalies!$H$2:$H$18,0))</f>
        <v>61</v>
      </c>
      <c r="AZ3" s="164">
        <f>AY3/AX3</f>
        <v>3.775244299674267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178.46912280701753</v>
      </c>
      <c r="F4" s="112">
        <f t="shared" si="1"/>
        <v>670</v>
      </c>
      <c r="G4" s="87">
        <f t="shared" ref="G4:G33" si="3">F4/E4</f>
        <v>3.7541507990964091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13</v>
      </c>
      <c r="AY4" s="156">
        <f>INDEX(Goalies!$J$2:$J$18,MATCH(D4,Goalies!$H$2:$H$18,0))</f>
        <v>62</v>
      </c>
      <c r="AZ4" s="164">
        <f>AY4/AX4</f>
        <v>4.7692307692307692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100</v>
      </c>
      <c r="F5" s="112">
        <f t="shared" si="1"/>
        <v>466</v>
      </c>
      <c r="G5" s="87">
        <f t="shared" si="3"/>
        <v>4.66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11</v>
      </c>
      <c r="AY5" s="156">
        <f>INDEX(Goalies!$J$2:$J$18,MATCH(D5,Goalies!$H$2:$H$18,0))</f>
        <v>39</v>
      </c>
      <c r="AZ5" s="164">
        <f>AY5/AX5</f>
        <v>3.5454545454545454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107.99105263157895</v>
      </c>
      <c r="F8" s="112">
        <f t="shared" si="1"/>
        <v>550</v>
      </c>
      <c r="G8" s="87">
        <f t="shared" si="3"/>
        <v>5.0930145284940762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10</v>
      </c>
      <c r="AY8" s="156">
        <f>INDEX(Goalies!$J$2:$J$18,MATCH(D8,Goalies!$H$2:$H$18,0))</f>
        <v>39</v>
      </c>
      <c r="AZ8" s="164">
        <f>AY8/AX8</f>
        <v>3.9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194</v>
      </c>
      <c r="F12" s="112">
        <f t="shared" si="1"/>
        <v>754</v>
      </c>
      <c r="G12" s="87">
        <f t="shared" si="3"/>
        <v>3.8865979381443299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17</v>
      </c>
      <c r="AY12" s="156">
        <f>INDEX(Goalies!$J$2:$J$18,MATCH(D12,Goalies!$H$2:$H$18,0))</f>
        <v>56</v>
      </c>
      <c r="AZ12" s="164">
        <f>AY12/AX12</f>
        <v>3.2941176470588234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48.350877192982459</v>
      </c>
      <c r="F15" s="112">
        <f t="shared" si="1"/>
        <v>244</v>
      </c>
      <c r="G15" s="87">
        <f t="shared" si="3"/>
        <v>5.0464441219158198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12</v>
      </c>
      <c r="AY15" s="156">
        <f>INDEX(Goalies!$J$2:$J$18,MATCH(D15,Goalies!$H$2:$H$18,0))</f>
        <v>80</v>
      </c>
      <c r="AZ15" s="164">
        <f>AY15/AX15</f>
        <v>6.666666666666667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28.5</v>
      </c>
      <c r="F32" s="112">
        <f t="shared" si="1"/>
        <v>140</v>
      </c>
      <c r="G32" s="87">
        <f t="shared" si="3"/>
        <v>4.9122807017543861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14</v>
      </c>
      <c r="AY32" s="156">
        <f>INDEX(Goalies!$J$2:$J$18,MATCH(D32,Goalies!$H$2:$H$18,0))</f>
        <v>63</v>
      </c>
      <c r="AZ32" s="164">
        <f>AY32/AX32</f>
        <v>4.5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12.842105263157896</v>
      </c>
      <c r="AY34" s="156">
        <f>INDEX(Goalies!$J$2:$J$18,MATCH(D34,Goalies!$H$2:$H$18,0))</f>
        <v>48</v>
      </c>
      <c r="AZ34" s="164">
        <f>AY34/AX34</f>
        <v>3.7377049180327866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68" priority="62" rank="10"/>
  </conditionalFormatting>
  <conditionalFormatting sqref="H2">
    <cfRule type="top10" dxfId="67" priority="54" rank="10"/>
  </conditionalFormatting>
  <conditionalFormatting sqref="H2">
    <cfRule type="top10" dxfId="66" priority="55" rank="10"/>
  </conditionalFormatting>
  <conditionalFormatting sqref="I1:I2">
    <cfRule type="top10" dxfId="65" priority="2682" rank="10"/>
  </conditionalFormatting>
  <conditionalFormatting sqref="F2:G2 I1:I2">
    <cfRule type="top10" dxfId="64" priority="2683" rank="10"/>
  </conditionalFormatting>
  <conditionalFormatting sqref="S1:S2">
    <cfRule type="top10" dxfId="63" priority="42" rank="10"/>
  </conditionalFormatting>
  <conditionalFormatting sqref="V2:W2">
    <cfRule type="top10" dxfId="62" priority="36" rank="10"/>
  </conditionalFormatting>
  <conditionalFormatting sqref="X1:X2">
    <cfRule type="top10" dxfId="61" priority="34" rank="10"/>
  </conditionalFormatting>
  <conditionalFormatting sqref="AA2:AB2">
    <cfRule type="top10" dxfId="60" priority="28" rank="10"/>
  </conditionalFormatting>
  <conditionalFormatting sqref="E2:E1048576">
    <cfRule type="top10" dxfId="59" priority="27" rank="3"/>
  </conditionalFormatting>
  <conditionalFormatting sqref="G2:G1048576">
    <cfRule type="top10" dxfId="58" priority="26" bottom="1" rank="3"/>
  </conditionalFormatting>
  <conditionalFormatting sqref="H2:H1048576">
    <cfRule type="top10" dxfId="57" priority="25" rank="3"/>
  </conditionalFormatting>
  <conditionalFormatting sqref="N1:N2">
    <cfRule type="top10" dxfId="56" priority="24" rank="10"/>
  </conditionalFormatting>
  <conditionalFormatting sqref="P2:R2">
    <cfRule type="top10" dxfId="55" priority="2684" rank="10"/>
  </conditionalFormatting>
  <conditionalFormatting sqref="Q2:R2">
    <cfRule type="top10" dxfId="54" priority="2686" rank="10"/>
  </conditionalFormatting>
  <conditionalFormatting sqref="L2:M2">
    <cfRule type="top10" dxfId="53" priority="2691" rank="10"/>
  </conditionalFormatting>
  <conditionalFormatting sqref="F1:F1048576">
    <cfRule type="top10" dxfId="52" priority="19" rank="3"/>
  </conditionalFormatting>
  <conditionalFormatting sqref="K2:M2">
    <cfRule type="top10" dxfId="51" priority="3756" rank="10"/>
  </conditionalFormatting>
  <conditionalFormatting sqref="G2">
    <cfRule type="top10" dxfId="50" priority="3757" rank="10"/>
  </conditionalFormatting>
  <conditionalFormatting sqref="U2:W2">
    <cfRule type="top10" dxfId="49" priority="3758" rank="10"/>
  </conditionalFormatting>
  <conditionalFormatting sqref="Z2:AB2">
    <cfRule type="top10" dxfId="48" priority="3759" rank="10"/>
  </conditionalFormatting>
  <conditionalFormatting sqref="AC1:AC2">
    <cfRule type="top10" dxfId="47" priority="17" rank="10"/>
  </conditionalFormatting>
  <conditionalFormatting sqref="AF2:AG2">
    <cfRule type="top10" dxfId="46" priority="16" rank="10"/>
  </conditionalFormatting>
  <conditionalFormatting sqref="AE2:AG2">
    <cfRule type="top10" dxfId="45" priority="18" rank="10"/>
  </conditionalFormatting>
  <conditionalFormatting sqref="AH1:AH2">
    <cfRule type="top10" dxfId="44" priority="14" rank="10"/>
  </conditionalFormatting>
  <conditionalFormatting sqref="AK2:AL2">
    <cfRule type="top10" dxfId="43" priority="13" rank="10"/>
  </conditionalFormatting>
  <conditionalFormatting sqref="AJ2:AL2">
    <cfRule type="top10" dxfId="42" priority="15" rank="10"/>
  </conditionalFormatting>
  <conditionalFormatting sqref="AM2">
    <cfRule type="top10" dxfId="41" priority="11" rank="10"/>
  </conditionalFormatting>
  <conditionalFormatting sqref="B26">
    <cfRule type="duplicateValues" dxfId="40" priority="7"/>
  </conditionalFormatting>
  <conditionalFormatting sqref="AW2">
    <cfRule type="top10" dxfId="39" priority="5" rank="10"/>
  </conditionalFormatting>
  <conditionalFormatting sqref="AZ2:BA2">
    <cfRule type="top10" dxfId="38" priority="4" rank="10"/>
  </conditionalFormatting>
  <conditionalFormatting sqref="AY2:BA2">
    <cfRule type="top10" dxfId="37" priority="6" rank="10"/>
  </conditionalFormatting>
  <conditionalFormatting sqref="AR2">
    <cfRule type="top10" dxfId="36" priority="2" rank="10"/>
  </conditionalFormatting>
  <conditionalFormatting sqref="AU2:AV2">
    <cfRule type="top10" dxfId="35" priority="1" rank="10"/>
  </conditionalFormatting>
  <conditionalFormatting sqref="AT2:AV2">
    <cfRule type="top10" dxfId="34" priority="3" rank="10"/>
  </conditionalFormatting>
  <conditionalFormatting sqref="AP2:AQ2">
    <cfRule type="top10" dxfId="33" priority="6618" rank="10"/>
  </conditionalFormatting>
  <conditionalFormatting sqref="AO2:AQ2">
    <cfRule type="top10" dxfId="32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2018-02-15T21:02:46Z</dcterms:modified>
</cp:coreProperties>
</file>