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nsenan\Documents\DMAH\SeasonSchedules\"/>
    </mc:Choice>
  </mc:AlternateContent>
  <bookViews>
    <workbookView xWindow="0" yWindow="0" windowWidth="16815" windowHeight="8790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5" i="1" l="1"/>
  <c r="B79" i="1" s="1"/>
  <c r="B83" i="1" s="1"/>
  <c r="B87" i="1" s="1"/>
  <c r="B91" i="1" s="1"/>
  <c r="B95" i="1" s="1"/>
  <c r="B5" i="1"/>
  <c r="B8" i="1" s="1"/>
  <c r="B11" i="1" s="1"/>
  <c r="B14" i="1" s="1"/>
  <c r="B17" i="1" s="1"/>
  <c r="B20" i="1" s="1"/>
  <c r="B23" i="1" s="1"/>
  <c r="B26" i="1" s="1"/>
  <c r="B29" i="1" s="1"/>
  <c r="B3" i="1"/>
  <c r="B4" i="1" s="1"/>
  <c r="B7" i="1" s="1"/>
  <c r="B10" i="1" s="1"/>
  <c r="B13" i="1" s="1"/>
  <c r="B16" i="1" s="1"/>
  <c r="B19" i="1" s="1"/>
  <c r="B22" i="1" s="1"/>
  <c r="B25" i="1" s="1"/>
  <c r="B28" i="1" s="1"/>
  <c r="B31" i="1" s="1"/>
  <c r="B34" i="1" s="1"/>
  <c r="B6" i="1" l="1"/>
  <c r="B9" i="1" s="1"/>
  <c r="B12" i="1" s="1"/>
  <c r="B15" i="1" s="1"/>
  <c r="B18" i="1" s="1"/>
  <c r="B21" i="1" s="1"/>
  <c r="B24" i="1" s="1"/>
  <c r="B27" i="1" s="1"/>
  <c r="B30" i="1" s="1"/>
  <c r="B33" i="1" s="1"/>
  <c r="B36" i="1" s="1"/>
  <c r="B39" i="1" s="1"/>
  <c r="B42" i="1" s="1"/>
  <c r="B37" i="1"/>
  <c r="B40" i="1" s="1"/>
  <c r="B43" i="1" s="1"/>
  <c r="B32" i="1"/>
  <c r="B35" i="1" s="1"/>
  <c r="B38" i="1" s="1"/>
  <c r="B41" i="1" s="1"/>
  <c r="B44" i="1" l="1"/>
  <c r="B47" i="1" s="1"/>
  <c r="B50" i="1" s="1"/>
  <c r="B53" i="1" s="1"/>
  <c r="B56" i="1" s="1"/>
  <c r="B45" i="1"/>
  <c r="B48" i="1" s="1"/>
  <c r="B51" i="1" s="1"/>
  <c r="B54" i="1" s="1"/>
  <c r="B57" i="1" s="1"/>
  <c r="B46" i="1"/>
  <c r="B49" i="1" s="1"/>
  <c r="B52" i="1" s="1"/>
  <c r="B55" i="1" s="1"/>
  <c r="B58" i="1" s="1"/>
  <c r="B61" i="1" s="1"/>
  <c r="B64" i="1" s="1"/>
  <c r="B67" i="1" s="1"/>
  <c r="B70" i="1" s="1"/>
  <c r="B73" i="1" s="1"/>
  <c r="B78" i="1" s="1"/>
  <c r="B82" i="1" s="1"/>
  <c r="B86" i="1" s="1"/>
  <c r="B90" i="1" s="1"/>
  <c r="B94" i="1" s="1"/>
  <c r="B98" i="1" s="1"/>
  <c r="B60" i="1" l="1"/>
  <c r="B63" i="1" s="1"/>
  <c r="B66" i="1" s="1"/>
  <c r="B69" i="1" s="1"/>
  <c r="B72" i="1" s="1"/>
  <c r="B77" i="1" s="1"/>
  <c r="B81" i="1" s="1"/>
  <c r="B85" i="1" s="1"/>
  <c r="B89" i="1" s="1"/>
  <c r="B93" i="1" s="1"/>
  <c r="B97" i="1" s="1"/>
  <c r="B59" i="1"/>
  <c r="B62" i="1" s="1"/>
  <c r="B65" i="1" s="1"/>
  <c r="B68" i="1" s="1"/>
  <c r="B71" i="1" s="1"/>
  <c r="B76" i="1" s="1"/>
  <c r="B80" i="1" s="1"/>
  <c r="B84" i="1" s="1"/>
  <c r="B88" i="1" s="1"/>
  <c r="B92" i="1" s="1"/>
  <c r="B96" i="1" s="1"/>
</calcChain>
</file>

<file path=xl/sharedStrings.xml><?xml version="1.0" encoding="utf-8"?>
<sst xmlns="http://schemas.openxmlformats.org/spreadsheetml/2006/main" count="665" uniqueCount="67">
  <si>
    <t>Beede</t>
  </si>
  <si>
    <t>Hansen</t>
  </si>
  <si>
    <t>Kryptonite</t>
  </si>
  <si>
    <t>Potluck</t>
  </si>
  <si>
    <t>Alien</t>
  </si>
  <si>
    <t>vs</t>
  </si>
  <si>
    <t>RedAlert</t>
  </si>
  <si>
    <t>YDDTattoo</t>
  </si>
  <si>
    <t>PLAYOFFS</t>
  </si>
  <si>
    <t>G1:</t>
  </si>
  <si>
    <t>#3</t>
  </si>
  <si>
    <t>#6</t>
  </si>
  <si>
    <t>G3:</t>
  </si>
  <si>
    <t>#1</t>
  </si>
  <si>
    <t>G2</t>
  </si>
  <si>
    <t>Winner</t>
  </si>
  <si>
    <t>5th:</t>
  </si>
  <si>
    <t>G1</t>
  </si>
  <si>
    <t>&amp;</t>
  </si>
  <si>
    <t>Losers</t>
  </si>
  <si>
    <t>G2:</t>
  </si>
  <si>
    <t>#4</t>
  </si>
  <si>
    <t>#5</t>
  </si>
  <si>
    <t>G4:</t>
  </si>
  <si>
    <t>#2</t>
  </si>
  <si>
    <t>3rd:</t>
  </si>
  <si>
    <t>G3</t>
  </si>
  <si>
    <t>G4</t>
  </si>
  <si>
    <t>1st:</t>
  </si>
  <si>
    <t>Winners</t>
  </si>
  <si>
    <t>-</t>
  </si>
  <si>
    <t>Team:</t>
  </si>
  <si>
    <t>Team</t>
  </si>
  <si>
    <t>Contact:</t>
  </si>
  <si>
    <t>Contact</t>
  </si>
  <si>
    <t>Email:</t>
  </si>
  <si>
    <t>BUCCANEER</t>
  </si>
  <si>
    <t>ARENA</t>
  </si>
  <si>
    <t>WEDNESDAY</t>
  </si>
  <si>
    <t>C</t>
  </si>
  <si>
    <t>LEAGUE</t>
  </si>
  <si>
    <t>2009-2010</t>
  </si>
  <si>
    <t>SCHEDULE</t>
  </si>
  <si>
    <t>League</t>
  </si>
  <si>
    <t>Coordinator</t>
  </si>
  <si>
    <t>Derek</t>
  </si>
  <si>
    <t>Hickey</t>
  </si>
  <si>
    <t>derek@bucshockey.com</t>
  </si>
  <si>
    <t>Joe</t>
  </si>
  <si>
    <t>Bafia</t>
  </si>
  <si>
    <t>joebafia@gmail.com</t>
  </si>
  <si>
    <t>YDD</t>
  </si>
  <si>
    <t>Tattoo</t>
  </si>
  <si>
    <t>Vegas</t>
  </si>
  <si>
    <t>Date</t>
  </si>
  <si>
    <t>Time</t>
  </si>
  <si>
    <t>Home</t>
  </si>
  <si>
    <t>Away</t>
  </si>
  <si>
    <t>Special</t>
  </si>
  <si>
    <t>Victors</t>
  </si>
  <si>
    <t>Irwins</t>
  </si>
  <si>
    <t>H_Score</t>
  </si>
  <si>
    <t>A_Score</t>
  </si>
  <si>
    <t>Type</t>
  </si>
  <si>
    <t>REG</t>
  </si>
  <si>
    <t>A_SOL</t>
  </si>
  <si>
    <t>H_SOL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</si>
</sst>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49" fontId="0" fillId="0" borderId="0" xfId="0" applyNumberFormat="1"/>
    <xf numFmtId="16" fontId="0" fillId="0" borderId="0" xfId="0" applyNumberFormat="1"/>
    <xf numFmtId="20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16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8"/>
  <sheetViews>
    <sheetView tabSelected="1" topLeftCell="A64" workbookViewId="0">
      <selection activeCell="F76" sqref="F76"/>
    </sheetView>
  </sheetViews>
  <sheetFormatPr defaultRowHeight="15" x14ac:dyDescent="0.25"/>
  <cols>
    <col min="1" max="1" width="6.140625" style="4" customWidth="1"/>
    <col min="2" max="2" width="10.7109375" style="4" bestFit="1" customWidth="1"/>
    <col min="3" max="3" width="7.140625" style="4" bestFit="1" customWidth="1"/>
    <col min="4" max="5" width="12.28515625" customWidth="1"/>
    <col min="6" max="7" width="8.140625" style="4" bestFit="1" customWidth="1"/>
    <col min="8" max="8" width="7.28515625" bestFit="1" customWidth="1"/>
    <col min="9" max="9" width="10.42578125" bestFit="1" customWidth="1"/>
    <col min="10" max="10" width="7.28515625" bestFit="1" customWidth="1"/>
    <col min="11" max="11" width="10.42578125" bestFit="1" customWidth="1"/>
    <col min="12" max="12" width="7.5703125" bestFit="1" customWidth="1"/>
    <col min="13" max="13" width="10.42578125" bestFit="1" customWidth="1"/>
  </cols>
  <sheetData>
    <row r="1" spans="1:8" s="5" customFormat="1" x14ac:dyDescent="0.25">
      <c r="A1" s="6" t="s">
        <v>63</v>
      </c>
      <c r="B1" s="6" t="s">
        <v>54</v>
      </c>
      <c r="C1" s="6" t="s">
        <v>55</v>
      </c>
      <c r="D1" s="5" t="s">
        <v>56</v>
      </c>
      <c r="E1" s="5" t="s">
        <v>57</v>
      </c>
      <c r="F1" s="6" t="s">
        <v>61</v>
      </c>
      <c r="G1" s="6" t="s">
        <v>62</v>
      </c>
      <c r="H1" s="5" t="s">
        <v>58</v>
      </c>
    </row>
    <row r="2" spans="1:8" x14ac:dyDescent="0.25">
      <c r="A2" s="8" t="s">
        <v>64</v>
      </c>
      <c r="B2" s="7">
        <v>40072</v>
      </c>
      <c r="C2" s="8">
        <v>0.3125</v>
      </c>
      <c r="D2" s="1" t="s">
        <v>59</v>
      </c>
      <c r="E2" s="1" t="s">
        <v>6</v>
      </c>
      <c r="F2" s="4">
        <v>4</v>
      </c>
      <c r="G2" s="4">
        <v>6</v>
      </c>
    </row>
    <row r="3" spans="1:8" x14ac:dyDescent="0.25">
      <c r="A3" s="8" t="s">
        <v>64</v>
      </c>
      <c r="B3" s="7">
        <f>B2</f>
        <v>40072</v>
      </c>
      <c r="C3" s="8">
        <v>0.375</v>
      </c>
      <c r="D3" s="1" t="s">
        <v>2</v>
      </c>
      <c r="E3" s="1" t="s">
        <v>7</v>
      </c>
      <c r="F3" s="4">
        <v>3</v>
      </c>
      <c r="G3" s="4">
        <v>6</v>
      </c>
    </row>
    <row r="4" spans="1:8" x14ac:dyDescent="0.25">
      <c r="A4" s="8" t="s">
        <v>64</v>
      </c>
      <c r="B4" s="7">
        <f>B3</f>
        <v>40072</v>
      </c>
      <c r="C4" s="8">
        <v>0.4375</v>
      </c>
      <c r="D4" s="1" t="s">
        <v>60</v>
      </c>
      <c r="E4" s="1" t="s">
        <v>4</v>
      </c>
      <c r="F4" s="4">
        <v>3</v>
      </c>
      <c r="G4" s="4">
        <v>7</v>
      </c>
    </row>
    <row r="5" spans="1:8" x14ac:dyDescent="0.25">
      <c r="A5" s="8" t="s">
        <v>64</v>
      </c>
      <c r="B5" s="7">
        <f t="shared" ref="B5:B31" si="0">B2+7</f>
        <v>40079</v>
      </c>
      <c r="C5" s="8">
        <v>0.3125</v>
      </c>
      <c r="D5" t="s">
        <v>7</v>
      </c>
      <c r="E5" t="s">
        <v>60</v>
      </c>
      <c r="F5" s="4">
        <v>11</v>
      </c>
      <c r="G5" s="4">
        <v>4</v>
      </c>
    </row>
    <row r="6" spans="1:8" x14ac:dyDescent="0.25">
      <c r="A6" s="8" t="s">
        <v>64</v>
      </c>
      <c r="B6" s="7">
        <f t="shared" si="0"/>
        <v>40079</v>
      </c>
      <c r="C6" s="8">
        <v>0.375</v>
      </c>
      <c r="D6" t="s">
        <v>59</v>
      </c>
      <c r="E6" t="s">
        <v>2</v>
      </c>
      <c r="F6" s="4">
        <v>3</v>
      </c>
      <c r="G6" s="4">
        <v>8</v>
      </c>
    </row>
    <row r="7" spans="1:8" x14ac:dyDescent="0.25">
      <c r="A7" s="8" t="s">
        <v>64</v>
      </c>
      <c r="B7" s="7">
        <f t="shared" si="0"/>
        <v>40079</v>
      </c>
      <c r="C7" s="8">
        <v>0.4375</v>
      </c>
      <c r="D7" t="s">
        <v>6</v>
      </c>
      <c r="E7" t="s">
        <v>4</v>
      </c>
      <c r="F7" s="4">
        <v>1</v>
      </c>
      <c r="G7" s="4">
        <v>11</v>
      </c>
    </row>
    <row r="8" spans="1:8" x14ac:dyDescent="0.25">
      <c r="A8" s="8" t="s">
        <v>64</v>
      </c>
      <c r="B8" s="7">
        <f t="shared" si="0"/>
        <v>40086</v>
      </c>
      <c r="C8" s="8">
        <v>0.3125</v>
      </c>
      <c r="D8" t="s">
        <v>6</v>
      </c>
      <c r="E8" t="s">
        <v>60</v>
      </c>
      <c r="F8" s="4">
        <v>7</v>
      </c>
      <c r="G8" s="4">
        <v>3</v>
      </c>
    </row>
    <row r="9" spans="1:8" x14ac:dyDescent="0.25">
      <c r="A9" s="8" t="s">
        <v>64</v>
      </c>
      <c r="B9" s="7">
        <f t="shared" si="0"/>
        <v>40086</v>
      </c>
      <c r="C9" s="8">
        <v>0.375</v>
      </c>
      <c r="D9" t="s">
        <v>2</v>
      </c>
      <c r="E9" t="s">
        <v>4</v>
      </c>
      <c r="F9" s="4">
        <v>7</v>
      </c>
      <c r="G9" s="4">
        <v>1</v>
      </c>
    </row>
    <row r="10" spans="1:8" x14ac:dyDescent="0.25">
      <c r="A10" s="8" t="s">
        <v>64</v>
      </c>
      <c r="B10" s="7">
        <f t="shared" si="0"/>
        <v>40086</v>
      </c>
      <c r="C10" s="8">
        <v>0.4375</v>
      </c>
      <c r="D10" t="s">
        <v>59</v>
      </c>
      <c r="E10" t="s">
        <v>7</v>
      </c>
      <c r="F10" s="4">
        <v>4</v>
      </c>
      <c r="G10" s="4">
        <v>5</v>
      </c>
    </row>
    <row r="11" spans="1:8" x14ac:dyDescent="0.25">
      <c r="A11" s="8" t="s">
        <v>64</v>
      </c>
      <c r="B11" s="7">
        <f t="shared" si="0"/>
        <v>40093</v>
      </c>
      <c r="C11" s="8">
        <v>0.3125</v>
      </c>
      <c r="D11" s="1" t="s">
        <v>59</v>
      </c>
      <c r="E11" s="1" t="s">
        <v>60</v>
      </c>
      <c r="F11" s="4">
        <v>7</v>
      </c>
      <c r="G11" s="4">
        <v>0</v>
      </c>
    </row>
    <row r="12" spans="1:8" x14ac:dyDescent="0.25">
      <c r="A12" s="8" t="s">
        <v>64</v>
      </c>
      <c r="B12" s="7">
        <f t="shared" si="0"/>
        <v>40093</v>
      </c>
      <c r="C12" s="8">
        <v>0.375</v>
      </c>
      <c r="D12" s="1" t="s">
        <v>6</v>
      </c>
      <c r="E12" s="1" t="s">
        <v>2</v>
      </c>
      <c r="F12" s="4">
        <v>1</v>
      </c>
      <c r="G12" s="4">
        <v>8</v>
      </c>
    </row>
    <row r="13" spans="1:8" x14ac:dyDescent="0.25">
      <c r="A13" s="8" t="s">
        <v>64</v>
      </c>
      <c r="B13" s="7">
        <f t="shared" si="0"/>
        <v>40093</v>
      </c>
      <c r="C13" s="8">
        <v>0.4375</v>
      </c>
      <c r="D13" s="1" t="s">
        <v>7</v>
      </c>
      <c r="E13" s="1" t="s">
        <v>4</v>
      </c>
      <c r="F13" s="4">
        <v>6</v>
      </c>
      <c r="G13" s="4">
        <v>6</v>
      </c>
      <c r="H13" t="s">
        <v>65</v>
      </c>
    </row>
    <row r="14" spans="1:8" x14ac:dyDescent="0.25">
      <c r="A14" s="8" t="s">
        <v>64</v>
      </c>
      <c r="B14" s="7">
        <f t="shared" si="0"/>
        <v>40100</v>
      </c>
      <c r="C14" s="8">
        <v>0.3125</v>
      </c>
      <c r="D14" t="s">
        <v>2</v>
      </c>
      <c r="E14" t="s">
        <v>60</v>
      </c>
      <c r="F14" s="4">
        <v>2</v>
      </c>
      <c r="G14" s="4">
        <v>3</v>
      </c>
    </row>
    <row r="15" spans="1:8" x14ac:dyDescent="0.25">
      <c r="A15" s="8" t="s">
        <v>64</v>
      </c>
      <c r="B15" s="7">
        <f t="shared" si="0"/>
        <v>40100</v>
      </c>
      <c r="C15" s="8">
        <v>0.375</v>
      </c>
      <c r="D15" t="s">
        <v>59</v>
      </c>
      <c r="E15" t="s">
        <v>4</v>
      </c>
      <c r="F15" s="4">
        <v>3</v>
      </c>
      <c r="G15" s="4">
        <v>9</v>
      </c>
    </row>
    <row r="16" spans="1:8" x14ac:dyDescent="0.25">
      <c r="A16" s="8" t="s">
        <v>64</v>
      </c>
      <c r="B16" s="7">
        <f t="shared" si="0"/>
        <v>40100</v>
      </c>
      <c r="C16" s="8">
        <v>0.4375</v>
      </c>
      <c r="D16" t="s">
        <v>6</v>
      </c>
      <c r="E16" t="s">
        <v>7</v>
      </c>
      <c r="F16" s="4">
        <v>5</v>
      </c>
      <c r="G16" s="4">
        <v>3</v>
      </c>
    </row>
    <row r="17" spans="1:8" x14ac:dyDescent="0.25">
      <c r="A17" s="8" t="s">
        <v>64</v>
      </c>
      <c r="B17" s="7">
        <f t="shared" si="0"/>
        <v>40107</v>
      </c>
      <c r="C17" s="8">
        <v>0.3125</v>
      </c>
      <c r="D17" t="s">
        <v>60</v>
      </c>
      <c r="E17" t="s">
        <v>4</v>
      </c>
      <c r="F17" s="4">
        <v>2</v>
      </c>
      <c r="G17" s="4">
        <v>6</v>
      </c>
    </row>
    <row r="18" spans="1:8" x14ac:dyDescent="0.25">
      <c r="A18" s="8" t="s">
        <v>64</v>
      </c>
      <c r="B18" s="7">
        <f t="shared" si="0"/>
        <v>40107</v>
      </c>
      <c r="C18" s="8">
        <v>0.375</v>
      </c>
      <c r="D18" t="s">
        <v>59</v>
      </c>
      <c r="E18" t="s">
        <v>6</v>
      </c>
      <c r="F18" s="4">
        <v>3</v>
      </c>
      <c r="G18" s="4">
        <v>4</v>
      </c>
    </row>
    <row r="19" spans="1:8" x14ac:dyDescent="0.25">
      <c r="A19" s="8" t="s">
        <v>64</v>
      </c>
      <c r="B19" s="7">
        <f t="shared" si="0"/>
        <v>40107</v>
      </c>
      <c r="C19" s="8">
        <v>0.4375</v>
      </c>
      <c r="D19" t="s">
        <v>2</v>
      </c>
      <c r="E19" t="s">
        <v>7</v>
      </c>
      <c r="F19" s="4">
        <v>3</v>
      </c>
      <c r="G19" s="4">
        <v>4</v>
      </c>
    </row>
    <row r="20" spans="1:8" x14ac:dyDescent="0.25">
      <c r="A20" s="8" t="s">
        <v>64</v>
      </c>
      <c r="B20" s="7">
        <f t="shared" si="0"/>
        <v>40114</v>
      </c>
      <c r="C20" s="8">
        <v>0.3125</v>
      </c>
      <c r="D20" s="1" t="s">
        <v>6</v>
      </c>
      <c r="E20" s="1" t="s">
        <v>4</v>
      </c>
      <c r="F20" s="4">
        <v>3</v>
      </c>
      <c r="G20" s="4">
        <v>1</v>
      </c>
    </row>
    <row r="21" spans="1:8" x14ac:dyDescent="0.25">
      <c r="A21" s="8" t="s">
        <v>64</v>
      </c>
      <c r="B21" s="7">
        <f t="shared" si="0"/>
        <v>40114</v>
      </c>
      <c r="C21" s="8">
        <v>0.375</v>
      </c>
      <c r="D21" s="1" t="s">
        <v>7</v>
      </c>
      <c r="E21" s="1" t="s">
        <v>60</v>
      </c>
      <c r="F21" s="4">
        <v>12</v>
      </c>
      <c r="G21" s="4">
        <v>3</v>
      </c>
    </row>
    <row r="22" spans="1:8" x14ac:dyDescent="0.25">
      <c r="A22" s="8" t="s">
        <v>64</v>
      </c>
      <c r="B22" s="7">
        <f t="shared" si="0"/>
        <v>40114</v>
      </c>
      <c r="C22" s="8">
        <v>0.4375</v>
      </c>
      <c r="D22" s="1" t="s">
        <v>59</v>
      </c>
      <c r="E22" s="1" t="s">
        <v>2</v>
      </c>
      <c r="F22" s="4">
        <v>7</v>
      </c>
      <c r="G22" s="4">
        <v>5</v>
      </c>
    </row>
    <row r="23" spans="1:8" x14ac:dyDescent="0.25">
      <c r="A23" s="8" t="s">
        <v>64</v>
      </c>
      <c r="B23" s="7">
        <f t="shared" si="0"/>
        <v>40121</v>
      </c>
      <c r="C23" s="8">
        <v>0.3125</v>
      </c>
      <c r="D23" t="s">
        <v>59</v>
      </c>
      <c r="E23" t="s">
        <v>7</v>
      </c>
      <c r="F23" s="4">
        <v>3</v>
      </c>
      <c r="G23" s="4">
        <v>5</v>
      </c>
    </row>
    <row r="24" spans="1:8" x14ac:dyDescent="0.25">
      <c r="A24" s="8" t="s">
        <v>64</v>
      </c>
      <c r="B24" s="7">
        <f t="shared" si="0"/>
        <v>40121</v>
      </c>
      <c r="C24" s="8">
        <v>0.375</v>
      </c>
      <c r="D24" t="s">
        <v>6</v>
      </c>
      <c r="E24" t="s">
        <v>60</v>
      </c>
      <c r="F24" s="4">
        <v>10</v>
      </c>
      <c r="G24" s="4">
        <v>3</v>
      </c>
    </row>
    <row r="25" spans="1:8" x14ac:dyDescent="0.25">
      <c r="A25" s="8" t="s">
        <v>64</v>
      </c>
      <c r="B25" s="7">
        <f t="shared" si="0"/>
        <v>40121</v>
      </c>
      <c r="C25" s="8">
        <v>0.4375</v>
      </c>
      <c r="D25" t="s">
        <v>2</v>
      </c>
      <c r="E25" t="s">
        <v>4</v>
      </c>
      <c r="F25" s="4">
        <v>3</v>
      </c>
      <c r="G25" s="4">
        <v>0</v>
      </c>
    </row>
    <row r="26" spans="1:8" x14ac:dyDescent="0.25">
      <c r="A26" s="8" t="s">
        <v>64</v>
      </c>
      <c r="B26" s="7">
        <f t="shared" si="0"/>
        <v>40128</v>
      </c>
      <c r="C26" s="8">
        <v>0.3125</v>
      </c>
      <c r="D26" t="s">
        <v>7</v>
      </c>
      <c r="E26" t="s">
        <v>4</v>
      </c>
      <c r="F26" s="4">
        <v>6</v>
      </c>
      <c r="G26" s="4">
        <v>5</v>
      </c>
    </row>
    <row r="27" spans="1:8" x14ac:dyDescent="0.25">
      <c r="A27" s="8" t="s">
        <v>64</v>
      </c>
      <c r="B27" s="7">
        <f t="shared" si="0"/>
        <v>40128</v>
      </c>
      <c r="C27" s="8">
        <v>0.375</v>
      </c>
      <c r="D27" t="s">
        <v>59</v>
      </c>
      <c r="E27" t="s">
        <v>60</v>
      </c>
      <c r="F27" s="4">
        <v>8</v>
      </c>
      <c r="G27" s="4">
        <v>5</v>
      </c>
    </row>
    <row r="28" spans="1:8" x14ac:dyDescent="0.25">
      <c r="A28" s="8" t="s">
        <v>64</v>
      </c>
      <c r="B28" s="7">
        <f t="shared" si="0"/>
        <v>40128</v>
      </c>
      <c r="C28" s="8">
        <v>0.4375</v>
      </c>
      <c r="D28" t="s">
        <v>6</v>
      </c>
      <c r="E28" t="s">
        <v>2</v>
      </c>
      <c r="F28" s="4">
        <v>5</v>
      </c>
      <c r="G28" s="4">
        <v>5</v>
      </c>
      <c r="H28" t="s">
        <v>66</v>
      </c>
    </row>
    <row r="29" spans="1:8" x14ac:dyDescent="0.25">
      <c r="A29" s="8" t="s">
        <v>64</v>
      </c>
      <c r="B29" s="7">
        <f t="shared" si="0"/>
        <v>40135</v>
      </c>
      <c r="C29" s="8">
        <v>0.3125</v>
      </c>
      <c r="D29" s="1" t="s">
        <v>6</v>
      </c>
      <c r="E29" s="1" t="s">
        <v>7</v>
      </c>
      <c r="F29" s="4">
        <v>3</v>
      </c>
      <c r="G29" s="4">
        <v>5</v>
      </c>
    </row>
    <row r="30" spans="1:8" x14ac:dyDescent="0.25">
      <c r="A30" s="8" t="s">
        <v>64</v>
      </c>
      <c r="B30" s="7">
        <f t="shared" si="0"/>
        <v>40135</v>
      </c>
      <c r="C30" s="8">
        <v>0.375</v>
      </c>
      <c r="D30" s="1" t="s">
        <v>2</v>
      </c>
      <c r="E30" s="1" t="s">
        <v>60</v>
      </c>
      <c r="F30" s="4">
        <v>9</v>
      </c>
      <c r="G30" s="4">
        <v>1</v>
      </c>
    </row>
    <row r="31" spans="1:8" x14ac:dyDescent="0.25">
      <c r="A31" s="8" t="s">
        <v>64</v>
      </c>
      <c r="B31" s="7">
        <f t="shared" si="0"/>
        <v>40135</v>
      </c>
      <c r="C31" s="8">
        <v>0.4375</v>
      </c>
      <c r="D31" s="1" t="s">
        <v>59</v>
      </c>
      <c r="E31" s="1" t="s">
        <v>4</v>
      </c>
      <c r="F31" s="4">
        <v>1</v>
      </c>
      <c r="G31" s="4">
        <v>4</v>
      </c>
    </row>
    <row r="32" spans="1:8" x14ac:dyDescent="0.25">
      <c r="A32" s="8" t="s">
        <v>64</v>
      </c>
      <c r="B32" s="7">
        <f>B29+14</f>
        <v>40149</v>
      </c>
      <c r="C32" s="8">
        <v>0.3125</v>
      </c>
      <c r="D32" t="s">
        <v>2</v>
      </c>
      <c r="E32" t="s">
        <v>7</v>
      </c>
      <c r="F32" s="4">
        <v>1</v>
      </c>
      <c r="G32" s="4">
        <v>5</v>
      </c>
    </row>
    <row r="33" spans="1:7" x14ac:dyDescent="0.25">
      <c r="A33" s="8" t="s">
        <v>64</v>
      </c>
      <c r="B33" s="7">
        <f>B30+14</f>
        <v>40149</v>
      </c>
      <c r="C33" s="8">
        <v>0.375</v>
      </c>
      <c r="D33" t="s">
        <v>60</v>
      </c>
      <c r="E33" t="s">
        <v>4</v>
      </c>
      <c r="F33" s="4">
        <v>2</v>
      </c>
      <c r="G33" s="4">
        <v>3</v>
      </c>
    </row>
    <row r="34" spans="1:7" x14ac:dyDescent="0.25">
      <c r="A34" s="8" t="s">
        <v>64</v>
      </c>
      <c r="B34" s="7">
        <f>B31+14</f>
        <v>40149</v>
      </c>
      <c r="C34" s="8">
        <v>0.4375</v>
      </c>
      <c r="D34" t="s">
        <v>59</v>
      </c>
      <c r="E34" t="s">
        <v>6</v>
      </c>
      <c r="F34" s="4">
        <v>3</v>
      </c>
      <c r="G34" s="4">
        <v>7</v>
      </c>
    </row>
    <row r="35" spans="1:7" x14ac:dyDescent="0.25">
      <c r="A35" s="8" t="s">
        <v>64</v>
      </c>
      <c r="B35" s="7">
        <f t="shared" ref="B35:B43" si="1">B32+7</f>
        <v>40156</v>
      </c>
      <c r="C35" s="8">
        <v>0.3125</v>
      </c>
      <c r="D35" t="s">
        <v>59</v>
      </c>
      <c r="E35" t="s">
        <v>2</v>
      </c>
    </row>
    <row r="36" spans="1:7" x14ac:dyDescent="0.25">
      <c r="A36" s="8" t="s">
        <v>64</v>
      </c>
      <c r="B36" s="7">
        <f t="shared" si="1"/>
        <v>40156</v>
      </c>
      <c r="C36" s="8">
        <v>0.375</v>
      </c>
      <c r="D36" t="s">
        <v>6</v>
      </c>
      <c r="E36" t="s">
        <v>4</v>
      </c>
    </row>
    <row r="37" spans="1:7" x14ac:dyDescent="0.25">
      <c r="A37" s="8" t="s">
        <v>64</v>
      </c>
      <c r="B37" s="7">
        <f t="shared" si="1"/>
        <v>40156</v>
      </c>
      <c r="C37" s="8">
        <v>0.4375</v>
      </c>
      <c r="D37" t="s">
        <v>7</v>
      </c>
      <c r="E37" t="s">
        <v>60</v>
      </c>
    </row>
    <row r="38" spans="1:7" x14ac:dyDescent="0.25">
      <c r="A38" s="8" t="s">
        <v>64</v>
      </c>
      <c r="B38" s="7">
        <f t="shared" si="1"/>
        <v>40163</v>
      </c>
      <c r="C38" s="8">
        <v>0.3125</v>
      </c>
      <c r="D38" s="1" t="s">
        <v>2</v>
      </c>
      <c r="E38" s="1" t="s">
        <v>4</v>
      </c>
    </row>
    <row r="39" spans="1:7" x14ac:dyDescent="0.25">
      <c r="A39" s="8" t="s">
        <v>64</v>
      </c>
      <c r="B39" s="7">
        <f t="shared" si="1"/>
        <v>40163</v>
      </c>
      <c r="C39" s="8">
        <v>0.375</v>
      </c>
      <c r="D39" s="1" t="s">
        <v>59</v>
      </c>
      <c r="E39" s="1" t="s">
        <v>7</v>
      </c>
    </row>
    <row r="40" spans="1:7" x14ac:dyDescent="0.25">
      <c r="A40" s="8" t="s">
        <v>64</v>
      </c>
      <c r="B40" s="7">
        <f t="shared" si="1"/>
        <v>40163</v>
      </c>
      <c r="C40" s="8">
        <v>0.4375</v>
      </c>
      <c r="D40" s="1" t="s">
        <v>6</v>
      </c>
      <c r="E40" s="1" t="s">
        <v>60</v>
      </c>
    </row>
    <row r="41" spans="1:7" x14ac:dyDescent="0.25">
      <c r="A41" s="8" t="s">
        <v>64</v>
      </c>
      <c r="B41" s="7">
        <f t="shared" si="1"/>
        <v>40170</v>
      </c>
      <c r="C41" s="8">
        <v>0.3125</v>
      </c>
      <c r="D41" t="s">
        <v>6</v>
      </c>
      <c r="E41" t="s">
        <v>2</v>
      </c>
    </row>
    <row r="42" spans="1:7" x14ac:dyDescent="0.25">
      <c r="A42" s="8" t="s">
        <v>64</v>
      </c>
      <c r="B42" s="7">
        <f t="shared" si="1"/>
        <v>40170</v>
      </c>
      <c r="C42" s="8">
        <v>0.375</v>
      </c>
      <c r="D42" t="s">
        <v>7</v>
      </c>
      <c r="E42" t="s">
        <v>4</v>
      </c>
    </row>
    <row r="43" spans="1:7" x14ac:dyDescent="0.25">
      <c r="A43" s="8" t="s">
        <v>64</v>
      </c>
      <c r="B43" s="7">
        <f t="shared" si="1"/>
        <v>40170</v>
      </c>
      <c r="C43" s="8">
        <v>0.4375</v>
      </c>
      <c r="D43" t="s">
        <v>59</v>
      </c>
      <c r="E43" t="s">
        <v>60</v>
      </c>
    </row>
    <row r="44" spans="1:7" x14ac:dyDescent="0.25">
      <c r="A44" s="8" t="s">
        <v>64</v>
      </c>
      <c r="B44" s="7">
        <f>B41+14</f>
        <v>40184</v>
      </c>
      <c r="C44" s="8">
        <v>0.3125</v>
      </c>
      <c r="D44" t="s">
        <v>59</v>
      </c>
      <c r="E44" t="s">
        <v>4</v>
      </c>
    </row>
    <row r="45" spans="1:7" x14ac:dyDescent="0.25">
      <c r="A45" s="8" t="s">
        <v>64</v>
      </c>
      <c r="B45" s="7">
        <f>B42+14</f>
        <v>40184</v>
      </c>
      <c r="C45" s="8">
        <v>0.375</v>
      </c>
      <c r="D45" t="s">
        <v>6</v>
      </c>
      <c r="E45" t="s">
        <v>7</v>
      </c>
    </row>
    <row r="46" spans="1:7" x14ac:dyDescent="0.25">
      <c r="A46" s="8" t="s">
        <v>64</v>
      </c>
      <c r="B46" s="7">
        <f>B43+14</f>
        <v>40184</v>
      </c>
      <c r="C46" s="8">
        <v>0.4375</v>
      </c>
      <c r="D46" t="s">
        <v>2</v>
      </c>
      <c r="E46" t="s">
        <v>60</v>
      </c>
    </row>
    <row r="47" spans="1:7" x14ac:dyDescent="0.25">
      <c r="A47" s="8" t="s">
        <v>64</v>
      </c>
      <c r="B47" s="7">
        <f t="shared" ref="B47:B58" si="2">B44+7</f>
        <v>40191</v>
      </c>
      <c r="C47" s="8">
        <v>0.3125</v>
      </c>
      <c r="D47" s="1" t="s">
        <v>59</v>
      </c>
      <c r="E47" s="1" t="s">
        <v>6</v>
      </c>
    </row>
    <row r="48" spans="1:7" x14ac:dyDescent="0.25">
      <c r="A48" s="8" t="s">
        <v>64</v>
      </c>
      <c r="B48" s="7">
        <f t="shared" si="2"/>
        <v>40191</v>
      </c>
      <c r="C48" s="8">
        <v>0.375</v>
      </c>
      <c r="D48" s="1" t="s">
        <v>2</v>
      </c>
      <c r="E48" s="1" t="s">
        <v>7</v>
      </c>
    </row>
    <row r="49" spans="1:5" x14ac:dyDescent="0.25">
      <c r="A49" s="8" t="s">
        <v>64</v>
      </c>
      <c r="B49" s="7">
        <f t="shared" si="2"/>
        <v>40191</v>
      </c>
      <c r="C49" s="8">
        <v>0.4375</v>
      </c>
      <c r="D49" s="1" t="s">
        <v>60</v>
      </c>
      <c r="E49" s="1" t="s">
        <v>4</v>
      </c>
    </row>
    <row r="50" spans="1:5" x14ac:dyDescent="0.25">
      <c r="A50" s="8" t="s">
        <v>64</v>
      </c>
      <c r="B50" s="7">
        <f t="shared" si="2"/>
        <v>40198</v>
      </c>
      <c r="C50" s="8">
        <v>0.3125</v>
      </c>
      <c r="D50" t="s">
        <v>7</v>
      </c>
      <c r="E50" t="s">
        <v>60</v>
      </c>
    </row>
    <row r="51" spans="1:5" x14ac:dyDescent="0.25">
      <c r="A51" s="8" t="s">
        <v>64</v>
      </c>
      <c r="B51" s="7">
        <f t="shared" si="2"/>
        <v>40198</v>
      </c>
      <c r="C51" s="8">
        <v>0.375</v>
      </c>
      <c r="D51" t="s">
        <v>59</v>
      </c>
      <c r="E51" t="s">
        <v>2</v>
      </c>
    </row>
    <row r="52" spans="1:5" x14ac:dyDescent="0.25">
      <c r="A52" s="8" t="s">
        <v>64</v>
      </c>
      <c r="B52" s="7">
        <f t="shared" si="2"/>
        <v>40198</v>
      </c>
      <c r="C52" s="8">
        <v>0.4375</v>
      </c>
      <c r="D52" t="s">
        <v>6</v>
      </c>
      <c r="E52" t="s">
        <v>4</v>
      </c>
    </row>
    <row r="53" spans="1:5" x14ac:dyDescent="0.25">
      <c r="A53" s="8" t="s">
        <v>64</v>
      </c>
      <c r="B53" s="7">
        <f t="shared" si="2"/>
        <v>40205</v>
      </c>
      <c r="C53" s="8">
        <v>0.3125</v>
      </c>
      <c r="D53" t="s">
        <v>6</v>
      </c>
      <c r="E53" t="s">
        <v>60</v>
      </c>
    </row>
    <row r="54" spans="1:5" x14ac:dyDescent="0.25">
      <c r="A54" s="8" t="s">
        <v>64</v>
      </c>
      <c r="B54" s="7">
        <f t="shared" si="2"/>
        <v>40205</v>
      </c>
      <c r="C54" s="8">
        <v>0.375</v>
      </c>
      <c r="D54" t="s">
        <v>2</v>
      </c>
      <c r="E54" t="s">
        <v>4</v>
      </c>
    </row>
    <row r="55" spans="1:5" x14ac:dyDescent="0.25">
      <c r="A55" s="8" t="s">
        <v>64</v>
      </c>
      <c r="B55" s="7">
        <f t="shared" si="2"/>
        <v>40205</v>
      </c>
      <c r="C55" s="8">
        <v>0.4375</v>
      </c>
      <c r="D55" t="s">
        <v>59</v>
      </c>
      <c r="E55" t="s">
        <v>7</v>
      </c>
    </row>
    <row r="56" spans="1:5" x14ac:dyDescent="0.25">
      <c r="A56" s="8" t="s">
        <v>64</v>
      </c>
      <c r="B56" s="7">
        <f t="shared" si="2"/>
        <v>40212</v>
      </c>
      <c r="C56" s="8">
        <v>0.3125</v>
      </c>
      <c r="D56" s="1" t="s">
        <v>59</v>
      </c>
      <c r="E56" s="1" t="s">
        <v>60</v>
      </c>
    </row>
    <row r="57" spans="1:5" x14ac:dyDescent="0.25">
      <c r="A57" s="8" t="s">
        <v>64</v>
      </c>
      <c r="B57" s="7">
        <f t="shared" si="2"/>
        <v>40212</v>
      </c>
      <c r="C57" s="8">
        <v>0.375</v>
      </c>
      <c r="D57" s="1" t="s">
        <v>6</v>
      </c>
      <c r="E57" s="1" t="s">
        <v>2</v>
      </c>
    </row>
    <row r="58" spans="1:5" x14ac:dyDescent="0.25">
      <c r="A58" s="8" t="s">
        <v>64</v>
      </c>
      <c r="B58" s="7">
        <f t="shared" si="2"/>
        <v>40212</v>
      </c>
      <c r="C58" s="8">
        <v>0.4375</v>
      </c>
      <c r="D58" s="1" t="s">
        <v>7</v>
      </c>
      <c r="E58" s="1" t="s">
        <v>4</v>
      </c>
    </row>
    <row r="59" spans="1:5" x14ac:dyDescent="0.25">
      <c r="A59" s="8" t="s">
        <v>64</v>
      </c>
      <c r="B59" s="7">
        <f>B56+14</f>
        <v>40226</v>
      </c>
      <c r="C59" s="8">
        <v>0.3125</v>
      </c>
      <c r="D59" t="s">
        <v>2</v>
      </c>
      <c r="E59" t="s">
        <v>60</v>
      </c>
    </row>
    <row r="60" spans="1:5" x14ac:dyDescent="0.25">
      <c r="A60" s="8" t="s">
        <v>64</v>
      </c>
      <c r="B60" s="7">
        <f t="shared" ref="B60:B61" si="3">B57+14</f>
        <v>40226</v>
      </c>
      <c r="C60" s="8">
        <v>0.375</v>
      </c>
      <c r="D60" t="s">
        <v>59</v>
      </c>
      <c r="E60" t="s">
        <v>4</v>
      </c>
    </row>
    <row r="61" spans="1:5" x14ac:dyDescent="0.25">
      <c r="A61" s="8" t="s">
        <v>64</v>
      </c>
      <c r="B61" s="7">
        <f t="shared" si="3"/>
        <v>40226</v>
      </c>
      <c r="C61" s="8">
        <v>0.4375</v>
      </c>
      <c r="D61" t="s">
        <v>6</v>
      </c>
      <c r="E61" t="s">
        <v>7</v>
      </c>
    </row>
    <row r="62" spans="1:5" x14ac:dyDescent="0.25">
      <c r="A62" s="8" t="s">
        <v>64</v>
      </c>
      <c r="B62" s="7">
        <f t="shared" ref="B62:B73" si="4">B59+7</f>
        <v>40233</v>
      </c>
      <c r="C62" s="8">
        <v>0.3125</v>
      </c>
      <c r="D62" t="s">
        <v>60</v>
      </c>
      <c r="E62" t="s">
        <v>4</v>
      </c>
    </row>
    <row r="63" spans="1:5" x14ac:dyDescent="0.25">
      <c r="A63" s="8" t="s">
        <v>64</v>
      </c>
      <c r="B63" s="7">
        <f t="shared" si="4"/>
        <v>40233</v>
      </c>
      <c r="C63" s="8">
        <v>0.375</v>
      </c>
      <c r="D63" t="s">
        <v>59</v>
      </c>
      <c r="E63" t="s">
        <v>6</v>
      </c>
    </row>
    <row r="64" spans="1:5" x14ac:dyDescent="0.25">
      <c r="A64" s="8" t="s">
        <v>64</v>
      </c>
      <c r="B64" s="7">
        <f t="shared" si="4"/>
        <v>40233</v>
      </c>
      <c r="C64" s="8">
        <v>0.4375</v>
      </c>
      <c r="D64" t="s">
        <v>2</v>
      </c>
      <c r="E64" t="s">
        <v>7</v>
      </c>
    </row>
    <row r="65" spans="1:5" x14ac:dyDescent="0.25">
      <c r="A65" s="8" t="s">
        <v>64</v>
      </c>
      <c r="B65" s="7">
        <f t="shared" si="4"/>
        <v>40240</v>
      </c>
      <c r="C65" s="8">
        <v>0.3125</v>
      </c>
      <c r="D65" s="1" t="s">
        <v>6</v>
      </c>
      <c r="E65" s="1" t="s">
        <v>4</v>
      </c>
    </row>
    <row r="66" spans="1:5" x14ac:dyDescent="0.25">
      <c r="A66" s="8" t="s">
        <v>64</v>
      </c>
      <c r="B66" s="7">
        <f t="shared" si="4"/>
        <v>40240</v>
      </c>
      <c r="C66" s="8">
        <v>0.375</v>
      </c>
      <c r="D66" s="1" t="s">
        <v>7</v>
      </c>
      <c r="E66" s="1" t="s">
        <v>60</v>
      </c>
    </row>
    <row r="67" spans="1:5" x14ac:dyDescent="0.25">
      <c r="A67" s="8" t="s">
        <v>64</v>
      </c>
      <c r="B67" s="7">
        <f t="shared" si="4"/>
        <v>40240</v>
      </c>
      <c r="C67" s="8">
        <v>0.4375</v>
      </c>
      <c r="D67" s="1" t="s">
        <v>59</v>
      </c>
      <c r="E67" s="1" t="s">
        <v>2</v>
      </c>
    </row>
    <row r="68" spans="1:5" x14ac:dyDescent="0.25">
      <c r="A68" s="8" t="s">
        <v>64</v>
      </c>
      <c r="B68" s="7">
        <f t="shared" si="4"/>
        <v>40247</v>
      </c>
      <c r="C68" s="8">
        <v>0.3125</v>
      </c>
      <c r="D68" t="s">
        <v>59</v>
      </c>
      <c r="E68" t="s">
        <v>7</v>
      </c>
    </row>
    <row r="69" spans="1:5" x14ac:dyDescent="0.25">
      <c r="A69" s="8" t="s">
        <v>64</v>
      </c>
      <c r="B69" s="7">
        <f t="shared" si="4"/>
        <v>40247</v>
      </c>
      <c r="C69" s="8">
        <v>0.375</v>
      </c>
      <c r="D69" t="s">
        <v>6</v>
      </c>
      <c r="E69" t="s">
        <v>60</v>
      </c>
    </row>
    <row r="70" spans="1:5" x14ac:dyDescent="0.25">
      <c r="A70" s="8" t="s">
        <v>64</v>
      </c>
      <c r="B70" s="7">
        <f t="shared" si="4"/>
        <v>40247</v>
      </c>
      <c r="C70" s="8">
        <v>0.4375</v>
      </c>
      <c r="D70" t="s">
        <v>2</v>
      </c>
      <c r="E70" t="s">
        <v>4</v>
      </c>
    </row>
    <row r="71" spans="1:5" x14ac:dyDescent="0.25">
      <c r="A71" s="8" t="s">
        <v>64</v>
      </c>
      <c r="B71" s="7">
        <f t="shared" si="4"/>
        <v>40254</v>
      </c>
      <c r="C71" s="8">
        <v>0.3125</v>
      </c>
      <c r="D71" t="s">
        <v>7</v>
      </c>
      <c r="E71" t="s">
        <v>4</v>
      </c>
    </row>
    <row r="72" spans="1:5" x14ac:dyDescent="0.25">
      <c r="A72" s="8" t="s">
        <v>64</v>
      </c>
      <c r="B72" s="7">
        <f t="shared" si="4"/>
        <v>40254</v>
      </c>
      <c r="C72" s="8">
        <v>0.375</v>
      </c>
      <c r="D72" t="s">
        <v>59</v>
      </c>
      <c r="E72" t="s">
        <v>60</v>
      </c>
    </row>
    <row r="73" spans="1:5" x14ac:dyDescent="0.25">
      <c r="A73" s="8" t="s">
        <v>64</v>
      </c>
      <c r="B73" s="7">
        <f t="shared" si="4"/>
        <v>40254</v>
      </c>
      <c r="C73" s="8">
        <v>0.4375</v>
      </c>
      <c r="D73" t="s">
        <v>6</v>
      </c>
      <c r="E73" t="s">
        <v>2</v>
      </c>
    </row>
    <row r="74" spans="1:5" x14ac:dyDescent="0.25">
      <c r="A74" s="8"/>
      <c r="B74" s="7"/>
      <c r="C74" s="8"/>
    </row>
    <row r="75" spans="1:5" x14ac:dyDescent="0.25">
      <c r="A75" s="9"/>
      <c r="B75" s="7" t="e">
        <f>#REF!+7</f>
        <v>#REF!</v>
      </c>
      <c r="C75" s="9">
        <v>42804</v>
      </c>
      <c r="D75" s="1"/>
      <c r="E75" s="1"/>
    </row>
    <row r="76" spans="1:5" x14ac:dyDescent="0.25">
      <c r="A76" s="8"/>
      <c r="B76" s="7">
        <f>B71+7</f>
        <v>40261</v>
      </c>
      <c r="C76" s="8">
        <v>0.3125</v>
      </c>
      <c r="D76" s="1" t="s">
        <v>6</v>
      </c>
      <c r="E76" s="1" t="s">
        <v>7</v>
      </c>
    </row>
    <row r="77" spans="1:5" x14ac:dyDescent="0.25">
      <c r="A77" s="8"/>
      <c r="B77" s="7">
        <f>B72+7</f>
        <v>40261</v>
      </c>
      <c r="C77" s="8">
        <v>0.375</v>
      </c>
      <c r="D77" s="1" t="s">
        <v>2</v>
      </c>
      <c r="E77" s="1" t="s">
        <v>60</v>
      </c>
    </row>
    <row r="78" spans="1:5" x14ac:dyDescent="0.25">
      <c r="A78" s="8"/>
      <c r="B78" s="7">
        <f>B73+7</f>
        <v>40261</v>
      </c>
      <c r="C78" s="8">
        <v>0.4375</v>
      </c>
      <c r="D78" s="1" t="s">
        <v>59</v>
      </c>
      <c r="E78" s="1" t="s">
        <v>4</v>
      </c>
    </row>
    <row r="79" spans="1:5" x14ac:dyDescent="0.25">
      <c r="A79" s="9"/>
      <c r="B79" s="7" t="e">
        <f t="shared" ref="B79:B98" si="5">B75+7</f>
        <v>#REF!</v>
      </c>
      <c r="C79" s="9">
        <v>42811</v>
      </c>
    </row>
    <row r="80" spans="1:5" x14ac:dyDescent="0.25">
      <c r="A80" s="8"/>
      <c r="B80" s="7">
        <f t="shared" si="5"/>
        <v>40268</v>
      </c>
      <c r="C80" s="8">
        <v>0.27083333333333331</v>
      </c>
      <c r="D80" t="s">
        <v>2</v>
      </c>
      <c r="E80" t="s">
        <v>7</v>
      </c>
    </row>
    <row r="81" spans="1:5" x14ac:dyDescent="0.25">
      <c r="A81" s="8"/>
      <c r="B81" s="7">
        <f t="shared" si="5"/>
        <v>40268</v>
      </c>
      <c r="C81" s="8">
        <v>0.33333333333333331</v>
      </c>
      <c r="D81" t="s">
        <v>60</v>
      </c>
      <c r="E81" t="s">
        <v>4</v>
      </c>
    </row>
    <row r="82" spans="1:5" x14ac:dyDescent="0.25">
      <c r="A82" s="8"/>
      <c r="B82" s="7">
        <f t="shared" si="5"/>
        <v>40268</v>
      </c>
      <c r="C82" s="8">
        <v>0.39583333333333331</v>
      </c>
      <c r="D82" t="s">
        <v>59</v>
      </c>
      <c r="E82" t="s">
        <v>6</v>
      </c>
    </row>
    <row r="83" spans="1:5" x14ac:dyDescent="0.25">
      <c r="A83" s="9"/>
      <c r="B83" s="7" t="e">
        <f t="shared" si="5"/>
        <v>#REF!</v>
      </c>
      <c r="C83" s="9">
        <v>42818</v>
      </c>
    </row>
    <row r="84" spans="1:5" x14ac:dyDescent="0.25">
      <c r="A84" s="8"/>
      <c r="B84" s="7">
        <f t="shared" si="5"/>
        <v>40275</v>
      </c>
      <c r="C84" s="8">
        <v>0.27083333333333331</v>
      </c>
      <c r="D84" t="s">
        <v>59</v>
      </c>
      <c r="E84" t="s">
        <v>2</v>
      </c>
    </row>
    <row r="85" spans="1:5" x14ac:dyDescent="0.25">
      <c r="A85" s="8"/>
      <c r="B85" s="7">
        <f t="shared" si="5"/>
        <v>40275</v>
      </c>
      <c r="C85" s="8">
        <v>0.33333333333333331</v>
      </c>
      <c r="D85" t="s">
        <v>6</v>
      </c>
      <c r="E85" t="s">
        <v>4</v>
      </c>
    </row>
    <row r="86" spans="1:5" x14ac:dyDescent="0.25">
      <c r="A86" s="8"/>
      <c r="B86" s="7">
        <f t="shared" si="5"/>
        <v>40275</v>
      </c>
      <c r="C86" s="8">
        <v>0.39583333333333331</v>
      </c>
      <c r="D86" t="s">
        <v>7</v>
      </c>
      <c r="E86" t="s">
        <v>60</v>
      </c>
    </row>
    <row r="87" spans="1:5" x14ac:dyDescent="0.25">
      <c r="A87" s="9"/>
      <c r="B87" s="7" t="e">
        <f t="shared" si="5"/>
        <v>#REF!</v>
      </c>
      <c r="C87" s="9">
        <v>42825</v>
      </c>
      <c r="D87" s="1"/>
      <c r="E87" s="1"/>
    </row>
    <row r="88" spans="1:5" x14ac:dyDescent="0.25">
      <c r="A88" s="8"/>
      <c r="B88" s="7">
        <f t="shared" si="5"/>
        <v>40282</v>
      </c>
      <c r="C88" s="8">
        <v>0.27083333333333331</v>
      </c>
      <c r="D88" s="1" t="s">
        <v>2</v>
      </c>
      <c r="E88" s="1" t="s">
        <v>4</v>
      </c>
    </row>
    <row r="89" spans="1:5" x14ac:dyDescent="0.25">
      <c r="A89" s="8"/>
      <c r="B89" s="7">
        <f t="shared" si="5"/>
        <v>40282</v>
      </c>
      <c r="C89" s="8">
        <v>0.33333333333333331</v>
      </c>
      <c r="D89" s="1" t="s">
        <v>59</v>
      </c>
      <c r="E89" s="1" t="s">
        <v>7</v>
      </c>
    </row>
    <row r="90" spans="1:5" x14ac:dyDescent="0.25">
      <c r="A90" s="8"/>
      <c r="B90" s="7">
        <f t="shared" si="5"/>
        <v>40282</v>
      </c>
      <c r="C90" s="8">
        <v>0.39583333333333331</v>
      </c>
      <c r="D90" s="1" t="s">
        <v>6</v>
      </c>
      <c r="E90" s="1" t="s">
        <v>60</v>
      </c>
    </row>
    <row r="91" spans="1:5" x14ac:dyDescent="0.25">
      <c r="A91" s="9"/>
      <c r="B91" s="7" t="e">
        <f t="shared" si="5"/>
        <v>#REF!</v>
      </c>
      <c r="C91" s="9">
        <v>42832</v>
      </c>
    </row>
    <row r="92" spans="1:5" x14ac:dyDescent="0.25">
      <c r="A92" s="8"/>
      <c r="B92" s="7">
        <f t="shared" si="5"/>
        <v>40289</v>
      </c>
      <c r="C92" s="8">
        <v>0.27083333333333331</v>
      </c>
      <c r="D92" t="s">
        <v>6</v>
      </c>
      <c r="E92" t="s">
        <v>2</v>
      </c>
    </row>
    <row r="93" spans="1:5" x14ac:dyDescent="0.25">
      <c r="A93" s="8"/>
      <c r="B93" s="7">
        <f t="shared" si="5"/>
        <v>40289</v>
      </c>
      <c r="C93" s="8">
        <v>0.33333333333333331</v>
      </c>
      <c r="D93" t="s">
        <v>7</v>
      </c>
      <c r="E93" t="s">
        <v>4</v>
      </c>
    </row>
    <row r="94" spans="1:5" x14ac:dyDescent="0.25">
      <c r="A94" s="8"/>
      <c r="B94" s="7">
        <f t="shared" si="5"/>
        <v>40289</v>
      </c>
      <c r="C94" s="8">
        <v>0.39583333333333331</v>
      </c>
      <c r="D94" t="s">
        <v>59</v>
      </c>
      <c r="E94" t="s">
        <v>60</v>
      </c>
    </row>
    <row r="95" spans="1:5" x14ac:dyDescent="0.25">
      <c r="A95" s="9"/>
      <c r="B95" s="7" t="e">
        <f t="shared" si="5"/>
        <v>#REF!</v>
      </c>
      <c r="C95" s="9">
        <v>42839</v>
      </c>
    </row>
    <row r="96" spans="1:5" x14ac:dyDescent="0.25">
      <c r="A96" s="8"/>
      <c r="B96" s="7">
        <f t="shared" si="5"/>
        <v>40296</v>
      </c>
      <c r="C96" s="8">
        <v>0.27083333333333331</v>
      </c>
      <c r="D96" t="s">
        <v>59</v>
      </c>
      <c r="E96" t="s">
        <v>4</v>
      </c>
    </row>
    <row r="97" spans="1:5" x14ac:dyDescent="0.25">
      <c r="A97" s="8"/>
      <c r="B97" s="7">
        <f t="shared" si="5"/>
        <v>40296</v>
      </c>
      <c r="C97" s="8">
        <v>0.33333333333333331</v>
      </c>
      <c r="D97" t="s">
        <v>6</v>
      </c>
      <c r="E97" t="s">
        <v>7</v>
      </c>
    </row>
    <row r="98" spans="1:5" x14ac:dyDescent="0.25">
      <c r="A98" s="8"/>
      <c r="B98" s="7">
        <f t="shared" si="5"/>
        <v>40296</v>
      </c>
      <c r="C98" s="8">
        <v>0.39583333333333331</v>
      </c>
      <c r="D98" t="s">
        <v>2</v>
      </c>
      <c r="E98" t="s">
        <v>60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6"/>
  <sheetViews>
    <sheetView workbookViewId="0">
      <selection activeCell="F10" sqref="F10"/>
    </sheetView>
  </sheetViews>
  <sheetFormatPr defaultRowHeight="15" x14ac:dyDescent="0.25"/>
  <sheetData>
    <row r="1" spans="1:16" x14ac:dyDescent="0.25">
      <c r="A1" s="2">
        <v>42994</v>
      </c>
      <c r="B1" s="2">
        <v>43001</v>
      </c>
      <c r="C1" s="2">
        <v>43008</v>
      </c>
    </row>
    <row r="2" spans="1:16" x14ac:dyDescent="0.25">
      <c r="A2" s="3">
        <v>0.3125</v>
      </c>
      <c r="B2" t="s">
        <v>0</v>
      </c>
      <c r="C2" t="s">
        <v>5</v>
      </c>
      <c r="D2" t="s">
        <v>1</v>
      </c>
      <c r="E2" s="3">
        <v>0.3125</v>
      </c>
      <c r="F2" t="s">
        <v>51</v>
      </c>
      <c r="G2" t="s">
        <v>52</v>
      </c>
      <c r="H2" t="s">
        <v>5</v>
      </c>
      <c r="I2" t="s">
        <v>3</v>
      </c>
      <c r="J2" s="3">
        <v>0.3125</v>
      </c>
      <c r="K2" t="s">
        <v>1</v>
      </c>
      <c r="L2" t="s">
        <v>5</v>
      </c>
      <c r="M2" t="s">
        <v>3</v>
      </c>
    </row>
    <row r="3" spans="1:16" x14ac:dyDescent="0.25">
      <c r="A3" s="3">
        <v>0.375</v>
      </c>
      <c r="B3" t="s">
        <v>2</v>
      </c>
      <c r="C3" t="s">
        <v>5</v>
      </c>
      <c r="D3" t="s">
        <v>51</v>
      </c>
      <c r="E3" t="s">
        <v>52</v>
      </c>
      <c r="F3" s="3">
        <v>0.375</v>
      </c>
      <c r="G3" t="s">
        <v>0</v>
      </c>
      <c r="H3" t="s">
        <v>5</v>
      </c>
      <c r="I3" t="s">
        <v>2</v>
      </c>
      <c r="J3" s="3">
        <v>0.375</v>
      </c>
      <c r="K3" t="s">
        <v>2</v>
      </c>
      <c r="L3" t="s">
        <v>5</v>
      </c>
      <c r="M3" t="s">
        <v>4</v>
      </c>
      <c r="N3" t="s">
        <v>53</v>
      </c>
    </row>
    <row r="4" spans="1:16" x14ac:dyDescent="0.25">
      <c r="A4" s="3">
        <v>0.4375</v>
      </c>
      <c r="B4" t="s">
        <v>3</v>
      </c>
      <c r="C4" t="s">
        <v>5</v>
      </c>
      <c r="D4" t="s">
        <v>4</v>
      </c>
      <c r="E4" t="s">
        <v>53</v>
      </c>
      <c r="F4" s="3">
        <v>0.4375</v>
      </c>
      <c r="G4" t="s">
        <v>1</v>
      </c>
      <c r="H4" t="s">
        <v>5</v>
      </c>
      <c r="I4" t="s">
        <v>4</v>
      </c>
      <c r="J4" t="s">
        <v>53</v>
      </c>
      <c r="K4" s="3">
        <v>0.4375</v>
      </c>
      <c r="L4" t="s">
        <v>0</v>
      </c>
      <c r="M4" t="s">
        <v>5</v>
      </c>
      <c r="N4" t="s">
        <v>51</v>
      </c>
      <c r="O4" t="s">
        <v>52</v>
      </c>
    </row>
    <row r="5" spans="1:16" x14ac:dyDescent="0.25">
      <c r="A5" s="2">
        <v>43015</v>
      </c>
      <c r="B5" s="2">
        <v>43022</v>
      </c>
      <c r="C5" s="2">
        <v>43029</v>
      </c>
    </row>
    <row r="6" spans="1:16" x14ac:dyDescent="0.25">
      <c r="A6" s="3">
        <v>0.3125</v>
      </c>
      <c r="B6" t="s">
        <v>0</v>
      </c>
      <c r="C6" t="s">
        <v>5</v>
      </c>
      <c r="D6" t="s">
        <v>3</v>
      </c>
      <c r="E6" s="3">
        <v>0.3125</v>
      </c>
      <c r="F6" t="s">
        <v>2</v>
      </c>
      <c r="G6" t="s">
        <v>5</v>
      </c>
      <c r="H6" t="s">
        <v>3</v>
      </c>
      <c r="I6" s="3">
        <v>0.3125</v>
      </c>
      <c r="J6" t="s">
        <v>3</v>
      </c>
      <c r="K6" t="s">
        <v>5</v>
      </c>
      <c r="L6" t="s">
        <v>4</v>
      </c>
      <c r="M6" t="s">
        <v>53</v>
      </c>
    </row>
    <row r="7" spans="1:16" x14ac:dyDescent="0.25">
      <c r="A7" s="3">
        <v>0.375</v>
      </c>
      <c r="B7" t="s">
        <v>1</v>
      </c>
      <c r="C7" t="s">
        <v>5</v>
      </c>
      <c r="D7" t="s">
        <v>2</v>
      </c>
      <c r="E7" s="3">
        <v>0.375</v>
      </c>
      <c r="F7" t="s">
        <v>0</v>
      </c>
      <c r="G7" t="s">
        <v>5</v>
      </c>
      <c r="H7" t="s">
        <v>4</v>
      </c>
      <c r="I7" t="s">
        <v>53</v>
      </c>
      <c r="J7" s="3">
        <v>0.375</v>
      </c>
      <c r="K7" t="s">
        <v>0</v>
      </c>
      <c r="L7" t="s">
        <v>5</v>
      </c>
      <c r="M7" t="s">
        <v>1</v>
      </c>
    </row>
    <row r="8" spans="1:16" x14ac:dyDescent="0.25">
      <c r="A8" s="3">
        <v>0.4375</v>
      </c>
      <c r="B8" t="s">
        <v>51</v>
      </c>
      <c r="C8" t="s">
        <v>52</v>
      </c>
      <c r="D8" t="s">
        <v>5</v>
      </c>
      <c r="E8" t="s">
        <v>4</v>
      </c>
      <c r="F8" t="s">
        <v>53</v>
      </c>
      <c r="G8" s="3">
        <v>0.4375</v>
      </c>
      <c r="H8" t="s">
        <v>1</v>
      </c>
      <c r="I8" t="s">
        <v>5</v>
      </c>
      <c r="J8" t="s">
        <v>51</v>
      </c>
      <c r="K8" t="s">
        <v>52</v>
      </c>
      <c r="L8" s="3">
        <v>0.4375</v>
      </c>
      <c r="M8" t="s">
        <v>2</v>
      </c>
      <c r="N8" t="s">
        <v>5</v>
      </c>
      <c r="O8" t="s">
        <v>51</v>
      </c>
      <c r="P8" t="s">
        <v>52</v>
      </c>
    </row>
    <row r="9" spans="1:16" x14ac:dyDescent="0.25">
      <c r="A9" s="2">
        <v>43036</v>
      </c>
      <c r="B9" s="2">
        <v>43043</v>
      </c>
      <c r="C9" s="2">
        <v>43050</v>
      </c>
    </row>
    <row r="10" spans="1:16" x14ac:dyDescent="0.25">
      <c r="A10" s="3">
        <v>0.3125</v>
      </c>
      <c r="B10" t="s">
        <v>1</v>
      </c>
      <c r="C10" t="s">
        <v>5</v>
      </c>
      <c r="D10" t="s">
        <v>4</v>
      </c>
      <c r="E10" t="s">
        <v>53</v>
      </c>
      <c r="F10" s="3">
        <v>0.3125</v>
      </c>
      <c r="G10" t="s">
        <v>0</v>
      </c>
      <c r="H10" t="s">
        <v>5</v>
      </c>
      <c r="I10" t="s">
        <v>51</v>
      </c>
      <c r="J10" t="s">
        <v>52</v>
      </c>
      <c r="K10" s="3">
        <v>0.3125</v>
      </c>
      <c r="L10" t="s">
        <v>51</v>
      </c>
      <c r="M10" t="s">
        <v>52</v>
      </c>
      <c r="N10" t="s">
        <v>5</v>
      </c>
      <c r="O10" t="s">
        <v>4</v>
      </c>
      <c r="P10" t="s">
        <v>53</v>
      </c>
    </row>
    <row r="11" spans="1:16" x14ac:dyDescent="0.25">
      <c r="A11" s="3">
        <v>0.375</v>
      </c>
      <c r="B11" t="s">
        <v>51</v>
      </c>
      <c r="C11" t="s">
        <v>52</v>
      </c>
      <c r="D11" t="s">
        <v>5</v>
      </c>
      <c r="E11" t="s">
        <v>3</v>
      </c>
      <c r="F11" s="3">
        <v>0.375</v>
      </c>
      <c r="G11" t="s">
        <v>1</v>
      </c>
      <c r="H11" t="s">
        <v>5</v>
      </c>
      <c r="I11" t="s">
        <v>3</v>
      </c>
      <c r="J11" s="3">
        <v>0.375</v>
      </c>
      <c r="K11" t="s">
        <v>0</v>
      </c>
      <c r="L11" t="s">
        <v>5</v>
      </c>
      <c r="M11" t="s">
        <v>3</v>
      </c>
    </row>
    <row r="12" spans="1:16" x14ac:dyDescent="0.25">
      <c r="A12" s="3">
        <v>0.4375</v>
      </c>
      <c r="B12" t="s">
        <v>0</v>
      </c>
      <c r="C12" t="s">
        <v>5</v>
      </c>
      <c r="D12" t="s">
        <v>2</v>
      </c>
      <c r="E12" s="3">
        <v>0.4375</v>
      </c>
      <c r="F12" t="s">
        <v>2</v>
      </c>
      <c r="G12" t="s">
        <v>5</v>
      </c>
      <c r="H12" t="s">
        <v>4</v>
      </c>
      <c r="I12" t="s">
        <v>53</v>
      </c>
      <c r="J12" s="3">
        <v>0.4375</v>
      </c>
      <c r="K12" t="s">
        <v>1</v>
      </c>
      <c r="L12" t="s">
        <v>5</v>
      </c>
      <c r="M12" t="s">
        <v>2</v>
      </c>
    </row>
    <row r="13" spans="1:16" x14ac:dyDescent="0.25">
      <c r="A13" s="2">
        <v>43057</v>
      </c>
      <c r="B13" s="2">
        <v>43071</v>
      </c>
      <c r="C13" s="2">
        <v>43078</v>
      </c>
    </row>
    <row r="14" spans="1:16" x14ac:dyDescent="0.25">
      <c r="A14" s="3">
        <v>0.3125</v>
      </c>
      <c r="B14" t="s">
        <v>1</v>
      </c>
      <c r="C14" t="s">
        <v>5</v>
      </c>
      <c r="D14" t="s">
        <v>51</v>
      </c>
      <c r="E14" t="s">
        <v>52</v>
      </c>
      <c r="F14" s="3">
        <v>0.3125</v>
      </c>
      <c r="G14" t="s">
        <v>2</v>
      </c>
      <c r="H14" t="s">
        <v>5</v>
      </c>
      <c r="I14" t="s">
        <v>51</v>
      </c>
      <c r="J14" t="s">
        <v>52</v>
      </c>
      <c r="K14" s="3">
        <v>0.3125</v>
      </c>
      <c r="L14" t="s">
        <v>0</v>
      </c>
      <c r="M14" t="s">
        <v>5</v>
      </c>
      <c r="N14" t="s">
        <v>2</v>
      </c>
    </row>
    <row r="15" spans="1:16" x14ac:dyDescent="0.25">
      <c r="A15" s="3">
        <v>0.375</v>
      </c>
      <c r="B15" t="s">
        <v>2</v>
      </c>
      <c r="C15" t="s">
        <v>5</v>
      </c>
      <c r="D15" t="s">
        <v>3</v>
      </c>
      <c r="E15" s="3">
        <v>0.375</v>
      </c>
      <c r="F15" t="s">
        <v>3</v>
      </c>
      <c r="G15" t="s">
        <v>5</v>
      </c>
      <c r="H15" t="s">
        <v>4</v>
      </c>
      <c r="I15" t="s">
        <v>53</v>
      </c>
      <c r="J15" s="3">
        <v>0.375</v>
      </c>
      <c r="K15" t="s">
        <v>1</v>
      </c>
      <c r="L15" t="s">
        <v>5</v>
      </c>
      <c r="M15" t="s">
        <v>4</v>
      </c>
      <c r="N15" t="s">
        <v>53</v>
      </c>
    </row>
    <row r="16" spans="1:16" x14ac:dyDescent="0.25">
      <c r="A16" s="3">
        <v>0.4375</v>
      </c>
      <c r="B16" t="s">
        <v>0</v>
      </c>
      <c r="C16" t="s">
        <v>5</v>
      </c>
      <c r="D16" t="s">
        <v>4</v>
      </c>
      <c r="E16" t="s">
        <v>53</v>
      </c>
      <c r="F16" s="3">
        <v>0.4375</v>
      </c>
      <c r="G16" t="s">
        <v>0</v>
      </c>
      <c r="H16" t="s">
        <v>5</v>
      </c>
      <c r="I16" t="s">
        <v>1</v>
      </c>
      <c r="J16" s="3">
        <v>0.4375</v>
      </c>
      <c r="K16" t="s">
        <v>51</v>
      </c>
      <c r="L16" t="s">
        <v>52</v>
      </c>
      <c r="M16" t="s">
        <v>5</v>
      </c>
      <c r="N16" t="s">
        <v>3</v>
      </c>
    </row>
    <row r="17" spans="1:16" x14ac:dyDescent="0.25">
      <c r="A17" s="2">
        <v>43085</v>
      </c>
      <c r="B17" s="2">
        <v>43092</v>
      </c>
      <c r="C17" s="2">
        <v>42741</v>
      </c>
    </row>
    <row r="18" spans="1:16" x14ac:dyDescent="0.25">
      <c r="A18" s="3">
        <v>0.3125</v>
      </c>
      <c r="B18" t="s">
        <v>2</v>
      </c>
      <c r="C18" t="s">
        <v>5</v>
      </c>
      <c r="D18" t="s">
        <v>4</v>
      </c>
      <c r="E18" t="s">
        <v>53</v>
      </c>
      <c r="F18" s="3">
        <v>0.3125</v>
      </c>
      <c r="G18" t="s">
        <v>1</v>
      </c>
      <c r="H18" t="s">
        <v>5</v>
      </c>
      <c r="I18" t="s">
        <v>2</v>
      </c>
      <c r="J18" s="3">
        <v>0.3125</v>
      </c>
      <c r="K18" t="s">
        <v>0</v>
      </c>
      <c r="L18" t="s">
        <v>5</v>
      </c>
      <c r="M18" t="s">
        <v>4</v>
      </c>
      <c r="N18" t="s">
        <v>53</v>
      </c>
    </row>
    <row r="19" spans="1:16" x14ac:dyDescent="0.25">
      <c r="A19" s="3">
        <v>0.375</v>
      </c>
      <c r="B19" t="s">
        <v>0</v>
      </c>
      <c r="C19" t="s">
        <v>5</v>
      </c>
      <c r="D19" t="s">
        <v>51</v>
      </c>
      <c r="E19" t="s">
        <v>52</v>
      </c>
      <c r="F19" s="3">
        <v>0.375</v>
      </c>
      <c r="G19" t="s">
        <v>51</v>
      </c>
      <c r="H19" t="s">
        <v>52</v>
      </c>
      <c r="I19" t="s">
        <v>5</v>
      </c>
      <c r="J19" t="s">
        <v>4</v>
      </c>
      <c r="K19" t="s">
        <v>53</v>
      </c>
      <c r="L19" s="3">
        <v>0.375</v>
      </c>
      <c r="M19" t="s">
        <v>1</v>
      </c>
      <c r="N19" t="s">
        <v>5</v>
      </c>
      <c r="O19" t="s">
        <v>51</v>
      </c>
      <c r="P19" t="s">
        <v>52</v>
      </c>
    </row>
    <row r="20" spans="1:16" x14ac:dyDescent="0.25">
      <c r="A20" s="3">
        <v>0.4375</v>
      </c>
      <c r="B20" t="s">
        <v>1</v>
      </c>
      <c r="C20" t="s">
        <v>5</v>
      </c>
      <c r="D20" t="s">
        <v>3</v>
      </c>
      <c r="E20" s="3">
        <v>0.4375</v>
      </c>
      <c r="F20" t="s">
        <v>0</v>
      </c>
      <c r="G20" t="s">
        <v>5</v>
      </c>
      <c r="H20" t="s">
        <v>3</v>
      </c>
      <c r="I20" s="3">
        <v>0.4375</v>
      </c>
      <c r="J20" t="s">
        <v>2</v>
      </c>
      <c r="K20" t="s">
        <v>5</v>
      </c>
      <c r="L20" t="s">
        <v>3</v>
      </c>
    </row>
    <row r="21" spans="1:16" x14ac:dyDescent="0.25">
      <c r="A21" s="2">
        <v>42748</v>
      </c>
      <c r="B21" s="2">
        <v>42755</v>
      </c>
      <c r="C21" s="2">
        <v>42762</v>
      </c>
    </row>
    <row r="22" spans="1:16" x14ac:dyDescent="0.25">
      <c r="A22" s="3">
        <v>0.3125</v>
      </c>
      <c r="B22" t="s">
        <v>0</v>
      </c>
      <c r="C22" t="s">
        <v>5</v>
      </c>
      <c r="D22" t="s">
        <v>1</v>
      </c>
      <c r="E22" s="3">
        <v>0.3125</v>
      </c>
      <c r="F22" t="s">
        <v>51</v>
      </c>
      <c r="G22" t="s">
        <v>52</v>
      </c>
      <c r="H22" t="s">
        <v>5</v>
      </c>
      <c r="I22" t="s">
        <v>3</v>
      </c>
      <c r="J22" s="3">
        <v>0.3125</v>
      </c>
      <c r="K22" t="s">
        <v>1</v>
      </c>
      <c r="L22" t="s">
        <v>5</v>
      </c>
      <c r="M22" t="s">
        <v>3</v>
      </c>
    </row>
    <row r="23" spans="1:16" x14ac:dyDescent="0.25">
      <c r="A23" s="3">
        <v>0.375</v>
      </c>
      <c r="B23" t="s">
        <v>2</v>
      </c>
      <c r="C23" t="s">
        <v>5</v>
      </c>
      <c r="D23" t="s">
        <v>51</v>
      </c>
      <c r="E23" t="s">
        <v>52</v>
      </c>
      <c r="F23" s="3">
        <v>0.375</v>
      </c>
      <c r="G23" t="s">
        <v>0</v>
      </c>
      <c r="H23" t="s">
        <v>5</v>
      </c>
      <c r="I23" t="s">
        <v>2</v>
      </c>
      <c r="J23" s="3">
        <v>0.375</v>
      </c>
      <c r="K23" t="s">
        <v>2</v>
      </c>
      <c r="L23" t="s">
        <v>5</v>
      </c>
      <c r="M23" t="s">
        <v>4</v>
      </c>
      <c r="N23" t="s">
        <v>53</v>
      </c>
    </row>
    <row r="24" spans="1:16" x14ac:dyDescent="0.25">
      <c r="A24" s="3">
        <v>0.4375</v>
      </c>
      <c r="B24" t="s">
        <v>3</v>
      </c>
      <c r="C24" t="s">
        <v>5</v>
      </c>
      <c r="D24" t="s">
        <v>4</v>
      </c>
      <c r="E24" t="s">
        <v>53</v>
      </c>
      <c r="F24" s="3">
        <v>0.4375</v>
      </c>
      <c r="G24" t="s">
        <v>1</v>
      </c>
      <c r="H24" t="s">
        <v>5</v>
      </c>
      <c r="I24" t="s">
        <v>4</v>
      </c>
      <c r="J24" t="s">
        <v>53</v>
      </c>
      <c r="K24" s="3">
        <v>0.4375</v>
      </c>
      <c r="L24" t="s">
        <v>0</v>
      </c>
      <c r="M24" t="s">
        <v>5</v>
      </c>
      <c r="N24" t="s">
        <v>51</v>
      </c>
      <c r="O24" t="s">
        <v>52</v>
      </c>
    </row>
    <row r="25" spans="1:16" x14ac:dyDescent="0.25">
      <c r="A25" s="2">
        <v>42769</v>
      </c>
      <c r="B25" s="2">
        <v>42783</v>
      </c>
      <c r="C25" s="2">
        <v>42790</v>
      </c>
    </row>
    <row r="26" spans="1:16" x14ac:dyDescent="0.25">
      <c r="A26" s="3">
        <v>0.3125</v>
      </c>
      <c r="B26" t="s">
        <v>0</v>
      </c>
      <c r="C26" t="s">
        <v>5</v>
      </c>
      <c r="D26" t="s">
        <v>3</v>
      </c>
      <c r="E26" s="3">
        <v>0.3125</v>
      </c>
      <c r="F26" t="s">
        <v>2</v>
      </c>
      <c r="G26" t="s">
        <v>5</v>
      </c>
      <c r="H26" t="s">
        <v>3</v>
      </c>
      <c r="I26" s="3">
        <v>0.3125</v>
      </c>
      <c r="J26" t="s">
        <v>3</v>
      </c>
      <c r="K26" t="s">
        <v>5</v>
      </c>
      <c r="L26" t="s">
        <v>4</v>
      </c>
      <c r="M26" t="s">
        <v>53</v>
      </c>
    </row>
    <row r="27" spans="1:16" x14ac:dyDescent="0.25">
      <c r="A27" s="3">
        <v>0.375</v>
      </c>
      <c r="B27" t="s">
        <v>1</v>
      </c>
      <c r="C27" t="s">
        <v>5</v>
      </c>
      <c r="D27" t="s">
        <v>2</v>
      </c>
      <c r="E27" s="3">
        <v>0.375</v>
      </c>
      <c r="F27" t="s">
        <v>0</v>
      </c>
      <c r="G27" t="s">
        <v>5</v>
      </c>
      <c r="H27" t="s">
        <v>4</v>
      </c>
      <c r="I27" t="s">
        <v>53</v>
      </c>
      <c r="J27" s="3">
        <v>0.375</v>
      </c>
      <c r="K27" t="s">
        <v>0</v>
      </c>
      <c r="L27" t="s">
        <v>5</v>
      </c>
      <c r="M27" t="s">
        <v>1</v>
      </c>
    </row>
    <row r="28" spans="1:16" x14ac:dyDescent="0.25">
      <c r="A28" s="3">
        <v>0.4375</v>
      </c>
      <c r="B28" t="s">
        <v>51</v>
      </c>
      <c r="C28" t="s">
        <v>52</v>
      </c>
      <c r="D28" t="s">
        <v>5</v>
      </c>
      <c r="E28" t="s">
        <v>4</v>
      </c>
      <c r="F28" t="s">
        <v>53</v>
      </c>
      <c r="G28" s="3">
        <v>0.4375</v>
      </c>
      <c r="H28" t="s">
        <v>1</v>
      </c>
      <c r="I28" t="s">
        <v>5</v>
      </c>
      <c r="J28" t="s">
        <v>51</v>
      </c>
      <c r="K28" t="s">
        <v>52</v>
      </c>
      <c r="L28" s="3">
        <v>0.4375</v>
      </c>
      <c r="M28" t="s">
        <v>2</v>
      </c>
      <c r="N28" t="s">
        <v>5</v>
      </c>
      <c r="O28" t="s">
        <v>51</v>
      </c>
      <c r="P28" t="s">
        <v>52</v>
      </c>
    </row>
    <row r="29" spans="1:16" x14ac:dyDescent="0.25">
      <c r="A29" s="2">
        <v>42797</v>
      </c>
      <c r="B29" s="2">
        <v>42804</v>
      </c>
      <c r="C29" s="2">
        <v>42811</v>
      </c>
    </row>
    <row r="30" spans="1:16" x14ac:dyDescent="0.25">
      <c r="A30" s="3">
        <v>0.3125</v>
      </c>
      <c r="B30" t="s">
        <v>1</v>
      </c>
      <c r="C30" t="s">
        <v>5</v>
      </c>
      <c r="D30" t="s">
        <v>4</v>
      </c>
      <c r="E30" t="s">
        <v>53</v>
      </c>
      <c r="F30" s="3">
        <v>0.3125</v>
      </c>
      <c r="G30" t="s">
        <v>0</v>
      </c>
      <c r="H30" t="s">
        <v>5</v>
      </c>
      <c r="I30" t="s">
        <v>51</v>
      </c>
      <c r="J30" t="s">
        <v>52</v>
      </c>
      <c r="K30" s="3">
        <v>0.3125</v>
      </c>
      <c r="L30" t="s">
        <v>51</v>
      </c>
      <c r="M30" t="s">
        <v>52</v>
      </c>
      <c r="N30" t="s">
        <v>5</v>
      </c>
      <c r="O30" t="s">
        <v>4</v>
      </c>
      <c r="P30" t="s">
        <v>53</v>
      </c>
    </row>
    <row r="31" spans="1:16" x14ac:dyDescent="0.25">
      <c r="A31" s="3">
        <v>0.375</v>
      </c>
      <c r="B31" t="s">
        <v>51</v>
      </c>
      <c r="C31" t="s">
        <v>52</v>
      </c>
      <c r="D31" t="s">
        <v>5</v>
      </c>
      <c r="E31" t="s">
        <v>3</v>
      </c>
      <c r="F31" s="3">
        <v>0.375</v>
      </c>
      <c r="G31" t="s">
        <v>1</v>
      </c>
      <c r="H31" t="s">
        <v>5</v>
      </c>
      <c r="I31" t="s">
        <v>3</v>
      </c>
      <c r="J31" s="3">
        <v>0.375</v>
      </c>
      <c r="K31" t="s">
        <v>0</v>
      </c>
      <c r="L31" t="s">
        <v>5</v>
      </c>
      <c r="M31" t="s">
        <v>3</v>
      </c>
    </row>
    <row r="32" spans="1:16" x14ac:dyDescent="0.25">
      <c r="A32" s="3">
        <v>0.4375</v>
      </c>
      <c r="B32" t="s">
        <v>0</v>
      </c>
      <c r="C32" t="s">
        <v>5</v>
      </c>
      <c r="D32" t="s">
        <v>2</v>
      </c>
      <c r="E32" s="3">
        <v>0.4375</v>
      </c>
      <c r="F32" t="s">
        <v>2</v>
      </c>
      <c r="G32" t="s">
        <v>5</v>
      </c>
      <c r="H32" t="s">
        <v>4</v>
      </c>
      <c r="I32" t="s">
        <v>53</v>
      </c>
      <c r="J32" s="3">
        <v>0.4375</v>
      </c>
      <c r="K32" t="s">
        <v>1</v>
      </c>
      <c r="L32" t="s">
        <v>5</v>
      </c>
      <c r="M32" t="s">
        <v>2</v>
      </c>
    </row>
    <row r="33" spans="1:17" x14ac:dyDescent="0.25">
      <c r="A33" s="2">
        <v>42804</v>
      </c>
      <c r="B33" s="2">
        <v>42811</v>
      </c>
      <c r="C33" s="2">
        <v>42818</v>
      </c>
    </row>
    <row r="34" spans="1:17" x14ac:dyDescent="0.25">
      <c r="A34" s="3">
        <v>0.3125</v>
      </c>
      <c r="B34" t="s">
        <v>1</v>
      </c>
      <c r="C34" t="s">
        <v>5</v>
      </c>
      <c r="D34" t="s">
        <v>51</v>
      </c>
      <c r="E34" t="s">
        <v>52</v>
      </c>
      <c r="F34" s="3">
        <v>0.27083333333333331</v>
      </c>
      <c r="G34" t="s">
        <v>2</v>
      </c>
      <c r="H34" t="s">
        <v>5</v>
      </c>
      <c r="I34" t="s">
        <v>51</v>
      </c>
      <c r="J34" t="s">
        <v>52</v>
      </c>
      <c r="K34" s="3">
        <v>0.27083333333333331</v>
      </c>
      <c r="L34" t="s">
        <v>0</v>
      </c>
      <c r="M34" t="s">
        <v>5</v>
      </c>
      <c r="N34" t="s">
        <v>2</v>
      </c>
    </row>
    <row r="35" spans="1:17" x14ac:dyDescent="0.25">
      <c r="A35" s="3">
        <v>0.375</v>
      </c>
      <c r="B35" t="s">
        <v>2</v>
      </c>
      <c r="C35" t="s">
        <v>5</v>
      </c>
      <c r="D35" t="s">
        <v>3</v>
      </c>
      <c r="E35" s="3">
        <v>0.33333333333333331</v>
      </c>
      <c r="F35" t="s">
        <v>3</v>
      </c>
      <c r="G35" t="s">
        <v>5</v>
      </c>
      <c r="H35" t="s">
        <v>4</v>
      </c>
      <c r="I35" t="s">
        <v>53</v>
      </c>
      <c r="J35" s="3">
        <v>0.33333333333333331</v>
      </c>
      <c r="K35" t="s">
        <v>1</v>
      </c>
      <c r="L35" t="s">
        <v>5</v>
      </c>
      <c r="M35" t="s">
        <v>4</v>
      </c>
      <c r="N35" t="s">
        <v>53</v>
      </c>
    </row>
    <row r="36" spans="1:17" x14ac:dyDescent="0.25">
      <c r="A36" s="3">
        <v>0.4375</v>
      </c>
      <c r="B36" t="s">
        <v>0</v>
      </c>
      <c r="C36" t="s">
        <v>5</v>
      </c>
      <c r="D36" t="s">
        <v>4</v>
      </c>
      <c r="E36" t="s">
        <v>53</v>
      </c>
      <c r="F36" s="3">
        <v>0.39583333333333331</v>
      </c>
      <c r="G36" t="s">
        <v>0</v>
      </c>
      <c r="H36" t="s">
        <v>5</v>
      </c>
      <c r="I36" t="s">
        <v>1</v>
      </c>
      <c r="J36" s="3">
        <v>0.39583333333333331</v>
      </c>
      <c r="K36" t="s">
        <v>51</v>
      </c>
      <c r="L36" t="s">
        <v>52</v>
      </c>
      <c r="M36" t="s">
        <v>5</v>
      </c>
      <c r="N36" t="s">
        <v>3</v>
      </c>
    </row>
    <row r="37" spans="1:17" x14ac:dyDescent="0.25">
      <c r="A37" s="2">
        <v>42825</v>
      </c>
      <c r="B37" s="2">
        <v>42832</v>
      </c>
      <c r="C37" s="2">
        <v>42839</v>
      </c>
    </row>
    <row r="38" spans="1:17" x14ac:dyDescent="0.25">
      <c r="A38" s="3">
        <v>0.27083333333333331</v>
      </c>
      <c r="B38" t="s">
        <v>2</v>
      </c>
      <c r="C38" t="s">
        <v>5</v>
      </c>
      <c r="D38" t="s">
        <v>4</v>
      </c>
      <c r="E38" t="s">
        <v>53</v>
      </c>
      <c r="F38" s="3">
        <v>0.27083333333333331</v>
      </c>
      <c r="G38" t="s">
        <v>1</v>
      </c>
      <c r="H38" t="s">
        <v>5</v>
      </c>
      <c r="I38" t="s">
        <v>2</v>
      </c>
      <c r="J38" s="3">
        <v>0.27083333333333331</v>
      </c>
      <c r="K38" t="s">
        <v>0</v>
      </c>
      <c r="L38" t="s">
        <v>5</v>
      </c>
      <c r="M38" t="s">
        <v>4</v>
      </c>
      <c r="N38" t="s">
        <v>53</v>
      </c>
    </row>
    <row r="39" spans="1:17" x14ac:dyDescent="0.25">
      <c r="A39" s="3">
        <v>0.33333333333333331</v>
      </c>
      <c r="B39" t="s">
        <v>0</v>
      </c>
      <c r="C39" t="s">
        <v>5</v>
      </c>
      <c r="D39" t="s">
        <v>51</v>
      </c>
      <c r="E39" t="s">
        <v>52</v>
      </c>
      <c r="F39" s="3">
        <v>0.33333333333333331</v>
      </c>
      <c r="G39" t="s">
        <v>51</v>
      </c>
      <c r="H39" t="s">
        <v>52</v>
      </c>
      <c r="I39" t="s">
        <v>5</v>
      </c>
      <c r="J39" t="s">
        <v>4</v>
      </c>
      <c r="K39" t="s">
        <v>53</v>
      </c>
      <c r="L39" s="3">
        <v>0.33333333333333331</v>
      </c>
      <c r="M39" t="s">
        <v>1</v>
      </c>
      <c r="N39" t="s">
        <v>5</v>
      </c>
      <c r="O39" t="s">
        <v>51</v>
      </c>
      <c r="P39" t="s">
        <v>52</v>
      </c>
    </row>
    <row r="40" spans="1:17" x14ac:dyDescent="0.25">
      <c r="A40" s="3">
        <v>0.39583333333333331</v>
      </c>
      <c r="B40" t="s">
        <v>1</v>
      </c>
      <c r="C40" t="s">
        <v>5</v>
      </c>
      <c r="D40" t="s">
        <v>3</v>
      </c>
      <c r="E40" s="3">
        <v>0.39583333333333331</v>
      </c>
      <c r="F40" t="s">
        <v>0</v>
      </c>
      <c r="G40" t="s">
        <v>5</v>
      </c>
      <c r="H40" t="s">
        <v>3</v>
      </c>
      <c r="I40" s="3">
        <v>0.39583333333333331</v>
      </c>
      <c r="J40" t="s">
        <v>2</v>
      </c>
      <c r="K40" t="s">
        <v>5</v>
      </c>
      <c r="L40" t="s">
        <v>3</v>
      </c>
    </row>
    <row r="41" spans="1:17" x14ac:dyDescent="0.25">
      <c r="A41" s="2">
        <v>42846</v>
      </c>
      <c r="B41" s="2">
        <v>42853</v>
      </c>
      <c r="C41" s="2">
        <v>42860</v>
      </c>
    </row>
    <row r="42" spans="1:17" x14ac:dyDescent="0.25">
      <c r="A42" t="s">
        <v>8</v>
      </c>
      <c r="B42" t="s">
        <v>8</v>
      </c>
      <c r="C42" t="s">
        <v>8</v>
      </c>
    </row>
    <row r="43" spans="1:17" x14ac:dyDescent="0.25">
      <c r="A43" s="3">
        <v>0.27083333333333331</v>
      </c>
      <c r="B43" t="s">
        <v>9</v>
      </c>
      <c r="C43" t="s">
        <v>10</v>
      </c>
      <c r="D43" t="s">
        <v>5</v>
      </c>
      <c r="E43" t="s">
        <v>11</v>
      </c>
      <c r="F43" s="3">
        <v>0.27083333333333331</v>
      </c>
      <c r="G43" t="s">
        <v>12</v>
      </c>
      <c r="H43" t="s">
        <v>13</v>
      </c>
      <c r="I43" t="s">
        <v>5</v>
      </c>
      <c r="J43" t="s">
        <v>14</v>
      </c>
      <c r="K43" t="s">
        <v>15</v>
      </c>
      <c r="L43" s="3">
        <v>0.27083333333333331</v>
      </c>
      <c r="M43" t="s">
        <v>16</v>
      </c>
      <c r="N43" t="s">
        <v>17</v>
      </c>
      <c r="O43" t="s">
        <v>18</v>
      </c>
      <c r="P43" t="s">
        <v>14</v>
      </c>
      <c r="Q43" t="s">
        <v>19</v>
      </c>
    </row>
    <row r="44" spans="1:17" x14ac:dyDescent="0.25">
      <c r="A44" s="3">
        <v>0.33333333333333331</v>
      </c>
      <c r="B44" t="s">
        <v>20</v>
      </c>
      <c r="C44" t="s">
        <v>21</v>
      </c>
      <c r="D44" t="s">
        <v>5</v>
      </c>
      <c r="E44" t="s">
        <v>22</v>
      </c>
      <c r="F44" s="3">
        <v>0.33333333333333331</v>
      </c>
      <c r="G44" t="s">
        <v>23</v>
      </c>
      <c r="H44" t="s">
        <v>24</v>
      </c>
      <c r="I44" t="s">
        <v>5</v>
      </c>
      <c r="J44" t="s">
        <v>17</v>
      </c>
      <c r="K44" t="s">
        <v>15</v>
      </c>
      <c r="L44" s="3">
        <v>0.33333333333333331</v>
      </c>
      <c r="M44" t="s">
        <v>25</v>
      </c>
      <c r="N44" t="s">
        <v>26</v>
      </c>
      <c r="O44" t="s">
        <v>18</v>
      </c>
      <c r="P44" t="s">
        <v>27</v>
      </c>
      <c r="Q44" t="s">
        <v>19</v>
      </c>
    </row>
    <row r="45" spans="1:17" x14ac:dyDescent="0.25">
      <c r="A45" s="3">
        <v>0.39583333333333331</v>
      </c>
      <c r="B45" t="s">
        <v>28</v>
      </c>
      <c r="C45" t="s">
        <v>26</v>
      </c>
      <c r="D45" t="s">
        <v>18</v>
      </c>
      <c r="E45" t="s">
        <v>27</v>
      </c>
      <c r="F45" t="s">
        <v>29</v>
      </c>
    </row>
    <row r="46" spans="1:17" x14ac:dyDescent="0.25">
      <c r="A46" t="s">
        <v>3</v>
      </c>
      <c r="B46" t="s">
        <v>30</v>
      </c>
    </row>
    <row r="47" spans="1:17" x14ac:dyDescent="0.25">
      <c r="A47" t="s">
        <v>2</v>
      </c>
      <c r="B47" t="s">
        <v>30</v>
      </c>
    </row>
    <row r="48" spans="1:17" x14ac:dyDescent="0.25">
      <c r="A48" t="s">
        <v>51</v>
      </c>
      <c r="B48" t="s">
        <v>52</v>
      </c>
      <c r="C48" t="s">
        <v>30</v>
      </c>
    </row>
    <row r="49" spans="1:6" x14ac:dyDescent="0.25">
      <c r="A49" t="s">
        <v>0</v>
      </c>
      <c r="B49" t="s">
        <v>30</v>
      </c>
    </row>
    <row r="50" spans="1:6" x14ac:dyDescent="0.25">
      <c r="A50" t="s">
        <v>1</v>
      </c>
      <c r="B50" t="s">
        <v>30</v>
      </c>
    </row>
    <row r="51" spans="1:6" x14ac:dyDescent="0.25">
      <c r="A51" t="s">
        <v>31</v>
      </c>
      <c r="B51" t="s">
        <v>32</v>
      </c>
      <c r="C51" t="s">
        <v>33</v>
      </c>
      <c r="D51" t="s">
        <v>34</v>
      </c>
      <c r="E51" t="s">
        <v>35</v>
      </c>
    </row>
    <row r="52" spans="1:6" x14ac:dyDescent="0.25">
      <c r="A52" t="s">
        <v>36</v>
      </c>
      <c r="B52" t="s">
        <v>37</v>
      </c>
      <c r="C52" t="s">
        <v>30</v>
      </c>
      <c r="D52" t="s">
        <v>38</v>
      </c>
      <c r="E52" t="s">
        <v>39</v>
      </c>
      <c r="F52" t="s">
        <v>40</v>
      </c>
    </row>
    <row r="53" spans="1:6" x14ac:dyDescent="0.25">
      <c r="A53" t="s">
        <v>41</v>
      </c>
      <c r="B53" t="s">
        <v>42</v>
      </c>
    </row>
    <row r="54" spans="1:6" x14ac:dyDescent="0.25">
      <c r="A54" t="s">
        <v>43</v>
      </c>
      <c r="B54" t="s">
        <v>44</v>
      </c>
      <c r="C54" t="s">
        <v>45</v>
      </c>
      <c r="D54" t="s">
        <v>46</v>
      </c>
      <c r="E54" t="s">
        <v>47</v>
      </c>
    </row>
    <row r="55" spans="1:6" x14ac:dyDescent="0.25">
      <c r="A55" t="s">
        <v>4</v>
      </c>
      <c r="B55" t="s">
        <v>53</v>
      </c>
      <c r="C55" t="s">
        <v>30</v>
      </c>
    </row>
    <row r="56" spans="1:6" x14ac:dyDescent="0.25">
      <c r="A56" t="s">
        <v>43</v>
      </c>
      <c r="B56" t="s">
        <v>44</v>
      </c>
      <c r="C56" t="s">
        <v>48</v>
      </c>
      <c r="D56" t="s">
        <v>49</v>
      </c>
      <c r="E56" t="s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THansenite@gmail.com</dc:creator>
  <cp:lastModifiedBy>Hansen, Tony</cp:lastModifiedBy>
  <dcterms:created xsi:type="dcterms:W3CDTF">2017-01-07T02:50:36Z</dcterms:created>
  <dcterms:modified xsi:type="dcterms:W3CDTF">2017-01-13T20:15:49Z</dcterms:modified>
</cp:coreProperties>
</file>