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Preprocessed_Data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<sst xmlns="http://schemas.openxmlformats.org/spreadsheetml/2006/main" count="119" uniqueCount="79">
  <si>
    <t xml:space="preserve">Id</t>
  </si>
  <si>
    <t xml:space="preserve">Ora di inizio</t>
  </si>
  <si>
    <t xml:space="preserve">Ora di completamento</t>
  </si>
  <si>
    <t xml:space="preserve">Posta elettronica</t>
  </si>
  <si>
    <t xml:space="preserve">Nome</t>
  </si>
  <si>
    <t xml:space="preserve">Lingua</t>
  </si>
  <si>
    <t xml:space="preserve">Genere:</t>
  </si>
  <si>
    <t xml:space="preserve">Fascia d'età:</t>
  </si>
  <si>
    <t xml:space="preserve">Istruzione:</t>
  </si>
  <si>
    <t xml:space="preserve">Professione:</t>
  </si>
  <si>
    <t xml:space="preserve">Interessi:</t>
  </si>
  <si>
    <t xml:space="preserve">Io mi vedo come una persona che....1. È loquace</t>
  </si>
  <si>
    <t xml:space="preserve">Io mi vedo come una persona che....2. Tende a trovare da ridire sugli altri</t>
  </si>
  <si>
    <t xml:space="preserve">Io mi vedo come una persona che....3. Lavora in modo accurato</t>
  </si>
  <si>
    <t xml:space="preserve">Io mi vedo come una persona che....4. È depressa, triste</t>
  </si>
  <si>
    <t xml:space="preserve">Io mi vedo come una persona che....5. È originale, propone idee nuove</t>
  </si>
  <si>
    <t xml:space="preserve">Io mi vedo come una persona che....6. È riservata</t>
  </si>
  <si>
    <t xml:space="preserve">Io mi vedo come una persona che....7. È premurosa ed altruista con gli altri</t>
  </si>
  <si>
    <t xml:space="preserve">Io mi vedo come una persona che....8. Può essere piuttosto sbadata</t>
  </si>
  <si>
    <t xml:space="preserve">Io mi vedo come una persona che....9. È rilassata, gestisce bene lo stress</t>
  </si>
  <si>
    <t xml:space="preserve">Io mi vedo come una persona che....10. Ha curiosità in molti ambiti diversi</t>
  </si>
  <si>
    <t xml:space="preserve">Io mi vedo come una persona che....11. È piena di energia</t>
  </si>
  <si>
    <t xml:space="preserve">Io mi vedo come una persona che....12. Attacca briga con gli altri</t>
  </si>
  <si>
    <t xml:space="preserve">Io mi vedo come una persona che....13. È un lavoratore affidabile</t>
  </si>
  <si>
    <t xml:space="preserve">Io mi vedo come una persona che....14. Può essere tesa</t>
  </si>
  <si>
    <t xml:space="preserve">Io mi vedo come una persona che....15. È ingegnosa, un pensatore profondo</t>
  </si>
  <si>
    <t xml:space="preserve">Io mi vedo come una persona che....16. Genera molto entusiasmo</t>
  </si>
  <si>
    <t xml:space="preserve">Io mi vedo come una persona che....17. Per natura tende a perdonare </t>
  </si>
  <si>
    <t xml:space="preserve">Io mi vedo come una persona che....18. Tende ad essere disorganizzata</t>
  </si>
  <si>
    <t xml:space="preserve">Io mi vedo come una persona che....19. Si preoccupa molto</t>
  </si>
  <si>
    <t xml:space="preserve">Io mi vedo come una persona che....20. Ha un'immaginazione attiva</t>
  </si>
  <si>
    <t xml:space="preserve">Io mi vedo come una persona che....21. Tende ad essere taciturna</t>
  </si>
  <si>
    <t xml:space="preserve">Io mi vedo come una persona che....22. Di solito si fida</t>
  </si>
  <si>
    <t xml:space="preserve">Io mi vedo come una persona che....23. Tende ad essere pigra</t>
  </si>
  <si>
    <t xml:space="preserve">Io mi vedo come una persona che....24. È emotivamente stabile, non si turba facilmente</t>
  </si>
  <si>
    <t xml:space="preserve">Io mi vedo come una persona che....25. È inventiva</t>
  </si>
  <si>
    <t xml:space="preserve">Io mi vedo come una persona che....26. Ha una personalità energica</t>
  </si>
  <si>
    <t xml:space="preserve">Io mi vedo come una persona che....27. Può essere fredda ed emotivamente distaccata</t>
  </si>
  <si>
    <t xml:space="preserve">Io mi vedo come una persona che....28. Persevera finché il compito è terminato</t>
  </si>
  <si>
    <t xml:space="preserve">Io mi vedo come una persona che....29. Può essere lunatica</t>
  </si>
  <si>
    <t xml:space="preserve">Io mi vedo come una persona che....30. Apprezza le esperienze artistiche, estetiche</t>
  </si>
  <si>
    <t xml:space="preserve">Io mi vedo come una persona che....31. È qualche volta timida, inibita</t>
  </si>
  <si>
    <t xml:space="preserve">Io mi vedo come una persona che....32. È premurosa e gentile pressoché con tutti</t>
  </si>
  <si>
    <t xml:space="preserve">Io mi vedo come una persona che....33. Fa le cose efficientemente</t>
  </si>
  <si>
    <t xml:space="preserve">Io mi vedo come una persona che....34. Rimane calma nelle situazioni tese</t>
  </si>
  <si>
    <t xml:space="preserve">Io mi vedo come una persona che....35. Preferisce un lavoro che sia di routine</t>
  </si>
  <si>
    <t xml:space="preserve">Io mi vedo come una persona che....36. È estroversa, socievole</t>
  </si>
  <si>
    <t xml:space="preserve">Io mi vedo come una persona che....37. È qualche volta scortese con gli altri</t>
  </si>
  <si>
    <t xml:space="preserve">Io mi vedo come una persona che....38. Fa dei piani e li porta a termine</t>
  </si>
  <si>
    <t xml:space="preserve">Io mi vedo come una persona che....39. Diventa facilmente apprensiva</t>
  </si>
  <si>
    <t xml:space="preserve">Io mi vedo come una persona che....40. Ama riflettere, giocare con le idee</t>
  </si>
  <si>
    <t xml:space="preserve">Io mi vedo come una persona che....41. Ha pochi interessi artistici</t>
  </si>
  <si>
    <t xml:space="preserve">Io mi vedo come una persona che....42. Ama cooperare con gli altri</t>
  </si>
  <si>
    <t xml:space="preserve">Io mi vedo come una persona che....43. È facilmente distratta </t>
  </si>
  <si>
    <t xml:space="preserve">Io mi vedo come una persona che....44. Ha una sensibilità raffinata per l’arte, la musica o la letteratura</t>
  </si>
  <si>
    <t xml:space="preserve">anonymous</t>
  </si>
  <si>
    <t xml:space="preserve">Maschio</t>
  </si>
  <si>
    <t xml:space="preserve">20-24 anni</t>
  </si>
  <si>
    <t xml:space="preserve">Ahhh</t>
  </si>
  <si>
    <t xml:space="preserve">Ahhhh</t>
  </si>
  <si>
    <t xml:space="preserve">Animali;Filantropia e volontariato;Politica e attualità;</t>
  </si>
  <si>
    <t xml:space="preserve">Fortemente in disaccordo</t>
  </si>
  <si>
    <t xml:space="preserve">Un po' in disaccordo</t>
  </si>
  <si>
    <t xml:space="preserve">Né d’accordo né in disaccordo</t>
  </si>
  <si>
    <t xml:space="preserve">Un po’ d’accordo</t>
  </si>
  <si>
    <t xml:space="preserve">Fortemente d’accordo</t>
  </si>
  <si>
    <t xml:space="preserve">EXTRAVERSION</t>
  </si>
  <si>
    <t xml:space="preserve">E(%)</t>
  </si>
  <si>
    <t xml:space="preserve">AGREEABLENESS</t>
  </si>
  <si>
    <t xml:space="preserve">A(%)</t>
  </si>
  <si>
    <t xml:space="preserve">CONSCIENTIOUSNESS</t>
  </si>
  <si>
    <t xml:space="preserve">C(%)</t>
  </si>
  <si>
    <t xml:space="preserve">NEUROTICISM</t>
  </si>
  <si>
    <t xml:space="preserve">N(%)</t>
  </si>
  <si>
    <t xml:space="preserve">OPENNESS</t>
  </si>
  <si>
    <t xml:space="preserve">O(%)</t>
  </si>
  <si>
    <t xml:space="preserve"> </t>
  </si>
  <si>
    <t xml:space="preserve">IO</t>
  </si>
  <si>
    <t xml:space="preserve">I dati sono stati messi casualmente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</si>
</sst>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m/d/yy\ h:mm:ss"/>
    <numFmt numFmtId="167" formatCode="#,##0.00%"/>
    <numFmt numFmtId="168" formatCode="General"/>
    <numFmt numFmtId="169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9DC3E6"/>
        <bgColor rgb="FFC6C6C6"/>
      </patternFill>
    </fill>
    <fill>
      <patternFill patternType="solid">
        <fgColor rgb="FFC5E0B4"/>
        <bgColor rgb="FFC6C6C6"/>
      </patternFill>
    </fill>
    <fill>
      <patternFill patternType="solid">
        <fgColor rgb="FFAFABAB"/>
        <bgColor rgb="FFC6C6C6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C6C6C6"/>
      </left>
      <right style="medium"/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fficeForms.Table" displayName="OfficeForms.Table" ref="A1:BC2" headerRowCount="1" totalsRowCount="0" totalsRowShown="0">
  <autoFilter ref="A1:BC2"/>
  <tableColumns count="55">
    <tableColumn id="1" name="Id"/>
    <tableColumn id="2" name="Ora di inizio"/>
    <tableColumn id="3" name="Ora di completamento"/>
    <tableColumn id="4" name="Posta elettronica"/>
    <tableColumn id="5" name="Nome"/>
    <tableColumn id="6" name="Lingua"/>
    <tableColumn id="7" name="Genere:"/>
    <tableColumn id="8" name="Fascia d'età:"/>
    <tableColumn id="9" name="Istruzione:"/>
    <tableColumn id="10" name="Professione:"/>
    <tableColumn id="11" name="Interessi:"/>
    <tableColumn id="12" name="Io mi vedo come una persona che....1. È loquace"/>
    <tableColumn id="13" name="Io mi vedo come una persona che....2. Tende a trovare da ridire sugli altri"/>
    <tableColumn id="14" name="Io mi vedo come una persona che....3. Lavora in modo accurato"/>
    <tableColumn id="15" name="Io mi vedo come una persona che....4. È depressa, triste"/>
    <tableColumn id="16" name="Io mi vedo come una persona che....5. È originale, propone idee nuove"/>
    <tableColumn id="17" name="Io mi vedo come una persona che....6. È riservata"/>
    <tableColumn id="18" name="Io mi vedo come una persona che....7. È premurosa ed altruista con gli altri"/>
    <tableColumn id="19" name="Io mi vedo come una persona che....8. Può essere piuttosto sbadata"/>
    <tableColumn id="20" name="Io mi vedo come una persona che....9. È rilassata, gestisce bene lo stress"/>
    <tableColumn id="21" name="Io mi vedo come una persona che....10. Ha curiosità in molti ambiti diversi"/>
    <tableColumn id="22" name="Io mi vedo come una persona che....11. È piena di energia"/>
    <tableColumn id="23" name="Io mi vedo come una persona che....12. Attacca briga con gli altri"/>
    <tableColumn id="24" name="Io mi vedo come una persona che....13. È un lavoratore affidabile"/>
    <tableColumn id="25" name="Io mi vedo come una persona che....14. Può essere tesa"/>
    <tableColumn id="26" name="Io mi vedo come una persona che....15. È ingegnosa, un pensatore profondo"/>
    <tableColumn id="27" name="Io mi vedo come una persona che....16. Genera molto entusiasmo"/>
    <tableColumn id="28" name="Io mi vedo come una persona che....17. Per natura tende a perdonare "/>
    <tableColumn id="29" name="Io mi vedo come una persona che....18. Tende ad essere disorganizzata"/>
    <tableColumn id="30" name="Io mi vedo come una persona che....19. Si preoccupa molto"/>
    <tableColumn id="31" name="Io mi vedo come una persona che....20. Ha un'immaginazione attiva"/>
    <tableColumn id="32" name="Io mi vedo come una persona che....21. Tende ad essere taciturna"/>
    <tableColumn id="33" name="Io mi vedo come una persona che....22. Di solito si fida"/>
    <tableColumn id="34" name="Io mi vedo come una persona che....23. Tende ad essere pigra"/>
    <tableColumn id="35" name="Io mi vedo come una persona che....24. È emotivamente stabile, non si turba facilmente"/>
    <tableColumn id="36" name="Io mi vedo come una persona che....25. È inventiva"/>
    <tableColumn id="37" name="Io mi vedo come una persona che....26. Ha una personalità energica"/>
    <tableColumn id="38" name="Io mi vedo come una persona che....27. Può essere fredda ed emotivamente distaccata"/>
    <tableColumn id="39" name="Io mi vedo come una persona che....28. Persevera finché il compito è terminato"/>
    <tableColumn id="40" name="Io mi vedo come una persona che....29. Può essere lunatica"/>
    <tableColumn id="41" name="Io mi vedo come una persona che....30. Apprezza le esperienze artistiche, estetiche"/>
    <tableColumn id="42" name="Io mi vedo come una persona che....31. È qualche volta timida, inibita"/>
    <tableColumn id="43" name="Io mi vedo come una persona che....32. È premurosa e gentile pressoché con tutti"/>
    <tableColumn id="44" name="Io mi vedo come una persona che....33. Fa le cose efficientemente"/>
    <tableColumn id="45" name="Io mi vedo come una persona che....34. Rimane calma nelle situazioni tese"/>
    <tableColumn id="46" name="Io mi vedo come una persona che....35. Preferisce un lavoro che sia di routine"/>
    <tableColumn id="47" name="Io mi vedo come una persona che....36. È estroversa, socievole"/>
    <tableColumn id="48" name="Io mi vedo come una persona che....37. È qualche volta scortese con gli altri"/>
    <tableColumn id="49" name="Io mi vedo come una persona che....38. Fa dei piani e li porta a termine"/>
    <tableColumn id="50" name="Io mi vedo come una persona che....39. Diventa facilmente apprensiva"/>
    <tableColumn id="51" name="Io mi vedo come una persona che....40. Ama riflettere, giocare con le idee"/>
    <tableColumn id="52" name="Io mi vedo come una persona che....41. Ha pochi interessi artistici"/>
    <tableColumn id="53" name="Io mi vedo come una persona che....42. Ama cooperare con gli altri"/>
    <tableColumn id="54" name="Io mi vedo come una persona che....43. È facilmente distratta "/>
    <tableColumn id="55" name="Io mi vedo come una persona che....44. Ha una sensibilità raffinata per l’arte, la musica o la letteratu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3" min="2" style="2" width="20"/>
    <col collapsed="false" customWidth="true" hidden="false" outlineLevel="0" max="55" min="4" style="3" width="20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</row>
    <row r="2" customFormat="false" ht="18.75" hidden="false" customHeight="true" outlineLevel="0" collapsed="false">
      <c r="A2" s="7" t="n">
        <v>1</v>
      </c>
      <c r="B2" s="8" t="n">
        <v>45372.4864930556</v>
      </c>
      <c r="C2" s="8" t="n">
        <v>45372.4875347222</v>
      </c>
      <c r="D2" s="3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N2" s="3" t="s">
        <v>63</v>
      </c>
      <c r="O2" s="3" t="s">
        <v>64</v>
      </c>
      <c r="P2" s="3" t="s">
        <v>65</v>
      </c>
      <c r="Q2" s="3" t="s">
        <v>64</v>
      </c>
      <c r="R2" s="3" t="s">
        <v>63</v>
      </c>
      <c r="S2" s="3" t="s">
        <v>62</v>
      </c>
      <c r="T2" s="3" t="s">
        <v>61</v>
      </c>
      <c r="U2" s="3" t="s">
        <v>62</v>
      </c>
      <c r="V2" s="3" t="s">
        <v>63</v>
      </c>
      <c r="W2" s="3" t="s">
        <v>63</v>
      </c>
      <c r="X2" s="3" t="s">
        <v>64</v>
      </c>
      <c r="Y2" s="3" t="s">
        <v>63</v>
      </c>
      <c r="Z2" s="3" t="s">
        <v>62</v>
      </c>
      <c r="AA2" s="3" t="s">
        <v>61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64</v>
      </c>
      <c r="AG2" s="3" t="s">
        <v>63</v>
      </c>
      <c r="AH2" s="3" t="s">
        <v>61</v>
      </c>
      <c r="AI2" s="3" t="s">
        <v>62</v>
      </c>
      <c r="AJ2" s="3" t="s">
        <v>63</v>
      </c>
      <c r="AK2" s="3" t="s">
        <v>64</v>
      </c>
      <c r="AL2" s="3" t="s">
        <v>65</v>
      </c>
      <c r="AM2" s="3" t="s">
        <v>64</v>
      </c>
      <c r="AN2" s="3" t="s">
        <v>63</v>
      </c>
      <c r="AO2" s="3" t="s">
        <v>62</v>
      </c>
      <c r="AP2" s="3" t="s">
        <v>63</v>
      </c>
      <c r="AQ2" s="3" t="s">
        <v>64</v>
      </c>
      <c r="AR2" s="3" t="s">
        <v>65</v>
      </c>
      <c r="AS2" s="3" t="s">
        <v>64</v>
      </c>
      <c r="AT2" s="3" t="s">
        <v>63</v>
      </c>
      <c r="AU2" s="3" t="s">
        <v>62</v>
      </c>
      <c r="AV2" s="3" t="s">
        <v>61</v>
      </c>
      <c r="AW2" s="3" t="s">
        <v>62</v>
      </c>
      <c r="AX2" s="3" t="s">
        <v>63</v>
      </c>
      <c r="AY2" s="3" t="s">
        <v>64</v>
      </c>
      <c r="AZ2" s="3" t="s">
        <v>65</v>
      </c>
      <c r="BA2" s="3" t="s">
        <v>64</v>
      </c>
      <c r="BB2" s="3" t="s">
        <v>63</v>
      </c>
      <c r="BC2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0.43"/>
    <col collapsed="false" customWidth="true" hidden="false" outlineLevel="0" max="2" min="2" style="9" width="13.29"/>
    <col collapsed="false" customWidth="true" hidden="false" outlineLevel="0" max="3" min="3" style="2" width="19.29"/>
    <col collapsed="false" customWidth="true" hidden="false" outlineLevel="0" max="4" min="4" style="2" width="23.3"/>
    <col collapsed="false" customWidth="true" hidden="false" outlineLevel="0" max="5" min="5" style="3" width="13.29"/>
    <col collapsed="false" customWidth="true" hidden="false" outlineLevel="0" max="7" min="6" style="9" width="13.29"/>
    <col collapsed="false" customWidth="true" hidden="false" outlineLevel="0" max="12" min="8" style="3" width="13.29"/>
    <col collapsed="false" customWidth="true" hidden="false" outlineLevel="0" max="56" min="13" style="10" width="13.57"/>
    <col collapsed="false" customWidth="true" hidden="false" outlineLevel="0" max="57" min="57" style="9" width="22.72"/>
    <col collapsed="false" customWidth="true" hidden="false" outlineLevel="0" max="58" min="58" style="11" width="7.72"/>
    <col collapsed="false" customWidth="true" hidden="false" outlineLevel="0" max="59" min="59" style="9" width="22.72"/>
    <col collapsed="false" customWidth="true" hidden="false" outlineLevel="0" max="60" min="60" style="11" width="8.72"/>
    <col collapsed="false" customWidth="true" hidden="false" outlineLevel="0" max="61" min="61" style="9" width="22.72"/>
    <col collapsed="false" customWidth="true" hidden="false" outlineLevel="0" max="62" min="62" style="11" width="8.29"/>
    <col collapsed="false" customWidth="true" hidden="false" outlineLevel="0" max="63" min="63" style="9" width="22.72"/>
    <col collapsed="false" customWidth="true" hidden="false" outlineLevel="0" max="64" min="64" style="11" width="7.72"/>
    <col collapsed="false" customWidth="true" hidden="false" outlineLevel="0" max="65" min="65" style="9" width="22.72"/>
    <col collapsed="false" customWidth="true" hidden="false" outlineLevel="0" max="66" min="66" style="11" width="8"/>
    <col collapsed="false" customWidth="true" hidden="false" outlineLevel="0" max="67" min="67" style="3" width="13.57"/>
  </cols>
  <sheetData>
    <row r="1" customFormat="false" ht="18.75" hidden="false" customHeight="true" outlineLevel="0" collapsed="false"/>
    <row r="2" customFormat="false" ht="18.75" hidden="false" customHeight="true" outlineLevel="0" collapsed="false"/>
    <row r="3" customFormat="false" ht="20.25" hidden="false" customHeight="true" outlineLevel="0" collapsed="false">
      <c r="M3" s="12" t="n">
        <v>1</v>
      </c>
      <c r="N3" s="13" t="n">
        <v>2</v>
      </c>
      <c r="O3" s="14" t="n">
        <v>3</v>
      </c>
      <c r="P3" s="15" t="n">
        <v>4</v>
      </c>
      <c r="Q3" s="16" t="n">
        <v>5</v>
      </c>
      <c r="R3" s="17" t="n">
        <v>6</v>
      </c>
      <c r="S3" s="18" t="n">
        <v>7</v>
      </c>
      <c r="T3" s="19" t="n">
        <v>8</v>
      </c>
      <c r="U3" s="20" t="n">
        <v>9</v>
      </c>
      <c r="V3" s="16" t="n">
        <v>10</v>
      </c>
      <c r="W3" s="12" t="n">
        <v>11</v>
      </c>
      <c r="X3" s="13" t="n">
        <v>12</v>
      </c>
      <c r="Y3" s="14" t="n">
        <v>13</v>
      </c>
      <c r="Z3" s="15" t="n">
        <v>14</v>
      </c>
      <c r="AA3" s="16" t="n">
        <v>15</v>
      </c>
      <c r="AB3" s="12" t="n">
        <v>16</v>
      </c>
      <c r="AC3" s="18" t="n">
        <v>17</v>
      </c>
      <c r="AD3" s="19" t="n">
        <v>18</v>
      </c>
      <c r="AE3" s="15" t="n">
        <v>19</v>
      </c>
      <c r="AF3" s="16" t="n">
        <v>20</v>
      </c>
      <c r="AG3" s="21" t="n">
        <v>21</v>
      </c>
      <c r="AH3" s="18" t="n">
        <v>22</v>
      </c>
      <c r="AI3" s="19" t="n">
        <v>23</v>
      </c>
      <c r="AJ3" s="20" t="n">
        <v>24</v>
      </c>
      <c r="AK3" s="16" t="n">
        <v>25</v>
      </c>
      <c r="AL3" s="12" t="n">
        <v>26</v>
      </c>
      <c r="AM3" s="13" t="n">
        <v>27</v>
      </c>
      <c r="AN3" s="14" t="n">
        <v>28</v>
      </c>
      <c r="AO3" s="15" t="n">
        <v>29</v>
      </c>
      <c r="AP3" s="16" t="n">
        <v>30</v>
      </c>
      <c r="AQ3" s="21" t="n">
        <v>31</v>
      </c>
      <c r="AR3" s="18" t="n">
        <v>32</v>
      </c>
      <c r="AS3" s="14" t="n">
        <v>33</v>
      </c>
      <c r="AT3" s="20" t="n">
        <v>34</v>
      </c>
      <c r="AU3" s="22" t="n">
        <v>35</v>
      </c>
      <c r="AV3" s="12" t="n">
        <v>36</v>
      </c>
      <c r="AW3" s="13" t="n">
        <v>37</v>
      </c>
      <c r="AX3" s="14" t="n">
        <v>38</v>
      </c>
      <c r="AY3" s="15" t="n">
        <v>39</v>
      </c>
      <c r="AZ3" s="16" t="n">
        <v>40</v>
      </c>
      <c r="BA3" s="22" t="n">
        <v>41</v>
      </c>
      <c r="BB3" s="18" t="n">
        <v>42</v>
      </c>
      <c r="BC3" s="19" t="n">
        <v>43</v>
      </c>
      <c r="BD3" s="23" t="n">
        <v>44</v>
      </c>
      <c r="BE3" s="24" t="s">
        <v>66</v>
      </c>
      <c r="BF3" s="25" t="s">
        <v>67</v>
      </c>
      <c r="BG3" s="26" t="s">
        <v>68</v>
      </c>
      <c r="BH3" s="27" t="s">
        <v>69</v>
      </c>
      <c r="BI3" s="28" t="s">
        <v>70</v>
      </c>
      <c r="BJ3" s="29" t="s">
        <v>71</v>
      </c>
      <c r="BK3" s="30" t="s">
        <v>72</v>
      </c>
      <c r="BL3" s="31" t="s">
        <v>73</v>
      </c>
      <c r="BM3" s="32" t="s">
        <v>74</v>
      </c>
      <c r="BN3" s="33" t="s">
        <v>75</v>
      </c>
    </row>
    <row r="4" customFormat="false" ht="19.5" hidden="false" customHeight="true" outlineLevel="0" collapsed="false">
      <c r="A4" s="34"/>
      <c r="B4" s="35" t="str">
        <f aca="false">Raw_Data!A1</f>
        <v>Id</v>
      </c>
      <c r="C4" s="36" t="str">
        <f aca="false">Raw_Data!B1</f>
        <v>Ora di inizio</v>
      </c>
      <c r="D4" s="36" t="str">
        <f aca="false">Raw_Data!C1</f>
        <v>Ora di completamento</v>
      </c>
      <c r="E4" s="34" t="str">
        <f aca="false">Raw_Data!D1</f>
        <v>Posta elettronica</v>
      </c>
      <c r="F4" s="35" t="str">
        <f aca="false">Raw_Data!E1</f>
        <v>Nome</v>
      </c>
      <c r="G4" s="35" t="str">
        <f aca="false">Raw_Data!F1</f>
        <v>Lingua</v>
      </c>
      <c r="H4" s="34" t="str">
        <f aca="false">Raw_Data!G1</f>
        <v>Genere:</v>
      </c>
      <c r="I4" s="34" t="str">
        <f aca="false">Raw_Data!H1</f>
        <v>Fascia d'età:</v>
      </c>
      <c r="J4" s="34" t="str">
        <f aca="false">Raw_Data!I1</f>
        <v>Istruzione:</v>
      </c>
      <c r="K4" s="34" t="str">
        <f aca="false">Raw_Data!J1</f>
        <v>Professione:</v>
      </c>
      <c r="L4" s="34" t="str">
        <f aca="false">Raw_Data!K1</f>
        <v>Interessi:</v>
      </c>
      <c r="M4" s="37" t="str">
        <f aca="false">Raw_Data!L1</f>
        <v>Io mi vedo come una persona che....1. È loquace</v>
      </c>
      <c r="N4" s="38" t="str">
        <f aca="false">Raw_Data!M1</f>
        <v>Io mi vedo come una persona che....2. Tende a trovare da ridire sugli altri</v>
      </c>
      <c r="O4" s="39" t="str">
        <f aca="false">Raw_Data!N1</f>
        <v>Io mi vedo come una persona che....3. Lavora in modo accurato</v>
      </c>
      <c r="P4" s="40" t="str">
        <f aca="false">Raw_Data!O1</f>
        <v>Io mi vedo come una persona che....4. È depressa, triste</v>
      </c>
      <c r="Q4" s="41" t="str">
        <f aca="false">Raw_Data!P1</f>
        <v>Io mi vedo come una persona che....5. È originale, propone idee nuove</v>
      </c>
      <c r="R4" s="37" t="str">
        <f aca="false">Raw_Data!Q1</f>
        <v>Io mi vedo come una persona che....6. È riservata</v>
      </c>
      <c r="S4" s="38" t="str">
        <f aca="false">Raw_Data!R1</f>
        <v>Io mi vedo come una persona che....7. È premurosa ed altruista con gli altri</v>
      </c>
      <c r="T4" s="39" t="str">
        <f aca="false">Raw_Data!S1</f>
        <v>Io mi vedo come una persona che....8. Può essere piuttosto sbadata</v>
      </c>
      <c r="U4" s="40" t="str">
        <f aca="false">Raw_Data!T1</f>
        <v>Io mi vedo come una persona che....9. È rilassata, gestisce bene lo stress</v>
      </c>
      <c r="V4" s="41" t="str">
        <f aca="false">Raw_Data!U1</f>
        <v>Io mi vedo come una persona che....10. Ha curiosità in molti ambiti diversi</v>
      </c>
      <c r="W4" s="37" t="str">
        <f aca="false">Raw_Data!V1</f>
        <v>Io mi vedo come una persona che....11. È piena di energia</v>
      </c>
      <c r="X4" s="38" t="str">
        <f aca="false">Raw_Data!W1</f>
        <v>Io mi vedo come una persona che....12. Attacca briga con gli altri</v>
      </c>
      <c r="Y4" s="39" t="str">
        <f aca="false">Raw_Data!X1</f>
        <v>Io mi vedo come una persona che....13. È un lavoratore affidabile</v>
      </c>
      <c r="Z4" s="40" t="str">
        <f aca="false">Raw_Data!Y1</f>
        <v>Io mi vedo come una persona che....14. Può essere tesa</v>
      </c>
      <c r="AA4" s="41" t="str">
        <f aca="false">Raw_Data!Z1</f>
        <v>Io mi vedo come una persona che....15. È ingegnosa, un pensatore profondo</v>
      </c>
      <c r="AB4" s="37" t="str">
        <f aca="false">Raw_Data!AA1</f>
        <v>Io mi vedo come una persona che....16. Genera molto entusiasmo</v>
      </c>
      <c r="AC4" s="38" t="str">
        <f aca="false">Raw_Data!AB1</f>
        <v>Io mi vedo come una persona che....17. Per natura tende a perdonare </v>
      </c>
      <c r="AD4" s="39" t="str">
        <f aca="false">Raw_Data!AC1</f>
        <v>Io mi vedo come una persona che....18. Tende ad essere disorganizzata</v>
      </c>
      <c r="AE4" s="40" t="str">
        <f aca="false">Raw_Data!AD1</f>
        <v>Io mi vedo come una persona che....19. Si preoccupa molto</v>
      </c>
      <c r="AF4" s="41" t="str">
        <f aca="false">Raw_Data!AE1</f>
        <v>Io mi vedo come una persona che....20. Ha un'immaginazione attiva</v>
      </c>
      <c r="AG4" s="37" t="str">
        <f aca="false">Raw_Data!AF1</f>
        <v>Io mi vedo come una persona che....21. Tende ad essere taciturna</v>
      </c>
      <c r="AH4" s="38" t="str">
        <f aca="false">Raw_Data!AG1</f>
        <v>Io mi vedo come una persona che....22. Di solito si fida</v>
      </c>
      <c r="AI4" s="39" t="str">
        <f aca="false">Raw_Data!AH1</f>
        <v>Io mi vedo come una persona che....23. Tende ad essere pigra</v>
      </c>
      <c r="AJ4" s="40" t="str">
        <f aca="false">Raw_Data!AI1</f>
        <v>Io mi vedo come una persona che....24. È emotivamente stabile, non si turba facilmente</v>
      </c>
      <c r="AK4" s="41" t="str">
        <f aca="false">Raw_Data!AJ1</f>
        <v>Io mi vedo come una persona che....25. È inventiva</v>
      </c>
      <c r="AL4" s="37" t="str">
        <f aca="false">Raw_Data!AK1</f>
        <v>Io mi vedo come una persona che....26. Ha una personalità energica</v>
      </c>
      <c r="AM4" s="38" t="str">
        <f aca="false">Raw_Data!AL1</f>
        <v>Io mi vedo come una persona che....27. Può essere fredda ed emotivamente distaccata</v>
      </c>
      <c r="AN4" s="39" t="str">
        <f aca="false">Raw_Data!AM1</f>
        <v>Io mi vedo come una persona che....28. Persevera finché il compito è terminato</v>
      </c>
      <c r="AO4" s="40" t="str">
        <f aca="false">Raw_Data!AN1</f>
        <v>Io mi vedo come una persona che....29. Può essere lunatica</v>
      </c>
      <c r="AP4" s="41" t="str">
        <f aca="false">Raw_Data!AO1</f>
        <v>Io mi vedo come una persona che....30. Apprezza le esperienze artistiche, estetiche</v>
      </c>
      <c r="AQ4" s="37" t="str">
        <f aca="false">Raw_Data!AP1</f>
        <v>Io mi vedo come una persona che....31. È qualche volta timida, inibita</v>
      </c>
      <c r="AR4" s="38" t="str">
        <f aca="false">Raw_Data!AQ1</f>
        <v>Io mi vedo come una persona che....32. È premurosa e gentile pressoché con tutti</v>
      </c>
      <c r="AS4" s="39" t="str">
        <f aca="false">Raw_Data!AR1</f>
        <v>Io mi vedo come una persona che....33. Fa le cose efficientemente</v>
      </c>
      <c r="AT4" s="40" t="str">
        <f aca="false">Raw_Data!AS1</f>
        <v>Io mi vedo come una persona che....34. Rimane calma nelle situazioni tese</v>
      </c>
      <c r="AU4" s="41" t="str">
        <f aca="false">Raw_Data!AT1</f>
        <v>Io mi vedo come una persona che....35. Preferisce un lavoro che sia di routine</v>
      </c>
      <c r="AV4" s="37" t="str">
        <f aca="false">Raw_Data!AU1</f>
        <v>Io mi vedo come una persona che....36. È estroversa, socievole</v>
      </c>
      <c r="AW4" s="38" t="str">
        <f aca="false">Raw_Data!AV1</f>
        <v>Io mi vedo come una persona che....37. È qualche volta scortese con gli altri</v>
      </c>
      <c r="AX4" s="39" t="str">
        <f aca="false">Raw_Data!AW1</f>
        <v>Io mi vedo come una persona che....38. Fa dei piani e li porta a termine</v>
      </c>
      <c r="AY4" s="40" t="str">
        <f aca="false">Raw_Data!AX1</f>
        <v>Io mi vedo come una persona che....39. Diventa facilmente apprensiva</v>
      </c>
      <c r="AZ4" s="41" t="str">
        <f aca="false">Raw_Data!AY1</f>
        <v>Io mi vedo come una persona che....40. Ama riflettere, giocare con le idee</v>
      </c>
      <c r="BA4" s="41" t="str">
        <f aca="false">Raw_Data!AZ1</f>
        <v>Io mi vedo come una persona che....41. Ha pochi interessi artistici</v>
      </c>
      <c r="BB4" s="38" t="str">
        <f aca="false">Raw_Data!BA1</f>
        <v>Io mi vedo come una persona che....42. Ama cooperare con gli altri</v>
      </c>
      <c r="BC4" s="39" t="str">
        <f aca="false">Raw_Data!BB1</f>
        <v>Io mi vedo come una persona che....43. È facilmente distratta </v>
      </c>
      <c r="BD4" s="42" t="str">
        <f aca="false">Raw_Data!BC1</f>
        <v>Io mi vedo come una persona che....44. Ha una sensibilità raffinata per l’arte, la musica o la letteratura</v>
      </c>
      <c r="BE4" s="24" t="s">
        <v>76</v>
      </c>
      <c r="BF4" s="25" t="s">
        <v>76</v>
      </c>
      <c r="BG4" s="26"/>
      <c r="BH4" s="27"/>
      <c r="BI4" s="28"/>
      <c r="BJ4" s="29"/>
      <c r="BK4" s="30"/>
      <c r="BL4" s="31"/>
      <c r="BM4" s="32"/>
      <c r="BN4" s="33"/>
    </row>
    <row r="5" customFormat="false" ht="18.75" hidden="false" customHeight="true" outlineLevel="0" collapsed="false">
      <c r="A5" s="34" t="s">
        <v>77</v>
      </c>
      <c r="B5" s="43" t="n">
        <f aca="false">Raw_Data!A2</f>
        <v>1</v>
      </c>
      <c r="C5" s="44" t="n">
        <f aca="false">Raw_Data!B2</f>
        <v>25569.0416666667</v>
      </c>
      <c r="D5" s="44" t="n">
        <f aca="false">Raw_Data!C2</f>
        <v>25569.0416666667</v>
      </c>
      <c r="E5" s="45" t="str">
        <f aca="false">Raw_Data!D2</f>
        <v>anonymous</v>
      </c>
      <c r="F5" s="43" t="n">
        <f aca="false">Raw_Data!E2</f>
        <v>0</v>
      </c>
      <c r="G5" s="43" t="n">
        <f aca="false">Raw_Data!F2</f>
        <v>0</v>
      </c>
      <c r="H5" s="46" t="str">
        <f aca="false">Raw_Data!G2</f>
        <v>Maschio</v>
      </c>
      <c r="I5" s="45" t="str">
        <f aca="false">Raw_Data!H2</f>
        <v>20-24 anni</v>
      </c>
      <c r="J5" s="45" t="str">
        <f aca="false">Raw_Data!I2</f>
        <v>Ahhh</v>
      </c>
      <c r="K5" s="45" t="str">
        <f aca="false">Raw_Data!J2</f>
        <v>Ahhhh</v>
      </c>
      <c r="L5" s="45" t="str">
        <f aca="false">Raw_Data!K2</f>
        <v>Animali;Filantropia e volontariato;Politica e attualità;</v>
      </c>
      <c r="M5" s="47" t="n">
        <f aca="false">IF(Raw_Data!L2="Fortemente in disaccordo", 1, IF(Raw_Data!L2="Un po' in disaccordo", 2, IF(Raw_Data!L2="Né d’accordo né in disaccordo", 3, IF(Raw_Data!L2="Un po’ d’accordo", 4, IF(Raw_Data!L2="Fortemente d’accordo", 5, "ERROR")))))</f>
        <v>1</v>
      </c>
      <c r="N5" s="47" t="n">
        <f aca="false">IF(Raw_Data!M2="Fortemente in disaccordo", 5, IF(Raw_Data!M2="Un po' in disaccordo", 4, IF(Raw_Data!M2="Né d’accordo né in disaccordo", 3, IF(Raw_Data!M2="Un po’ d’accordo", 2, IF(Raw_Data!M2="Fortemente d’accordo", 1, "ERROR")))))</f>
        <v>4</v>
      </c>
      <c r="O5" s="47" t="n">
        <f aca="false">IF(Raw_Data!N2="Fortemente in disaccordo", 1, IF(Raw_Data!N2="Un po' in disaccordo", 2, IF(Raw_Data!N2="Né d’accordo né in disaccordo", 3, IF(Raw_Data!N2="Un po’ d’accordo", 4, IF(Raw_Data!N2="Fortemente d’accordo", 5, "ERROR")))))</f>
        <v>3</v>
      </c>
      <c r="P5" s="47" t="n">
        <f aca="false">IF(Raw_Data!O2="Fortemente in disaccordo", 1, IF(Raw_Data!O2="Un po' in disaccordo", 2, IF(Raw_Data!O2="Né d’accordo né in disaccordo", 3, IF(Raw_Data!O2="Un po’ d’accordo", 4, IF(Raw_Data!O2="Fortemente d’accordo", 5, "ERROR")))))</f>
        <v>4</v>
      </c>
      <c r="Q5" s="47" t="n">
        <f aca="false">IF(Raw_Data!P2="Fortemente in disaccordo", 1, IF(Raw_Data!P2="Un po' in disaccordo", 2, IF(Raw_Data!P2="Né d’accordo né in disaccordo", 3, IF(Raw_Data!P2="Un po’ d’accordo", 4, IF(Raw_Data!P2="Fortemente d’accordo", 5, "ERROR")))))</f>
        <v>5</v>
      </c>
      <c r="R5" s="47" t="n">
        <f aca="false">IF(Raw_Data!Q2="Fortemente in disaccordo", 5, IF(Raw_Data!Q2="Un po' in disaccordo", 4, IF(Raw_Data!Q2="Né d’accordo né in disaccordo", 3, IF(Raw_Data!Q2="Un po’ d’accordo", 2, IF(Raw_Data!Q2="Fortemente d’accordo", 1, "ERROR")))))</f>
        <v>2</v>
      </c>
      <c r="S5" s="47" t="n">
        <f aca="false">IF(Raw_Data!R2="Fortemente in disaccordo", 1, IF(Raw_Data!R2="Un po' in disaccordo", 2, IF(Raw_Data!R2="Né d’accordo né in disaccordo", 3, IF(Raw_Data!R2="Un po’ d’accordo", 4, IF(Raw_Data!R2="Fortemente d’accordo", 5, "ERROR")))))</f>
        <v>3</v>
      </c>
      <c r="T5" s="47" t="n">
        <f aca="false">IF(Raw_Data!S2="Fortemente in disaccordo", 5, IF(Raw_Data!S2="Un po' in disaccordo", 4, IF(Raw_Data!S2="Né d’accordo né in disaccordo", 3, IF(Raw_Data!S2="Un po’ d’accordo", 2, IF(Raw_Data!S2="Fortemente d’accordo", 1, "ERROR")))))</f>
        <v>4</v>
      </c>
      <c r="U5" s="47" t="n">
        <f aca="false">IF(Raw_Data!T2="Fortemente in disaccordo", 5, IF(Raw_Data!T2="Un po' in disaccordo", 4, IF(Raw_Data!T2="Né d’accordo né in disaccordo", 3, IF(Raw_Data!T2="Un po’ d’accordo", 2, IF(Raw_Data!T2="Fortemente d’accordo", 1, "ERROR")))))</f>
        <v>5</v>
      </c>
      <c r="V5" s="47" t="n">
        <f aca="false">IF(Raw_Data!U2="Fortemente in disaccordo", 1, IF(Raw_Data!U2="Un po' in disaccordo", 2, IF(Raw_Data!U2="Né d’accordo né in disaccordo", 3, IF(Raw_Data!U2="Un po’ d’accordo", 4, IF(Raw_Data!U2="Fortemente d’accordo", 5, "ERROR")))))</f>
        <v>2</v>
      </c>
      <c r="W5" s="47" t="n">
        <f aca="false">IF(Raw_Data!V2="Fortemente in disaccordo", 1, IF(Raw_Data!V2="Un po' in disaccordo", 2, IF(Raw_Data!V2="Né d’accordo né in disaccordo", 3, IF(Raw_Data!V2="Un po’ d’accordo", 4, IF(Raw_Data!V2="Fortemente d’accordo", 5, "ERROR")))))</f>
        <v>3</v>
      </c>
      <c r="X5" s="47" t="n">
        <f aca="false">IF(Raw_Data!W2="Fortemente in disaccordo", 5, IF(Raw_Data!W2="Un po' in disaccordo", 4, IF(Raw_Data!W2="Né d’accordo né in disaccordo", 3, IF(Raw_Data!W2="Un po’ d’accordo", 2, IF(Raw_Data!W2="Fortemente d’accordo", 1, "ERROR")))))</f>
        <v>3</v>
      </c>
      <c r="Y5" s="47" t="n">
        <f aca="false">IF(Raw_Data!X2="Fortemente in disaccordo", 1, IF(Raw_Data!X2="Un po' in disaccordo", 2, IF(Raw_Data!X2="Né d’accordo né in disaccordo", 3, IF(Raw_Data!X2="Un po’ d’accordo", 4, IF(Raw_Data!X2="Fortemente d’accordo", 5, "ERROR")))))</f>
        <v>4</v>
      </c>
      <c r="Z5" s="47" t="n">
        <f aca="false">IF(Raw_Data!Y2="Fortemente in disaccordo", 1, IF(Raw_Data!Y2="Un po' in disaccordo", 2, IF(Raw_Data!Y2="Né d’accordo né in disaccordo", 3, IF(Raw_Data!Y2="Un po’ d’accordo", 4, IF(Raw_Data!Y2="Fortemente d’accordo", 5, "ERROR")))))</f>
        <v>3</v>
      </c>
      <c r="AA5" s="47" t="n">
        <f aca="false">IF(Raw_Data!Z2="Fortemente in disaccordo", 1, IF(Raw_Data!Z2="Un po' in disaccordo", 2, IF(Raw_Data!Z2="Né d’accordo né in disaccordo", 3, IF(Raw_Data!Z2="Un po’ d’accordo", 4, IF(Raw_Data!Z2="Fortemente d’accordo", 5, "ERROR")))))</f>
        <v>2</v>
      </c>
      <c r="AB5" s="47" t="n">
        <f aca="false">IF(Raw_Data!AA2="Fortemente in disaccordo", 1, IF(Raw_Data!AA2="Un po' in disaccordo", 2, IF(Raw_Data!AA2="Né d’accordo né in disaccordo", 3, IF(Raw_Data!AA2="Un po’ d’accordo", 4, IF(Raw_Data!AA2="Fortemente d’accordo", 5, "ERROR")))))</f>
        <v>1</v>
      </c>
      <c r="AC5" s="47" t="n">
        <f aca="false">IF(Raw_Data!AB2="Fortemente in disaccordo", 1, IF(Raw_Data!AB2="Un po' in disaccordo", 2, IF(Raw_Data!AB2="Né d’accordo né in disaccordo", 3, IF(Raw_Data!AB2="Un po’ d’accordo", 4, IF(Raw_Data!AB2="Fortemente d’accordo", 5, "ERROR")))))</f>
        <v>2</v>
      </c>
      <c r="AD5" s="47" t="n">
        <f aca="false">IF(Raw_Data!AC2="Fortemente in disaccordo", 5, IF(Raw_Data!AC2="Un po' in disaccordo", 4, IF(Raw_Data!AC2="Né d’accordo né in disaccordo", 3, IF(Raw_Data!AC2="Un po’ d’accordo", 2, IF(Raw_Data!AC2="Fortemente d’accordo", 1, "ERROR")))))</f>
        <v>3</v>
      </c>
      <c r="AE5" s="47" t="n">
        <f aca="false">IF(Raw_Data!AD2="Fortemente in disaccordo", 1, IF(Raw_Data!AD2="Un po' in disaccordo", 2, IF(Raw_Data!AD2="Né d’accordo né in disaccordo", 3, IF(Raw_Data!AD2="Un po’ d’accordo", 4, IF(Raw_Data!AD2="Fortemente d’accordo", 5, "ERROR")))))</f>
        <v>4</v>
      </c>
      <c r="AF5" s="47" t="n">
        <f aca="false">IF(Raw_Data!AE2="Fortemente in disaccordo", 1, IF(Raw_Data!AE2="Un po' in disaccordo", 2, IF(Raw_Data!AE2="Né d’accordo né in disaccordo", 3, IF(Raw_Data!AE2="Un po’ d’accordo", 4, IF(Raw_Data!AE2="Fortemente d’accordo", 5, "ERROR")))))</f>
        <v>5</v>
      </c>
      <c r="AG5" s="47" t="n">
        <f aca="false">IF(Raw_Data!AF2="Fortemente in disaccordo", 5, IF(Raw_Data!AF2="Un po' in disaccordo", 4, IF(Raw_Data!AF2="Né d’accordo né in disaccordo", 3, IF(Raw_Data!AF2="Un po’ d’accordo", 2, IF(Raw_Data!AF2="Fortemente d’accordo", 1, "ERROR")))))</f>
        <v>2</v>
      </c>
      <c r="AH5" s="47" t="n">
        <f aca="false">IF(Raw_Data!AG2="Fortemente in disaccordo", 1, IF(Raw_Data!AG2="Un po' in disaccordo", 2, IF(Raw_Data!AG2="Né d’accordo né in disaccordo", 3, IF(Raw_Data!AG2="Un po’ d’accordo", 4, IF(Raw_Data!AG2="Fortemente d’accordo", 5, "ERROR")))))</f>
        <v>3</v>
      </c>
      <c r="AI5" s="47" t="n">
        <f aca="false">IF(Raw_Data!AH2="Fortemente in disaccordo", 5, IF(Raw_Data!AH2="Un po' in disaccordo", 4, IF(Raw_Data!AH2="Né d’accordo né in disaccordo", 3, IF(Raw_Data!AH2="Un po’ d’accordo", 2, IF(Raw_Data!AH2="Fortemente d’accordo", 1, "ERROR")))))</f>
        <v>5</v>
      </c>
      <c r="AJ5" s="47" t="n">
        <f aca="false">IF(Raw_Data!AI2="Fortemente in disaccordo", 5, IF(Raw_Data!AI2="Un po' in disaccordo", 4, IF(Raw_Data!AI2="Né d’accordo né in disaccordo", 3, IF(Raw_Data!AI2="Un po’ d’accordo", 2, IF(Raw_Data!AI2="Fortemente d’accordo", 1, "ERROR")))))</f>
        <v>4</v>
      </c>
      <c r="AK5" s="47" t="n">
        <f aca="false">IF(Raw_Data!AJ2="Fortemente in disaccordo", 1, IF(Raw_Data!AJ2="Un po' in disaccordo", 2, IF(Raw_Data!AJ2="Né d’accordo né in disaccordo", 3, IF(Raw_Data!AJ2="Un po’ d’accordo", 4, IF(Raw_Data!AJ2="Fortemente d’accordo", 5, "ERROR")))))</f>
        <v>3</v>
      </c>
      <c r="AL5" s="47" t="n">
        <f aca="false">IF(Raw_Data!AK2="Fortemente in disaccordo", 1, IF(Raw_Data!AK2="Un po' in disaccordo", 2, IF(Raw_Data!AK2="Né d’accordo né in disaccordo", 3, IF(Raw_Data!AK2="Un po’ d’accordo", 4, IF(Raw_Data!AK2="Fortemente d’accordo", 5, "ERROR")))))</f>
        <v>4</v>
      </c>
      <c r="AM5" s="47" t="n">
        <f aca="false">IF(Raw_Data!AL2="Fortemente in disaccordo", 5, IF(Raw_Data!AL2="Un po' in disaccordo", 4, IF(Raw_Data!AL2="Né d’accordo né in disaccordo", 3, IF(Raw_Data!AL2="Un po’ d’accordo", 2, IF(Raw_Data!AL2="Fortemente d’accordo", 1, "ERROR")))))</f>
        <v>1</v>
      </c>
      <c r="AN5" s="47" t="n">
        <f aca="false">IF(Raw_Data!AM2="Fortemente in disaccordo", 1, IF(Raw_Data!AM2="Un po' in disaccordo", 2, IF(Raw_Data!AM2="Né d’accordo né in disaccordo", 3, IF(Raw_Data!AM2="Un po’ d’accordo", 4, IF(Raw_Data!AM2="Fortemente d’accordo", 5, "ERROR")))))</f>
        <v>4</v>
      </c>
      <c r="AO5" s="47" t="n">
        <f aca="false">IF(Raw_Data!AN2="Fortemente in disaccordo", 1, IF(Raw_Data!AN2="Un po' in disaccordo", 2, IF(Raw_Data!AN2="Né d’accordo né in disaccordo", 3, IF(Raw_Data!AN2="Un po’ d’accordo", 4, IF(Raw_Data!AN2="Fortemente d’accordo", 5, "ERROR")))))</f>
        <v>3</v>
      </c>
      <c r="AP5" s="47" t="n">
        <f aca="false">IF(Raw_Data!AO2="Fortemente in disaccordo", 1, IF(Raw_Data!AO2="Un po' in disaccordo", 2, IF(Raw_Data!AO2="Né d’accordo né in disaccordo", 3, IF(Raw_Data!AO2="Un po’ d’accordo", 4, IF(Raw_Data!AO2="Fortemente d’accordo", 5, "ERROR")))))</f>
        <v>2</v>
      </c>
      <c r="AQ5" s="47" t="n">
        <f aca="false">IF(Raw_Data!AP2="Fortemente in disaccordo", 5, IF(Raw_Data!AP2="Un po' in disaccordo", 4, IF(Raw_Data!AP2="Né d’accordo né in disaccordo", 3, IF(Raw_Data!AP2="Un po’ d’accordo", 2, IF(Raw_Data!AP2="Fortemente d’accordo", 1, "ERROR")))))</f>
        <v>3</v>
      </c>
      <c r="AR5" s="47" t="n">
        <f aca="false">IF(Raw_Data!AQ2="Fortemente in disaccordo", 1, IF(Raw_Data!AQ2="Un po' in disaccordo", 2, IF(Raw_Data!AQ2="Né d’accordo né in disaccordo", 3, IF(Raw_Data!AQ2="Un po’ d’accordo", 4, IF(Raw_Data!AQ2="Fortemente d’accordo", 5, "ERROR")))))</f>
        <v>4</v>
      </c>
      <c r="AS5" s="47" t="n">
        <f aca="false">IF(Raw_Data!AR2="Fortemente in disaccordo", 1, IF(Raw_Data!AR2="Un po' in disaccordo", 2, IF(Raw_Data!AR2="Né d’accordo né in disaccordo", 3, IF(Raw_Data!AR2="Un po’ d’accordo", 4, IF(Raw_Data!AR2="Fortemente d’accordo", 5, "ERROR")))))</f>
        <v>5</v>
      </c>
      <c r="AT5" s="47" t="n">
        <f aca="false">IF(Raw_Data!AS2="Fortemente in disaccordo", 5, IF(Raw_Data!AS2="Un po' in disaccordo", 4, IF(Raw_Data!AS2="Né d’accordo né in disaccordo", 3, IF(Raw_Data!AS2="Un po’ d’accordo", 2, IF(Raw_Data!AS2="Fortemente d’accordo", 1, "ERROR")))))</f>
        <v>2</v>
      </c>
      <c r="AU5" s="47" t="n">
        <f aca="false">IF(Raw_Data!AT2="Fortemente in disaccordo", 5, IF(Raw_Data!AT2="Un po' in disaccordo", 4, IF(Raw_Data!AT2="Né d’accordo né in disaccordo", 3, IF(Raw_Data!AT2="Un po’ d’accordo", 2, IF(Raw_Data!AT2="Fortemente d’accordo", 1, "ERROR")))))</f>
        <v>3</v>
      </c>
      <c r="AV5" s="47" t="n">
        <f aca="false">IF(Raw_Data!AU2="Fortemente in disaccordo", 1, IF(Raw_Data!AU2="Un po' in disaccordo", 2, IF(Raw_Data!AU2="Né d’accordo né in disaccordo", 3, IF(Raw_Data!AU2="Un po’ d’accordo", 4, IF(Raw_Data!AU2="Fortemente d’accordo", 5, "ERROR")))))</f>
        <v>2</v>
      </c>
      <c r="AW5" s="47" t="n">
        <f aca="false">IF(Raw_Data!AV2="Fortemente in disaccordo", 5, IF(Raw_Data!AV2="Un po' in disaccordo", 4, IF(Raw_Data!AV2="Né d’accordo né in disaccordo", 3, IF(Raw_Data!AV2="Un po’ d’accordo", 2, IF(Raw_Data!AV2="Fortemente d’accordo", 1, "ERROR")))))</f>
        <v>5</v>
      </c>
      <c r="AX5" s="47" t="n">
        <f aca="false">IF(Raw_Data!AW2="Fortemente in disaccordo", 1, IF(Raw_Data!AW2="Un po' in disaccordo", 2, IF(Raw_Data!AW2="Né d’accordo né in disaccordo", 3, IF(Raw_Data!AW2="Un po’ d’accordo", 4, IF(Raw_Data!AW2="Fortemente d’accordo", 5, "ERROR")))))</f>
        <v>2</v>
      </c>
      <c r="AY5" s="47" t="n">
        <f aca="false">IF(Raw_Data!AX2="Fortemente in disaccordo", 1, IF(Raw_Data!AX2="Un po' in disaccordo", 2, IF(Raw_Data!AX2="Né d’accordo né in disaccordo", 3, IF(Raw_Data!AX2="Un po’ d’accordo", 4, IF(Raw_Data!AX2="Fortemente d’accordo", 5, "ERROR")))))</f>
        <v>3</v>
      </c>
      <c r="AZ5" s="47" t="n">
        <f aca="false">IF(Raw_Data!AY2="Fortemente in disaccordo", 1, IF(Raw_Data!AY2="Un po' in disaccordo", 2, IF(Raw_Data!AY2="Né d’accordo né in disaccordo", 3, IF(Raw_Data!AY2="Un po’ d’accordo", 4, IF(Raw_Data!AY2="Fortemente d’accordo", 5, "ERROR")))))</f>
        <v>4</v>
      </c>
      <c r="BA5" s="47" t="n">
        <f aca="false">IF(Raw_Data!AZ2="Fortemente in disaccordo", 5, IF(Raw_Data!AZ2="Un po' in disaccordo", 4, IF(Raw_Data!AZ2="Né d’accordo né in disaccordo", 3, IF(Raw_Data!AZ2="Un po’ d’accordo", 2, IF(Raw_Data!AZ2="Fortemente d’accordo", 1, "ERROR")))))</f>
        <v>1</v>
      </c>
      <c r="BB5" s="47" t="n">
        <f aca="false">IF(Raw_Data!BA2="Fortemente in disaccordo", 1, IF(Raw_Data!BA2="Un po' in disaccordo", 2, IF(Raw_Data!BA2="Né d’accordo né in disaccordo", 3, IF(Raw_Data!BA2="Un po’ d’accordo", 4, IF(Raw_Data!BA2="Fortemente d’accordo", 5, "ERROR")))))</f>
        <v>4</v>
      </c>
      <c r="BC5" s="47" t="n">
        <f aca="false">IF(Raw_Data!BB2="Fortemente in disaccordo", 5, IF(Raw_Data!BB2="Un po' in disaccordo", 4, IF(Raw_Data!BB2="Né d’accordo né in disaccordo", 3, IF(Raw_Data!BB2="Un po’ d’accordo", 2, IF(Raw_Data!BB2="Fortemente d’accordo", 1, "ERROR")))))</f>
        <v>3</v>
      </c>
      <c r="BD5" s="48" t="n">
        <f aca="false">IF(Raw_Data!BC2="Fortemente in disaccordo", 1, IF(Raw_Data!BC2="Un po' in disaccordo", 2, IF(Raw_Data!BC2="Né d’accordo né in disaccordo", 3, IF(Raw_Data!BC2="Un po’ d’accordo", 4, IF(Raw_Data!BC2="Fortemente d’accordo", 5, "ERROR")))))</f>
        <v>2</v>
      </c>
      <c r="BE5" s="47" t="n">
        <f aca="false">SUM(M5,R5,W5,AB5,AG5,AL5,AQ5,AV5)</f>
        <v>18</v>
      </c>
      <c r="BF5" s="49" t="n">
        <f aca="false">(BE5/40)</f>
        <v>0.45</v>
      </c>
      <c r="BG5" s="47" t="n">
        <f aca="false">SUM(N5,S5,X5,AC5,AH5,AM5,AR5,AW5,BB5)</f>
        <v>29</v>
      </c>
      <c r="BH5" s="49" t="n">
        <f aca="false">BG5/45</f>
        <v>0.644444444444444</v>
      </c>
      <c r="BI5" s="47" t="n">
        <f aca="false">SUM(O5,T5,Y5,AD5,AI5,AN5,AS5,AX5,BC5)</f>
        <v>33</v>
      </c>
      <c r="BJ5" s="49" t="n">
        <f aca="false">BI5/45</f>
        <v>0.733333333333333</v>
      </c>
      <c r="BK5" s="47" t="n">
        <f aca="false">SUM(P5,U5,Z5,AE5,AJ5,AO5,AT5,AY5)</f>
        <v>28</v>
      </c>
      <c r="BL5" s="49" t="n">
        <f aca="false">BK5/40</f>
        <v>0.7</v>
      </c>
      <c r="BM5" s="47" t="n">
        <f aca="false">SUM(Q5,V5,AA5,AF5,AK5,AP5,AU5,AZ5,BA5,BD5)</f>
        <v>29</v>
      </c>
      <c r="BN5" s="49" t="n">
        <f aca="false">BM5/50</f>
        <v>0.58</v>
      </c>
      <c r="BO5" s="3" t="s">
        <v>78</v>
      </c>
    </row>
    <row r="6" customFormat="false" ht="18.75" hidden="false" customHeight="true" outlineLevel="0" collapsed="false">
      <c r="M6" s="12"/>
      <c r="N6" s="18" t="str">
        <f aca="false">IF(Raw_Data!M3="Fortemente in disaccordo", 5, IF(Raw_Data!M3="Un po' in disaccordo", 4, IF(Raw_Data!M3="Né d’accordo né in disaccordo", 3, IF(Raw_Data!M3="Un po’ d’accordo", 2, IF(Raw_Data!M3="Fortemente d’accordo", 1, "ERROR")))))</f>
        <v>ERROR</v>
      </c>
      <c r="O6" s="14"/>
      <c r="P6" s="15"/>
      <c r="Q6" s="16"/>
      <c r="R6" s="12" t="str">
        <f aca="false">IF(Raw_Data!Q3="Fortemente in disaccordo", 5, IF(Raw_Data!Q3="Un po' in disaccordo", 4, IF(Raw_Data!Q3="Né d’accordo né in disaccordo", 3, IF(Raw_Data!Q3="Un po’ d’accordo", 2, IF(Raw_Data!Q3="Fortemente d’accordo", 1, "ERROR")))))</f>
        <v>ERROR</v>
      </c>
      <c r="S6" s="18"/>
      <c r="T6" s="14" t="str">
        <f aca="false">IF(Raw_Data!S3="Fortemente in disaccordo", 5, IF(Raw_Data!S3="Un po' in disaccordo", 4, IF(Raw_Data!S3="Né d’accordo né in disaccordo", 3, IF(Raw_Data!S3="Un po’ d’accordo", 2, IF(Raw_Data!S3="Fortemente d’accordo", 1, "ERROR")))))</f>
        <v>ERROR</v>
      </c>
      <c r="U6" s="15" t="str">
        <f aca="false">IF(Raw_Data!T3="Fortemente in disaccordo", 5, IF(Raw_Data!T3="Un po' in disaccordo", 4, IF(Raw_Data!T3="Né d’accordo né in disaccordo", 3, IF(Raw_Data!T3="Un po’ d’accordo", 2, IF(Raw_Data!T3="Fortemente d’accordo", 1, "ERROR")))))</f>
        <v>ERROR</v>
      </c>
      <c r="V6" s="16"/>
      <c r="W6" s="12"/>
      <c r="X6" s="18" t="str">
        <f aca="false">IF(Raw_Data!W3="Fortemente in disaccordo", 5, IF(Raw_Data!W3="Un po' in disaccordo", 4, IF(Raw_Data!W3="Né d’accordo né in disaccordo", 3, IF(Raw_Data!W3="Un po’ d’accordo", 2, IF(Raw_Data!W3="Fortemente d’accordo", 1, "ERROR")))))</f>
        <v>ERROR</v>
      </c>
      <c r="Y6" s="14"/>
      <c r="Z6" s="15"/>
      <c r="AA6" s="16"/>
      <c r="AB6" s="12"/>
      <c r="AC6" s="18"/>
      <c r="AD6" s="14" t="str">
        <f aca="false">IF(Raw_Data!AC3="Fortemente in disaccordo", 5, IF(Raw_Data!AC3="Un po' in disaccordo", 4, IF(Raw_Data!AC3="Né d’accordo né in disaccordo", 3, IF(Raw_Data!AC3="Un po’ d’accordo", 2, IF(Raw_Data!AC3="Fortemente d’accordo", 1, "ERROR")))))</f>
        <v>ERROR</v>
      </c>
      <c r="AE6" s="15"/>
      <c r="AF6" s="16"/>
      <c r="AG6" s="12" t="str">
        <f aca="false">IF(Raw_Data!AF3="Fortemente in disaccordo", 5, IF(Raw_Data!AF3="Un po' in disaccordo", 4, IF(Raw_Data!AF3="Né d’accordo né in disaccordo", 3, IF(Raw_Data!AF3="Un po’ d’accordo", 2, IF(Raw_Data!AF3="Fortemente d’accordo", 1, "ERROR")))))</f>
        <v>ERROR</v>
      </c>
      <c r="AH6" s="18"/>
      <c r="AI6" s="14" t="str">
        <f aca="false">IF(Raw_Data!AH3="Fortemente in disaccordo", 5, IF(Raw_Data!AH3="Un po' in disaccordo", 4, IF(Raw_Data!AH3="Né d’accordo né in disaccordo", 3, IF(Raw_Data!AH3="Un po’ d’accordo", 2, IF(Raw_Data!AH3="Fortemente d’accordo", 1, "ERROR")))))</f>
        <v>ERROR</v>
      </c>
      <c r="AJ6" s="15" t="str">
        <f aca="false">IF(Raw_Data!AI3="Fortemente in disaccordo", 5, IF(Raw_Data!AI3="Un po' in disaccordo", 4, IF(Raw_Data!AI3="Né d’accordo né in disaccordo", 3, IF(Raw_Data!AI3="Un po’ d’accordo", 2, IF(Raw_Data!AI3="Fortemente d’accordo", 1, "ERROR")))))</f>
        <v>ERROR</v>
      </c>
      <c r="AK6" s="16"/>
      <c r="AL6" s="12"/>
      <c r="AM6" s="18" t="str">
        <f aca="false">IF(Raw_Data!AL3="Fortemente in disaccordo", 5, IF(Raw_Data!AL3="Un po' in disaccordo", 4, IF(Raw_Data!AL3="Né d’accordo né in disaccordo", 3, IF(Raw_Data!AL3="Un po’ d’accordo", 2, IF(Raw_Data!AL3="Fortemente d’accordo", 1, "ERROR")))))</f>
        <v>ERROR</v>
      </c>
      <c r="AN6" s="14"/>
      <c r="AO6" s="15"/>
      <c r="AP6" s="16"/>
      <c r="AQ6" s="12" t="str">
        <f aca="false">IF(Raw_Data!AP3="Fortemente in disaccordo", 5, IF(Raw_Data!AP3="Un po' in disaccordo", 4, IF(Raw_Data!AP3="Né d’accordo né in disaccordo", 3, IF(Raw_Data!AP3="Un po’ d’accordo", 2, IF(Raw_Data!AP3="Fortemente d’accordo", 1, "ERROR")))))</f>
        <v>ERROR</v>
      </c>
      <c r="AR6" s="18"/>
      <c r="AS6" s="14"/>
      <c r="AT6" s="15" t="str">
        <f aca="false">IF(Raw_Data!AS3="Fortemente in disaccordo", 5, IF(Raw_Data!AS3="Un po' in disaccordo", 4, IF(Raw_Data!AS3="Né d’accordo né in disaccordo", 3, IF(Raw_Data!AS3="Un po’ d’accordo", 2, IF(Raw_Data!AS3="Fortemente d’accordo", 1, "ERROR")))))</f>
        <v>ERROR</v>
      </c>
      <c r="AU6" s="16" t="str">
        <f aca="false">IF(Raw_Data!AT3="Fortemente in disaccordo", 5, IF(Raw_Data!AT3="Un po' in disaccordo", 4, IF(Raw_Data!AT3="Né d’accordo né in disaccordo", 3, IF(Raw_Data!AT3="Un po’ d’accordo", 2, IF(Raw_Data!AT3="Fortemente d’accordo", 1, "ERROR")))))</f>
        <v>ERROR</v>
      </c>
      <c r="AV6" s="12"/>
      <c r="AW6" s="18" t="str">
        <f aca="false">IF(Raw_Data!AV3="Fortemente in disaccordo", 5, IF(Raw_Data!AV3="Un po' in disaccordo", 4, IF(Raw_Data!AV3="Né d’accordo né in disaccordo", 3, IF(Raw_Data!AV3="Un po’ d’accordo", 2, IF(Raw_Data!AV3="Fortemente d’accordo", 1, "ERROR")))))</f>
        <v>ERROR</v>
      </c>
      <c r="AX6" s="14"/>
      <c r="AY6" s="15"/>
      <c r="AZ6" s="16"/>
      <c r="BA6" s="16" t="str">
        <f aca="false">IF(Raw_Data!AZ3="Fortemente in disaccordo", 5, IF(Raw_Data!AZ3="Un po' in disaccordo", 4, IF(Raw_Data!AZ3="Né d’accordo né in disaccordo", 3, IF(Raw_Data!AZ3="Un po’ d’accordo", 2, IF(Raw_Data!AZ3="Fortemente d’accordo", 1, "ERROR")))))</f>
        <v>ERROR</v>
      </c>
      <c r="BB6" s="18"/>
      <c r="BC6" s="14" t="str">
        <f aca="false">IF(Raw_Data!BB3="Fortemente in disaccordo", 5, IF(Raw_Data!BB3="Un po' in disaccordo", 4, IF(Raw_Data!BB3="Né d’accordo né in disaccordo", 3, IF(Raw_Data!BB3="Un po’ d’accordo", 2, IF(Raw_Data!BB3="Fortemente d’accordo", 1, "ERROR")))))</f>
        <v>ERROR</v>
      </c>
      <c r="BD6" s="23"/>
      <c r="BF6" s="50"/>
      <c r="BH6" s="50"/>
      <c r="BJ6" s="50"/>
      <c r="BL6" s="50"/>
      <c r="BN6" s="50"/>
    </row>
    <row r="7" customFormat="false" ht="18.75" hidden="false" customHeight="true" outlineLevel="0" collapsed="false">
      <c r="M7" s="12"/>
      <c r="N7" s="18" t="str">
        <f aca="false">IF(Raw_Data!M4="Fortemente in disaccordo", 5, IF(Raw_Data!M4="Un po' in disaccordo", 4, IF(Raw_Data!M4="Né d’accordo né in disaccordo", 3, IF(Raw_Data!M4="Un po’ d’accordo", 2, IF(Raw_Data!M4="Fortemente d’accordo", 1, "ERROR")))))</f>
        <v>ERROR</v>
      </c>
      <c r="O7" s="39"/>
      <c r="P7" s="15"/>
      <c r="Q7" s="16"/>
      <c r="R7" s="12" t="str">
        <f aca="false">IF(Raw_Data!Q4="Fortemente in disaccordo", 5, IF(Raw_Data!Q4="Un po' in disaccordo", 4, IF(Raw_Data!Q4="Né d’accordo né in disaccordo", 3, IF(Raw_Data!Q4="Un po’ d’accordo", 2, IF(Raw_Data!Q4="Fortemente d’accordo", 1, "ERROR")))))</f>
        <v>ERROR</v>
      </c>
      <c r="S7" s="18"/>
      <c r="T7" s="14" t="str">
        <f aca="false">IF(Raw_Data!S4="Fortemente in disaccordo", 5, IF(Raw_Data!S4="Un po' in disaccordo", 4, IF(Raw_Data!S4="Né d’accordo né in disaccordo", 3, IF(Raw_Data!S4="Un po’ d’accordo", 2, IF(Raw_Data!S4="Fortemente d’accordo", 1, "ERROR")))))</f>
        <v>ERROR</v>
      </c>
      <c r="U7" s="15" t="str">
        <f aca="false">IF(Raw_Data!T4="Fortemente in disaccordo", 5, IF(Raw_Data!T4="Un po' in disaccordo", 4, IF(Raw_Data!T4="Né d’accordo né in disaccordo", 3, IF(Raw_Data!T4="Un po’ d’accordo", 2, IF(Raw_Data!T4="Fortemente d’accordo", 1, "ERROR")))))</f>
        <v>ERROR</v>
      </c>
      <c r="V7" s="16"/>
      <c r="W7" s="12"/>
      <c r="X7" s="18" t="str">
        <f aca="false">IF(Raw_Data!W4="Fortemente in disaccordo", 5, IF(Raw_Data!W4="Un po' in disaccordo", 4, IF(Raw_Data!W4="Né d’accordo né in disaccordo", 3, IF(Raw_Data!W4="Un po’ d’accordo", 2, IF(Raw_Data!W4="Fortemente d’accordo", 1, "ERROR")))))</f>
        <v>ERROR</v>
      </c>
      <c r="Y7" s="14"/>
      <c r="Z7" s="15"/>
      <c r="AA7" s="16"/>
      <c r="AB7" s="12"/>
      <c r="AC7" s="18"/>
      <c r="AD7" s="14" t="str">
        <f aca="false">IF(Raw_Data!AC4="Fortemente in disaccordo", 5, IF(Raw_Data!AC4="Un po' in disaccordo", 4, IF(Raw_Data!AC4="Né d’accordo né in disaccordo", 3, IF(Raw_Data!AC4="Un po’ d’accordo", 2, IF(Raw_Data!AC4="Fortemente d’accordo", 1, "ERROR")))))</f>
        <v>ERROR</v>
      </c>
      <c r="AE7" s="15"/>
      <c r="AF7" s="16"/>
      <c r="AG7" s="12" t="str">
        <f aca="false">IF(Raw_Data!AF4="Fortemente in disaccordo", 5, IF(Raw_Data!AF4="Un po' in disaccordo", 4, IF(Raw_Data!AF4="Né d’accordo né in disaccordo", 3, IF(Raw_Data!AF4="Un po’ d’accordo", 2, IF(Raw_Data!AF4="Fortemente d’accordo", 1, "ERROR")))))</f>
        <v>ERROR</v>
      </c>
      <c r="AH7" s="18"/>
      <c r="AI7" s="14" t="str">
        <f aca="false">IF(Raw_Data!AH4="Fortemente in disaccordo", 5, IF(Raw_Data!AH4="Un po' in disaccordo", 4, IF(Raw_Data!AH4="Né d’accordo né in disaccordo", 3, IF(Raw_Data!AH4="Un po’ d’accordo", 2, IF(Raw_Data!AH4="Fortemente d’accordo", 1, "ERROR")))))</f>
        <v>ERROR</v>
      </c>
      <c r="AJ7" s="15" t="str">
        <f aca="false">IF(Raw_Data!AI4="Fortemente in disaccordo", 5, IF(Raw_Data!AI4="Un po' in disaccordo", 4, IF(Raw_Data!AI4="Né d’accordo né in disaccordo", 3, IF(Raw_Data!AI4="Un po’ d’accordo", 2, IF(Raw_Data!AI4="Fortemente d’accordo", 1, "ERROR")))))</f>
        <v>ERROR</v>
      </c>
      <c r="AK7" s="16"/>
      <c r="AL7" s="12"/>
      <c r="AM7" s="18" t="str">
        <f aca="false">IF(Raw_Data!AL4="Fortemente in disaccordo", 5, IF(Raw_Data!AL4="Un po' in disaccordo", 4, IF(Raw_Data!AL4="Né d’accordo né in disaccordo", 3, IF(Raw_Data!AL4="Un po’ d’accordo", 2, IF(Raw_Data!AL4="Fortemente d’accordo", 1, "ERROR")))))</f>
        <v>ERROR</v>
      </c>
      <c r="AN7" s="14"/>
      <c r="AO7" s="15"/>
      <c r="AP7" s="16"/>
      <c r="AQ7" s="12" t="str">
        <f aca="false">IF(Raw_Data!AP4="Fortemente in disaccordo", 5, IF(Raw_Data!AP4="Un po' in disaccordo", 4, IF(Raw_Data!AP4="Né d’accordo né in disaccordo", 3, IF(Raw_Data!AP4="Un po’ d’accordo", 2, IF(Raw_Data!AP4="Fortemente d’accordo", 1, "ERROR")))))</f>
        <v>ERROR</v>
      </c>
      <c r="AR7" s="18"/>
      <c r="AS7" s="14"/>
      <c r="AT7" s="15" t="str">
        <f aca="false">IF(Raw_Data!AS4="Fortemente in disaccordo", 5, IF(Raw_Data!AS4="Un po' in disaccordo", 4, IF(Raw_Data!AS4="Né d’accordo né in disaccordo", 3, IF(Raw_Data!AS4="Un po’ d’accordo", 2, IF(Raw_Data!AS4="Fortemente d’accordo", 1, "ERROR")))))</f>
        <v>ERROR</v>
      </c>
      <c r="AU7" s="16" t="str">
        <f aca="false">IF(Raw_Data!AT4="Fortemente in disaccordo", 1, IF(Raw_Data!AT4="Un po' in disaccordo", 2, IF(Raw_Data!AT4="Né d’accordo né in disaccordo", 3, IF(Raw_Data!AT4="Un po’ d’accordo", 4, IF(Raw_Data!AT4="Fortemente d’accordo", 5, "ERROR")))))</f>
        <v>ERROR</v>
      </c>
      <c r="AV7" s="12"/>
      <c r="AW7" s="18" t="str">
        <f aca="false">IF(Raw_Data!AV4="Fortemente in disaccordo", 5, IF(Raw_Data!AV4="Un po' in disaccordo", 4, IF(Raw_Data!AV4="Né d’accordo né in disaccordo", 3, IF(Raw_Data!AV4="Un po’ d’accordo", 2, IF(Raw_Data!AV4="Fortemente d’accordo", 1, "ERROR")))))</f>
        <v>ERROR</v>
      </c>
      <c r="AX7" s="14"/>
      <c r="AY7" s="15"/>
      <c r="AZ7" s="16"/>
      <c r="BA7" s="16" t="str">
        <f aca="false">IF(Raw_Data!AZ4="Fortemente in disaccordo", 5, IF(Raw_Data!AZ4="Un po' in disaccordo", 4, IF(Raw_Data!AZ4="Né d’accordo né in disaccordo", 3, IF(Raw_Data!AZ4="Un po’ d’accordo", 2, IF(Raw_Data!AZ4="Fortemente d’accordo", 1, "ERROR")))))</f>
        <v>ERROR</v>
      </c>
      <c r="BB7" s="18"/>
      <c r="BC7" s="14" t="str">
        <f aca="false">IF(Raw_Data!BB4="Fortemente in disaccordo", 5, IF(Raw_Data!BB4="Un po' in disaccordo", 4, IF(Raw_Data!BB4="Né d’accordo né in disaccordo", 3, IF(Raw_Data!BB4="Un po’ d’accordo", 2, IF(Raw_Data!BB4="Fortemente d’accordo", 1, "ERROR")))))</f>
        <v>ERROR</v>
      </c>
      <c r="BD7" s="23"/>
    </row>
    <row r="8" customFormat="false" ht="18.75" hidden="false" customHeight="true" outlineLevel="0" collapsed="false">
      <c r="M8" s="12"/>
      <c r="N8" s="18" t="str">
        <f aca="false">IF(Raw_Data!M5="Fortemente in disaccordo", 5, IF(Raw_Data!M5="Un po' in disaccordo", 4, IF(Raw_Data!M5="Né d’accordo né in disaccordo", 3, IF(Raw_Data!M5="Un po’ d’accordo", 2, IF(Raw_Data!M5="Fortemente d’accordo", 1, "ERROR")))))</f>
        <v>ERROR</v>
      </c>
      <c r="O8" s="14"/>
      <c r="P8" s="15"/>
      <c r="Q8" s="16"/>
      <c r="R8" s="12" t="str">
        <f aca="false">IF(Raw_Data!Q5="Fortemente in disaccordo", 5, IF(Raw_Data!Q5="Un po' in disaccordo", 4, IF(Raw_Data!Q5="Né d’accordo né in disaccordo", 3, IF(Raw_Data!Q5="Un po’ d’accordo", 2, IF(Raw_Data!Q5="Fortemente d’accordo", 1, "ERROR")))))</f>
        <v>ERROR</v>
      </c>
      <c r="S8" s="18"/>
      <c r="T8" s="14" t="str">
        <f aca="false">IF(Raw_Data!S5="Fortemente in disaccordo", 5, IF(Raw_Data!S5="Un po' in disaccordo", 4, IF(Raw_Data!S5="Né d’accordo né in disaccordo", 3, IF(Raw_Data!S5="Un po’ d’accordo", 2, IF(Raw_Data!S5="Fortemente d’accordo", 1, "ERROR")))))</f>
        <v>ERROR</v>
      </c>
      <c r="U8" s="15" t="str">
        <f aca="false">IF(Raw_Data!T5="Fortemente in disaccordo", 5, IF(Raw_Data!T5="Un po' in disaccordo", 4, IF(Raw_Data!T5="Né d’accordo né in disaccordo", 3, IF(Raw_Data!T5="Un po’ d’accordo", 2, IF(Raw_Data!T5="Fortemente d’accordo", 1, "ERROR")))))</f>
        <v>ERROR</v>
      </c>
      <c r="V8" s="16"/>
      <c r="W8" s="12"/>
      <c r="X8" s="18" t="str">
        <f aca="false">IF(Raw_Data!W5="Fortemente in disaccordo", 5, IF(Raw_Data!W5="Un po' in disaccordo", 4, IF(Raw_Data!W5="Né d’accordo né in disaccordo", 3, IF(Raw_Data!W5="Un po’ d’accordo", 2, IF(Raw_Data!W5="Fortemente d’accordo", 1, "ERROR")))))</f>
        <v>ERROR</v>
      </c>
      <c r="Y8" s="14"/>
      <c r="Z8" s="15"/>
      <c r="AA8" s="16"/>
      <c r="AB8" s="12"/>
      <c r="AC8" s="18"/>
      <c r="AD8" s="14" t="str">
        <f aca="false">IF(Raw_Data!AC5="Fortemente in disaccordo", 5, IF(Raw_Data!AC5="Un po' in disaccordo", 4, IF(Raw_Data!AC5="Né d’accordo né in disaccordo", 3, IF(Raw_Data!AC5="Un po’ d’accordo", 2, IF(Raw_Data!AC5="Fortemente d’accordo", 1, "ERROR")))))</f>
        <v>ERROR</v>
      </c>
      <c r="AE8" s="15"/>
      <c r="AF8" s="16"/>
      <c r="AG8" s="12" t="str">
        <f aca="false">IF(Raw_Data!AF5="Fortemente in disaccordo", 5, IF(Raw_Data!AF5="Un po' in disaccordo", 4, IF(Raw_Data!AF5="Né d’accordo né in disaccordo", 3, IF(Raw_Data!AF5="Un po’ d’accordo", 2, IF(Raw_Data!AF5="Fortemente d’accordo", 1, "ERROR")))))</f>
        <v>ERROR</v>
      </c>
      <c r="AH8" s="18"/>
      <c r="AI8" s="14" t="str">
        <f aca="false">IF(Raw_Data!AH5="Fortemente in disaccordo", 5, IF(Raw_Data!AH5="Un po' in disaccordo", 4, IF(Raw_Data!AH5="Né d’accordo né in disaccordo", 3, IF(Raw_Data!AH5="Un po’ d’accordo", 2, IF(Raw_Data!AH5="Fortemente d’accordo", 1, "ERROR")))))</f>
        <v>ERROR</v>
      </c>
      <c r="AJ8" s="15" t="str">
        <f aca="false">IF(Raw_Data!AI5="Fortemente in disaccordo", 5, IF(Raw_Data!AI5="Un po' in disaccordo", 4, IF(Raw_Data!AI5="Né d’accordo né in disaccordo", 3, IF(Raw_Data!AI5="Un po’ d’accordo", 2, IF(Raw_Data!AI5="Fortemente d’accordo", 1, "ERROR")))))</f>
        <v>ERROR</v>
      </c>
      <c r="AK8" s="16"/>
      <c r="AL8" s="12"/>
      <c r="AM8" s="18" t="str">
        <f aca="false">IF(Raw_Data!AL5="Fortemente in disaccordo", 5, IF(Raw_Data!AL5="Un po' in disaccordo", 4, IF(Raw_Data!AL5="Né d’accordo né in disaccordo", 3, IF(Raw_Data!AL5="Un po’ d’accordo", 2, IF(Raw_Data!AL5="Fortemente d’accordo", 1, "ERROR")))))</f>
        <v>ERROR</v>
      </c>
      <c r="AN8" s="14"/>
      <c r="AO8" s="15"/>
      <c r="AP8" s="16"/>
      <c r="AQ8" s="12" t="str">
        <f aca="false">IF(Raw_Data!AP5="Fortemente in disaccordo", 5, IF(Raw_Data!AP5="Un po' in disaccordo", 4, IF(Raw_Data!AP5="Né d’accordo né in disaccordo", 3, IF(Raw_Data!AP5="Un po’ d’accordo", 2, IF(Raw_Data!AP5="Fortemente d’accordo", 1, "ERROR")))))</f>
        <v>ERROR</v>
      </c>
      <c r="AR8" s="18"/>
      <c r="AS8" s="14"/>
      <c r="AT8" s="15" t="str">
        <f aca="false">IF(Raw_Data!AS5="Fortemente in disaccordo", 5, IF(Raw_Data!AS5="Un po' in disaccordo", 4, IF(Raw_Data!AS5="Né d’accordo né in disaccordo", 3, IF(Raw_Data!AS5="Un po’ d’accordo", 2, IF(Raw_Data!AS5="Fortemente d’accordo", 1, "ERROR")))))</f>
        <v>ERROR</v>
      </c>
      <c r="AU8" s="16" t="str">
        <f aca="false">IF(Raw_Data!AT5="Fortemente in disaccordo", 1, IF(Raw_Data!AT5="Un po' in disaccordo", 2, IF(Raw_Data!AT5="Né d’accordo né in disaccordo", 3, IF(Raw_Data!AT5="Un po’ d’accordo", 4, IF(Raw_Data!AT5="Fortemente d’accordo", 5, "ERROR")))))</f>
        <v>ERROR</v>
      </c>
      <c r="AV8" s="12"/>
      <c r="AW8" s="18" t="str">
        <f aca="false">IF(Raw_Data!AV5="Fortemente in disaccordo", 5, IF(Raw_Data!AV5="Un po' in disaccordo", 4, IF(Raw_Data!AV5="Né d’accordo né in disaccordo", 3, IF(Raw_Data!AV5="Un po’ d’accordo", 2, IF(Raw_Data!AV5="Fortemente d’accordo", 1, "ERROR")))))</f>
        <v>ERROR</v>
      </c>
      <c r="AX8" s="14"/>
      <c r="AY8" s="15"/>
      <c r="AZ8" s="16"/>
      <c r="BA8" s="16" t="str">
        <f aca="false">IF(Raw_Data!AZ5="Fortemente in disaccordo", 5, IF(Raw_Data!AZ5="Un po' in disaccordo", 4, IF(Raw_Data!AZ5="Né d’accordo né in disaccordo", 3, IF(Raw_Data!AZ5="Un po’ d’accordo", 2, IF(Raw_Data!AZ5="Fortemente d’accordo", 1, "ERROR")))))</f>
        <v>ERROR</v>
      </c>
      <c r="BB8" s="18"/>
      <c r="BC8" s="14" t="str">
        <f aca="false">IF(Raw_Data!BB5="Fortemente in disaccordo", 5, IF(Raw_Data!BB5="Un po' in disaccordo", 4, IF(Raw_Data!BB5="Né d’accordo né in disaccordo", 3, IF(Raw_Data!BB5="Un po’ d’accordo", 2, IF(Raw_Data!BB5="Fortemente d’accordo", 1, "ERROR")))))</f>
        <v>ERROR</v>
      </c>
      <c r="BD8" s="23"/>
    </row>
    <row r="9" customFormat="false" ht="18.75" hidden="false" customHeight="true" outlineLevel="0" collapsed="false">
      <c r="M9" s="12"/>
      <c r="N9" s="18" t="str">
        <f aca="false">IF(Raw_Data!M6="Fortemente in disaccordo", 5, IF(Raw_Data!M6="Un po' in disaccordo", 4, IF(Raw_Data!M6="Né d’accordo né in disaccordo", 3, IF(Raw_Data!M6="Un po’ d’accordo", 2, IF(Raw_Data!M6="Fortemente d’accordo", 1, "ERROR")))))</f>
        <v>ERROR</v>
      </c>
      <c r="O9" s="14"/>
      <c r="P9" s="15"/>
      <c r="Q9" s="16"/>
      <c r="R9" s="12" t="str">
        <f aca="false">IF(Raw_Data!Q6="Fortemente in disaccordo", 5, IF(Raw_Data!Q6="Un po' in disaccordo", 4, IF(Raw_Data!Q6="Né d’accordo né in disaccordo", 3, IF(Raw_Data!Q6="Un po’ d’accordo", 2, IF(Raw_Data!Q6="Fortemente d’accordo", 1, "ERROR")))))</f>
        <v>ERROR</v>
      </c>
      <c r="S9" s="18"/>
      <c r="T9" s="14" t="str">
        <f aca="false">IF(Raw_Data!S6="Fortemente in disaccordo", 5, IF(Raw_Data!S6="Un po' in disaccordo", 4, IF(Raw_Data!S6="Né d’accordo né in disaccordo", 3, IF(Raw_Data!S6="Un po’ d’accordo", 2, IF(Raw_Data!S6="Fortemente d’accordo", 1, "ERROR")))))</f>
        <v>ERROR</v>
      </c>
      <c r="U9" s="15" t="str">
        <f aca="false">IF(Raw_Data!T6="Fortemente in disaccordo", 5, IF(Raw_Data!T6="Un po' in disaccordo", 4, IF(Raw_Data!T6="Né d’accordo né in disaccordo", 3, IF(Raw_Data!T6="Un po’ d’accordo", 2, IF(Raw_Data!T6="Fortemente d’accordo", 1, "ERROR")))))</f>
        <v>ERROR</v>
      </c>
      <c r="V9" s="16"/>
      <c r="W9" s="12"/>
      <c r="X9" s="18" t="str">
        <f aca="false">IF(Raw_Data!W6="Fortemente in disaccordo", 5, IF(Raw_Data!W6="Un po' in disaccordo", 4, IF(Raw_Data!W6="Né d’accordo né in disaccordo", 3, IF(Raw_Data!W6="Un po’ d’accordo", 2, IF(Raw_Data!W6="Fortemente d’accordo", 1, "ERROR")))))</f>
        <v>ERROR</v>
      </c>
      <c r="Y9" s="14"/>
      <c r="Z9" s="15"/>
      <c r="AA9" s="16"/>
      <c r="AB9" s="12"/>
      <c r="AC9" s="18"/>
      <c r="AD9" s="14" t="str">
        <f aca="false">IF(Raw_Data!AC6="Fortemente in disaccordo", 5, IF(Raw_Data!AC6="Un po' in disaccordo", 4, IF(Raw_Data!AC6="Né d’accordo né in disaccordo", 3, IF(Raw_Data!AC6="Un po’ d’accordo", 2, IF(Raw_Data!AC6="Fortemente d’accordo", 1, "ERROR")))))</f>
        <v>ERROR</v>
      </c>
      <c r="AE9" s="15"/>
      <c r="AF9" s="16"/>
      <c r="AG9" s="12" t="str">
        <f aca="false">IF(Raw_Data!AF6="Fortemente in disaccordo", 5, IF(Raw_Data!AF6="Un po' in disaccordo", 4, IF(Raw_Data!AF6="Né d’accordo né in disaccordo", 3, IF(Raw_Data!AF6="Un po’ d’accordo", 2, IF(Raw_Data!AF6="Fortemente d’accordo", 1, "ERROR")))))</f>
        <v>ERROR</v>
      </c>
      <c r="AH9" s="18"/>
      <c r="AI9" s="14" t="str">
        <f aca="false">IF(Raw_Data!AH6="Fortemente in disaccordo", 5, IF(Raw_Data!AH6="Un po' in disaccordo", 4, IF(Raw_Data!AH6="Né d’accordo né in disaccordo", 3, IF(Raw_Data!AH6="Un po’ d’accordo", 2, IF(Raw_Data!AH6="Fortemente d’accordo", 1, "ERROR")))))</f>
        <v>ERROR</v>
      </c>
      <c r="AJ9" s="15" t="str">
        <f aca="false">IF(Raw_Data!AI6="Fortemente in disaccordo", 5, IF(Raw_Data!AI6="Un po' in disaccordo", 4, IF(Raw_Data!AI6="Né d’accordo né in disaccordo", 3, IF(Raw_Data!AI6="Un po’ d’accordo", 2, IF(Raw_Data!AI6="Fortemente d’accordo", 1, "ERROR")))))</f>
        <v>ERROR</v>
      </c>
      <c r="AK9" s="16"/>
      <c r="AL9" s="12"/>
      <c r="AM9" s="18" t="str">
        <f aca="false">IF(Raw_Data!AL6="Fortemente in disaccordo", 5, IF(Raw_Data!AL6="Un po' in disaccordo", 4, IF(Raw_Data!AL6="Né d’accordo né in disaccordo", 3, IF(Raw_Data!AL6="Un po’ d’accordo", 2, IF(Raw_Data!AL6="Fortemente d’accordo", 1, "ERROR")))))</f>
        <v>ERROR</v>
      </c>
      <c r="AN9" s="14"/>
      <c r="AO9" s="15"/>
      <c r="AP9" s="16"/>
      <c r="AQ9" s="12" t="str">
        <f aca="false">IF(Raw_Data!AP6="Fortemente in disaccordo", 5, IF(Raw_Data!AP6="Un po' in disaccordo", 4, IF(Raw_Data!AP6="Né d’accordo né in disaccordo", 3, IF(Raw_Data!AP6="Un po’ d’accordo", 2, IF(Raw_Data!AP6="Fortemente d’accordo", 1, "ERROR")))))</f>
        <v>ERROR</v>
      </c>
      <c r="AR9" s="18"/>
      <c r="AS9" s="14"/>
      <c r="AT9" s="15" t="str">
        <f aca="false">IF(Raw_Data!AS6="Fortemente in disaccordo", 5, IF(Raw_Data!AS6="Un po' in disaccordo", 4, IF(Raw_Data!AS6="Né d’accordo né in disaccordo", 3, IF(Raw_Data!AS6="Un po’ d’accordo", 2, IF(Raw_Data!AS6="Fortemente d’accordo", 1, "ERROR")))))</f>
        <v>ERROR</v>
      </c>
      <c r="AU9" s="16" t="str">
        <f aca="false">IF(Raw_Data!AT6="Fortemente in disaccordo", 1, IF(Raw_Data!AT6="Un po' in disaccordo", 2, IF(Raw_Data!AT6="Né d’accordo né in disaccordo", 3, IF(Raw_Data!AT6="Un po’ d’accordo", 4, IF(Raw_Data!AT6="Fortemente d’accordo", 5, "ERROR")))))</f>
        <v>ERROR</v>
      </c>
      <c r="AV9" s="12"/>
      <c r="AW9" s="18" t="str">
        <f aca="false">IF(Raw_Data!AV6="Fortemente in disaccordo", 5, IF(Raw_Data!AV6="Un po' in disaccordo", 4, IF(Raw_Data!AV6="Né d’accordo né in disaccordo", 3, IF(Raw_Data!AV6="Un po’ d’accordo", 2, IF(Raw_Data!AV6="Fortemente d’accordo", 1, "ERROR")))))</f>
        <v>ERROR</v>
      </c>
      <c r="AX9" s="14"/>
      <c r="AY9" s="15"/>
      <c r="AZ9" s="16"/>
      <c r="BA9" s="16" t="str">
        <f aca="false">IF(Raw_Data!AZ6="Fortemente in disaccordo", 5, IF(Raw_Data!AZ6="Un po' in disaccordo", 4, IF(Raw_Data!AZ6="Né d’accordo né in disaccordo", 3, IF(Raw_Data!AZ6="Un po’ d’accordo", 2, IF(Raw_Data!AZ6="Fortemente d’accordo", 1, "ERROR")))))</f>
        <v>ERROR</v>
      </c>
      <c r="BB9" s="18"/>
      <c r="BC9" s="14" t="str">
        <f aca="false">IF(Raw_Data!BB6="Fortemente in disaccordo", 5, IF(Raw_Data!BB6="Un po' in disaccordo", 4, IF(Raw_Data!BB6="Né d’accordo né in disaccordo", 3, IF(Raw_Data!BB6="Un po’ d’accordo", 2, IF(Raw_Data!BB6="Fortemente d’accordo", 1, "ERROR")))))</f>
        <v>ERROR</v>
      </c>
      <c r="BD9" s="23"/>
    </row>
    <row r="10" customFormat="false" ht="18.75" hidden="false" customHeight="true" outlineLevel="0" collapsed="false">
      <c r="M10" s="12"/>
      <c r="N10" s="18" t="str">
        <f aca="false">IF(Raw_Data!M7="Fortemente in disaccordo", 5, IF(Raw_Data!M7="Un po' in disaccordo", 4, IF(Raw_Data!M7="Né d’accordo né in disaccordo", 3, IF(Raw_Data!M7="Un po’ d’accordo", 2, IF(Raw_Data!M7="Fortemente d’accordo", 1, "ERROR")))))</f>
        <v>ERROR</v>
      </c>
      <c r="O10" s="14"/>
      <c r="P10" s="15"/>
      <c r="Q10" s="16"/>
      <c r="R10" s="12" t="str">
        <f aca="false">IF(Raw_Data!Q7="Fortemente in disaccordo", 5, IF(Raw_Data!Q7="Un po' in disaccordo", 4, IF(Raw_Data!Q7="Né d’accordo né in disaccordo", 3, IF(Raw_Data!Q7="Un po’ d’accordo", 2, IF(Raw_Data!Q7="Fortemente d’accordo", 1, "ERROR")))))</f>
        <v>ERROR</v>
      </c>
      <c r="S10" s="18"/>
      <c r="T10" s="14" t="str">
        <f aca="false">IF(Raw_Data!S7="Fortemente in disaccordo", 5, IF(Raw_Data!S7="Un po' in disaccordo", 4, IF(Raw_Data!S7="Né d’accordo né in disaccordo", 3, IF(Raw_Data!S7="Un po’ d’accordo", 2, IF(Raw_Data!S7="Fortemente d’accordo", 1, "ERROR")))))</f>
        <v>ERROR</v>
      </c>
      <c r="U10" s="15" t="str">
        <f aca="false">IF(Raw_Data!T7="Fortemente in disaccordo", 5, IF(Raw_Data!T7="Un po' in disaccordo", 4, IF(Raw_Data!T7="Né d’accordo né in disaccordo", 3, IF(Raw_Data!T7="Un po’ d’accordo", 2, IF(Raw_Data!T7="Fortemente d’accordo", 1, "ERROR")))))</f>
        <v>ERROR</v>
      </c>
      <c r="V10" s="16"/>
      <c r="W10" s="12"/>
      <c r="X10" s="18" t="str">
        <f aca="false">IF(Raw_Data!W7="Fortemente in disaccordo", 5, IF(Raw_Data!W7="Un po' in disaccordo", 4, IF(Raw_Data!W7="Né d’accordo né in disaccordo", 3, IF(Raw_Data!W7="Un po’ d’accordo", 2, IF(Raw_Data!W7="Fortemente d’accordo", 1, "ERROR")))))</f>
        <v>ERROR</v>
      </c>
      <c r="Y10" s="14"/>
      <c r="Z10" s="15"/>
      <c r="AA10" s="16"/>
      <c r="AB10" s="12"/>
      <c r="AC10" s="18"/>
      <c r="AD10" s="14" t="str">
        <f aca="false">IF(Raw_Data!AC7="Fortemente in disaccordo", 5, IF(Raw_Data!AC7="Un po' in disaccordo", 4, IF(Raw_Data!AC7="Né d’accordo né in disaccordo", 3, IF(Raw_Data!AC7="Un po’ d’accordo", 2, IF(Raw_Data!AC7="Fortemente d’accordo", 1, "ERROR")))))</f>
        <v>ERROR</v>
      </c>
      <c r="AE10" s="15"/>
      <c r="AF10" s="16"/>
      <c r="AG10" s="12" t="str">
        <f aca="false">IF(Raw_Data!AF7="Fortemente in disaccordo", 5, IF(Raw_Data!AF7="Un po' in disaccordo", 4, IF(Raw_Data!AF7="Né d’accordo né in disaccordo", 3, IF(Raw_Data!AF7="Un po’ d’accordo", 2, IF(Raw_Data!AF7="Fortemente d’accordo", 1, "ERROR")))))</f>
        <v>ERROR</v>
      </c>
      <c r="AH10" s="18"/>
      <c r="AI10" s="14" t="str">
        <f aca="false">IF(Raw_Data!AH7="Fortemente in disaccordo", 5, IF(Raw_Data!AH7="Un po' in disaccordo", 4, IF(Raw_Data!AH7="Né d’accordo né in disaccordo", 3, IF(Raw_Data!AH7="Un po’ d’accordo", 2, IF(Raw_Data!AH7="Fortemente d’accordo", 1, "ERROR")))))</f>
        <v>ERROR</v>
      </c>
      <c r="AJ10" s="15" t="str">
        <f aca="false">IF(Raw_Data!AI7="Fortemente in disaccordo", 5, IF(Raw_Data!AI7="Un po' in disaccordo", 4, IF(Raw_Data!AI7="Né d’accordo né in disaccordo", 3, IF(Raw_Data!AI7="Un po’ d’accordo", 2, IF(Raw_Data!AI7="Fortemente d’accordo", 1, "ERROR")))))</f>
        <v>ERROR</v>
      </c>
      <c r="AK10" s="16"/>
      <c r="AL10" s="12"/>
      <c r="AM10" s="18" t="str">
        <f aca="false">IF(Raw_Data!AL7="Fortemente in disaccordo", 5, IF(Raw_Data!AL7="Un po' in disaccordo", 4, IF(Raw_Data!AL7="Né d’accordo né in disaccordo", 3, IF(Raw_Data!AL7="Un po’ d’accordo", 2, IF(Raw_Data!AL7="Fortemente d’accordo", 1, "ERROR")))))</f>
        <v>ERROR</v>
      </c>
      <c r="AN10" s="14"/>
      <c r="AO10" s="15"/>
      <c r="AP10" s="16"/>
      <c r="AQ10" s="12" t="str">
        <f aca="false">IF(Raw_Data!AP7="Fortemente in disaccordo", 5, IF(Raw_Data!AP7="Un po' in disaccordo", 4, IF(Raw_Data!AP7="Né d’accordo né in disaccordo", 3, IF(Raw_Data!AP7="Un po’ d’accordo", 2, IF(Raw_Data!AP7="Fortemente d’accordo", 1, "ERROR")))))</f>
        <v>ERROR</v>
      </c>
      <c r="AR10" s="18"/>
      <c r="AS10" s="14"/>
      <c r="AT10" s="15" t="str">
        <f aca="false">IF(Raw_Data!AS7="Fortemente in disaccordo", 5, IF(Raw_Data!AS7="Un po' in disaccordo", 4, IF(Raw_Data!AS7="Né d’accordo né in disaccordo", 3, IF(Raw_Data!AS7="Un po’ d’accordo", 2, IF(Raw_Data!AS7="Fortemente d’accordo", 1, "ERROR")))))</f>
        <v>ERROR</v>
      </c>
      <c r="AU10" s="16" t="str">
        <f aca="false">IF(Raw_Data!AT7="Fortemente in disaccordo", 1, IF(Raw_Data!AT7="Un po' in disaccordo", 2, IF(Raw_Data!AT7="Né d’accordo né in disaccordo", 3, IF(Raw_Data!AT7="Un po’ d’accordo", 4, IF(Raw_Data!AT7="Fortemente d’accordo", 5, "ERROR")))))</f>
        <v>ERROR</v>
      </c>
      <c r="AV10" s="12"/>
      <c r="AW10" s="18" t="str">
        <f aca="false">IF(Raw_Data!AV7="Fortemente in disaccordo", 5, IF(Raw_Data!AV7="Un po' in disaccordo", 4, IF(Raw_Data!AV7="Né d’accordo né in disaccordo", 3, IF(Raw_Data!AV7="Un po’ d’accordo", 2, IF(Raw_Data!AV7="Fortemente d’accordo", 1, "ERROR")))))</f>
        <v>ERROR</v>
      </c>
      <c r="AX10" s="14"/>
      <c r="AY10" s="15"/>
      <c r="AZ10" s="16"/>
      <c r="BA10" s="16" t="str">
        <f aca="false">IF(Raw_Data!AZ7="Fortemente in disaccordo", 5, IF(Raw_Data!AZ7="Un po' in disaccordo", 4, IF(Raw_Data!AZ7="Né d’accordo né in disaccordo", 3, IF(Raw_Data!AZ7="Un po’ d’accordo", 2, IF(Raw_Data!AZ7="Fortemente d’accordo", 1, "ERROR")))))</f>
        <v>ERROR</v>
      </c>
      <c r="BB10" s="18"/>
      <c r="BC10" s="14" t="str">
        <f aca="false">IF(Raw_Data!BB7="Fortemente in disaccordo", 5, IF(Raw_Data!BB7="Un po' in disaccordo", 4, IF(Raw_Data!BB7="Né d’accordo né in disaccordo", 3, IF(Raw_Data!BB7="Un po’ d’accordo", 2, IF(Raw_Data!BB7="Fortemente d’accordo", 1, "ERROR")))))</f>
        <v>ERROR</v>
      </c>
      <c r="BD10" s="23"/>
    </row>
    <row r="11" customFormat="false" ht="18.75" hidden="false" customHeight="true" outlineLevel="0" collapsed="false">
      <c r="M11" s="12"/>
      <c r="N11" s="18" t="str">
        <f aca="false">IF(Raw_Data!M8="Fortemente in disaccordo", 5, IF(Raw_Data!M8="Un po' in disaccordo", 4, IF(Raw_Data!M8="Né d’accordo né in disaccordo", 3, IF(Raw_Data!M8="Un po’ d’accordo", 2, IF(Raw_Data!M8="Fortemente d’accordo", 1, "ERROR")))))</f>
        <v>ERROR</v>
      </c>
      <c r="O11" s="14"/>
      <c r="P11" s="15"/>
      <c r="Q11" s="16"/>
      <c r="R11" s="12" t="str">
        <f aca="false">IF(Raw_Data!Q8="Fortemente in disaccordo", 5, IF(Raw_Data!Q8="Un po' in disaccordo", 4, IF(Raw_Data!Q8="Né d’accordo né in disaccordo", 3, IF(Raw_Data!Q8="Un po’ d’accordo", 2, IF(Raw_Data!Q8="Fortemente d’accordo", 1, "ERROR")))))</f>
        <v>ERROR</v>
      </c>
      <c r="S11" s="18"/>
      <c r="T11" s="14" t="str">
        <f aca="false">IF(Raw_Data!S8="Fortemente in disaccordo", 5, IF(Raw_Data!S8="Un po' in disaccordo", 4, IF(Raw_Data!S8="Né d’accordo né in disaccordo", 3, IF(Raw_Data!S8="Un po’ d’accordo", 2, IF(Raw_Data!S8="Fortemente d’accordo", 1, "ERROR")))))</f>
        <v>ERROR</v>
      </c>
      <c r="U11" s="15" t="str">
        <f aca="false">IF(Raw_Data!T8="Fortemente in disaccordo", 5, IF(Raw_Data!T8="Un po' in disaccordo", 4, IF(Raw_Data!T8="Né d’accordo né in disaccordo", 3, IF(Raw_Data!T8="Un po’ d’accordo", 2, IF(Raw_Data!T8="Fortemente d’accordo", 1, "ERROR")))))</f>
        <v>ERROR</v>
      </c>
      <c r="V11" s="16"/>
      <c r="W11" s="12"/>
      <c r="X11" s="18" t="str">
        <f aca="false">IF(Raw_Data!W8="Fortemente in disaccordo", 5, IF(Raw_Data!W8="Un po' in disaccordo", 4, IF(Raw_Data!W8="Né d’accordo né in disaccordo", 3, IF(Raw_Data!W8="Un po’ d’accordo", 2, IF(Raw_Data!W8="Fortemente d’accordo", 1, "ERROR")))))</f>
        <v>ERROR</v>
      </c>
      <c r="Y11" s="14"/>
      <c r="Z11" s="15"/>
      <c r="AA11" s="16"/>
      <c r="AB11" s="12"/>
      <c r="AC11" s="18"/>
      <c r="AD11" s="14" t="str">
        <f aca="false">IF(Raw_Data!AC8="Fortemente in disaccordo", 5, IF(Raw_Data!AC8="Un po' in disaccordo", 4, IF(Raw_Data!AC8="Né d’accordo né in disaccordo", 3, IF(Raw_Data!AC8="Un po’ d’accordo", 2, IF(Raw_Data!AC8="Fortemente d’accordo", 1, "ERROR")))))</f>
        <v>ERROR</v>
      </c>
      <c r="AE11" s="15"/>
      <c r="AF11" s="16"/>
      <c r="AG11" s="12" t="str">
        <f aca="false">IF(Raw_Data!AF8="Fortemente in disaccordo", 5, IF(Raw_Data!AF8="Un po' in disaccordo", 4, IF(Raw_Data!AF8="Né d’accordo né in disaccordo", 3, IF(Raw_Data!AF8="Un po’ d’accordo", 2, IF(Raw_Data!AF8="Fortemente d’accordo", 1, "ERROR")))))</f>
        <v>ERROR</v>
      </c>
      <c r="AH11" s="18"/>
      <c r="AI11" s="14" t="str">
        <f aca="false">IF(Raw_Data!AH8="Fortemente in disaccordo", 5, IF(Raw_Data!AH8="Un po' in disaccordo", 4, IF(Raw_Data!AH8="Né d’accordo né in disaccordo", 3, IF(Raw_Data!AH8="Un po’ d’accordo", 2, IF(Raw_Data!AH8="Fortemente d’accordo", 1, "ERROR")))))</f>
        <v>ERROR</v>
      </c>
      <c r="AJ11" s="15" t="str">
        <f aca="false">IF(Raw_Data!AI8="Fortemente in disaccordo", 5, IF(Raw_Data!AI8="Un po' in disaccordo", 4, IF(Raw_Data!AI8="Né d’accordo né in disaccordo", 3, IF(Raw_Data!AI8="Un po’ d’accordo", 2, IF(Raw_Data!AI8="Fortemente d’accordo", 1, "ERROR")))))</f>
        <v>ERROR</v>
      </c>
      <c r="AK11" s="16"/>
      <c r="AL11" s="12"/>
      <c r="AM11" s="18" t="str">
        <f aca="false">IF(Raw_Data!AL8="Fortemente in disaccordo", 5, IF(Raw_Data!AL8="Un po' in disaccordo", 4, IF(Raw_Data!AL8="Né d’accordo né in disaccordo", 3, IF(Raw_Data!AL8="Un po’ d’accordo", 2, IF(Raw_Data!AL8="Fortemente d’accordo", 1, "ERROR")))))</f>
        <v>ERROR</v>
      </c>
      <c r="AN11" s="14"/>
      <c r="AO11" s="15"/>
      <c r="AP11" s="16"/>
      <c r="AQ11" s="12" t="str">
        <f aca="false">IF(Raw_Data!AP8="Fortemente in disaccordo", 5, IF(Raw_Data!AP8="Un po' in disaccordo", 4, IF(Raw_Data!AP8="Né d’accordo né in disaccordo", 3, IF(Raw_Data!AP8="Un po’ d’accordo", 2, IF(Raw_Data!AP8="Fortemente d’accordo", 1, "ERROR")))))</f>
        <v>ERROR</v>
      </c>
      <c r="AR11" s="18"/>
      <c r="AS11" s="14"/>
      <c r="AT11" s="15" t="str">
        <f aca="false">IF(Raw_Data!AS8="Fortemente in disaccordo", 5, IF(Raw_Data!AS8="Un po' in disaccordo", 4, IF(Raw_Data!AS8="Né d’accordo né in disaccordo", 3, IF(Raw_Data!AS8="Un po’ d’accordo", 2, IF(Raw_Data!AS8="Fortemente d’accordo", 1, "ERROR")))))</f>
        <v>ERROR</v>
      </c>
      <c r="AU11" s="16" t="str">
        <f aca="false">IF(Raw_Data!AT8="Fortemente in disaccordo", 1, IF(Raw_Data!AT8="Un po' in disaccordo", 2, IF(Raw_Data!AT8="Né d’accordo né in disaccordo", 3, IF(Raw_Data!AT8="Un po’ d’accordo", 4, IF(Raw_Data!AT8="Fortemente d’accordo", 5, "ERROR")))))</f>
        <v>ERROR</v>
      </c>
      <c r="AV11" s="12"/>
      <c r="AW11" s="18" t="str">
        <f aca="false">IF(Raw_Data!AV8="Fortemente in disaccordo", 5, IF(Raw_Data!AV8="Un po' in disaccordo", 4, IF(Raw_Data!AV8="Né d’accordo né in disaccordo", 3, IF(Raw_Data!AV8="Un po’ d’accordo", 2, IF(Raw_Data!AV8="Fortemente d’accordo", 1, "ERROR")))))</f>
        <v>ERROR</v>
      </c>
      <c r="AX11" s="14"/>
      <c r="AY11" s="15"/>
      <c r="AZ11" s="16"/>
      <c r="BA11" s="16" t="str">
        <f aca="false">IF(Raw_Data!AZ8="Fortemente in disaccordo", 5, IF(Raw_Data!AZ8="Un po' in disaccordo", 4, IF(Raw_Data!AZ8="Né d’accordo né in disaccordo", 3, IF(Raw_Data!AZ8="Un po’ d’accordo", 2, IF(Raw_Data!AZ8="Fortemente d’accordo", 1, "ERROR")))))</f>
        <v>ERROR</v>
      </c>
      <c r="BB11" s="18"/>
      <c r="BC11" s="14" t="str">
        <f aca="false">IF(Raw_Data!BB8="Fortemente in disaccordo", 5, IF(Raw_Data!BB8="Un po' in disaccordo", 4, IF(Raw_Data!BB8="Né d’accordo né in disaccordo", 3, IF(Raw_Data!BB8="Un po’ d’accordo", 2, IF(Raw_Data!BB8="Fortemente d’accordo", 1, "ERROR")))))</f>
        <v>ERROR</v>
      </c>
      <c r="BD11" s="23"/>
    </row>
    <row r="12" customFormat="false" ht="18.75" hidden="false" customHeight="true" outlineLevel="0" collapsed="false">
      <c r="M12" s="12"/>
      <c r="N12" s="18" t="str">
        <f aca="false">IF(Raw_Data!M9="Fortemente in disaccordo", 5, IF(Raw_Data!M9="Un po' in disaccordo", 4, IF(Raw_Data!M9="Né d’accordo né in disaccordo", 3, IF(Raw_Data!M9="Un po’ d’accordo", 2, IF(Raw_Data!M9="Fortemente d’accordo", 1, "ERROR")))))</f>
        <v>ERROR</v>
      </c>
      <c r="O12" s="14"/>
      <c r="P12" s="15"/>
      <c r="Q12" s="16"/>
      <c r="R12" s="12" t="str">
        <f aca="false">IF(Raw_Data!Q9="Fortemente in disaccordo", 5, IF(Raw_Data!Q9="Un po' in disaccordo", 4, IF(Raw_Data!Q9="Né d’accordo né in disaccordo", 3, IF(Raw_Data!Q9="Un po’ d’accordo", 2, IF(Raw_Data!Q9="Fortemente d’accordo", 1, "ERROR")))))</f>
        <v>ERROR</v>
      </c>
      <c r="S12" s="18"/>
      <c r="T12" s="14" t="str">
        <f aca="false">IF(Raw_Data!S9="Fortemente in disaccordo", 5, IF(Raw_Data!S9="Un po' in disaccordo", 4, IF(Raw_Data!S9="Né d’accordo né in disaccordo", 3, IF(Raw_Data!S9="Un po’ d’accordo", 2, IF(Raw_Data!S9="Fortemente d’accordo", 1, "ERROR")))))</f>
        <v>ERROR</v>
      </c>
      <c r="U12" s="15" t="str">
        <f aca="false">IF(Raw_Data!T9="Fortemente in disaccordo", 5, IF(Raw_Data!T9="Un po' in disaccordo", 4, IF(Raw_Data!T9="Né d’accordo né in disaccordo", 3, IF(Raw_Data!T9="Un po’ d’accordo", 2, IF(Raw_Data!T9="Fortemente d’accordo", 1, "ERROR")))))</f>
        <v>ERROR</v>
      </c>
      <c r="V12" s="16"/>
      <c r="W12" s="12"/>
      <c r="X12" s="18" t="str">
        <f aca="false">IF(Raw_Data!W9="Fortemente in disaccordo", 5, IF(Raw_Data!W9="Un po' in disaccordo", 4, IF(Raw_Data!W9="Né d’accordo né in disaccordo", 3, IF(Raw_Data!W9="Un po’ d’accordo", 2, IF(Raw_Data!W9="Fortemente d’accordo", 1, "ERROR")))))</f>
        <v>ERROR</v>
      </c>
      <c r="Y12" s="14"/>
      <c r="Z12" s="15"/>
      <c r="AA12" s="16"/>
      <c r="AB12" s="12"/>
      <c r="AC12" s="18"/>
      <c r="AD12" s="14" t="str">
        <f aca="false">IF(Raw_Data!AC9="Fortemente in disaccordo", 5, IF(Raw_Data!AC9="Un po' in disaccordo", 4, IF(Raw_Data!AC9="Né d’accordo né in disaccordo", 3, IF(Raw_Data!AC9="Un po’ d’accordo", 2, IF(Raw_Data!AC9="Fortemente d’accordo", 1, "ERROR")))))</f>
        <v>ERROR</v>
      </c>
      <c r="AE12" s="15"/>
      <c r="AF12" s="16"/>
      <c r="AG12" s="12" t="str">
        <f aca="false">IF(Raw_Data!AF9="Fortemente in disaccordo", 5, IF(Raw_Data!AF9="Un po' in disaccordo", 4, IF(Raw_Data!AF9="Né d’accordo né in disaccordo", 3, IF(Raw_Data!AF9="Un po’ d’accordo", 2, IF(Raw_Data!AF9="Fortemente d’accordo", 1, "ERROR")))))</f>
        <v>ERROR</v>
      </c>
      <c r="AH12" s="18"/>
      <c r="AI12" s="14" t="str">
        <f aca="false">IF(Raw_Data!AH9="Fortemente in disaccordo", 5, IF(Raw_Data!AH9="Un po' in disaccordo", 4, IF(Raw_Data!AH9="Né d’accordo né in disaccordo", 3, IF(Raw_Data!AH9="Un po’ d’accordo", 2, IF(Raw_Data!AH9="Fortemente d’accordo", 1, "ERROR")))))</f>
        <v>ERROR</v>
      </c>
      <c r="AJ12" s="15" t="str">
        <f aca="false">IF(Raw_Data!AI9="Fortemente in disaccordo", 5, IF(Raw_Data!AI9="Un po' in disaccordo", 4, IF(Raw_Data!AI9="Né d’accordo né in disaccordo", 3, IF(Raw_Data!AI9="Un po’ d’accordo", 2, IF(Raw_Data!AI9="Fortemente d’accordo", 1, "ERROR")))))</f>
        <v>ERROR</v>
      </c>
      <c r="AK12" s="16"/>
      <c r="AL12" s="12"/>
      <c r="AM12" s="18" t="str">
        <f aca="false">IF(Raw_Data!AL9="Fortemente in disaccordo", 5, IF(Raw_Data!AL9="Un po' in disaccordo", 4, IF(Raw_Data!AL9="Né d’accordo né in disaccordo", 3, IF(Raw_Data!AL9="Un po’ d’accordo", 2, IF(Raw_Data!AL9="Fortemente d’accordo", 1, "ERROR")))))</f>
        <v>ERROR</v>
      </c>
      <c r="AN12" s="14"/>
      <c r="AO12" s="15"/>
      <c r="AP12" s="16"/>
      <c r="AQ12" s="12" t="str">
        <f aca="false">IF(Raw_Data!AP9="Fortemente in disaccordo", 5, IF(Raw_Data!AP9="Un po' in disaccordo", 4, IF(Raw_Data!AP9="Né d’accordo né in disaccordo", 3, IF(Raw_Data!AP9="Un po’ d’accordo", 2, IF(Raw_Data!AP9="Fortemente d’accordo", 1, "ERROR")))))</f>
        <v>ERROR</v>
      </c>
      <c r="AR12" s="18"/>
      <c r="AS12" s="14"/>
      <c r="AT12" s="15" t="str">
        <f aca="false">IF(Raw_Data!AS9="Fortemente in disaccordo", 5, IF(Raw_Data!AS9="Un po' in disaccordo", 4, IF(Raw_Data!AS9="Né d’accordo né in disaccordo", 3, IF(Raw_Data!AS9="Un po’ d’accordo", 2, IF(Raw_Data!AS9="Fortemente d’accordo", 1, "ERROR")))))</f>
        <v>ERROR</v>
      </c>
      <c r="AU12" s="16" t="str">
        <f aca="false">IF(Raw_Data!AT9="Fortemente in disaccordo", 1, IF(Raw_Data!AT9="Un po' in disaccordo", 2, IF(Raw_Data!AT9="Né d’accordo né in disaccordo", 3, IF(Raw_Data!AT9="Un po’ d’accordo", 4, IF(Raw_Data!AT9="Fortemente d’accordo", 5, "ERROR")))))</f>
        <v>ERROR</v>
      </c>
      <c r="AV12" s="12"/>
      <c r="AW12" s="18" t="str">
        <f aca="false">IF(Raw_Data!AV9="Fortemente in disaccordo", 5, IF(Raw_Data!AV9="Un po' in disaccordo", 4, IF(Raw_Data!AV9="Né d’accordo né in disaccordo", 3, IF(Raw_Data!AV9="Un po’ d’accordo", 2, IF(Raw_Data!AV9="Fortemente d’accordo", 1, "ERROR")))))</f>
        <v>ERROR</v>
      </c>
      <c r="AX12" s="14"/>
      <c r="AY12" s="15"/>
      <c r="AZ12" s="16"/>
      <c r="BA12" s="16" t="str">
        <f aca="false">IF(Raw_Data!AZ9="Fortemente in disaccordo", 5, IF(Raw_Data!AZ9="Un po' in disaccordo", 4, IF(Raw_Data!AZ9="Né d’accordo né in disaccordo", 3, IF(Raw_Data!AZ9="Un po’ d’accordo", 2, IF(Raw_Data!AZ9="Fortemente d’accordo", 1, "ERROR")))))</f>
        <v>ERROR</v>
      </c>
      <c r="BB12" s="18"/>
      <c r="BC12" s="14" t="str">
        <f aca="false">IF(Raw_Data!BB9="Fortemente in disaccordo", 5, IF(Raw_Data!BB9="Un po' in disaccordo", 4, IF(Raw_Data!BB9="Né d’accordo né in disaccordo", 3, IF(Raw_Data!BB9="Un po’ d’accordo", 2, IF(Raw_Data!BB9="Fortemente d’accordo", 1, "ERROR")))))</f>
        <v>ERROR</v>
      </c>
      <c r="BD12" s="23"/>
    </row>
    <row r="13" customFormat="false" ht="18.75" hidden="false" customHeight="true" outlineLevel="0" collapsed="false">
      <c r="M13" s="12"/>
      <c r="N13" s="18" t="str">
        <f aca="false">IF(Raw_Data!M10="Fortemente in disaccordo", 5, IF(Raw_Data!M10="Un po' in disaccordo", 4, IF(Raw_Data!M10="Né d’accordo né in disaccordo", 3, IF(Raw_Data!M10="Un po’ d’accordo", 2, IF(Raw_Data!M10="Fortemente d’accordo", 1, "ERROR")))))</f>
        <v>ERROR</v>
      </c>
      <c r="O13" s="14"/>
      <c r="P13" s="15"/>
      <c r="Q13" s="16"/>
      <c r="R13" s="12" t="str">
        <f aca="false">IF(Raw_Data!Q10="Fortemente in disaccordo", 5, IF(Raw_Data!Q10="Un po' in disaccordo", 4, IF(Raw_Data!Q10="Né d’accordo né in disaccordo", 3, IF(Raw_Data!Q10="Un po’ d’accordo", 2, IF(Raw_Data!Q10="Fortemente d’accordo", 1, "ERROR")))))</f>
        <v>ERROR</v>
      </c>
      <c r="S13" s="18"/>
      <c r="T13" s="14" t="str">
        <f aca="false">IF(Raw_Data!S10="Fortemente in disaccordo", 5, IF(Raw_Data!S10="Un po' in disaccordo", 4, IF(Raw_Data!S10="Né d’accordo né in disaccordo", 3, IF(Raw_Data!S10="Un po’ d’accordo", 2, IF(Raw_Data!S10="Fortemente d’accordo", 1, "ERROR")))))</f>
        <v>ERROR</v>
      </c>
      <c r="U13" s="15" t="str">
        <f aca="false">IF(Raw_Data!T10="Fortemente in disaccordo", 5, IF(Raw_Data!T10="Un po' in disaccordo", 4, IF(Raw_Data!T10="Né d’accordo né in disaccordo", 3, IF(Raw_Data!T10="Un po’ d’accordo", 2, IF(Raw_Data!T10="Fortemente d’accordo", 1, "ERROR")))))</f>
        <v>ERROR</v>
      </c>
      <c r="V13" s="16"/>
      <c r="W13" s="12"/>
      <c r="X13" s="18" t="str">
        <f aca="false">IF(Raw_Data!W10="Fortemente in disaccordo", 5, IF(Raw_Data!W10="Un po' in disaccordo", 4, IF(Raw_Data!W10="Né d’accordo né in disaccordo", 3, IF(Raw_Data!W10="Un po’ d’accordo", 2, IF(Raw_Data!W10="Fortemente d’accordo", 1, "ERROR")))))</f>
        <v>ERROR</v>
      </c>
      <c r="Y13" s="14"/>
      <c r="Z13" s="15"/>
      <c r="AA13" s="16"/>
      <c r="AB13" s="12"/>
      <c r="AC13" s="18"/>
      <c r="AD13" s="14" t="str">
        <f aca="false">IF(Raw_Data!AC10="Fortemente in disaccordo", 5, IF(Raw_Data!AC10="Un po' in disaccordo", 4, IF(Raw_Data!AC10="Né d’accordo né in disaccordo", 3, IF(Raw_Data!AC10="Un po’ d’accordo", 2, IF(Raw_Data!AC10="Fortemente d’accordo", 1, "ERROR")))))</f>
        <v>ERROR</v>
      </c>
      <c r="AE13" s="15"/>
      <c r="AF13" s="16"/>
      <c r="AG13" s="12" t="str">
        <f aca="false">IF(Raw_Data!AF10="Fortemente in disaccordo", 5, IF(Raw_Data!AF10="Un po' in disaccordo", 4, IF(Raw_Data!AF10="Né d’accordo né in disaccordo", 3, IF(Raw_Data!AF10="Un po’ d’accordo", 2, IF(Raw_Data!AF10="Fortemente d’accordo", 1, "ERROR")))))</f>
        <v>ERROR</v>
      </c>
      <c r="AH13" s="18"/>
      <c r="AI13" s="14" t="str">
        <f aca="false">IF(Raw_Data!AH10="Fortemente in disaccordo", 5, IF(Raw_Data!AH10="Un po' in disaccordo", 4, IF(Raw_Data!AH10="Né d’accordo né in disaccordo", 3, IF(Raw_Data!AH10="Un po’ d’accordo", 2, IF(Raw_Data!AH10="Fortemente d’accordo", 1, "ERROR")))))</f>
        <v>ERROR</v>
      </c>
      <c r="AJ13" s="15" t="str">
        <f aca="false">IF(Raw_Data!AI10="Fortemente in disaccordo", 5, IF(Raw_Data!AI10="Un po' in disaccordo", 4, IF(Raw_Data!AI10="Né d’accordo né in disaccordo", 3, IF(Raw_Data!AI10="Un po’ d’accordo", 2, IF(Raw_Data!AI10="Fortemente d’accordo", 1, "ERROR")))))</f>
        <v>ERROR</v>
      </c>
      <c r="AK13" s="16"/>
      <c r="AL13" s="12"/>
      <c r="AM13" s="18" t="str">
        <f aca="false">IF(Raw_Data!AL10="Fortemente in disaccordo", 5, IF(Raw_Data!AL10="Un po' in disaccordo", 4, IF(Raw_Data!AL10="Né d’accordo né in disaccordo", 3, IF(Raw_Data!AL10="Un po’ d’accordo", 2, IF(Raw_Data!AL10="Fortemente d’accordo", 1, "ERROR")))))</f>
        <v>ERROR</v>
      </c>
      <c r="AN13" s="14"/>
      <c r="AO13" s="15"/>
      <c r="AP13" s="16"/>
      <c r="AQ13" s="12" t="str">
        <f aca="false">IF(Raw_Data!AP10="Fortemente in disaccordo", 5, IF(Raw_Data!AP10="Un po' in disaccordo", 4, IF(Raw_Data!AP10="Né d’accordo né in disaccordo", 3, IF(Raw_Data!AP10="Un po’ d’accordo", 2, IF(Raw_Data!AP10="Fortemente d’accordo", 1, "ERROR")))))</f>
        <v>ERROR</v>
      </c>
      <c r="AR13" s="18"/>
      <c r="AS13" s="14"/>
      <c r="AT13" s="15" t="str">
        <f aca="false">IF(Raw_Data!AS10="Fortemente in disaccordo", 5, IF(Raw_Data!AS10="Un po' in disaccordo", 4, IF(Raw_Data!AS10="Né d’accordo né in disaccordo", 3, IF(Raw_Data!AS10="Un po’ d’accordo", 2, IF(Raw_Data!AS10="Fortemente d’accordo", 1, "ERROR")))))</f>
        <v>ERROR</v>
      </c>
      <c r="AU13" s="16" t="str">
        <f aca="false">IF(Raw_Data!AT10="Fortemente in disaccordo", 1, IF(Raw_Data!AT10="Un po' in disaccordo", 2, IF(Raw_Data!AT10="Né d’accordo né in disaccordo", 3, IF(Raw_Data!AT10="Un po’ d’accordo", 4, IF(Raw_Data!AT10="Fortemente d’accordo", 5, "ERROR")))))</f>
        <v>ERROR</v>
      </c>
      <c r="AV13" s="12"/>
      <c r="AW13" s="18" t="str">
        <f aca="false">IF(Raw_Data!AV10="Fortemente in disaccordo", 5, IF(Raw_Data!AV10="Un po' in disaccordo", 4, IF(Raw_Data!AV10="Né d’accordo né in disaccordo", 3, IF(Raw_Data!AV10="Un po’ d’accordo", 2, IF(Raw_Data!AV10="Fortemente d’accordo", 1, "ERROR")))))</f>
        <v>ERROR</v>
      </c>
      <c r="AX13" s="14"/>
      <c r="AY13" s="15"/>
      <c r="AZ13" s="16"/>
      <c r="BA13" s="16" t="str">
        <f aca="false">IF(Raw_Data!AZ10="Fortemente in disaccordo", 5, IF(Raw_Data!AZ10="Un po' in disaccordo", 4, IF(Raw_Data!AZ10="Né d’accordo né in disaccordo", 3, IF(Raw_Data!AZ10="Un po’ d’accordo", 2, IF(Raw_Data!AZ10="Fortemente d’accordo", 1, "ERROR")))))</f>
        <v>ERROR</v>
      </c>
      <c r="BB13" s="18"/>
      <c r="BC13" s="14" t="str">
        <f aca="false">IF(Raw_Data!BB10="Fortemente in disaccordo", 5, IF(Raw_Data!BB10="Un po' in disaccordo", 4, IF(Raw_Data!BB10="Né d’accordo né in disaccordo", 3, IF(Raw_Data!BB10="Un po’ d’accordo", 2, IF(Raw_Data!BB10="Fortemente d’accordo", 1, "ERROR")))))</f>
        <v>ERROR</v>
      </c>
      <c r="BD13" s="23"/>
    </row>
    <row r="14" customFormat="false" ht="18.75" hidden="false" customHeight="true" outlineLevel="0" collapsed="false">
      <c r="M14" s="12"/>
      <c r="N14" s="18" t="str">
        <f aca="false">IF(Raw_Data!M11="Fortemente in disaccordo", 5, IF(Raw_Data!M11="Un po' in disaccordo", 4, IF(Raw_Data!M11="Né d’accordo né in disaccordo", 3, IF(Raw_Data!M11="Un po’ d’accordo", 2, IF(Raw_Data!M11="Fortemente d’accordo", 1, "ERROR")))))</f>
        <v>ERROR</v>
      </c>
      <c r="O14" s="14"/>
      <c r="P14" s="15"/>
      <c r="Q14" s="16"/>
      <c r="R14" s="12" t="str">
        <f aca="false">IF(Raw_Data!Q11="Fortemente in disaccordo", 5, IF(Raw_Data!Q11="Un po' in disaccordo", 4, IF(Raw_Data!Q11="Né d’accordo né in disaccordo", 3, IF(Raw_Data!Q11="Un po’ d’accordo", 2, IF(Raw_Data!Q11="Fortemente d’accordo", 1, "ERROR")))))</f>
        <v>ERROR</v>
      </c>
      <c r="S14" s="18"/>
      <c r="T14" s="14" t="str">
        <f aca="false">IF(Raw_Data!S11="Fortemente in disaccordo", 5, IF(Raw_Data!S11="Un po' in disaccordo", 4, IF(Raw_Data!S11="Né d’accordo né in disaccordo", 3, IF(Raw_Data!S11="Un po’ d’accordo", 2, IF(Raw_Data!S11="Fortemente d’accordo", 1, "ERROR")))))</f>
        <v>ERROR</v>
      </c>
      <c r="U14" s="15" t="str">
        <f aca="false">IF(Raw_Data!T11="Fortemente in disaccordo", 5, IF(Raw_Data!T11="Un po' in disaccordo", 4, IF(Raw_Data!T11="Né d’accordo né in disaccordo", 3, IF(Raw_Data!T11="Un po’ d’accordo", 2, IF(Raw_Data!T11="Fortemente d’accordo", 1, "ERROR")))))</f>
        <v>ERROR</v>
      </c>
      <c r="V14" s="16"/>
      <c r="W14" s="12"/>
      <c r="X14" s="18" t="str">
        <f aca="false">IF(Raw_Data!W11="Fortemente in disaccordo", 5, IF(Raw_Data!W11="Un po' in disaccordo", 4, IF(Raw_Data!W11="Né d’accordo né in disaccordo", 3, IF(Raw_Data!W11="Un po’ d’accordo", 2, IF(Raw_Data!W11="Fortemente d’accordo", 1, "ERROR")))))</f>
        <v>ERROR</v>
      </c>
      <c r="Y14" s="14"/>
      <c r="Z14" s="15"/>
      <c r="AA14" s="16"/>
      <c r="AB14" s="12"/>
      <c r="AC14" s="18"/>
      <c r="AD14" s="14" t="str">
        <f aca="false">IF(Raw_Data!AC11="Fortemente in disaccordo", 5, IF(Raw_Data!AC11="Un po' in disaccordo", 4, IF(Raw_Data!AC11="Né d’accordo né in disaccordo", 3, IF(Raw_Data!AC11="Un po’ d’accordo", 2, IF(Raw_Data!AC11="Fortemente d’accordo", 1, "ERROR")))))</f>
        <v>ERROR</v>
      </c>
      <c r="AE14" s="15"/>
      <c r="AF14" s="16"/>
      <c r="AG14" s="12" t="str">
        <f aca="false">IF(Raw_Data!AF11="Fortemente in disaccordo", 5, IF(Raw_Data!AF11="Un po' in disaccordo", 4, IF(Raw_Data!AF11="Né d’accordo né in disaccordo", 3, IF(Raw_Data!AF11="Un po’ d’accordo", 2, IF(Raw_Data!AF11="Fortemente d’accordo", 1, "ERROR")))))</f>
        <v>ERROR</v>
      </c>
      <c r="AH14" s="18"/>
      <c r="AI14" s="14" t="str">
        <f aca="false">IF(Raw_Data!AH11="Fortemente in disaccordo", 5, IF(Raw_Data!AH11="Un po' in disaccordo", 4, IF(Raw_Data!AH11="Né d’accordo né in disaccordo", 3, IF(Raw_Data!AH11="Un po’ d’accordo", 2, IF(Raw_Data!AH11="Fortemente d’accordo", 1, "ERROR")))))</f>
        <v>ERROR</v>
      </c>
      <c r="AJ14" s="15" t="str">
        <f aca="false">IF(Raw_Data!AI11="Fortemente in disaccordo", 5, IF(Raw_Data!AI11="Un po' in disaccordo", 4, IF(Raw_Data!AI11="Né d’accordo né in disaccordo", 3, IF(Raw_Data!AI11="Un po’ d’accordo", 2, IF(Raw_Data!AI11="Fortemente d’accordo", 1, "ERROR")))))</f>
        <v>ERROR</v>
      </c>
      <c r="AK14" s="16"/>
      <c r="AL14" s="12"/>
      <c r="AM14" s="18" t="str">
        <f aca="false">IF(Raw_Data!AL11="Fortemente in disaccordo", 5, IF(Raw_Data!AL11="Un po' in disaccordo", 4, IF(Raw_Data!AL11="Né d’accordo né in disaccordo", 3, IF(Raw_Data!AL11="Un po’ d’accordo", 2, IF(Raw_Data!AL11="Fortemente d’accordo", 1, "ERROR")))))</f>
        <v>ERROR</v>
      </c>
      <c r="AN14" s="14"/>
      <c r="AO14" s="15"/>
      <c r="AP14" s="16"/>
      <c r="AQ14" s="12" t="str">
        <f aca="false">IF(Raw_Data!AP11="Fortemente in disaccordo", 5, IF(Raw_Data!AP11="Un po' in disaccordo", 4, IF(Raw_Data!AP11="Né d’accordo né in disaccordo", 3, IF(Raw_Data!AP11="Un po’ d’accordo", 2, IF(Raw_Data!AP11="Fortemente d’accordo", 1, "ERROR")))))</f>
        <v>ERROR</v>
      </c>
      <c r="AR14" s="18"/>
      <c r="AS14" s="14"/>
      <c r="AT14" s="15" t="str">
        <f aca="false">IF(Raw_Data!AS11="Fortemente in disaccordo", 5, IF(Raw_Data!AS11="Un po' in disaccordo", 4, IF(Raw_Data!AS11="Né d’accordo né in disaccordo", 3, IF(Raw_Data!AS11="Un po’ d’accordo", 2, IF(Raw_Data!AS11="Fortemente d’accordo", 1, "ERROR")))))</f>
        <v>ERROR</v>
      </c>
      <c r="AU14" s="16" t="str">
        <f aca="false">IF(Raw_Data!AT11="Fortemente in disaccordo", 1, IF(Raw_Data!AT11="Un po' in disaccordo", 2, IF(Raw_Data!AT11="Né d’accordo né in disaccordo", 3, IF(Raw_Data!AT11="Un po’ d’accordo", 4, IF(Raw_Data!AT11="Fortemente d’accordo", 5, "ERROR")))))</f>
        <v>ERROR</v>
      </c>
      <c r="AV14" s="12"/>
      <c r="AW14" s="18" t="str">
        <f aca="false">IF(Raw_Data!AV11="Fortemente in disaccordo", 5, IF(Raw_Data!AV11="Un po' in disaccordo", 4, IF(Raw_Data!AV11="Né d’accordo né in disaccordo", 3, IF(Raw_Data!AV11="Un po’ d’accordo", 2, IF(Raw_Data!AV11="Fortemente d’accordo", 1, "ERROR")))))</f>
        <v>ERROR</v>
      </c>
      <c r="AX14" s="14"/>
      <c r="AY14" s="15"/>
      <c r="AZ14" s="16"/>
      <c r="BA14" s="16" t="str">
        <f aca="false">IF(Raw_Data!AZ11="Fortemente in disaccordo", 5, IF(Raw_Data!AZ11="Un po' in disaccordo", 4, IF(Raw_Data!AZ11="Né d’accordo né in disaccordo", 3, IF(Raw_Data!AZ11="Un po’ d’accordo", 2, IF(Raw_Data!AZ11="Fortemente d’accordo", 1, "ERROR")))))</f>
        <v>ERROR</v>
      </c>
      <c r="BB14" s="18"/>
      <c r="BC14" s="14" t="str">
        <f aca="false">IF(Raw_Data!BB11="Fortemente in disaccordo", 5, IF(Raw_Data!BB11="Un po' in disaccordo", 4, IF(Raw_Data!BB11="Né d’accordo né in disaccordo", 3, IF(Raw_Data!BB11="Un po’ d’accordo", 2, IF(Raw_Data!BB11="Fortemente d’accordo", 1, "ERROR")))))</f>
        <v>ERROR</v>
      </c>
      <c r="BD14" s="23"/>
    </row>
    <row r="15" customFormat="false" ht="18.75" hidden="false" customHeight="true" outlineLevel="0" collapsed="false">
      <c r="M15" s="12"/>
      <c r="N15" s="18" t="str">
        <f aca="false">IF(Raw_Data!M12="Fortemente in disaccordo", 5, IF(Raw_Data!M12="Un po' in disaccordo", 4, IF(Raw_Data!M12="Né d’accordo né in disaccordo", 3, IF(Raw_Data!M12="Un po’ d’accordo", 2, IF(Raw_Data!M12="Fortemente d’accordo", 1, "ERROR")))))</f>
        <v>ERROR</v>
      </c>
      <c r="O15" s="14"/>
      <c r="P15" s="15"/>
      <c r="Q15" s="16"/>
      <c r="R15" s="12" t="str">
        <f aca="false">IF(Raw_Data!Q12="Fortemente in disaccordo", 5, IF(Raw_Data!Q12="Un po' in disaccordo", 4, IF(Raw_Data!Q12="Né d’accordo né in disaccordo", 3, IF(Raw_Data!Q12="Un po’ d’accordo", 2, IF(Raw_Data!Q12="Fortemente d’accordo", 1, "ERROR")))))</f>
        <v>ERROR</v>
      </c>
      <c r="S15" s="18"/>
      <c r="T15" s="14" t="str">
        <f aca="false">IF(Raw_Data!S12="Fortemente in disaccordo", 5, IF(Raw_Data!S12="Un po' in disaccordo", 4, IF(Raw_Data!S12="Né d’accordo né in disaccordo", 3, IF(Raw_Data!S12="Un po’ d’accordo", 2, IF(Raw_Data!S12="Fortemente d’accordo", 1, "ERROR")))))</f>
        <v>ERROR</v>
      </c>
      <c r="U15" s="15" t="str">
        <f aca="false">IF(Raw_Data!T12="Fortemente in disaccordo", 5, IF(Raw_Data!T12="Un po' in disaccordo", 4, IF(Raw_Data!T12="Né d’accordo né in disaccordo", 3, IF(Raw_Data!T12="Un po’ d’accordo", 2, IF(Raw_Data!T12="Fortemente d’accordo", 1, "ERROR")))))</f>
        <v>ERROR</v>
      </c>
      <c r="V15" s="16"/>
      <c r="W15" s="12"/>
      <c r="X15" s="18" t="str">
        <f aca="false">IF(Raw_Data!W12="Fortemente in disaccordo", 5, IF(Raw_Data!W12="Un po' in disaccordo", 4, IF(Raw_Data!W12="Né d’accordo né in disaccordo", 3, IF(Raw_Data!W12="Un po’ d’accordo", 2, IF(Raw_Data!W12="Fortemente d’accordo", 1, "ERROR")))))</f>
        <v>ERROR</v>
      </c>
      <c r="Y15" s="14"/>
      <c r="Z15" s="15"/>
      <c r="AA15" s="16"/>
      <c r="AB15" s="12"/>
      <c r="AC15" s="18"/>
      <c r="AD15" s="14" t="str">
        <f aca="false">IF(Raw_Data!AC12="Fortemente in disaccordo", 5, IF(Raw_Data!AC12="Un po' in disaccordo", 4, IF(Raw_Data!AC12="Né d’accordo né in disaccordo", 3, IF(Raw_Data!AC12="Un po’ d’accordo", 2, IF(Raw_Data!AC12="Fortemente d’accordo", 1, "ERROR")))))</f>
        <v>ERROR</v>
      </c>
      <c r="AE15" s="15"/>
      <c r="AF15" s="16"/>
      <c r="AG15" s="12" t="str">
        <f aca="false">IF(Raw_Data!AF12="Fortemente in disaccordo", 5, IF(Raw_Data!AF12="Un po' in disaccordo", 4, IF(Raw_Data!AF12="Né d’accordo né in disaccordo", 3, IF(Raw_Data!AF12="Un po’ d’accordo", 2, IF(Raw_Data!AF12="Fortemente d’accordo", 1, "ERROR")))))</f>
        <v>ERROR</v>
      </c>
      <c r="AH15" s="18"/>
      <c r="AI15" s="14" t="str">
        <f aca="false">IF(Raw_Data!AH12="Fortemente in disaccordo", 5, IF(Raw_Data!AH12="Un po' in disaccordo", 4, IF(Raw_Data!AH12="Né d’accordo né in disaccordo", 3, IF(Raw_Data!AH12="Un po’ d’accordo", 2, IF(Raw_Data!AH12="Fortemente d’accordo", 1, "ERROR")))))</f>
        <v>ERROR</v>
      </c>
      <c r="AJ15" s="15" t="str">
        <f aca="false">IF(Raw_Data!AI12="Fortemente in disaccordo", 5, IF(Raw_Data!AI12="Un po' in disaccordo", 4, IF(Raw_Data!AI12="Né d’accordo né in disaccordo", 3, IF(Raw_Data!AI12="Un po’ d’accordo", 2, IF(Raw_Data!AI12="Fortemente d’accordo", 1, "ERROR")))))</f>
        <v>ERROR</v>
      </c>
      <c r="AK15" s="16"/>
      <c r="AL15" s="12"/>
      <c r="AM15" s="18" t="str">
        <f aca="false">IF(Raw_Data!AL12="Fortemente in disaccordo", 5, IF(Raw_Data!AL12="Un po' in disaccordo", 4, IF(Raw_Data!AL12="Né d’accordo né in disaccordo", 3, IF(Raw_Data!AL12="Un po’ d’accordo", 2, IF(Raw_Data!AL12="Fortemente d’accordo", 1, "ERROR")))))</f>
        <v>ERROR</v>
      </c>
      <c r="AN15" s="14"/>
      <c r="AO15" s="15"/>
      <c r="AP15" s="16"/>
      <c r="AQ15" s="12" t="str">
        <f aca="false">IF(Raw_Data!AP12="Fortemente in disaccordo", 5, IF(Raw_Data!AP12="Un po' in disaccordo", 4, IF(Raw_Data!AP12="Né d’accordo né in disaccordo", 3, IF(Raw_Data!AP12="Un po’ d’accordo", 2, IF(Raw_Data!AP12="Fortemente d’accordo", 1, "ERROR")))))</f>
        <v>ERROR</v>
      </c>
      <c r="AR15" s="18"/>
      <c r="AS15" s="14"/>
      <c r="AT15" s="15" t="str">
        <f aca="false">IF(Raw_Data!AS12="Fortemente in disaccordo", 5, IF(Raw_Data!AS12="Un po' in disaccordo", 4, IF(Raw_Data!AS12="Né d’accordo né in disaccordo", 3, IF(Raw_Data!AS12="Un po’ d’accordo", 2, IF(Raw_Data!AS12="Fortemente d’accordo", 1, "ERROR")))))</f>
        <v>ERROR</v>
      </c>
      <c r="AU15" s="16" t="str">
        <f aca="false">IF(Raw_Data!AT12="Fortemente in disaccordo", 1, IF(Raw_Data!AT12="Un po' in disaccordo", 2, IF(Raw_Data!AT12="Né d’accordo né in disaccordo", 3, IF(Raw_Data!AT12="Un po’ d’accordo", 4, IF(Raw_Data!AT12="Fortemente d’accordo", 5, "ERROR")))))</f>
        <v>ERROR</v>
      </c>
      <c r="AV15" s="12"/>
      <c r="AW15" s="18" t="str">
        <f aca="false">IF(Raw_Data!AV12="Fortemente in disaccordo", 5, IF(Raw_Data!AV12="Un po' in disaccordo", 4, IF(Raw_Data!AV12="Né d’accordo né in disaccordo", 3, IF(Raw_Data!AV12="Un po’ d’accordo", 2, IF(Raw_Data!AV12="Fortemente d’accordo", 1, "ERROR")))))</f>
        <v>ERROR</v>
      </c>
      <c r="AX15" s="14"/>
      <c r="AY15" s="15"/>
      <c r="AZ15" s="16"/>
      <c r="BA15" s="16" t="str">
        <f aca="false">IF(Raw_Data!AZ12="Fortemente in disaccordo", 5, IF(Raw_Data!AZ12="Un po' in disaccordo", 4, IF(Raw_Data!AZ12="Né d’accordo né in disaccordo", 3, IF(Raw_Data!AZ12="Un po’ d’accordo", 2, IF(Raw_Data!AZ12="Fortemente d’accordo", 1, "ERROR")))))</f>
        <v>ERROR</v>
      </c>
      <c r="BB15" s="18"/>
      <c r="BC15" s="14" t="str">
        <f aca="false">IF(Raw_Data!BB12="Fortemente in disaccordo", 5, IF(Raw_Data!BB12="Un po' in disaccordo", 4, IF(Raw_Data!BB12="Né d’accordo né in disaccordo", 3, IF(Raw_Data!BB12="Un po’ d’accordo", 2, IF(Raw_Data!BB12="Fortemente d’accordo", 1, "ERROR")))))</f>
        <v>ERROR</v>
      </c>
      <c r="BD15" s="23"/>
    </row>
    <row r="16" customFormat="false" ht="18.75" hidden="false" customHeight="true" outlineLevel="0" collapsed="false">
      <c r="M16" s="12"/>
      <c r="N16" s="18" t="str">
        <f aca="false">IF(Raw_Data!M13="Fortemente in disaccordo", 5, IF(Raw_Data!M13="Un po' in disaccordo", 4, IF(Raw_Data!M13="Né d’accordo né in disaccordo", 3, IF(Raw_Data!M13="Un po’ d’accordo", 2, IF(Raw_Data!M13="Fortemente d’accordo", 1, "ERROR")))))</f>
        <v>ERROR</v>
      </c>
      <c r="O16" s="14"/>
      <c r="P16" s="15"/>
      <c r="Q16" s="16"/>
      <c r="R16" s="12" t="str">
        <f aca="false">IF(Raw_Data!Q13="Fortemente in disaccordo", 5, IF(Raw_Data!Q13="Un po' in disaccordo", 4, IF(Raw_Data!Q13="Né d’accordo né in disaccordo", 3, IF(Raw_Data!Q13="Un po’ d’accordo", 2, IF(Raw_Data!Q13="Fortemente d’accordo", 1, "ERROR")))))</f>
        <v>ERROR</v>
      </c>
      <c r="S16" s="18"/>
      <c r="T16" s="14" t="str">
        <f aca="false">IF(Raw_Data!S13="Fortemente in disaccordo", 5, IF(Raw_Data!S13="Un po' in disaccordo", 4, IF(Raw_Data!S13="Né d’accordo né in disaccordo", 3, IF(Raw_Data!S13="Un po’ d’accordo", 2, IF(Raw_Data!S13="Fortemente d’accordo", 1, "ERROR")))))</f>
        <v>ERROR</v>
      </c>
      <c r="U16" s="15" t="str">
        <f aca="false">IF(Raw_Data!T13="Fortemente in disaccordo", 5, IF(Raw_Data!T13="Un po' in disaccordo", 4, IF(Raw_Data!T13="Né d’accordo né in disaccordo", 3, IF(Raw_Data!T13="Un po’ d’accordo", 2, IF(Raw_Data!T13="Fortemente d’accordo", 1, "ERROR")))))</f>
        <v>ERROR</v>
      </c>
      <c r="V16" s="16"/>
      <c r="W16" s="12"/>
      <c r="X16" s="18" t="str">
        <f aca="false">IF(Raw_Data!W13="Fortemente in disaccordo", 5, IF(Raw_Data!W13="Un po' in disaccordo", 4, IF(Raw_Data!W13="Né d’accordo né in disaccordo", 3, IF(Raw_Data!W13="Un po’ d’accordo", 2, IF(Raw_Data!W13="Fortemente d’accordo", 1, "ERROR")))))</f>
        <v>ERROR</v>
      </c>
      <c r="Y16" s="14"/>
      <c r="Z16" s="15"/>
      <c r="AA16" s="16"/>
      <c r="AB16" s="12"/>
      <c r="AC16" s="18"/>
      <c r="AD16" s="14" t="str">
        <f aca="false">IF(Raw_Data!AC13="Fortemente in disaccordo", 5, IF(Raw_Data!AC13="Un po' in disaccordo", 4, IF(Raw_Data!AC13="Né d’accordo né in disaccordo", 3, IF(Raw_Data!AC13="Un po’ d’accordo", 2, IF(Raw_Data!AC13="Fortemente d’accordo", 1, "ERROR")))))</f>
        <v>ERROR</v>
      </c>
      <c r="AE16" s="15"/>
      <c r="AF16" s="16"/>
      <c r="AG16" s="12" t="str">
        <f aca="false">IF(Raw_Data!AF13="Fortemente in disaccordo", 5, IF(Raw_Data!AF13="Un po' in disaccordo", 4, IF(Raw_Data!AF13="Né d’accordo né in disaccordo", 3, IF(Raw_Data!AF13="Un po’ d’accordo", 2, IF(Raw_Data!AF13="Fortemente d’accordo", 1, "ERROR")))))</f>
        <v>ERROR</v>
      </c>
      <c r="AH16" s="18"/>
      <c r="AI16" s="14" t="str">
        <f aca="false">IF(Raw_Data!AH13="Fortemente in disaccordo", 5, IF(Raw_Data!AH13="Un po' in disaccordo", 4, IF(Raw_Data!AH13="Né d’accordo né in disaccordo", 3, IF(Raw_Data!AH13="Un po’ d’accordo", 2, IF(Raw_Data!AH13="Fortemente d’accordo", 1, "ERROR")))))</f>
        <v>ERROR</v>
      </c>
      <c r="AJ16" s="15" t="str">
        <f aca="false">IF(Raw_Data!AI13="Fortemente in disaccordo", 5, IF(Raw_Data!AI13="Un po' in disaccordo", 4, IF(Raw_Data!AI13="Né d’accordo né in disaccordo", 3, IF(Raw_Data!AI13="Un po’ d’accordo", 2, IF(Raw_Data!AI13="Fortemente d’accordo", 1, "ERROR")))))</f>
        <v>ERROR</v>
      </c>
      <c r="AK16" s="16"/>
      <c r="AL16" s="12"/>
      <c r="AM16" s="18" t="str">
        <f aca="false">IF(Raw_Data!AL13="Fortemente in disaccordo", 5, IF(Raw_Data!AL13="Un po' in disaccordo", 4, IF(Raw_Data!AL13="Né d’accordo né in disaccordo", 3, IF(Raw_Data!AL13="Un po’ d’accordo", 2, IF(Raw_Data!AL13="Fortemente d’accordo", 1, "ERROR")))))</f>
        <v>ERROR</v>
      </c>
      <c r="AN16" s="14"/>
      <c r="AO16" s="15"/>
      <c r="AP16" s="16"/>
      <c r="AQ16" s="12" t="str">
        <f aca="false">IF(Raw_Data!AP13="Fortemente in disaccordo", 5, IF(Raw_Data!AP13="Un po' in disaccordo", 4, IF(Raw_Data!AP13="Né d’accordo né in disaccordo", 3, IF(Raw_Data!AP13="Un po’ d’accordo", 2, IF(Raw_Data!AP13="Fortemente d’accordo", 1, "ERROR")))))</f>
        <v>ERROR</v>
      </c>
      <c r="AR16" s="18"/>
      <c r="AS16" s="14"/>
      <c r="AT16" s="15" t="str">
        <f aca="false">IF(Raw_Data!AS13="Fortemente in disaccordo", 5, IF(Raw_Data!AS13="Un po' in disaccordo", 4, IF(Raw_Data!AS13="Né d’accordo né in disaccordo", 3, IF(Raw_Data!AS13="Un po’ d’accordo", 2, IF(Raw_Data!AS13="Fortemente d’accordo", 1, "ERROR")))))</f>
        <v>ERROR</v>
      </c>
      <c r="AU16" s="16" t="str">
        <f aca="false">IF(Raw_Data!AT13="Fortemente in disaccordo", 1, IF(Raw_Data!AT13="Un po' in disaccordo", 2, IF(Raw_Data!AT13="Né d’accordo né in disaccordo", 3, IF(Raw_Data!AT13="Un po’ d’accordo", 4, IF(Raw_Data!AT13="Fortemente d’accordo", 5, "ERROR")))))</f>
        <v>ERROR</v>
      </c>
      <c r="AV16" s="12"/>
      <c r="AW16" s="18" t="str">
        <f aca="false">IF(Raw_Data!AV13="Fortemente in disaccordo", 5, IF(Raw_Data!AV13="Un po' in disaccordo", 4, IF(Raw_Data!AV13="Né d’accordo né in disaccordo", 3, IF(Raw_Data!AV13="Un po’ d’accordo", 2, IF(Raw_Data!AV13="Fortemente d’accordo", 1, "ERROR")))))</f>
        <v>ERROR</v>
      </c>
      <c r="AX16" s="14"/>
      <c r="AY16" s="15"/>
      <c r="AZ16" s="16"/>
      <c r="BA16" s="16" t="str">
        <f aca="false">IF(Raw_Data!AZ13="Fortemente in disaccordo", 5, IF(Raw_Data!AZ13="Un po' in disaccordo", 4, IF(Raw_Data!AZ13="Né d’accordo né in disaccordo", 3, IF(Raw_Data!AZ13="Un po’ d’accordo", 2, IF(Raw_Data!AZ13="Fortemente d’accordo", 1, "ERROR")))))</f>
        <v>ERROR</v>
      </c>
      <c r="BB16" s="18"/>
      <c r="BC16" s="14" t="str">
        <f aca="false">IF(Raw_Data!BB13="Fortemente in disaccordo", 5, IF(Raw_Data!BB13="Un po' in disaccordo", 4, IF(Raw_Data!BB13="Né d’accordo né in disaccordo", 3, IF(Raw_Data!BB13="Un po’ d’accordo", 2, IF(Raw_Data!BB13="Fortemente d’accordo", 1, "ERROR")))))</f>
        <v>ERROR</v>
      </c>
      <c r="BD16" s="23"/>
    </row>
    <row r="17" customFormat="false" ht="18.75" hidden="false" customHeight="true" outlineLevel="0" collapsed="false">
      <c r="M17" s="12"/>
      <c r="N17" s="18" t="str">
        <f aca="false">IF(Raw_Data!M14="Fortemente in disaccordo", 5, IF(Raw_Data!M14="Un po' in disaccordo", 4, IF(Raw_Data!M14="Né d’accordo né in disaccordo", 3, IF(Raw_Data!M14="Un po’ d’accordo", 2, IF(Raw_Data!M14="Fortemente d’accordo", 1, "ERROR")))))</f>
        <v>ERROR</v>
      </c>
      <c r="O17" s="14"/>
      <c r="P17" s="15"/>
      <c r="Q17" s="16"/>
      <c r="R17" s="12" t="str">
        <f aca="false">IF(Raw_Data!Q14="Fortemente in disaccordo", 5, IF(Raw_Data!Q14="Un po' in disaccordo", 4, IF(Raw_Data!Q14="Né d’accordo né in disaccordo", 3, IF(Raw_Data!Q14="Un po’ d’accordo", 2, IF(Raw_Data!Q14="Fortemente d’accordo", 1, "ERROR")))))</f>
        <v>ERROR</v>
      </c>
      <c r="S17" s="18"/>
      <c r="T17" s="14" t="str">
        <f aca="false">IF(Raw_Data!S14="Fortemente in disaccordo", 5, IF(Raw_Data!S14="Un po' in disaccordo", 4, IF(Raw_Data!S14="Né d’accordo né in disaccordo", 3, IF(Raw_Data!S14="Un po’ d’accordo", 2, IF(Raw_Data!S14="Fortemente d’accordo", 1, "ERROR")))))</f>
        <v>ERROR</v>
      </c>
      <c r="U17" s="15" t="str">
        <f aca="false">IF(Raw_Data!T14="Fortemente in disaccordo", 5, IF(Raw_Data!T14="Un po' in disaccordo", 4, IF(Raw_Data!T14="Né d’accordo né in disaccordo", 3, IF(Raw_Data!T14="Un po’ d’accordo", 2, IF(Raw_Data!T14="Fortemente d’accordo", 1, "ERROR")))))</f>
        <v>ERROR</v>
      </c>
      <c r="V17" s="16"/>
      <c r="W17" s="12"/>
      <c r="X17" s="18" t="str">
        <f aca="false">IF(Raw_Data!W14="Fortemente in disaccordo", 5, IF(Raw_Data!W14="Un po' in disaccordo", 4, IF(Raw_Data!W14="Né d’accordo né in disaccordo", 3, IF(Raw_Data!W14="Un po’ d’accordo", 2, IF(Raw_Data!W14="Fortemente d’accordo", 1, "ERROR")))))</f>
        <v>ERROR</v>
      </c>
      <c r="Y17" s="14"/>
      <c r="Z17" s="15"/>
      <c r="AA17" s="16"/>
      <c r="AB17" s="12"/>
      <c r="AC17" s="18"/>
      <c r="AD17" s="14" t="str">
        <f aca="false">IF(Raw_Data!AC14="Fortemente in disaccordo", 5, IF(Raw_Data!AC14="Un po' in disaccordo", 4, IF(Raw_Data!AC14="Né d’accordo né in disaccordo", 3, IF(Raw_Data!AC14="Un po’ d’accordo", 2, IF(Raw_Data!AC14="Fortemente d’accordo", 1, "ERROR")))))</f>
        <v>ERROR</v>
      </c>
      <c r="AE17" s="15"/>
      <c r="AF17" s="16"/>
      <c r="AG17" s="12" t="str">
        <f aca="false">IF(Raw_Data!AF14="Fortemente in disaccordo", 5, IF(Raw_Data!AF14="Un po' in disaccordo", 4, IF(Raw_Data!AF14="Né d’accordo né in disaccordo", 3, IF(Raw_Data!AF14="Un po’ d’accordo", 2, IF(Raw_Data!AF14="Fortemente d’accordo", 1, "ERROR")))))</f>
        <v>ERROR</v>
      </c>
      <c r="AH17" s="18"/>
      <c r="AI17" s="14" t="str">
        <f aca="false">IF(Raw_Data!AH14="Fortemente in disaccordo", 5, IF(Raw_Data!AH14="Un po' in disaccordo", 4, IF(Raw_Data!AH14="Né d’accordo né in disaccordo", 3, IF(Raw_Data!AH14="Un po’ d’accordo", 2, IF(Raw_Data!AH14="Fortemente d’accordo", 1, "ERROR")))))</f>
        <v>ERROR</v>
      </c>
      <c r="AJ17" s="15" t="str">
        <f aca="false">IF(Raw_Data!AI14="Fortemente in disaccordo", 5, IF(Raw_Data!AI14="Un po' in disaccordo", 4, IF(Raw_Data!AI14="Né d’accordo né in disaccordo", 3, IF(Raw_Data!AI14="Un po’ d’accordo", 2, IF(Raw_Data!AI14="Fortemente d’accordo", 1, "ERROR")))))</f>
        <v>ERROR</v>
      </c>
      <c r="AK17" s="16"/>
      <c r="AL17" s="12"/>
      <c r="AM17" s="18" t="str">
        <f aca="false">IF(Raw_Data!AL14="Fortemente in disaccordo", 5, IF(Raw_Data!AL14="Un po' in disaccordo", 4, IF(Raw_Data!AL14="Né d’accordo né in disaccordo", 3, IF(Raw_Data!AL14="Un po’ d’accordo", 2, IF(Raw_Data!AL14="Fortemente d’accordo", 1, "ERROR")))))</f>
        <v>ERROR</v>
      </c>
      <c r="AN17" s="14"/>
      <c r="AO17" s="15"/>
      <c r="AP17" s="16"/>
      <c r="AQ17" s="12" t="str">
        <f aca="false">IF(Raw_Data!AP14="Fortemente in disaccordo", 5, IF(Raw_Data!AP14="Un po' in disaccordo", 4, IF(Raw_Data!AP14="Né d’accordo né in disaccordo", 3, IF(Raw_Data!AP14="Un po’ d’accordo", 2, IF(Raw_Data!AP14="Fortemente d’accordo", 1, "ERROR")))))</f>
        <v>ERROR</v>
      </c>
      <c r="AR17" s="18"/>
      <c r="AS17" s="14"/>
      <c r="AT17" s="15" t="str">
        <f aca="false">IF(Raw_Data!AS14="Fortemente in disaccordo", 5, IF(Raw_Data!AS14="Un po' in disaccordo", 4, IF(Raw_Data!AS14="Né d’accordo né in disaccordo", 3, IF(Raw_Data!AS14="Un po’ d’accordo", 2, IF(Raw_Data!AS14="Fortemente d’accordo", 1, "ERROR")))))</f>
        <v>ERROR</v>
      </c>
      <c r="AU17" s="16" t="str">
        <f aca="false">IF(Raw_Data!AT14="Fortemente in disaccordo", 1, IF(Raw_Data!AT14="Un po' in disaccordo", 2, IF(Raw_Data!AT14="Né d’accordo né in disaccordo", 3, IF(Raw_Data!AT14="Un po’ d’accordo", 4, IF(Raw_Data!AT14="Fortemente d’accordo", 5, "ERROR")))))</f>
        <v>ERROR</v>
      </c>
      <c r="AV17" s="12"/>
      <c r="AW17" s="18" t="str">
        <f aca="false">IF(Raw_Data!AV14="Fortemente in disaccordo", 5, IF(Raw_Data!AV14="Un po' in disaccordo", 4, IF(Raw_Data!AV14="Né d’accordo né in disaccordo", 3, IF(Raw_Data!AV14="Un po’ d’accordo", 2, IF(Raw_Data!AV14="Fortemente d’accordo", 1, "ERROR")))))</f>
        <v>ERROR</v>
      </c>
      <c r="AX17" s="14"/>
      <c r="AY17" s="15"/>
      <c r="AZ17" s="16"/>
      <c r="BA17" s="16" t="str">
        <f aca="false">IF(Raw_Data!AZ14="Fortemente in disaccordo", 5, IF(Raw_Data!AZ14="Un po' in disaccordo", 4, IF(Raw_Data!AZ14="Né d’accordo né in disaccordo", 3, IF(Raw_Data!AZ14="Un po’ d’accordo", 2, IF(Raw_Data!AZ14="Fortemente d’accordo", 1, "ERROR")))))</f>
        <v>ERROR</v>
      </c>
      <c r="BB17" s="18"/>
      <c r="BC17" s="14" t="str">
        <f aca="false">IF(Raw_Data!BB14="Fortemente in disaccordo", 5, IF(Raw_Data!BB14="Un po' in disaccordo", 4, IF(Raw_Data!BB14="Né d’accordo né in disaccordo", 3, IF(Raw_Data!BB14="Un po’ d’accordo", 2, IF(Raw_Data!BB14="Fortemente d’accordo", 1, "ERROR")))))</f>
        <v>ERROR</v>
      </c>
      <c r="BD17" s="23"/>
    </row>
    <row r="18" customFormat="false" ht="18.75" hidden="false" customHeight="true" outlineLevel="0" collapsed="false">
      <c r="M18" s="12"/>
      <c r="N18" s="18" t="str">
        <f aca="false">IF(Raw_Data!M15="Fortemente in disaccordo", 5, IF(Raw_Data!M15="Un po' in disaccordo", 4, IF(Raw_Data!M15="Né d’accordo né in disaccordo", 3, IF(Raw_Data!M15="Un po’ d’accordo", 2, IF(Raw_Data!M15="Fortemente d’accordo", 1, "ERROR")))))</f>
        <v>ERROR</v>
      </c>
      <c r="O18" s="14"/>
      <c r="P18" s="15"/>
      <c r="Q18" s="16"/>
      <c r="R18" s="12" t="str">
        <f aca="false">IF(Raw_Data!Q15="Fortemente in disaccordo", 5, IF(Raw_Data!Q15="Un po' in disaccordo", 4, IF(Raw_Data!Q15="Né d’accordo né in disaccordo", 3, IF(Raw_Data!Q15="Un po’ d’accordo", 2, IF(Raw_Data!Q15="Fortemente d’accordo", 1, "ERROR")))))</f>
        <v>ERROR</v>
      </c>
      <c r="S18" s="18"/>
      <c r="T18" s="14" t="str">
        <f aca="false">IF(Raw_Data!S15="Fortemente in disaccordo", 5, IF(Raw_Data!S15="Un po' in disaccordo", 4, IF(Raw_Data!S15="Né d’accordo né in disaccordo", 3, IF(Raw_Data!S15="Un po’ d’accordo", 2, IF(Raw_Data!S15="Fortemente d’accordo", 1, "ERROR")))))</f>
        <v>ERROR</v>
      </c>
      <c r="U18" s="15" t="str">
        <f aca="false">IF(Raw_Data!T15="Fortemente in disaccordo", 5, IF(Raw_Data!T15="Un po' in disaccordo", 4, IF(Raw_Data!T15="Né d’accordo né in disaccordo", 3, IF(Raw_Data!T15="Un po’ d’accordo", 2, IF(Raw_Data!T15="Fortemente d’accordo", 1, "ERROR")))))</f>
        <v>ERROR</v>
      </c>
      <c r="V18" s="16"/>
      <c r="W18" s="12"/>
      <c r="X18" s="18" t="str">
        <f aca="false">IF(Raw_Data!W15="Fortemente in disaccordo", 5, IF(Raw_Data!W15="Un po' in disaccordo", 4, IF(Raw_Data!W15="Né d’accordo né in disaccordo", 3, IF(Raw_Data!W15="Un po’ d’accordo", 2, IF(Raw_Data!W15="Fortemente d’accordo", 1, "ERROR")))))</f>
        <v>ERROR</v>
      </c>
      <c r="Y18" s="14"/>
      <c r="Z18" s="15"/>
      <c r="AA18" s="16"/>
      <c r="AB18" s="12"/>
      <c r="AC18" s="18"/>
      <c r="AD18" s="14" t="str">
        <f aca="false">IF(Raw_Data!AC15="Fortemente in disaccordo", 5, IF(Raw_Data!AC15="Un po' in disaccordo", 4, IF(Raw_Data!AC15="Né d’accordo né in disaccordo", 3, IF(Raw_Data!AC15="Un po’ d’accordo", 2, IF(Raw_Data!AC15="Fortemente d’accordo", 1, "ERROR")))))</f>
        <v>ERROR</v>
      </c>
      <c r="AE18" s="15"/>
      <c r="AF18" s="16"/>
      <c r="AG18" s="12" t="str">
        <f aca="false">IF(Raw_Data!AF15="Fortemente in disaccordo", 5, IF(Raw_Data!AF15="Un po' in disaccordo", 4, IF(Raw_Data!AF15="Né d’accordo né in disaccordo", 3, IF(Raw_Data!AF15="Un po’ d’accordo", 2, IF(Raw_Data!AF15="Fortemente d’accordo", 1, "ERROR")))))</f>
        <v>ERROR</v>
      </c>
      <c r="AH18" s="18"/>
      <c r="AI18" s="14" t="str">
        <f aca="false">IF(Raw_Data!AH15="Fortemente in disaccordo", 5, IF(Raw_Data!AH15="Un po' in disaccordo", 4, IF(Raw_Data!AH15="Né d’accordo né in disaccordo", 3, IF(Raw_Data!AH15="Un po’ d’accordo", 2, IF(Raw_Data!AH15="Fortemente d’accordo", 1, "ERROR")))))</f>
        <v>ERROR</v>
      </c>
      <c r="AJ18" s="15" t="str">
        <f aca="false">IF(Raw_Data!AI15="Fortemente in disaccordo", 5, IF(Raw_Data!AI15="Un po' in disaccordo", 4, IF(Raw_Data!AI15="Né d’accordo né in disaccordo", 3, IF(Raw_Data!AI15="Un po’ d’accordo", 2, IF(Raw_Data!AI15="Fortemente d’accordo", 1, "ERROR")))))</f>
        <v>ERROR</v>
      </c>
      <c r="AK18" s="16"/>
      <c r="AL18" s="12"/>
      <c r="AM18" s="18" t="str">
        <f aca="false">IF(Raw_Data!AL15="Fortemente in disaccordo", 5, IF(Raw_Data!AL15="Un po' in disaccordo", 4, IF(Raw_Data!AL15="Né d’accordo né in disaccordo", 3, IF(Raw_Data!AL15="Un po’ d’accordo", 2, IF(Raw_Data!AL15="Fortemente d’accordo", 1, "ERROR")))))</f>
        <v>ERROR</v>
      </c>
      <c r="AN18" s="14"/>
      <c r="AO18" s="15"/>
      <c r="AP18" s="16"/>
      <c r="AQ18" s="12" t="str">
        <f aca="false">IF(Raw_Data!AP15="Fortemente in disaccordo", 5, IF(Raw_Data!AP15="Un po' in disaccordo", 4, IF(Raw_Data!AP15="Né d’accordo né in disaccordo", 3, IF(Raw_Data!AP15="Un po’ d’accordo", 2, IF(Raw_Data!AP15="Fortemente d’accordo", 1, "ERROR")))))</f>
        <v>ERROR</v>
      </c>
      <c r="AR18" s="18"/>
      <c r="AS18" s="14"/>
      <c r="AT18" s="15" t="str">
        <f aca="false">IF(Raw_Data!AS15="Fortemente in disaccordo", 5, IF(Raw_Data!AS15="Un po' in disaccordo", 4, IF(Raw_Data!AS15="Né d’accordo né in disaccordo", 3, IF(Raw_Data!AS15="Un po’ d’accordo", 2, IF(Raw_Data!AS15="Fortemente d’accordo", 1, "ERROR")))))</f>
        <v>ERROR</v>
      </c>
      <c r="AU18" s="16" t="str">
        <f aca="false">IF(Raw_Data!AT15="Fortemente in disaccordo", 1, IF(Raw_Data!AT15="Un po' in disaccordo", 2, IF(Raw_Data!AT15="Né d’accordo né in disaccordo", 3, IF(Raw_Data!AT15="Un po’ d’accordo", 4, IF(Raw_Data!AT15="Fortemente d’accordo", 5, "ERROR")))))</f>
        <v>ERROR</v>
      </c>
      <c r="AV18" s="12"/>
      <c r="AW18" s="18" t="str">
        <f aca="false">IF(Raw_Data!AV15="Fortemente in disaccordo", 5, IF(Raw_Data!AV15="Un po' in disaccordo", 4, IF(Raw_Data!AV15="Né d’accordo né in disaccordo", 3, IF(Raw_Data!AV15="Un po’ d’accordo", 2, IF(Raw_Data!AV15="Fortemente d’accordo", 1, "ERROR")))))</f>
        <v>ERROR</v>
      </c>
      <c r="AX18" s="14"/>
      <c r="AY18" s="15"/>
      <c r="AZ18" s="16"/>
      <c r="BA18" s="16" t="str">
        <f aca="false">IF(Raw_Data!AZ15="Fortemente in disaccordo", 5, IF(Raw_Data!AZ15="Un po' in disaccordo", 4, IF(Raw_Data!AZ15="Né d’accordo né in disaccordo", 3, IF(Raw_Data!AZ15="Un po’ d’accordo", 2, IF(Raw_Data!AZ15="Fortemente d’accordo", 1, "ERROR")))))</f>
        <v>ERROR</v>
      </c>
      <c r="BB18" s="18"/>
      <c r="BC18" s="14" t="str">
        <f aca="false">IF(Raw_Data!BB15="Fortemente in disaccordo", 5, IF(Raw_Data!BB15="Un po' in disaccordo", 4, IF(Raw_Data!BB15="Né d’accordo né in disaccordo", 3, IF(Raw_Data!BB15="Un po’ d’accordo", 2, IF(Raw_Data!BB15="Fortemente d’accordo", 1, "ERROR")))))</f>
        <v>ERROR</v>
      </c>
      <c r="BD18" s="23"/>
    </row>
    <row r="19" customFormat="false" ht="18.75" hidden="false" customHeight="true" outlineLevel="0" collapsed="false">
      <c r="M19" s="12"/>
      <c r="N19" s="18" t="str">
        <f aca="false">IF(Raw_Data!M16="Fortemente in disaccordo", 5, IF(Raw_Data!M16="Un po' in disaccordo", 4, IF(Raw_Data!M16="Né d’accordo né in disaccordo", 3, IF(Raw_Data!M16="Un po’ d’accordo", 2, IF(Raw_Data!M16="Fortemente d’accordo", 1, "ERROR")))))</f>
        <v>ERROR</v>
      </c>
      <c r="O19" s="14"/>
      <c r="P19" s="15"/>
      <c r="Q19" s="16"/>
      <c r="R19" s="12" t="str">
        <f aca="false">IF(Raw_Data!Q16="Fortemente in disaccordo", 5, IF(Raw_Data!Q16="Un po' in disaccordo", 4, IF(Raw_Data!Q16="Né d’accordo né in disaccordo", 3, IF(Raw_Data!Q16="Un po’ d’accordo", 2, IF(Raw_Data!Q16="Fortemente d’accordo", 1, "ERROR")))))</f>
        <v>ERROR</v>
      </c>
      <c r="S19" s="18"/>
      <c r="T19" s="14" t="str">
        <f aca="false">IF(Raw_Data!S16="Fortemente in disaccordo", 5, IF(Raw_Data!S16="Un po' in disaccordo", 4, IF(Raw_Data!S16="Né d’accordo né in disaccordo", 3, IF(Raw_Data!S16="Un po’ d’accordo", 2, IF(Raw_Data!S16="Fortemente d’accordo", 1, "ERROR")))))</f>
        <v>ERROR</v>
      </c>
      <c r="U19" s="15" t="str">
        <f aca="false">IF(Raw_Data!T16="Fortemente in disaccordo", 5, IF(Raw_Data!T16="Un po' in disaccordo", 4, IF(Raw_Data!T16="Né d’accordo né in disaccordo", 3, IF(Raw_Data!T16="Un po’ d’accordo", 2, IF(Raw_Data!T16="Fortemente d’accordo", 1, "ERROR")))))</f>
        <v>ERROR</v>
      </c>
      <c r="V19" s="16"/>
      <c r="W19" s="12"/>
      <c r="X19" s="18" t="str">
        <f aca="false">IF(Raw_Data!W16="Fortemente in disaccordo", 5, IF(Raw_Data!W16="Un po' in disaccordo", 4, IF(Raw_Data!W16="Né d’accordo né in disaccordo", 3, IF(Raw_Data!W16="Un po’ d’accordo", 2, IF(Raw_Data!W16="Fortemente d’accordo", 1, "ERROR")))))</f>
        <v>ERROR</v>
      </c>
      <c r="Y19" s="14"/>
      <c r="Z19" s="15"/>
      <c r="AA19" s="16"/>
      <c r="AB19" s="12"/>
      <c r="AC19" s="18"/>
      <c r="AD19" s="14" t="str">
        <f aca="false">IF(Raw_Data!AC16="Fortemente in disaccordo", 5, IF(Raw_Data!AC16="Un po' in disaccordo", 4, IF(Raw_Data!AC16="Né d’accordo né in disaccordo", 3, IF(Raw_Data!AC16="Un po’ d’accordo", 2, IF(Raw_Data!AC16="Fortemente d’accordo", 1, "ERROR")))))</f>
        <v>ERROR</v>
      </c>
      <c r="AE19" s="15"/>
      <c r="AF19" s="16"/>
      <c r="AG19" s="12" t="str">
        <f aca="false">IF(Raw_Data!AF16="Fortemente in disaccordo", 5, IF(Raw_Data!AF16="Un po' in disaccordo", 4, IF(Raw_Data!AF16="Né d’accordo né in disaccordo", 3, IF(Raw_Data!AF16="Un po’ d’accordo", 2, IF(Raw_Data!AF16="Fortemente d’accordo", 1, "ERROR")))))</f>
        <v>ERROR</v>
      </c>
      <c r="AH19" s="18"/>
      <c r="AI19" s="14" t="str">
        <f aca="false">IF(Raw_Data!AH16="Fortemente in disaccordo", 5, IF(Raw_Data!AH16="Un po' in disaccordo", 4, IF(Raw_Data!AH16="Né d’accordo né in disaccordo", 3, IF(Raw_Data!AH16="Un po’ d’accordo", 2, IF(Raw_Data!AH16="Fortemente d’accordo", 1, "ERROR")))))</f>
        <v>ERROR</v>
      </c>
      <c r="AJ19" s="15" t="str">
        <f aca="false">IF(Raw_Data!AI16="Fortemente in disaccordo", 5, IF(Raw_Data!AI16="Un po' in disaccordo", 4, IF(Raw_Data!AI16="Né d’accordo né in disaccordo", 3, IF(Raw_Data!AI16="Un po’ d’accordo", 2, IF(Raw_Data!AI16="Fortemente d’accordo", 1, "ERROR")))))</f>
        <v>ERROR</v>
      </c>
      <c r="AK19" s="16"/>
      <c r="AL19" s="12"/>
      <c r="AM19" s="18" t="str">
        <f aca="false">IF(Raw_Data!AL16="Fortemente in disaccordo", 5, IF(Raw_Data!AL16="Un po' in disaccordo", 4, IF(Raw_Data!AL16="Né d’accordo né in disaccordo", 3, IF(Raw_Data!AL16="Un po’ d’accordo", 2, IF(Raw_Data!AL16="Fortemente d’accordo", 1, "ERROR")))))</f>
        <v>ERROR</v>
      </c>
      <c r="AN19" s="14"/>
      <c r="AO19" s="15"/>
      <c r="AP19" s="16"/>
      <c r="AQ19" s="12" t="str">
        <f aca="false">IF(Raw_Data!AP16="Fortemente in disaccordo", 5, IF(Raw_Data!AP16="Un po' in disaccordo", 4, IF(Raw_Data!AP16="Né d’accordo né in disaccordo", 3, IF(Raw_Data!AP16="Un po’ d’accordo", 2, IF(Raw_Data!AP16="Fortemente d’accordo", 1, "ERROR")))))</f>
        <v>ERROR</v>
      </c>
      <c r="AR19" s="18"/>
      <c r="AS19" s="14"/>
      <c r="AT19" s="15" t="str">
        <f aca="false">IF(Raw_Data!AS16="Fortemente in disaccordo", 5, IF(Raw_Data!AS16="Un po' in disaccordo", 4, IF(Raw_Data!AS16="Né d’accordo né in disaccordo", 3, IF(Raw_Data!AS16="Un po’ d’accordo", 2, IF(Raw_Data!AS16="Fortemente d’accordo", 1, "ERROR")))))</f>
        <v>ERROR</v>
      </c>
      <c r="AU19" s="16" t="str">
        <f aca="false">IF(Raw_Data!AT16="Fortemente in disaccordo", 1, IF(Raw_Data!AT16="Un po' in disaccordo", 2, IF(Raw_Data!AT16="Né d’accordo né in disaccordo", 3, IF(Raw_Data!AT16="Un po’ d’accordo", 4, IF(Raw_Data!AT16="Fortemente d’accordo", 5, "ERROR")))))</f>
        <v>ERROR</v>
      </c>
      <c r="AV19" s="12"/>
      <c r="AW19" s="18" t="str">
        <f aca="false">IF(Raw_Data!AV16="Fortemente in disaccordo", 5, IF(Raw_Data!AV16="Un po' in disaccordo", 4, IF(Raw_Data!AV16="Né d’accordo né in disaccordo", 3, IF(Raw_Data!AV16="Un po’ d’accordo", 2, IF(Raw_Data!AV16="Fortemente d’accordo", 1, "ERROR")))))</f>
        <v>ERROR</v>
      </c>
      <c r="AX19" s="14"/>
      <c r="AY19" s="15"/>
      <c r="AZ19" s="16"/>
      <c r="BA19" s="16" t="str">
        <f aca="false">IF(Raw_Data!AZ16="Fortemente in disaccordo", 5, IF(Raw_Data!AZ16="Un po' in disaccordo", 4, IF(Raw_Data!AZ16="Né d’accordo né in disaccordo", 3, IF(Raw_Data!AZ16="Un po’ d’accordo", 2, IF(Raw_Data!AZ16="Fortemente d’accordo", 1, "ERROR")))))</f>
        <v>ERROR</v>
      </c>
      <c r="BB19" s="18"/>
      <c r="BC19" s="14" t="str">
        <f aca="false">IF(Raw_Data!BB16="Fortemente in disaccordo", 5, IF(Raw_Data!BB16="Un po' in disaccordo", 4, IF(Raw_Data!BB16="Né d’accordo né in disaccordo", 3, IF(Raw_Data!BB16="Un po’ d’accordo", 2, IF(Raw_Data!BB16="Fortemente d’accordo", 1, "ERROR")))))</f>
        <v>ERROR</v>
      </c>
      <c r="BD19" s="23"/>
    </row>
    <row r="20" customFormat="false" ht="18.75" hidden="false" customHeight="true" outlineLevel="0" collapsed="false">
      <c r="M20" s="12"/>
      <c r="N20" s="18"/>
      <c r="O20" s="14"/>
      <c r="P20" s="15"/>
      <c r="Q20" s="16"/>
      <c r="R20" s="12"/>
      <c r="S20" s="18"/>
      <c r="T20" s="14"/>
      <c r="U20" s="15"/>
      <c r="V20" s="16"/>
      <c r="W20" s="12"/>
      <c r="X20" s="18"/>
      <c r="Y20" s="14"/>
      <c r="Z20" s="15"/>
      <c r="AA20" s="16"/>
      <c r="AB20" s="12"/>
      <c r="AC20" s="18"/>
      <c r="AD20" s="14"/>
      <c r="AE20" s="15"/>
      <c r="AF20" s="16"/>
      <c r="AG20" s="12"/>
      <c r="AH20" s="18"/>
      <c r="AI20" s="14"/>
      <c r="AJ20" s="15"/>
      <c r="AK20" s="16"/>
      <c r="AL20" s="12"/>
      <c r="AM20" s="18"/>
      <c r="AN20" s="14"/>
      <c r="AO20" s="15"/>
      <c r="AP20" s="16"/>
      <c r="AQ20" s="12"/>
      <c r="AR20" s="18"/>
      <c r="AS20" s="14"/>
      <c r="AT20" s="15"/>
      <c r="AU20" s="16"/>
      <c r="AV20" s="12"/>
      <c r="AW20" s="18"/>
      <c r="AX20" s="14"/>
      <c r="AY20" s="15"/>
      <c r="AZ20" s="16"/>
      <c r="BA20" s="16"/>
      <c r="BB20" s="18"/>
      <c r="BC20" s="14"/>
      <c r="BD20" s="23"/>
    </row>
    <row r="21" customFormat="false" ht="18.75" hidden="false" customHeight="true" outlineLevel="0" collapsed="false">
      <c r="M21" s="12"/>
      <c r="N21" s="18"/>
      <c r="O21" s="14"/>
      <c r="P21" s="15"/>
      <c r="Q21" s="16"/>
      <c r="R21" s="12"/>
      <c r="S21" s="18"/>
      <c r="T21" s="14"/>
      <c r="U21" s="15"/>
      <c r="V21" s="16"/>
      <c r="W21" s="12"/>
      <c r="X21" s="18"/>
      <c r="Y21" s="14"/>
      <c r="Z21" s="15"/>
      <c r="AA21" s="16"/>
      <c r="AB21" s="12"/>
      <c r="AC21" s="18"/>
      <c r="AD21" s="14"/>
      <c r="AE21" s="15"/>
      <c r="AF21" s="16"/>
      <c r="AG21" s="12"/>
      <c r="AH21" s="18"/>
      <c r="AI21" s="14"/>
      <c r="AJ21" s="15"/>
      <c r="AK21" s="16"/>
      <c r="AL21" s="12"/>
      <c r="AM21" s="18"/>
      <c r="AN21" s="14"/>
      <c r="AO21" s="15"/>
      <c r="AP21" s="16"/>
      <c r="AQ21" s="12"/>
      <c r="AR21" s="18"/>
      <c r="AS21" s="14"/>
      <c r="AT21" s="15"/>
      <c r="AU21" s="16"/>
      <c r="AV21" s="12"/>
      <c r="AW21" s="18"/>
      <c r="AX21" s="14"/>
      <c r="AY21" s="15"/>
      <c r="AZ21" s="16"/>
      <c r="BA21" s="16"/>
      <c r="BB21" s="18"/>
      <c r="BC21" s="14"/>
      <c r="BD21" s="23"/>
    </row>
    <row r="22" customFormat="false" ht="18.75" hidden="false" customHeight="true" outlineLevel="0" collapsed="false">
      <c r="M22" s="12"/>
      <c r="N22" s="18"/>
      <c r="O22" s="14"/>
      <c r="P22" s="15"/>
      <c r="Q22" s="16"/>
      <c r="R22" s="12"/>
      <c r="S22" s="18"/>
      <c r="T22" s="14"/>
      <c r="U22" s="15"/>
      <c r="V22" s="16"/>
      <c r="W22" s="12"/>
      <c r="X22" s="18"/>
      <c r="Y22" s="14"/>
      <c r="Z22" s="15"/>
      <c r="AA22" s="16"/>
      <c r="AB22" s="12"/>
      <c r="AC22" s="18"/>
      <c r="AD22" s="14"/>
      <c r="AE22" s="15"/>
      <c r="AF22" s="16"/>
      <c r="AG22" s="12"/>
      <c r="AH22" s="18"/>
      <c r="AI22" s="14"/>
      <c r="AJ22" s="15"/>
      <c r="AK22" s="16"/>
      <c r="AL22" s="12"/>
      <c r="AM22" s="18"/>
      <c r="AN22" s="14"/>
      <c r="AO22" s="15"/>
      <c r="AP22" s="16"/>
      <c r="AQ22" s="12"/>
      <c r="AR22" s="18"/>
      <c r="AS22" s="14"/>
      <c r="AT22" s="15"/>
      <c r="AU22" s="16"/>
      <c r="AV22" s="12"/>
      <c r="AW22" s="18"/>
      <c r="AX22" s="14"/>
      <c r="AY22" s="15"/>
      <c r="AZ22" s="16"/>
      <c r="BA22" s="16"/>
      <c r="BB22" s="18"/>
      <c r="BC22" s="14"/>
      <c r="BD22" s="23"/>
    </row>
    <row r="23" customFormat="false" ht="18.75" hidden="false" customHeight="true" outlineLevel="0" collapsed="false">
      <c r="M23" s="12"/>
      <c r="N23" s="18"/>
      <c r="O23" s="14"/>
      <c r="P23" s="15"/>
      <c r="Q23" s="16"/>
      <c r="R23" s="12"/>
      <c r="S23" s="18"/>
      <c r="T23" s="14"/>
      <c r="U23" s="15"/>
      <c r="V23" s="16"/>
      <c r="W23" s="12"/>
      <c r="X23" s="18"/>
      <c r="Y23" s="14"/>
      <c r="Z23" s="15"/>
      <c r="AA23" s="16"/>
      <c r="AB23" s="12"/>
      <c r="AC23" s="18"/>
      <c r="AD23" s="14"/>
      <c r="AE23" s="15"/>
      <c r="AF23" s="16"/>
      <c r="AG23" s="12"/>
      <c r="AH23" s="18"/>
      <c r="AI23" s="14"/>
      <c r="AJ23" s="15"/>
      <c r="AK23" s="16"/>
      <c r="AL23" s="12"/>
      <c r="AM23" s="18"/>
      <c r="AN23" s="14"/>
      <c r="AO23" s="15"/>
      <c r="AP23" s="16"/>
      <c r="AQ23" s="12"/>
      <c r="AR23" s="18"/>
      <c r="AS23" s="14"/>
      <c r="AT23" s="15"/>
      <c r="AU23" s="16"/>
      <c r="AV23" s="12"/>
      <c r="AW23" s="18"/>
      <c r="AX23" s="14"/>
      <c r="AY23" s="15"/>
      <c r="AZ23" s="16"/>
      <c r="BA23" s="16"/>
      <c r="BB23" s="18"/>
      <c r="BC23" s="14"/>
      <c r="BD23" s="23"/>
    </row>
    <row r="24" customFormat="false" ht="18.75" hidden="false" customHeight="true" outlineLevel="0" collapsed="false">
      <c r="M24" s="12"/>
      <c r="N24" s="18"/>
      <c r="O24" s="14"/>
      <c r="P24" s="15"/>
      <c r="Q24" s="16"/>
      <c r="R24" s="12"/>
      <c r="S24" s="18"/>
      <c r="T24" s="14"/>
      <c r="U24" s="15"/>
      <c r="V24" s="16"/>
      <c r="W24" s="12"/>
      <c r="X24" s="18"/>
      <c r="Y24" s="14"/>
      <c r="Z24" s="15"/>
      <c r="AA24" s="16"/>
      <c r="AB24" s="12"/>
      <c r="AC24" s="18"/>
      <c r="AD24" s="14"/>
      <c r="AE24" s="15"/>
      <c r="AF24" s="16"/>
      <c r="AG24" s="12"/>
      <c r="AH24" s="18"/>
      <c r="AI24" s="14"/>
      <c r="AJ24" s="15"/>
      <c r="AK24" s="16"/>
      <c r="AL24" s="12"/>
      <c r="AM24" s="18"/>
      <c r="AN24" s="14"/>
      <c r="AO24" s="15"/>
      <c r="AP24" s="16"/>
      <c r="AQ24" s="12"/>
      <c r="AR24" s="18"/>
      <c r="AS24" s="14"/>
      <c r="AT24" s="15"/>
      <c r="AU24" s="16"/>
      <c r="AV24" s="12"/>
      <c r="AW24" s="18"/>
      <c r="AX24" s="14"/>
      <c r="AY24" s="15"/>
      <c r="AZ24" s="16"/>
      <c r="BA24" s="16"/>
      <c r="BB24" s="18"/>
      <c r="BC24" s="14"/>
      <c r="BD24" s="23"/>
    </row>
    <row r="25" customFormat="false" ht="18.75" hidden="false" customHeight="true" outlineLevel="0" collapsed="false">
      <c r="M25" s="12"/>
      <c r="N25" s="18"/>
      <c r="O25" s="14"/>
      <c r="P25" s="15"/>
      <c r="Q25" s="16"/>
      <c r="R25" s="12"/>
      <c r="S25" s="18"/>
      <c r="T25" s="14"/>
      <c r="U25" s="15"/>
      <c r="V25" s="16"/>
      <c r="W25" s="12"/>
      <c r="X25" s="18"/>
      <c r="Y25" s="14"/>
      <c r="Z25" s="15"/>
      <c r="AA25" s="16"/>
      <c r="AB25" s="12"/>
      <c r="AC25" s="18"/>
      <c r="AD25" s="14"/>
      <c r="AE25" s="15"/>
      <c r="AF25" s="16"/>
      <c r="AG25" s="12"/>
      <c r="AH25" s="18"/>
      <c r="AI25" s="14"/>
      <c r="AJ25" s="15"/>
      <c r="AK25" s="16"/>
      <c r="AL25" s="12"/>
      <c r="AM25" s="18"/>
      <c r="AN25" s="14"/>
      <c r="AO25" s="15"/>
      <c r="AP25" s="16"/>
      <c r="AQ25" s="12"/>
      <c r="AR25" s="18"/>
      <c r="AS25" s="14"/>
      <c r="AT25" s="15"/>
      <c r="AU25" s="16"/>
      <c r="AV25" s="12"/>
      <c r="AW25" s="18"/>
      <c r="AX25" s="14"/>
      <c r="AY25" s="15"/>
      <c r="AZ25" s="16"/>
      <c r="BA25" s="16"/>
      <c r="BB25" s="18"/>
      <c r="BC25" s="14"/>
      <c r="BD25" s="23"/>
    </row>
    <row r="26" customFormat="false" ht="18.75" hidden="false" customHeight="true" outlineLevel="0" collapsed="false">
      <c r="M26" s="12"/>
      <c r="N26" s="18"/>
      <c r="O26" s="14"/>
      <c r="P26" s="15"/>
      <c r="Q26" s="16"/>
      <c r="R26" s="12"/>
      <c r="S26" s="18"/>
      <c r="T26" s="14"/>
      <c r="U26" s="15"/>
      <c r="V26" s="16"/>
      <c r="W26" s="12"/>
      <c r="X26" s="18"/>
      <c r="Y26" s="14"/>
      <c r="Z26" s="15"/>
      <c r="AA26" s="16"/>
      <c r="AB26" s="12"/>
      <c r="AC26" s="18"/>
      <c r="AD26" s="14"/>
      <c r="AE26" s="15"/>
      <c r="AF26" s="16"/>
      <c r="AG26" s="12"/>
      <c r="AH26" s="18"/>
      <c r="AI26" s="14"/>
      <c r="AJ26" s="15"/>
      <c r="AK26" s="16"/>
      <c r="AL26" s="12"/>
      <c r="AM26" s="18"/>
      <c r="AN26" s="14"/>
      <c r="AO26" s="15"/>
      <c r="AP26" s="16"/>
      <c r="AQ26" s="12"/>
      <c r="AR26" s="18"/>
      <c r="AS26" s="14"/>
      <c r="AT26" s="15"/>
      <c r="AU26" s="16"/>
      <c r="AV26" s="12"/>
      <c r="AW26" s="18"/>
      <c r="AX26" s="14"/>
      <c r="AY26" s="15"/>
      <c r="AZ26" s="16"/>
      <c r="BA26" s="16"/>
      <c r="BB26" s="18"/>
      <c r="BC26" s="14"/>
      <c r="BD26" s="23"/>
    </row>
    <row r="27" customFormat="false" ht="18.75" hidden="false" customHeight="true" outlineLevel="0" collapsed="false">
      <c r="M27" s="12"/>
      <c r="N27" s="18"/>
      <c r="O27" s="14"/>
      <c r="P27" s="15"/>
      <c r="Q27" s="16"/>
      <c r="R27" s="12"/>
      <c r="S27" s="18"/>
      <c r="T27" s="14"/>
      <c r="U27" s="15"/>
      <c r="V27" s="16"/>
      <c r="W27" s="12"/>
      <c r="X27" s="18"/>
      <c r="Y27" s="14"/>
      <c r="Z27" s="15"/>
      <c r="AA27" s="16"/>
      <c r="AB27" s="12"/>
      <c r="AC27" s="18"/>
      <c r="AD27" s="14"/>
      <c r="AE27" s="15"/>
      <c r="AF27" s="16"/>
      <c r="AG27" s="12"/>
      <c r="AH27" s="18"/>
      <c r="AI27" s="14"/>
      <c r="AJ27" s="15"/>
      <c r="AK27" s="16"/>
      <c r="AL27" s="12"/>
      <c r="AM27" s="18"/>
      <c r="AN27" s="14"/>
      <c r="AO27" s="15"/>
      <c r="AP27" s="16"/>
      <c r="AQ27" s="12"/>
      <c r="AR27" s="18"/>
      <c r="AS27" s="14"/>
      <c r="AT27" s="15"/>
      <c r="AU27" s="16"/>
      <c r="AV27" s="12"/>
      <c r="AW27" s="18"/>
      <c r="AX27" s="14"/>
      <c r="AY27" s="15"/>
      <c r="AZ27" s="16"/>
      <c r="BA27" s="16"/>
      <c r="BB27" s="18"/>
      <c r="BC27" s="14"/>
      <c r="BD27" s="23"/>
    </row>
    <row r="28" customFormat="false" ht="18.75" hidden="false" customHeight="true" outlineLevel="0" collapsed="false">
      <c r="M28" s="12"/>
      <c r="N28" s="18"/>
      <c r="O28" s="14"/>
      <c r="P28" s="15"/>
      <c r="Q28" s="16"/>
      <c r="R28" s="12"/>
      <c r="S28" s="18"/>
      <c r="T28" s="14"/>
      <c r="U28" s="15"/>
      <c r="V28" s="16"/>
      <c r="W28" s="12"/>
      <c r="X28" s="18"/>
      <c r="Y28" s="14"/>
      <c r="Z28" s="15"/>
      <c r="AA28" s="16"/>
      <c r="AB28" s="12"/>
      <c r="AC28" s="18"/>
      <c r="AD28" s="14"/>
      <c r="AE28" s="15"/>
      <c r="AF28" s="16"/>
      <c r="AG28" s="12"/>
      <c r="AH28" s="18"/>
      <c r="AI28" s="14"/>
      <c r="AJ28" s="15"/>
      <c r="AK28" s="16"/>
      <c r="AL28" s="12"/>
      <c r="AM28" s="18"/>
      <c r="AN28" s="14"/>
      <c r="AO28" s="15"/>
      <c r="AP28" s="16"/>
      <c r="AQ28" s="12"/>
      <c r="AR28" s="18"/>
      <c r="AS28" s="14"/>
      <c r="AT28" s="15"/>
      <c r="AU28" s="16"/>
      <c r="AV28" s="12"/>
      <c r="AW28" s="18"/>
      <c r="AX28" s="14"/>
      <c r="AY28" s="15"/>
      <c r="AZ28" s="16"/>
      <c r="BA28" s="16"/>
      <c r="BB28" s="18"/>
      <c r="BC28" s="14"/>
      <c r="BD28" s="23"/>
    </row>
    <row r="29" customFormat="false" ht="18.75" hidden="false" customHeight="true" outlineLevel="0" collapsed="false">
      <c r="M29" s="12"/>
      <c r="N29" s="18"/>
      <c r="O29" s="14"/>
      <c r="P29" s="15"/>
      <c r="Q29" s="16"/>
      <c r="R29" s="12"/>
      <c r="S29" s="18"/>
      <c r="T29" s="14"/>
      <c r="U29" s="15"/>
      <c r="V29" s="16"/>
      <c r="W29" s="12"/>
      <c r="X29" s="18"/>
      <c r="Y29" s="14"/>
      <c r="Z29" s="15"/>
      <c r="AA29" s="16"/>
      <c r="AB29" s="12"/>
      <c r="AC29" s="18"/>
      <c r="AD29" s="14"/>
      <c r="AE29" s="15"/>
      <c r="AF29" s="16"/>
      <c r="AG29" s="12"/>
      <c r="AH29" s="18"/>
      <c r="AI29" s="14"/>
      <c r="AJ29" s="15"/>
      <c r="AK29" s="16"/>
      <c r="AL29" s="12"/>
      <c r="AM29" s="18"/>
      <c r="AN29" s="14"/>
      <c r="AO29" s="15"/>
      <c r="AP29" s="16"/>
      <c r="AQ29" s="12"/>
      <c r="AR29" s="18"/>
      <c r="AS29" s="14"/>
      <c r="AT29" s="15"/>
      <c r="AU29" s="16"/>
      <c r="AV29" s="12"/>
      <c r="AW29" s="18"/>
      <c r="AX29" s="14"/>
      <c r="AY29" s="15"/>
      <c r="AZ29" s="16"/>
      <c r="BA29" s="16"/>
      <c r="BB29" s="18"/>
      <c r="BC29" s="14"/>
      <c r="BD29" s="23"/>
    </row>
    <row r="30" customFormat="false" ht="18.75" hidden="false" customHeight="true" outlineLevel="0" collapsed="false">
      <c r="M30" s="12"/>
      <c r="N30" s="18"/>
      <c r="O30" s="14"/>
      <c r="P30" s="15"/>
      <c r="Q30" s="16"/>
      <c r="R30" s="12"/>
      <c r="S30" s="18"/>
      <c r="T30" s="14"/>
      <c r="U30" s="15"/>
      <c r="V30" s="16"/>
      <c r="W30" s="12"/>
      <c r="X30" s="18"/>
      <c r="Y30" s="14"/>
      <c r="Z30" s="15"/>
      <c r="AA30" s="16"/>
      <c r="AB30" s="12"/>
      <c r="AC30" s="18"/>
      <c r="AD30" s="14"/>
      <c r="AE30" s="15"/>
      <c r="AF30" s="16"/>
      <c r="AG30" s="12"/>
      <c r="AH30" s="18"/>
      <c r="AI30" s="14"/>
      <c r="AJ30" s="15"/>
      <c r="AK30" s="16"/>
      <c r="AL30" s="12"/>
      <c r="AM30" s="18"/>
      <c r="AN30" s="14"/>
      <c r="AO30" s="15"/>
      <c r="AP30" s="16"/>
      <c r="AQ30" s="12"/>
      <c r="AR30" s="18"/>
      <c r="AS30" s="14"/>
      <c r="AT30" s="15"/>
      <c r="AU30" s="16"/>
      <c r="AV30" s="12"/>
      <c r="AW30" s="18"/>
      <c r="AX30" s="14"/>
      <c r="AY30" s="15"/>
      <c r="AZ30" s="16"/>
      <c r="BA30" s="16"/>
      <c r="BB30" s="18"/>
      <c r="BC30" s="14"/>
      <c r="BD30" s="23"/>
    </row>
    <row r="31" customFormat="false" ht="18.75" hidden="false" customHeight="true" outlineLevel="0" collapsed="false">
      <c r="M31" s="12"/>
      <c r="N31" s="18"/>
      <c r="O31" s="14"/>
      <c r="P31" s="15"/>
      <c r="Q31" s="16"/>
      <c r="R31" s="12"/>
      <c r="S31" s="18"/>
      <c r="T31" s="14"/>
      <c r="U31" s="15"/>
      <c r="V31" s="16"/>
      <c r="W31" s="12"/>
      <c r="X31" s="18"/>
      <c r="Y31" s="14"/>
      <c r="Z31" s="15"/>
      <c r="AA31" s="16"/>
      <c r="AB31" s="12"/>
      <c r="AC31" s="18"/>
      <c r="AD31" s="14"/>
      <c r="AE31" s="15"/>
      <c r="AF31" s="16"/>
      <c r="AG31" s="12"/>
      <c r="AH31" s="18"/>
      <c r="AI31" s="14"/>
      <c r="AJ31" s="15"/>
      <c r="AK31" s="16"/>
      <c r="AL31" s="12"/>
      <c r="AM31" s="18"/>
      <c r="AN31" s="14"/>
      <c r="AO31" s="15"/>
      <c r="AP31" s="16"/>
      <c r="AQ31" s="12"/>
      <c r="AR31" s="18"/>
      <c r="AS31" s="14"/>
      <c r="AT31" s="15"/>
      <c r="AU31" s="16"/>
      <c r="AV31" s="12"/>
      <c r="AW31" s="18"/>
      <c r="AX31" s="14"/>
      <c r="AY31" s="15"/>
      <c r="AZ31" s="16"/>
      <c r="BA31" s="16"/>
      <c r="BB31" s="18"/>
      <c r="BC31" s="14"/>
      <c r="BD31" s="23"/>
    </row>
    <row r="32" customFormat="false" ht="18.75" hidden="false" customHeight="true" outlineLevel="0" collapsed="false">
      <c r="M32" s="12"/>
      <c r="N32" s="18"/>
      <c r="O32" s="14"/>
      <c r="P32" s="15"/>
      <c r="Q32" s="16"/>
      <c r="R32" s="12"/>
      <c r="S32" s="18"/>
      <c r="T32" s="14"/>
      <c r="U32" s="15"/>
      <c r="V32" s="16"/>
      <c r="W32" s="12"/>
      <c r="X32" s="18"/>
      <c r="Y32" s="14"/>
      <c r="Z32" s="15"/>
      <c r="AA32" s="16"/>
      <c r="AB32" s="12"/>
      <c r="AC32" s="18"/>
      <c r="AD32" s="14"/>
      <c r="AE32" s="15"/>
      <c r="AF32" s="16"/>
      <c r="AG32" s="12"/>
      <c r="AH32" s="18"/>
      <c r="AI32" s="14"/>
      <c r="AJ32" s="15"/>
      <c r="AK32" s="16"/>
      <c r="AL32" s="12"/>
      <c r="AM32" s="18"/>
      <c r="AN32" s="14"/>
      <c r="AO32" s="15"/>
      <c r="AP32" s="16"/>
      <c r="AQ32" s="12"/>
      <c r="AR32" s="18"/>
      <c r="AS32" s="14"/>
      <c r="AT32" s="15"/>
      <c r="AU32" s="16"/>
      <c r="AV32" s="12"/>
      <c r="AW32" s="18"/>
      <c r="AX32" s="14"/>
      <c r="AY32" s="15"/>
      <c r="AZ32" s="16"/>
      <c r="BA32" s="16"/>
      <c r="BB32" s="18"/>
      <c r="BC32" s="14"/>
      <c r="BD32" s="23"/>
    </row>
    <row r="33" customFormat="false" ht="18.75" hidden="false" customHeight="true" outlineLevel="0" collapsed="false">
      <c r="M33" s="12"/>
      <c r="N33" s="18"/>
      <c r="O33" s="14"/>
      <c r="P33" s="15"/>
      <c r="Q33" s="16"/>
      <c r="R33" s="12"/>
      <c r="S33" s="18"/>
      <c r="T33" s="14"/>
      <c r="U33" s="15"/>
      <c r="V33" s="16"/>
      <c r="W33" s="12"/>
      <c r="X33" s="18"/>
      <c r="Y33" s="14"/>
      <c r="Z33" s="15"/>
      <c r="AA33" s="16"/>
      <c r="AB33" s="12"/>
      <c r="AC33" s="18"/>
      <c r="AD33" s="14"/>
      <c r="AE33" s="15"/>
      <c r="AF33" s="16"/>
      <c r="AG33" s="12"/>
      <c r="AH33" s="18"/>
      <c r="AI33" s="14"/>
      <c r="AJ33" s="15"/>
      <c r="AK33" s="16"/>
      <c r="AL33" s="12"/>
      <c r="AM33" s="18"/>
      <c r="AN33" s="14"/>
      <c r="AO33" s="15"/>
      <c r="AP33" s="16"/>
      <c r="AQ33" s="12"/>
      <c r="AR33" s="18"/>
      <c r="AS33" s="14"/>
      <c r="AT33" s="15"/>
      <c r="AU33" s="16"/>
      <c r="AV33" s="12"/>
      <c r="AW33" s="18"/>
      <c r="AX33" s="14"/>
      <c r="AY33" s="15"/>
      <c r="AZ33" s="16"/>
      <c r="BA33" s="16"/>
      <c r="BB33" s="18"/>
      <c r="BC33" s="14"/>
      <c r="BD33" s="23"/>
    </row>
    <row r="34" customFormat="false" ht="18.75" hidden="false" customHeight="true" outlineLevel="0" collapsed="false">
      <c r="M34" s="12"/>
      <c r="N34" s="18"/>
      <c r="O34" s="14"/>
      <c r="P34" s="15"/>
      <c r="Q34" s="16"/>
      <c r="R34" s="12"/>
      <c r="S34" s="18"/>
      <c r="T34" s="14"/>
      <c r="U34" s="15"/>
      <c r="V34" s="16"/>
      <c r="W34" s="12"/>
      <c r="X34" s="18"/>
      <c r="Y34" s="14"/>
      <c r="Z34" s="15"/>
      <c r="AA34" s="16"/>
      <c r="AB34" s="12"/>
      <c r="AC34" s="18"/>
      <c r="AD34" s="14"/>
      <c r="AE34" s="15"/>
      <c r="AF34" s="16"/>
      <c r="AG34" s="12"/>
      <c r="AH34" s="18"/>
      <c r="AI34" s="14"/>
      <c r="AJ34" s="15"/>
      <c r="AK34" s="16"/>
      <c r="AL34" s="12"/>
      <c r="AM34" s="18"/>
      <c r="AN34" s="14"/>
      <c r="AO34" s="15"/>
      <c r="AP34" s="16"/>
      <c r="AQ34" s="12"/>
      <c r="AR34" s="18"/>
      <c r="AS34" s="14"/>
      <c r="AT34" s="15"/>
      <c r="AU34" s="16"/>
      <c r="AV34" s="12"/>
      <c r="AW34" s="18"/>
      <c r="AX34" s="14"/>
      <c r="AY34" s="15"/>
      <c r="AZ34" s="16"/>
      <c r="BA34" s="16"/>
      <c r="BB34" s="18"/>
      <c r="BC34" s="14"/>
      <c r="BD34" s="23"/>
    </row>
    <row r="35" customFormat="false" ht="18.75" hidden="false" customHeight="true" outlineLevel="0" collapsed="false">
      <c r="M35" s="12"/>
      <c r="N35" s="18"/>
      <c r="O35" s="14"/>
      <c r="P35" s="15"/>
      <c r="Q35" s="16"/>
      <c r="R35" s="12"/>
      <c r="S35" s="18"/>
      <c r="T35" s="14"/>
      <c r="U35" s="15"/>
      <c r="V35" s="16"/>
      <c r="W35" s="12"/>
      <c r="X35" s="18"/>
      <c r="Y35" s="14"/>
      <c r="Z35" s="15"/>
      <c r="AA35" s="16"/>
      <c r="AB35" s="12"/>
      <c r="AC35" s="18"/>
      <c r="AD35" s="14"/>
      <c r="AE35" s="15"/>
      <c r="AF35" s="16"/>
      <c r="AG35" s="12"/>
      <c r="AH35" s="18"/>
      <c r="AI35" s="14"/>
      <c r="AJ35" s="15"/>
      <c r="AK35" s="16"/>
      <c r="AL35" s="12"/>
      <c r="AM35" s="18"/>
      <c r="AN35" s="14"/>
      <c r="AO35" s="15"/>
      <c r="AP35" s="16"/>
      <c r="AQ35" s="12"/>
      <c r="AR35" s="18"/>
      <c r="AS35" s="14"/>
      <c r="AT35" s="15"/>
      <c r="AU35" s="16"/>
      <c r="AV35" s="12"/>
      <c r="AW35" s="18"/>
      <c r="AX35" s="14"/>
      <c r="AY35" s="15"/>
      <c r="AZ35" s="16"/>
      <c r="BA35" s="16"/>
      <c r="BB35" s="18"/>
      <c r="BC35" s="14"/>
      <c r="BD35" s="23"/>
    </row>
    <row r="36" customFormat="false" ht="18.75" hidden="false" customHeight="true" outlineLevel="0" collapsed="false">
      <c r="M36" s="12"/>
      <c r="N36" s="18"/>
      <c r="O36" s="14"/>
      <c r="P36" s="15"/>
      <c r="Q36" s="16"/>
      <c r="R36" s="12"/>
      <c r="S36" s="18"/>
      <c r="T36" s="14"/>
      <c r="U36" s="15"/>
      <c r="V36" s="16"/>
      <c r="W36" s="12"/>
      <c r="X36" s="18"/>
      <c r="Y36" s="14"/>
      <c r="Z36" s="15"/>
      <c r="AA36" s="16"/>
      <c r="AB36" s="12"/>
      <c r="AC36" s="18"/>
      <c r="AD36" s="14"/>
      <c r="AE36" s="15"/>
      <c r="AF36" s="16"/>
      <c r="AG36" s="12"/>
      <c r="AH36" s="18"/>
      <c r="AI36" s="14"/>
      <c r="AJ36" s="15"/>
      <c r="AK36" s="16"/>
      <c r="AL36" s="12"/>
      <c r="AM36" s="18"/>
      <c r="AN36" s="14"/>
      <c r="AO36" s="15"/>
      <c r="AP36" s="16"/>
      <c r="AQ36" s="12"/>
      <c r="AR36" s="18"/>
      <c r="AS36" s="14"/>
      <c r="AT36" s="15"/>
      <c r="AU36" s="16"/>
      <c r="AV36" s="12"/>
      <c r="AW36" s="18"/>
      <c r="AX36" s="14"/>
      <c r="AY36" s="15"/>
      <c r="AZ36" s="16"/>
      <c r="BA36" s="16"/>
      <c r="BB36" s="18"/>
      <c r="BC36" s="14"/>
      <c r="BD36" s="23"/>
    </row>
    <row r="37" customFormat="false" ht="18.75" hidden="false" customHeight="true" outlineLevel="0" collapsed="false">
      <c r="M37" s="12"/>
      <c r="N37" s="18"/>
      <c r="O37" s="14"/>
      <c r="P37" s="15"/>
      <c r="Q37" s="16"/>
      <c r="R37" s="12"/>
      <c r="S37" s="18"/>
      <c r="T37" s="14"/>
      <c r="U37" s="15"/>
      <c r="V37" s="16"/>
      <c r="W37" s="12"/>
      <c r="X37" s="18"/>
      <c r="Y37" s="14"/>
      <c r="Z37" s="15"/>
      <c r="AA37" s="16"/>
      <c r="AB37" s="12"/>
      <c r="AC37" s="18"/>
      <c r="AD37" s="14"/>
      <c r="AE37" s="15"/>
      <c r="AF37" s="16"/>
      <c r="AG37" s="12"/>
      <c r="AH37" s="18"/>
      <c r="AI37" s="14"/>
      <c r="AJ37" s="15"/>
      <c r="AK37" s="16"/>
      <c r="AL37" s="12"/>
      <c r="AM37" s="18"/>
      <c r="AN37" s="14"/>
      <c r="AO37" s="15"/>
      <c r="AP37" s="16"/>
      <c r="AQ37" s="12"/>
      <c r="AR37" s="18"/>
      <c r="AS37" s="14"/>
      <c r="AT37" s="15"/>
      <c r="AU37" s="16"/>
      <c r="AV37" s="12"/>
      <c r="AW37" s="18"/>
      <c r="AX37" s="14"/>
      <c r="AY37" s="15"/>
      <c r="AZ37" s="16"/>
      <c r="BA37" s="16"/>
      <c r="BB37" s="18"/>
      <c r="BC37" s="14"/>
      <c r="BD37" s="23"/>
    </row>
    <row r="38" customFormat="false" ht="18.75" hidden="false" customHeight="true" outlineLevel="0" collapsed="false">
      <c r="M38" s="12"/>
      <c r="N38" s="18"/>
      <c r="O38" s="14"/>
      <c r="P38" s="15"/>
      <c r="Q38" s="16"/>
      <c r="R38" s="12"/>
      <c r="S38" s="18"/>
      <c r="T38" s="14"/>
      <c r="U38" s="15"/>
      <c r="V38" s="16"/>
      <c r="W38" s="12"/>
      <c r="X38" s="18"/>
      <c r="Y38" s="14"/>
      <c r="Z38" s="15"/>
      <c r="AA38" s="16"/>
      <c r="AB38" s="12"/>
      <c r="AC38" s="18"/>
      <c r="AD38" s="14"/>
      <c r="AE38" s="15"/>
      <c r="AF38" s="16"/>
      <c r="AG38" s="12"/>
      <c r="AH38" s="18"/>
      <c r="AI38" s="14"/>
      <c r="AJ38" s="15"/>
      <c r="AK38" s="16"/>
      <c r="AL38" s="12"/>
      <c r="AM38" s="18"/>
      <c r="AN38" s="14"/>
      <c r="AO38" s="15"/>
      <c r="AP38" s="16"/>
      <c r="AQ38" s="12"/>
      <c r="AR38" s="18"/>
      <c r="AS38" s="14"/>
      <c r="AT38" s="15"/>
      <c r="AU38" s="16"/>
      <c r="AV38" s="12"/>
      <c r="AW38" s="18"/>
      <c r="AX38" s="14"/>
      <c r="AY38" s="15"/>
      <c r="AZ38" s="16"/>
      <c r="BA38" s="16"/>
      <c r="BB38" s="18"/>
      <c r="BC38" s="14"/>
      <c r="BD38" s="23"/>
    </row>
    <row r="39" customFormat="false" ht="18.75" hidden="false" customHeight="true" outlineLevel="0" collapsed="false">
      <c r="M39" s="12"/>
      <c r="N39" s="18"/>
      <c r="O39" s="14"/>
      <c r="P39" s="15"/>
      <c r="Q39" s="16"/>
      <c r="R39" s="12"/>
      <c r="S39" s="18"/>
      <c r="T39" s="14"/>
      <c r="U39" s="15"/>
      <c r="V39" s="16"/>
      <c r="W39" s="12"/>
      <c r="X39" s="18"/>
      <c r="Y39" s="14"/>
      <c r="Z39" s="15"/>
      <c r="AA39" s="16"/>
      <c r="AB39" s="12"/>
      <c r="AC39" s="18"/>
      <c r="AD39" s="14"/>
      <c r="AE39" s="15"/>
      <c r="AF39" s="16"/>
      <c r="AG39" s="12"/>
      <c r="AH39" s="18"/>
      <c r="AI39" s="14"/>
      <c r="AJ39" s="15"/>
      <c r="AK39" s="16"/>
      <c r="AL39" s="12"/>
      <c r="AM39" s="18"/>
      <c r="AN39" s="14"/>
      <c r="AO39" s="15"/>
      <c r="AP39" s="16"/>
      <c r="AQ39" s="12"/>
      <c r="AR39" s="18"/>
      <c r="AS39" s="14"/>
      <c r="AT39" s="15"/>
      <c r="AU39" s="16"/>
      <c r="AV39" s="12"/>
      <c r="AW39" s="18"/>
      <c r="AX39" s="14"/>
      <c r="AY39" s="15"/>
      <c r="AZ39" s="16"/>
      <c r="BA39" s="16"/>
      <c r="BB39" s="18"/>
      <c r="BC39" s="14"/>
      <c r="BD39" s="23"/>
    </row>
    <row r="40" customFormat="false" ht="18.75" hidden="false" customHeight="true" outlineLevel="0" collapsed="false">
      <c r="M40" s="12"/>
      <c r="N40" s="18"/>
      <c r="O40" s="14"/>
      <c r="P40" s="15"/>
      <c r="Q40" s="16"/>
      <c r="R40" s="12"/>
      <c r="S40" s="18"/>
      <c r="T40" s="14"/>
      <c r="U40" s="15"/>
      <c r="V40" s="16"/>
      <c r="W40" s="12"/>
      <c r="X40" s="18"/>
      <c r="Y40" s="14"/>
      <c r="Z40" s="15"/>
      <c r="AA40" s="16"/>
      <c r="AB40" s="12"/>
      <c r="AC40" s="18"/>
      <c r="AD40" s="14"/>
      <c r="AE40" s="15"/>
      <c r="AF40" s="16"/>
      <c r="AG40" s="12"/>
      <c r="AH40" s="18"/>
      <c r="AI40" s="14"/>
      <c r="AJ40" s="15"/>
      <c r="AK40" s="16"/>
      <c r="AL40" s="12"/>
      <c r="AM40" s="18"/>
      <c r="AN40" s="14"/>
      <c r="AO40" s="15"/>
      <c r="AP40" s="16"/>
      <c r="AQ40" s="12"/>
      <c r="AR40" s="18"/>
      <c r="AS40" s="14"/>
      <c r="AT40" s="15"/>
      <c r="AU40" s="16"/>
      <c r="AV40" s="12"/>
      <c r="AW40" s="18"/>
      <c r="AX40" s="14"/>
      <c r="AY40" s="15"/>
      <c r="AZ40" s="16"/>
      <c r="BA40" s="16"/>
      <c r="BB40" s="18"/>
      <c r="BC40" s="14"/>
      <c r="BD40" s="23"/>
    </row>
    <row r="41" customFormat="false" ht="18.75" hidden="false" customHeight="true" outlineLevel="0" collapsed="false">
      <c r="M41" s="12"/>
      <c r="N41" s="18"/>
      <c r="O41" s="14"/>
      <c r="P41" s="15"/>
      <c r="Q41" s="16"/>
      <c r="R41" s="12"/>
      <c r="S41" s="18"/>
      <c r="T41" s="14"/>
      <c r="U41" s="15"/>
      <c r="V41" s="16"/>
      <c r="W41" s="12"/>
      <c r="X41" s="18"/>
      <c r="Y41" s="14"/>
      <c r="Z41" s="15"/>
      <c r="AA41" s="16"/>
      <c r="AB41" s="12"/>
      <c r="AC41" s="18"/>
      <c r="AD41" s="14"/>
      <c r="AE41" s="15"/>
      <c r="AF41" s="16"/>
      <c r="AG41" s="12"/>
      <c r="AH41" s="18"/>
      <c r="AI41" s="14"/>
      <c r="AJ41" s="15"/>
      <c r="AK41" s="16"/>
      <c r="AL41" s="12"/>
      <c r="AM41" s="18"/>
      <c r="AN41" s="14"/>
      <c r="AO41" s="15"/>
      <c r="AP41" s="16"/>
      <c r="AQ41" s="12"/>
      <c r="AR41" s="18"/>
      <c r="AS41" s="14"/>
      <c r="AT41" s="15"/>
      <c r="AU41" s="16"/>
      <c r="AV41" s="12"/>
      <c r="AW41" s="18"/>
      <c r="AX41" s="14"/>
      <c r="AY41" s="15"/>
      <c r="AZ41" s="16"/>
      <c r="BA41" s="16"/>
      <c r="BB41" s="18"/>
      <c r="BC41" s="14"/>
      <c r="BD41" s="23"/>
    </row>
    <row r="42" customFormat="false" ht="18.75" hidden="false" customHeight="true" outlineLevel="0" collapsed="false">
      <c r="M42" s="12"/>
      <c r="N42" s="18"/>
      <c r="O42" s="14"/>
      <c r="P42" s="15"/>
      <c r="Q42" s="16"/>
      <c r="R42" s="12"/>
      <c r="S42" s="18"/>
      <c r="T42" s="14"/>
      <c r="U42" s="15"/>
      <c r="V42" s="16"/>
      <c r="W42" s="12"/>
      <c r="X42" s="18"/>
      <c r="Y42" s="14"/>
      <c r="Z42" s="15"/>
      <c r="AA42" s="16"/>
      <c r="AB42" s="12"/>
      <c r="AC42" s="18"/>
      <c r="AD42" s="14"/>
      <c r="AE42" s="15"/>
      <c r="AF42" s="16"/>
      <c r="AG42" s="12"/>
      <c r="AH42" s="18"/>
      <c r="AI42" s="14"/>
      <c r="AJ42" s="15"/>
      <c r="AK42" s="16"/>
      <c r="AL42" s="12"/>
      <c r="AM42" s="18"/>
      <c r="AN42" s="14"/>
      <c r="AO42" s="15"/>
      <c r="AP42" s="16"/>
      <c r="AQ42" s="12"/>
      <c r="AR42" s="18"/>
      <c r="AS42" s="14"/>
      <c r="AT42" s="15"/>
      <c r="AU42" s="16"/>
      <c r="AV42" s="12"/>
      <c r="AW42" s="18"/>
      <c r="AX42" s="14"/>
      <c r="AY42" s="15"/>
      <c r="AZ42" s="16"/>
      <c r="BA42" s="16"/>
      <c r="BB42" s="18"/>
      <c r="BC42" s="14"/>
      <c r="BD42" s="23"/>
    </row>
    <row r="43" customFormat="false" ht="18.75" hidden="false" customHeight="true" outlineLevel="0" collapsed="false">
      <c r="M43" s="12"/>
      <c r="N43" s="18"/>
      <c r="O43" s="14"/>
      <c r="P43" s="15"/>
      <c r="Q43" s="16"/>
      <c r="R43" s="12"/>
      <c r="S43" s="18"/>
      <c r="T43" s="14"/>
      <c r="U43" s="15"/>
      <c r="V43" s="16"/>
      <c r="W43" s="12"/>
      <c r="X43" s="18"/>
      <c r="Y43" s="14"/>
      <c r="Z43" s="15"/>
      <c r="AA43" s="16"/>
      <c r="AB43" s="12"/>
      <c r="AC43" s="18"/>
      <c r="AD43" s="14"/>
      <c r="AE43" s="15"/>
      <c r="AF43" s="16"/>
      <c r="AG43" s="12"/>
      <c r="AH43" s="18"/>
      <c r="AI43" s="14"/>
      <c r="AJ43" s="15"/>
      <c r="AK43" s="16"/>
      <c r="AL43" s="12"/>
      <c r="AM43" s="18"/>
      <c r="AN43" s="14"/>
      <c r="AO43" s="15"/>
      <c r="AP43" s="16"/>
      <c r="AQ43" s="12"/>
      <c r="AR43" s="18"/>
      <c r="AS43" s="14"/>
      <c r="AT43" s="15"/>
      <c r="AU43" s="16"/>
      <c r="AV43" s="12"/>
      <c r="AW43" s="18"/>
      <c r="AX43" s="14"/>
      <c r="AY43" s="15"/>
      <c r="AZ43" s="16"/>
      <c r="BA43" s="16"/>
      <c r="BB43" s="18"/>
      <c r="BC43" s="14"/>
      <c r="BD43" s="23"/>
    </row>
    <row r="44" customFormat="false" ht="18.75" hidden="false" customHeight="true" outlineLevel="0" collapsed="false">
      <c r="M44" s="12"/>
      <c r="N44" s="18"/>
      <c r="O44" s="14"/>
      <c r="P44" s="15"/>
      <c r="Q44" s="16"/>
      <c r="R44" s="12"/>
      <c r="S44" s="18"/>
      <c r="T44" s="14"/>
      <c r="U44" s="15"/>
      <c r="V44" s="16"/>
      <c r="W44" s="12"/>
      <c r="X44" s="18"/>
      <c r="Y44" s="14"/>
      <c r="Z44" s="15"/>
      <c r="AA44" s="16"/>
      <c r="AB44" s="12"/>
      <c r="AC44" s="18"/>
      <c r="AD44" s="14"/>
      <c r="AE44" s="15"/>
      <c r="AF44" s="16"/>
      <c r="AG44" s="12"/>
      <c r="AH44" s="18"/>
      <c r="AI44" s="14"/>
      <c r="AJ44" s="15"/>
      <c r="AK44" s="16"/>
      <c r="AL44" s="12"/>
      <c r="AM44" s="18"/>
      <c r="AN44" s="14"/>
      <c r="AO44" s="15"/>
      <c r="AP44" s="16"/>
      <c r="AQ44" s="12"/>
      <c r="AR44" s="18"/>
      <c r="AS44" s="14"/>
      <c r="AT44" s="15"/>
      <c r="AU44" s="16"/>
      <c r="AV44" s="12"/>
      <c r="AW44" s="18"/>
      <c r="AX44" s="14"/>
      <c r="AY44" s="15"/>
      <c r="AZ44" s="16"/>
      <c r="BA44" s="16"/>
      <c r="BB44" s="18"/>
      <c r="BC44" s="14"/>
      <c r="BD44" s="23"/>
    </row>
    <row r="45" customFormat="false" ht="18.75" hidden="false" customHeight="true" outlineLevel="0" collapsed="false">
      <c r="M45" s="12"/>
      <c r="N45" s="18"/>
      <c r="O45" s="14"/>
      <c r="P45" s="15"/>
      <c r="Q45" s="16"/>
      <c r="R45" s="12"/>
      <c r="S45" s="18"/>
      <c r="T45" s="14"/>
      <c r="U45" s="15"/>
      <c r="V45" s="16"/>
      <c r="W45" s="12"/>
      <c r="X45" s="18"/>
      <c r="Y45" s="14"/>
      <c r="Z45" s="15"/>
      <c r="AA45" s="16"/>
      <c r="AB45" s="12"/>
      <c r="AC45" s="18"/>
      <c r="AD45" s="14"/>
      <c r="AE45" s="15"/>
      <c r="AF45" s="16"/>
      <c r="AG45" s="12"/>
      <c r="AH45" s="18"/>
      <c r="AI45" s="14"/>
      <c r="AJ45" s="15"/>
      <c r="AK45" s="16"/>
      <c r="AL45" s="12"/>
      <c r="AM45" s="18"/>
      <c r="AN45" s="14"/>
      <c r="AO45" s="15"/>
      <c r="AP45" s="16"/>
      <c r="AQ45" s="12"/>
      <c r="AR45" s="18"/>
      <c r="AS45" s="14"/>
      <c r="AT45" s="15"/>
      <c r="AU45" s="16"/>
      <c r="AV45" s="12"/>
      <c r="AW45" s="18"/>
      <c r="AX45" s="14"/>
      <c r="AY45" s="15"/>
      <c r="AZ45" s="16"/>
      <c r="BA45" s="16"/>
      <c r="BB45" s="18"/>
      <c r="BC45" s="14"/>
      <c r="BD45" s="23"/>
    </row>
    <row r="46" customFormat="false" ht="18.75" hidden="false" customHeight="true" outlineLevel="0" collapsed="false">
      <c r="M46" s="12"/>
      <c r="N46" s="18"/>
      <c r="O46" s="14"/>
      <c r="P46" s="15"/>
      <c r="Q46" s="16"/>
      <c r="R46" s="12"/>
      <c r="S46" s="18"/>
      <c r="T46" s="14"/>
      <c r="U46" s="15"/>
      <c r="V46" s="16"/>
      <c r="W46" s="12"/>
      <c r="X46" s="18"/>
      <c r="Y46" s="14"/>
      <c r="Z46" s="15"/>
      <c r="AA46" s="16"/>
      <c r="AB46" s="12"/>
      <c r="AC46" s="18"/>
      <c r="AD46" s="14"/>
      <c r="AE46" s="15"/>
      <c r="AF46" s="16"/>
      <c r="AG46" s="12"/>
      <c r="AH46" s="18"/>
      <c r="AI46" s="14"/>
      <c r="AJ46" s="15"/>
      <c r="AK46" s="16"/>
      <c r="AL46" s="12"/>
      <c r="AM46" s="18"/>
      <c r="AN46" s="14"/>
      <c r="AO46" s="15"/>
      <c r="AP46" s="16"/>
      <c r="AQ46" s="12"/>
      <c r="AR46" s="18"/>
      <c r="AS46" s="14"/>
      <c r="AT46" s="15"/>
      <c r="AU46" s="16"/>
      <c r="AV46" s="12"/>
      <c r="AW46" s="18"/>
      <c r="AX46" s="14"/>
      <c r="AY46" s="15"/>
      <c r="AZ46" s="16"/>
      <c r="BA46" s="16"/>
      <c r="BB46" s="18"/>
      <c r="BC46" s="14"/>
      <c r="BD46" s="23"/>
    </row>
    <row r="47" customFormat="false" ht="18.75" hidden="false" customHeight="true" outlineLevel="0" collapsed="false">
      <c r="M47" s="12"/>
      <c r="N47" s="18"/>
      <c r="O47" s="14"/>
      <c r="P47" s="15"/>
      <c r="Q47" s="16"/>
      <c r="R47" s="12"/>
      <c r="S47" s="18"/>
      <c r="T47" s="14"/>
      <c r="U47" s="15"/>
      <c r="V47" s="16"/>
      <c r="W47" s="12"/>
      <c r="X47" s="18"/>
      <c r="Y47" s="14"/>
      <c r="Z47" s="15"/>
      <c r="AA47" s="16"/>
      <c r="AB47" s="12"/>
      <c r="AC47" s="18"/>
      <c r="AD47" s="14"/>
      <c r="AE47" s="15"/>
      <c r="AF47" s="16"/>
      <c r="AG47" s="12"/>
      <c r="AH47" s="18"/>
      <c r="AI47" s="14"/>
      <c r="AJ47" s="15"/>
      <c r="AK47" s="16"/>
      <c r="AL47" s="12"/>
      <c r="AM47" s="18"/>
      <c r="AN47" s="14"/>
      <c r="AO47" s="15"/>
      <c r="AP47" s="16"/>
      <c r="AQ47" s="12"/>
      <c r="AR47" s="18"/>
      <c r="AS47" s="14"/>
      <c r="AT47" s="15"/>
      <c r="AU47" s="16"/>
      <c r="AV47" s="12"/>
      <c r="AW47" s="18"/>
      <c r="AX47" s="14"/>
      <c r="AY47" s="15"/>
      <c r="AZ47" s="16"/>
      <c r="BA47" s="16"/>
      <c r="BB47" s="18"/>
      <c r="BC47" s="14"/>
      <c r="BD47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2024-03-31T15:40:36Z</dcterms:created>
  <dc:creator/>
  <dc:description/>
  <dc:language>it-IT</dc:language>
  <cp:lastModifiedBy/>
  <dcterms:modified xsi:type="dcterms:W3CDTF">2024-04-03T23:20:24Z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1.0</vt:lpwstr>
  </property>
  <property fmtid="{D5CDD505-2E9C-101B-9397-08002B2CF9AE}" pid="3" name="Company">
    <vt:lpwstr>GrapeCity,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