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Intangible Assets\Updated estimates 2018\Publication\"/>
    </mc:Choice>
  </mc:AlternateContent>
  <bookViews>
    <workbookView xWindow="0" yWindow="0" windowWidth="23040" windowHeight="8808"/>
  </bookViews>
  <sheets>
    <sheet name="Contents" sheetId="1" r:id="rId1"/>
    <sheet name="Industry key" sheetId="7" r:id="rId2"/>
    <sheet name="Intangibles and tangibles" sheetId="2" r:id="rId3"/>
    <sheet name="Asset breakdown" sheetId="4" r:id="rId4"/>
    <sheet name="Industry breakdown" sheetId="3" r:id="rId5"/>
    <sheet name="Intangible intensity (GVA)" sheetId="5" r:id="rId6"/>
    <sheet name="Investment per worker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</calcChain>
</file>

<file path=xl/sharedStrings.xml><?xml version="1.0" encoding="utf-8"?>
<sst xmlns="http://schemas.openxmlformats.org/spreadsheetml/2006/main" count="231" uniqueCount="105">
  <si>
    <t>UK, 1997 to 2016</t>
  </si>
  <si>
    <t>Year</t>
  </si>
  <si>
    <t>Source: Office For National Statistics</t>
  </si>
  <si>
    <t>UK, 1992 to 2016</t>
  </si>
  <si>
    <t>Agriculture, forestry and mining</t>
  </si>
  <si>
    <t xml:space="preserve">Manufacturing </t>
  </si>
  <si>
    <t xml:space="preserve">Electricity, gas and water supply </t>
  </si>
  <si>
    <t xml:space="preserve">Construction </t>
  </si>
  <si>
    <t xml:space="preserve">Wholesale and retail </t>
  </si>
  <si>
    <t xml:space="preserve">Transport </t>
  </si>
  <si>
    <t xml:space="preserve">Accommodation and food services </t>
  </si>
  <si>
    <t xml:space="preserve">Information and communication </t>
  </si>
  <si>
    <t xml:space="preserve">Financial services </t>
  </si>
  <si>
    <t xml:space="preserve">Professional and scientific activities </t>
  </si>
  <si>
    <t xml:space="preserve">Administrative services </t>
  </si>
  <si>
    <t xml:space="preserve">Arts, household and other services </t>
  </si>
  <si>
    <t>Industry</t>
  </si>
  <si>
    <t>Total Intangibles</t>
  </si>
  <si>
    <t>Total</t>
  </si>
  <si>
    <t xml:space="preserve">Artistic Originals </t>
  </si>
  <si>
    <t>Mineral Exploration</t>
  </si>
  <si>
    <t>Research and Development</t>
  </si>
  <si>
    <t>Own-account Software</t>
  </si>
  <si>
    <t>Purchased Software</t>
  </si>
  <si>
    <t>Own-account Organisational Capital</t>
  </si>
  <si>
    <t>Purchased Organisational Capital</t>
  </si>
  <si>
    <t>Own-account Design</t>
  </si>
  <si>
    <t>Purchased Design</t>
  </si>
  <si>
    <t>Uncapitalised Total</t>
  </si>
  <si>
    <t>Capitalised Total</t>
  </si>
  <si>
    <t>Financial Product Innovation</t>
  </si>
  <si>
    <t>Branding</t>
  </si>
  <si>
    <t>Training</t>
  </si>
  <si>
    <t>AB</t>
  </si>
  <si>
    <t>C</t>
  </si>
  <si>
    <t>DE</t>
  </si>
  <si>
    <t>F</t>
  </si>
  <si>
    <t>G</t>
  </si>
  <si>
    <t>H</t>
  </si>
  <si>
    <t>I</t>
  </si>
  <si>
    <t>J</t>
  </si>
  <si>
    <t>K</t>
  </si>
  <si>
    <t>M</t>
  </si>
  <si>
    <t>N</t>
  </si>
  <si>
    <t>RST</t>
  </si>
  <si>
    <t>Tab</t>
  </si>
  <si>
    <t>Contents</t>
  </si>
  <si>
    <t>Contact details</t>
  </si>
  <si>
    <t>Published 6th February 2019</t>
  </si>
  <si>
    <t>Design</t>
  </si>
  <si>
    <t>Organisational Capital</t>
  </si>
  <si>
    <t>Software</t>
  </si>
  <si>
    <t>Values : £bn</t>
  </si>
  <si>
    <t>Uncapitalised Intangibles</t>
  </si>
  <si>
    <t>Capitalised Intangibles</t>
  </si>
  <si>
    <t>Values: %</t>
  </si>
  <si>
    <t>Values: £k/worker</t>
  </si>
  <si>
    <t>productivity@ons.gov.uk</t>
  </si>
  <si>
    <t>Experimental estimates of investment in intangible assets in the UK, 1992 to 2016</t>
  </si>
  <si>
    <t>Industry key</t>
  </si>
  <si>
    <t>SIC 07 sections</t>
  </si>
  <si>
    <t xml:space="preserve">Industry descriptions </t>
  </si>
  <si>
    <t>Table 5 - Intangible investment per worker</t>
  </si>
  <si>
    <t>Notes:</t>
  </si>
  <si>
    <t>1. Employment data taken from Productivity Jobs.</t>
  </si>
  <si>
    <t>Index (1992 = 100)</t>
  </si>
  <si>
    <t>Table 4 - Intangible investment as a share of Gross Value Added (GVA)</t>
  </si>
  <si>
    <t>1. GVA data taken from GDP(O) low-level aggregates dataset.</t>
  </si>
  <si>
    <t>Values: £bn</t>
  </si>
  <si>
    <t>Table 3 - Intangible investment, aasset breakdown, market sector total, current prices</t>
  </si>
  <si>
    <t>1. Components may not sum to totals due to rounding.</t>
  </si>
  <si>
    <t>2. Includes intermediate totals.</t>
  </si>
  <si>
    <t>Table 2 - Intangible investment, industry breakdown, current prices</t>
  </si>
  <si>
    <t>Table 1 - Intangible and tangible investment, market sector, current prices</t>
  </si>
  <si>
    <t>Intangible assets</t>
  </si>
  <si>
    <t>Tangible assets</t>
  </si>
  <si>
    <t>1. Data for tangible assets consistent with gross fixed capital formation (GFCF) in Blue Book 2018.</t>
  </si>
  <si>
    <t>3. Tangible assets adjusted in 2005 to remove the effect of British Nuclear Fuels Ltd (BNFL).</t>
  </si>
  <si>
    <t>2. Data for intangible assets consistent with gross fixed capital formation (GFCF) in Blue Book 2018, and experimental estimates published 6 February 2019.</t>
  </si>
  <si>
    <t>Yes</t>
  </si>
  <si>
    <t>L</t>
  </si>
  <si>
    <t>Real estate</t>
  </si>
  <si>
    <t>No</t>
  </si>
  <si>
    <t>Market sector in this publication?</t>
  </si>
  <si>
    <t>O</t>
  </si>
  <si>
    <t>P</t>
  </si>
  <si>
    <t>Q</t>
  </si>
  <si>
    <t>Public administration and defence</t>
  </si>
  <si>
    <t>Education</t>
  </si>
  <si>
    <t>Health and social care</t>
  </si>
  <si>
    <t>Intangible and tangible investment, market sector, current prices</t>
  </si>
  <si>
    <t>Intangible investment, capitalised and uncapitalised, by industry, current prices</t>
  </si>
  <si>
    <t>Intangible investment by asset, market sector, current prices</t>
  </si>
  <si>
    <t>Intangible investment as a share of Gross Value Added (GVA)</t>
  </si>
  <si>
    <t>Intangible investment per worker</t>
  </si>
  <si>
    <t>Industrial breakdown and descriptions, and market sector definition</t>
  </si>
  <si>
    <t>Intangibles and tangibles</t>
  </si>
  <si>
    <t>Industry breakdown</t>
  </si>
  <si>
    <t>Asset breakdown</t>
  </si>
  <si>
    <t>Intangible intensity (GVA)</t>
  </si>
  <si>
    <t>Investment per worker</t>
  </si>
  <si>
    <t>+ 44(0)1633 455425</t>
  </si>
  <si>
    <t>3. In this publication, market sector is whole economy without primarily non-market industries: public adminsitration and defence (O), education (P), and health and social care (Q). Real estate (L) also excluded.</t>
  </si>
  <si>
    <t>4. In this publication, market sector is whole economy without primarily non-market industries: public adminsitration and defence (O), education (P), and health and social care (Q). Real estate (L) also excluded.</t>
  </si>
  <si>
    <t>1. In this publication, market sector is whole economy without primarily non-market industries: public adminsitration and defence (O), education (P), and health and social care (Q). Real estate (L) also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</si>
</sst>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9" fontId="0" fillId="0" borderId="0" xfId="1" applyFont="1"/>
    <xf numFmtId="2" fontId="0" fillId="0" borderId="0" xfId="1" applyNumberFormat="1" applyFont="1"/>
    <xf numFmtId="0" fontId="2" fillId="0" borderId="0" xfId="0" applyFont="1"/>
    <xf numFmtId="164" fontId="0" fillId="0" borderId="2" xfId="0" applyNumberFormat="1" applyBorder="1"/>
    <xf numFmtId="0" fontId="0" fillId="0" borderId="3" xfId="0" applyBorder="1"/>
    <xf numFmtId="2" fontId="0" fillId="0" borderId="0" xfId="0" applyNumberFormat="1" applyBorder="1"/>
    <xf numFmtId="0" fontId="4" fillId="2" borderId="0" xfId="0" applyFont="1" applyFill="1"/>
    <xf numFmtId="0" fontId="0" fillId="2" borderId="0" xfId="0" applyFill="1"/>
    <xf numFmtId="0" fontId="5" fillId="2" borderId="0" xfId="0" applyFont="1" applyFill="1"/>
    <xf numFmtId="0" fontId="3" fillId="2" borderId="0" xfId="2" applyFill="1" applyAlignment="1" applyProtection="1"/>
    <xf numFmtId="0" fontId="7" fillId="2" borderId="0" xfId="3" applyFont="1" applyFill="1" applyProtection="1">
      <protection locked="0"/>
    </xf>
    <xf numFmtId="0" fontId="3" fillId="2" borderId="0" xfId="2" applyFill="1" applyAlignment="1" applyProtection="1">
      <protection locked="0"/>
    </xf>
    <xf numFmtId="49" fontId="5" fillId="2" borderId="0" xfId="0" quotePrefix="1" applyNumberFormat="1" applyFont="1" applyFill="1" applyProtection="1">
      <protection locked="0"/>
    </xf>
    <xf numFmtId="0" fontId="2" fillId="0" borderId="0" xfId="0" applyFont="1" applyAlignment="1">
      <alignment horizontal="left" indent="1"/>
    </xf>
    <xf numFmtId="0" fontId="0" fillId="0" borderId="0" xfId="0" applyFont="1"/>
    <xf numFmtId="2" fontId="2" fillId="0" borderId="0" xfId="0" applyNumberFormat="1" applyFont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0" xfId="0" applyFont="1"/>
    <xf numFmtId="0" fontId="0" fillId="0" borderId="1" xfId="0" applyFont="1" applyBorder="1"/>
    <xf numFmtId="164" fontId="8" fillId="0" borderId="1" xfId="0" applyNumberFormat="1" applyFont="1" applyBorder="1"/>
    <xf numFmtId="0" fontId="8" fillId="0" borderId="0" xfId="0" applyFont="1" applyBorder="1"/>
    <xf numFmtId="9" fontId="8" fillId="0" borderId="1" xfId="1" applyFont="1" applyBorder="1"/>
    <xf numFmtId="2" fontId="8" fillId="0" borderId="1" xfId="1" applyNumberFormat="1" applyFont="1" applyBorder="1"/>
    <xf numFmtId="2" fontId="8" fillId="0" borderId="0" xfId="1" applyNumberFormat="1" applyFont="1" applyBorder="1"/>
    <xf numFmtId="9" fontId="8" fillId="0" borderId="0" xfId="1" applyFont="1" applyBorder="1"/>
  </cellXfs>
  <cellStyles count="4">
    <cellStyle name="Hyperlink" xfId="2" builtinId="8"/>
    <cellStyle name="Normal" xfId="0" builtinId="0"/>
    <cellStyle name="Normal 2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oductivity@ons.gov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3" sqref="A3"/>
    </sheetView>
  </sheetViews>
  <sheetFormatPr defaultRowHeight="14.4" x14ac:dyDescent="0.3"/>
  <cols>
    <col min="1" max="1" width="26.109375" style="12" customWidth="1"/>
    <col min="2" max="16384" width="8.88671875" style="12"/>
  </cols>
  <sheetData>
    <row r="1" spans="1:2" x14ac:dyDescent="0.3">
      <c r="A1" s="11" t="s">
        <v>58</v>
      </c>
    </row>
    <row r="2" spans="1:2" x14ac:dyDescent="0.3">
      <c r="A2" s="13" t="s">
        <v>48</v>
      </c>
    </row>
    <row r="3" spans="1:2" x14ac:dyDescent="0.3">
      <c r="A3" s="11"/>
    </row>
    <row r="4" spans="1:2" x14ac:dyDescent="0.3">
      <c r="A4" s="11" t="s">
        <v>45</v>
      </c>
      <c r="B4" s="11" t="s">
        <v>46</v>
      </c>
    </row>
    <row r="5" spans="1:2" x14ac:dyDescent="0.3">
      <c r="A5" s="14" t="s">
        <v>96</v>
      </c>
      <c r="B5" s="12" t="s">
        <v>90</v>
      </c>
    </row>
    <row r="6" spans="1:2" x14ac:dyDescent="0.3">
      <c r="A6" s="14" t="s">
        <v>98</v>
      </c>
      <c r="B6" s="12" t="s">
        <v>92</v>
      </c>
    </row>
    <row r="7" spans="1:2" x14ac:dyDescent="0.3">
      <c r="A7" s="14" t="s">
        <v>97</v>
      </c>
      <c r="B7" s="12" t="s">
        <v>91</v>
      </c>
    </row>
    <row r="8" spans="1:2" x14ac:dyDescent="0.3">
      <c r="A8" s="14" t="s">
        <v>99</v>
      </c>
      <c r="B8" s="12" t="s">
        <v>93</v>
      </c>
    </row>
    <row r="9" spans="1:2" x14ac:dyDescent="0.3">
      <c r="A9" s="14" t="s">
        <v>100</v>
      </c>
      <c r="B9" s="12" t="s">
        <v>94</v>
      </c>
    </row>
    <row r="10" spans="1:2" x14ac:dyDescent="0.3">
      <c r="A10" s="14" t="s">
        <v>59</v>
      </c>
      <c r="B10" s="12" t="s">
        <v>95</v>
      </c>
    </row>
    <row r="12" spans="1:2" x14ac:dyDescent="0.3">
      <c r="A12" s="15" t="s">
        <v>47</v>
      </c>
    </row>
    <row r="13" spans="1:2" x14ac:dyDescent="0.3">
      <c r="A13" s="16" t="s">
        <v>57</v>
      </c>
    </row>
    <row r="14" spans="1:2" x14ac:dyDescent="0.3">
      <c r="A14" s="17" t="s">
        <v>101</v>
      </c>
    </row>
  </sheetData>
  <hyperlinks>
    <hyperlink ref="A13" r:id="rId1"/>
    <hyperlink ref="A5" location="'Intangibles and tangibles'!A1" display="Intangibles and tangibles"/>
    <hyperlink ref="A7" location="'Industry breakdown'!A1" display="Industry breakdown"/>
    <hyperlink ref="A6" location="'Asset breakdown'!A1" display="Asset breakdown"/>
    <hyperlink ref="A8" location="'Intangible intensity (GVA)'!A1" display="Intangible intensity (GVA)"/>
    <hyperlink ref="A9" location="'Investment per worker'!A1" display="Investment per worker"/>
    <hyperlink ref="A10" location="'Industry key'!A1" display="Industry key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4.4" x14ac:dyDescent="0.3"/>
  <cols>
    <col min="1" max="1" width="13.21875" bestFit="1" customWidth="1"/>
    <col min="2" max="2" width="30.77734375" bestFit="1" customWidth="1"/>
  </cols>
  <sheetData>
    <row r="1" spans="1:3" x14ac:dyDescent="0.3">
      <c r="A1" t="s">
        <v>60</v>
      </c>
      <c r="B1" t="s">
        <v>61</v>
      </c>
      <c r="C1" t="s">
        <v>83</v>
      </c>
    </row>
    <row r="2" spans="1:3" x14ac:dyDescent="0.3">
      <c r="A2" t="s">
        <v>33</v>
      </c>
      <c r="B2" t="s">
        <v>4</v>
      </c>
      <c r="C2" t="s">
        <v>79</v>
      </c>
    </row>
    <row r="3" spans="1:3" x14ac:dyDescent="0.3">
      <c r="A3" t="s">
        <v>34</v>
      </c>
      <c r="B3" t="s">
        <v>5</v>
      </c>
      <c r="C3" t="s">
        <v>79</v>
      </c>
    </row>
    <row r="4" spans="1:3" x14ac:dyDescent="0.3">
      <c r="A4" t="s">
        <v>35</v>
      </c>
      <c r="B4" t="s">
        <v>6</v>
      </c>
      <c r="C4" t="s">
        <v>79</v>
      </c>
    </row>
    <row r="5" spans="1:3" x14ac:dyDescent="0.3">
      <c r="A5" t="s">
        <v>36</v>
      </c>
      <c r="B5" t="s">
        <v>7</v>
      </c>
      <c r="C5" t="s">
        <v>79</v>
      </c>
    </row>
    <row r="6" spans="1:3" x14ac:dyDescent="0.3">
      <c r="A6" t="s">
        <v>37</v>
      </c>
      <c r="B6" t="s">
        <v>8</v>
      </c>
      <c r="C6" t="s">
        <v>79</v>
      </c>
    </row>
    <row r="7" spans="1:3" x14ac:dyDescent="0.3">
      <c r="A7" t="s">
        <v>38</v>
      </c>
      <c r="B7" t="s">
        <v>9</v>
      </c>
      <c r="C7" t="s">
        <v>79</v>
      </c>
    </row>
    <row r="8" spans="1:3" x14ac:dyDescent="0.3">
      <c r="A8" t="s">
        <v>39</v>
      </c>
      <c r="B8" t="s">
        <v>10</v>
      </c>
      <c r="C8" t="s">
        <v>79</v>
      </c>
    </row>
    <row r="9" spans="1:3" x14ac:dyDescent="0.3">
      <c r="A9" t="s">
        <v>40</v>
      </c>
      <c r="B9" t="s">
        <v>11</v>
      </c>
      <c r="C9" t="s">
        <v>79</v>
      </c>
    </row>
    <row r="10" spans="1:3" x14ac:dyDescent="0.3">
      <c r="A10" t="s">
        <v>41</v>
      </c>
      <c r="B10" t="s">
        <v>12</v>
      </c>
      <c r="C10" t="s">
        <v>79</v>
      </c>
    </row>
    <row r="11" spans="1:3" x14ac:dyDescent="0.3">
      <c r="A11" t="s">
        <v>80</v>
      </c>
      <c r="B11" t="s">
        <v>81</v>
      </c>
      <c r="C11" t="s">
        <v>82</v>
      </c>
    </row>
    <row r="12" spans="1:3" x14ac:dyDescent="0.3">
      <c r="A12" t="s">
        <v>42</v>
      </c>
      <c r="B12" t="s">
        <v>13</v>
      </c>
      <c r="C12" t="s">
        <v>79</v>
      </c>
    </row>
    <row r="13" spans="1:3" x14ac:dyDescent="0.3">
      <c r="A13" t="s">
        <v>43</v>
      </c>
      <c r="B13" t="s">
        <v>14</v>
      </c>
      <c r="C13" t="s">
        <v>79</v>
      </c>
    </row>
    <row r="14" spans="1:3" x14ac:dyDescent="0.3">
      <c r="A14" t="s">
        <v>84</v>
      </c>
      <c r="B14" t="s">
        <v>87</v>
      </c>
      <c r="C14" t="s">
        <v>82</v>
      </c>
    </row>
    <row r="15" spans="1:3" x14ac:dyDescent="0.3">
      <c r="A15" t="s">
        <v>85</v>
      </c>
      <c r="B15" t="s">
        <v>88</v>
      </c>
      <c r="C15" t="s">
        <v>82</v>
      </c>
    </row>
    <row r="16" spans="1:3" x14ac:dyDescent="0.3">
      <c r="A16" t="s">
        <v>86</v>
      </c>
      <c r="B16" t="s">
        <v>89</v>
      </c>
      <c r="C16" t="s">
        <v>82</v>
      </c>
    </row>
    <row r="17" spans="1:3" x14ac:dyDescent="0.3">
      <c r="A17" t="s">
        <v>44</v>
      </c>
      <c r="B17" t="s">
        <v>15</v>
      </c>
      <c r="C17" t="s">
        <v>79</v>
      </c>
    </row>
    <row r="19" spans="1:3" x14ac:dyDescent="0.3">
      <c r="A19" t="s">
        <v>63</v>
      </c>
    </row>
    <row r="20" spans="1:3" x14ac:dyDescent="0.3">
      <c r="A20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4" sqref="A4"/>
    </sheetView>
  </sheetViews>
  <sheetFormatPr defaultRowHeight="14.4" x14ac:dyDescent="0.3"/>
  <cols>
    <col min="2" max="2" width="13.77734375" bestFit="1" customWidth="1"/>
    <col min="3" max="3" width="12.44140625" bestFit="1" customWidth="1"/>
  </cols>
  <sheetData>
    <row r="1" spans="1:3" x14ac:dyDescent="0.3">
      <c r="A1" t="s">
        <v>73</v>
      </c>
    </row>
    <row r="2" spans="1:3" x14ac:dyDescent="0.3">
      <c r="A2" t="s">
        <v>0</v>
      </c>
    </row>
    <row r="3" spans="1:3" x14ac:dyDescent="0.3">
      <c r="A3" t="s">
        <v>68</v>
      </c>
    </row>
    <row r="5" spans="1:3" x14ac:dyDescent="0.3">
      <c r="A5" s="2" t="s">
        <v>1</v>
      </c>
      <c r="B5" s="24" t="s">
        <v>74</v>
      </c>
      <c r="C5" s="24" t="s">
        <v>75</v>
      </c>
    </row>
    <row r="6" spans="1:3" x14ac:dyDescent="0.3">
      <c r="A6">
        <v>1997</v>
      </c>
      <c r="B6" s="1">
        <v>71.906999999999996</v>
      </c>
      <c r="C6" s="1">
        <v>85.774000000000001</v>
      </c>
    </row>
    <row r="7" spans="1:3" x14ac:dyDescent="0.3">
      <c r="A7">
        <v>1998</v>
      </c>
      <c r="B7" s="1">
        <v>78.218999999999994</v>
      </c>
      <c r="C7" s="1">
        <v>95.116</v>
      </c>
    </row>
    <row r="8" spans="1:3" x14ac:dyDescent="0.3">
      <c r="A8">
        <v>1999</v>
      </c>
      <c r="B8" s="1">
        <v>84.337999999999994</v>
      </c>
      <c r="C8" s="1">
        <v>93.77</v>
      </c>
    </row>
    <row r="9" spans="1:3" x14ac:dyDescent="0.3">
      <c r="A9">
        <v>2000</v>
      </c>
      <c r="B9" s="1">
        <v>90.341999999999999</v>
      </c>
      <c r="C9" s="1">
        <v>97.424999999999997</v>
      </c>
    </row>
    <row r="10" spans="1:3" x14ac:dyDescent="0.3">
      <c r="A10">
        <v>2001</v>
      </c>
      <c r="B10" s="1">
        <v>93.623000000000005</v>
      </c>
      <c r="C10" s="1">
        <v>96.274000000000001</v>
      </c>
    </row>
    <row r="11" spans="1:3" x14ac:dyDescent="0.3">
      <c r="A11">
        <v>2002</v>
      </c>
      <c r="B11" s="1">
        <v>96.927000000000007</v>
      </c>
      <c r="C11" s="1">
        <v>97.563000000000002</v>
      </c>
    </row>
    <row r="12" spans="1:3" x14ac:dyDescent="0.3">
      <c r="A12">
        <v>2003</v>
      </c>
      <c r="B12" s="1">
        <v>99.915000000000006</v>
      </c>
      <c r="C12" s="1">
        <v>92.197000000000003</v>
      </c>
    </row>
    <row r="13" spans="1:3" x14ac:dyDescent="0.3">
      <c r="A13">
        <v>2004</v>
      </c>
      <c r="B13" s="1">
        <v>102.378</v>
      </c>
      <c r="C13" s="1">
        <v>90.227000000000004</v>
      </c>
    </row>
    <row r="14" spans="1:3" x14ac:dyDescent="0.3">
      <c r="A14">
        <v>2005</v>
      </c>
      <c r="B14" s="1">
        <v>110.233</v>
      </c>
      <c r="C14" s="1">
        <v>95.707999999999998</v>
      </c>
    </row>
    <row r="15" spans="1:3" x14ac:dyDescent="0.3">
      <c r="A15">
        <v>2006</v>
      </c>
      <c r="B15" s="1">
        <v>114.13</v>
      </c>
      <c r="C15" s="1">
        <v>103.345</v>
      </c>
    </row>
    <row r="16" spans="1:3" x14ac:dyDescent="0.3">
      <c r="A16">
        <v>2007</v>
      </c>
      <c r="B16" s="1">
        <v>122.184</v>
      </c>
      <c r="C16" s="1">
        <v>114.45699999999999</v>
      </c>
    </row>
    <row r="17" spans="1:3" x14ac:dyDescent="0.3">
      <c r="A17">
        <v>2008</v>
      </c>
      <c r="B17" s="1">
        <v>125.611</v>
      </c>
      <c r="C17" s="1">
        <v>113.07899999999999</v>
      </c>
    </row>
    <row r="18" spans="1:3" x14ac:dyDescent="0.3">
      <c r="A18">
        <v>2009</v>
      </c>
      <c r="B18" s="1">
        <v>120.452</v>
      </c>
      <c r="C18" s="1">
        <v>96.960999999999999</v>
      </c>
    </row>
    <row r="19" spans="1:3" x14ac:dyDescent="0.3">
      <c r="A19">
        <v>2010</v>
      </c>
      <c r="B19" s="1">
        <v>120.874</v>
      </c>
      <c r="C19" s="1">
        <v>102.414</v>
      </c>
    </row>
    <row r="20" spans="1:3" x14ac:dyDescent="0.3">
      <c r="A20">
        <v>2011</v>
      </c>
      <c r="B20" s="1">
        <v>122.117</v>
      </c>
      <c r="C20" s="1">
        <v>111.188</v>
      </c>
    </row>
    <row r="21" spans="1:3" x14ac:dyDescent="0.3">
      <c r="A21">
        <v>2012</v>
      </c>
      <c r="B21" s="1">
        <v>123.056</v>
      </c>
      <c r="C21" s="1">
        <v>122.236</v>
      </c>
    </row>
    <row r="22" spans="1:3" x14ac:dyDescent="0.3">
      <c r="A22">
        <v>2013</v>
      </c>
      <c r="B22" s="1">
        <v>127.26600000000001</v>
      </c>
      <c r="C22" s="1">
        <v>125.16200000000001</v>
      </c>
    </row>
    <row r="23" spans="1:3" x14ac:dyDescent="0.3">
      <c r="A23">
        <v>2014</v>
      </c>
      <c r="B23" s="1">
        <v>128.85599999999999</v>
      </c>
      <c r="C23" s="1">
        <v>137.31800000000001</v>
      </c>
    </row>
    <row r="24" spans="1:3" x14ac:dyDescent="0.3">
      <c r="A24">
        <v>2015</v>
      </c>
      <c r="B24" s="1">
        <v>128.76400000000001</v>
      </c>
      <c r="C24" s="1">
        <v>148.107</v>
      </c>
    </row>
    <row r="25" spans="1:3" x14ac:dyDescent="0.3">
      <c r="A25" s="3">
        <v>2016</v>
      </c>
      <c r="B25" s="8">
        <v>134.29</v>
      </c>
      <c r="C25" s="8">
        <v>148.548</v>
      </c>
    </row>
    <row r="26" spans="1:3" x14ac:dyDescent="0.3">
      <c r="A26" t="s">
        <v>2</v>
      </c>
    </row>
    <row r="28" spans="1:3" x14ac:dyDescent="0.3">
      <c r="A28" t="s">
        <v>63</v>
      </c>
    </row>
    <row r="29" spans="1:3" x14ac:dyDescent="0.3">
      <c r="A29" t="s">
        <v>76</v>
      </c>
    </row>
    <row r="30" spans="1:3" x14ac:dyDescent="0.3">
      <c r="A30" t="s">
        <v>78</v>
      </c>
    </row>
    <row r="31" spans="1:3" x14ac:dyDescent="0.3">
      <c r="A31" t="s">
        <v>77</v>
      </c>
    </row>
    <row r="32" spans="1:3" x14ac:dyDescent="0.3">
      <c r="A3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A3" sqref="A3"/>
    </sheetView>
  </sheetViews>
  <sheetFormatPr defaultRowHeight="14.4" x14ac:dyDescent="0.3"/>
  <cols>
    <col min="1" max="1" width="29.88671875" customWidth="1"/>
  </cols>
  <sheetData>
    <row r="1" spans="1:26" x14ac:dyDescent="0.3">
      <c r="A1" t="s">
        <v>69</v>
      </c>
    </row>
    <row r="2" spans="1:26" x14ac:dyDescent="0.3">
      <c r="A2" t="s">
        <v>3</v>
      </c>
    </row>
    <row r="4" spans="1:26" x14ac:dyDescent="0.3">
      <c r="A4" t="s">
        <v>68</v>
      </c>
    </row>
    <row r="5" spans="1:26" x14ac:dyDescent="0.3">
      <c r="A5" s="2"/>
      <c r="B5" s="9">
        <v>1992</v>
      </c>
      <c r="C5" s="9">
        <v>1993</v>
      </c>
      <c r="D5" s="9">
        <v>1994</v>
      </c>
      <c r="E5" s="9">
        <v>1995</v>
      </c>
      <c r="F5" s="9">
        <v>1996</v>
      </c>
      <c r="G5" s="9">
        <v>1997</v>
      </c>
      <c r="H5" s="9">
        <v>1998</v>
      </c>
      <c r="I5" s="9">
        <v>1999</v>
      </c>
      <c r="J5" s="9">
        <v>2000</v>
      </c>
      <c r="K5" s="9">
        <v>2001</v>
      </c>
      <c r="L5" s="9">
        <v>2002</v>
      </c>
      <c r="M5" s="9">
        <v>2003</v>
      </c>
      <c r="N5" s="9">
        <v>2004</v>
      </c>
      <c r="O5" s="9">
        <v>2005</v>
      </c>
      <c r="P5" s="9">
        <v>2006</v>
      </c>
      <c r="Q5" s="9">
        <v>2007</v>
      </c>
      <c r="R5" s="9">
        <v>2008</v>
      </c>
      <c r="S5" s="9">
        <v>2009</v>
      </c>
      <c r="T5" s="9">
        <v>2010</v>
      </c>
      <c r="U5" s="9">
        <v>2011</v>
      </c>
      <c r="V5" s="9">
        <v>2012</v>
      </c>
      <c r="W5" s="9">
        <v>2013</v>
      </c>
      <c r="X5" s="9">
        <v>2014</v>
      </c>
      <c r="Y5" s="9">
        <v>2015</v>
      </c>
      <c r="Z5" s="9">
        <v>2016</v>
      </c>
    </row>
    <row r="6" spans="1:26" s="23" customFormat="1" x14ac:dyDescent="0.3">
      <c r="A6" s="21" t="s">
        <v>29</v>
      </c>
      <c r="B6" s="22">
        <v>19.914999999999999</v>
      </c>
      <c r="C6" s="22">
        <v>20.818000000000001</v>
      </c>
      <c r="D6" s="22">
        <v>22.43</v>
      </c>
      <c r="E6" s="22">
        <v>24.062999999999999</v>
      </c>
      <c r="F6" s="22">
        <v>26.082000000000001</v>
      </c>
      <c r="G6" s="22">
        <v>28.835999999999999</v>
      </c>
      <c r="H6" s="22">
        <v>29.524000000000001</v>
      </c>
      <c r="I6" s="22">
        <v>31.806000000000001</v>
      </c>
      <c r="J6" s="22">
        <v>33.686</v>
      </c>
      <c r="K6" s="22">
        <v>32.241999999999997</v>
      </c>
      <c r="L6" s="22">
        <v>32.576999999999998</v>
      </c>
      <c r="M6" s="22">
        <v>32.975999999999999</v>
      </c>
      <c r="N6" s="22">
        <v>33.582999999999998</v>
      </c>
      <c r="O6" s="22">
        <v>37.484999999999999</v>
      </c>
      <c r="P6" s="22">
        <v>38.039000000000001</v>
      </c>
      <c r="Q6" s="22">
        <v>41.652999999999999</v>
      </c>
      <c r="R6" s="22">
        <v>43.713000000000001</v>
      </c>
      <c r="S6" s="22">
        <v>40.304000000000002</v>
      </c>
      <c r="T6" s="22">
        <v>41.356000000000002</v>
      </c>
      <c r="U6" s="22">
        <v>42.688000000000002</v>
      </c>
      <c r="V6" s="22">
        <v>43.927999999999997</v>
      </c>
      <c r="W6" s="22">
        <v>46.640999999999998</v>
      </c>
      <c r="X6" s="22">
        <v>46.865000000000002</v>
      </c>
      <c r="Y6" s="22">
        <v>44.878999999999998</v>
      </c>
      <c r="Z6" s="22">
        <v>45.987000000000002</v>
      </c>
    </row>
    <row r="7" spans="1:26" x14ac:dyDescent="0.3">
      <c r="A7" t="s">
        <v>19</v>
      </c>
      <c r="B7" s="10">
        <v>2.3290000000000002</v>
      </c>
      <c r="C7" s="10">
        <v>2.5569999999999999</v>
      </c>
      <c r="D7" s="10">
        <v>2.992</v>
      </c>
      <c r="E7" s="10">
        <v>3.3210000000000002</v>
      </c>
      <c r="F7" s="10">
        <v>3.6339999999999999</v>
      </c>
      <c r="G7" s="10">
        <v>4.6289999999999996</v>
      </c>
      <c r="H7" s="10">
        <v>4.5940000000000003</v>
      </c>
      <c r="I7" s="10">
        <v>5.0789999999999997</v>
      </c>
      <c r="J7" s="10">
        <v>5.4269999999999996</v>
      </c>
      <c r="K7" s="10">
        <v>5.4029999999999996</v>
      </c>
      <c r="L7" s="10">
        <v>5.3869999999999996</v>
      </c>
      <c r="M7" s="10">
        <v>5.4749999999999996</v>
      </c>
      <c r="N7" s="10">
        <v>5.41</v>
      </c>
      <c r="O7" s="10">
        <v>5.5149999999999997</v>
      </c>
      <c r="P7" s="10">
        <v>5.4909999999999997</v>
      </c>
      <c r="Q7" s="10">
        <v>5.94</v>
      </c>
      <c r="R7" s="10">
        <v>5.97</v>
      </c>
      <c r="S7" s="10">
        <v>5.7210000000000001</v>
      </c>
      <c r="T7" s="10">
        <v>5.7839999999999998</v>
      </c>
      <c r="U7" s="10">
        <v>5.7510000000000003</v>
      </c>
      <c r="V7" s="10">
        <v>5.7770000000000001</v>
      </c>
      <c r="W7" s="10">
        <v>5.915</v>
      </c>
      <c r="X7" s="10">
        <v>5.7430000000000003</v>
      </c>
      <c r="Y7" s="10">
        <v>5.7640000000000002</v>
      </c>
      <c r="Z7" s="10">
        <v>5.7910000000000004</v>
      </c>
    </row>
    <row r="8" spans="1:26" x14ac:dyDescent="0.3">
      <c r="A8" t="s">
        <v>20</v>
      </c>
      <c r="B8" s="10">
        <v>1.5429999999999999</v>
      </c>
      <c r="C8" s="10">
        <v>1.2450000000000001</v>
      </c>
      <c r="D8" s="10">
        <v>0.96199999999999997</v>
      </c>
      <c r="E8" s="10">
        <v>1.1140000000000001</v>
      </c>
      <c r="F8" s="10">
        <v>1.131</v>
      </c>
      <c r="G8" s="10">
        <v>1.107</v>
      </c>
      <c r="H8" s="10">
        <v>0.71399999999999997</v>
      </c>
      <c r="I8" s="10">
        <v>0.375</v>
      </c>
      <c r="J8" s="10">
        <v>0.36799999999999999</v>
      </c>
      <c r="K8" s="10">
        <v>0.35399999999999998</v>
      </c>
      <c r="L8" s="10">
        <v>0.36199999999999999</v>
      </c>
      <c r="M8" s="10">
        <v>0.42199999999999999</v>
      </c>
      <c r="N8" s="10">
        <v>0.65800000000000003</v>
      </c>
      <c r="O8" s="10">
        <v>1.7709999999999999</v>
      </c>
      <c r="P8" s="10">
        <v>0.57499999999999996</v>
      </c>
      <c r="Q8" s="10">
        <v>0.79600000000000004</v>
      </c>
      <c r="R8" s="10">
        <v>0.876</v>
      </c>
      <c r="S8" s="10">
        <v>0.80800000000000005</v>
      </c>
      <c r="T8" s="10">
        <v>1.046</v>
      </c>
      <c r="U8" s="10">
        <v>1.054</v>
      </c>
      <c r="V8" s="10">
        <v>1.2769999999999999</v>
      </c>
      <c r="W8" s="10">
        <v>1.3</v>
      </c>
      <c r="X8" s="10">
        <v>0.82</v>
      </c>
      <c r="Y8" s="10">
        <v>0.77800000000000002</v>
      </c>
      <c r="Z8" s="10">
        <v>0.36399999999999999</v>
      </c>
    </row>
    <row r="9" spans="1:26" x14ac:dyDescent="0.3">
      <c r="A9" t="s">
        <v>21</v>
      </c>
      <c r="B9" s="10">
        <v>8.5259999999999998</v>
      </c>
      <c r="C9" s="10">
        <v>9.1539999999999999</v>
      </c>
      <c r="D9" s="10">
        <v>9.0340000000000007</v>
      </c>
      <c r="E9" s="10">
        <v>8.6430000000000007</v>
      </c>
      <c r="F9" s="10">
        <v>8.9830000000000005</v>
      </c>
      <c r="G9" s="10">
        <v>9.7159999999999993</v>
      </c>
      <c r="H9" s="10">
        <v>10.467000000000001</v>
      </c>
      <c r="I9" s="10">
        <v>11.704000000000001</v>
      </c>
      <c r="J9" s="10">
        <v>12.035</v>
      </c>
      <c r="K9" s="10">
        <v>11.253</v>
      </c>
      <c r="L9" s="10">
        <v>11.983000000000001</v>
      </c>
      <c r="M9" s="10">
        <v>11.917999999999999</v>
      </c>
      <c r="N9" s="10">
        <v>12.071999999999999</v>
      </c>
      <c r="O9" s="10">
        <v>13.991</v>
      </c>
      <c r="P9" s="10">
        <v>14.532</v>
      </c>
      <c r="Q9" s="10">
        <v>16.917999999999999</v>
      </c>
      <c r="R9" s="10">
        <v>18.175999999999998</v>
      </c>
      <c r="S9" s="10">
        <v>16.113</v>
      </c>
      <c r="T9" s="10">
        <v>16.527999999999999</v>
      </c>
      <c r="U9" s="10">
        <v>17.18</v>
      </c>
      <c r="V9" s="10">
        <v>16.934999999999999</v>
      </c>
      <c r="W9" s="10">
        <v>18.335999999999999</v>
      </c>
      <c r="X9" s="10">
        <v>18.472999999999999</v>
      </c>
      <c r="Y9" s="10">
        <v>19.238</v>
      </c>
      <c r="Z9" s="10">
        <v>20.51</v>
      </c>
    </row>
    <row r="10" spans="1:26" x14ac:dyDescent="0.3">
      <c r="A10" t="s">
        <v>51</v>
      </c>
      <c r="B10" s="10">
        <v>7.5170000000000003</v>
      </c>
      <c r="C10" s="10">
        <v>7.8630000000000004</v>
      </c>
      <c r="D10" s="10">
        <v>9.4420000000000002</v>
      </c>
      <c r="E10" s="10">
        <v>10.984999999999999</v>
      </c>
      <c r="F10" s="10">
        <v>12.334</v>
      </c>
      <c r="G10" s="10">
        <v>13.384</v>
      </c>
      <c r="H10" s="10">
        <v>13.749000000000001</v>
      </c>
      <c r="I10" s="10">
        <v>14.648</v>
      </c>
      <c r="J10" s="10">
        <v>15.856</v>
      </c>
      <c r="K10" s="10">
        <v>15.231999999999999</v>
      </c>
      <c r="L10" s="10">
        <v>14.845000000000001</v>
      </c>
      <c r="M10" s="10">
        <v>15.161</v>
      </c>
      <c r="N10" s="10">
        <v>15.443</v>
      </c>
      <c r="O10" s="10">
        <v>16.207999999999998</v>
      </c>
      <c r="P10" s="10">
        <v>17.440999999999999</v>
      </c>
      <c r="Q10" s="10">
        <v>17.998999999999999</v>
      </c>
      <c r="R10" s="10">
        <v>18.690999999999999</v>
      </c>
      <c r="S10" s="10">
        <v>17.661999999999999</v>
      </c>
      <c r="T10" s="10">
        <v>17.998000000000001</v>
      </c>
      <c r="U10" s="10">
        <v>18.702999999999999</v>
      </c>
      <c r="V10" s="10">
        <v>19.939</v>
      </c>
      <c r="W10" s="10">
        <v>21.09</v>
      </c>
      <c r="X10" s="10">
        <v>21.829000000000001</v>
      </c>
      <c r="Y10" s="10">
        <v>19.099</v>
      </c>
      <c r="Z10" s="10">
        <v>19.321999999999999</v>
      </c>
    </row>
    <row r="11" spans="1:26" s="7" customFormat="1" x14ac:dyDescent="0.3">
      <c r="A11" s="18" t="s">
        <v>22</v>
      </c>
      <c r="B11" s="20">
        <v>4.4800000000000004</v>
      </c>
      <c r="C11" s="20">
        <v>4.5389999999999997</v>
      </c>
      <c r="D11" s="20">
        <v>4.9820000000000002</v>
      </c>
      <c r="E11" s="20">
        <v>5.38</v>
      </c>
      <c r="F11" s="20">
        <v>5.944</v>
      </c>
      <c r="G11" s="20">
        <v>7.7060000000000004</v>
      </c>
      <c r="H11" s="20">
        <v>7.7560000000000002</v>
      </c>
      <c r="I11" s="20">
        <v>8.9760000000000009</v>
      </c>
      <c r="J11" s="20">
        <v>9.8010000000000002</v>
      </c>
      <c r="K11" s="20">
        <v>10.48</v>
      </c>
      <c r="L11" s="20">
        <v>10.195</v>
      </c>
      <c r="M11" s="20">
        <v>10.785</v>
      </c>
      <c r="N11" s="20">
        <v>10.765000000000001</v>
      </c>
      <c r="O11" s="20">
        <v>10.824999999999999</v>
      </c>
      <c r="P11" s="20">
        <v>11.624000000000001</v>
      </c>
      <c r="Q11" s="20">
        <v>11.743</v>
      </c>
      <c r="R11" s="20">
        <v>12.218</v>
      </c>
      <c r="S11" s="20">
        <v>11.994</v>
      </c>
      <c r="T11" s="20">
        <v>11.904</v>
      </c>
      <c r="U11" s="20">
        <v>11.83</v>
      </c>
      <c r="V11" s="20">
        <v>11.944000000000001</v>
      </c>
      <c r="W11" s="20">
        <v>12.271000000000001</v>
      </c>
      <c r="X11" s="20">
        <v>11.993</v>
      </c>
      <c r="Y11" s="20">
        <v>11.913</v>
      </c>
      <c r="Z11" s="20">
        <v>11.935</v>
      </c>
    </row>
    <row r="12" spans="1:26" s="7" customFormat="1" x14ac:dyDescent="0.3">
      <c r="A12" s="18" t="s">
        <v>23</v>
      </c>
      <c r="B12" s="20">
        <v>3.0369999999999999</v>
      </c>
      <c r="C12" s="20">
        <v>3.3239999999999998</v>
      </c>
      <c r="D12" s="20">
        <v>4.46</v>
      </c>
      <c r="E12" s="20">
        <v>5.6050000000000004</v>
      </c>
      <c r="F12" s="20">
        <v>6.39</v>
      </c>
      <c r="G12" s="20">
        <v>5.6779999999999999</v>
      </c>
      <c r="H12" s="20">
        <v>5.9930000000000003</v>
      </c>
      <c r="I12" s="20">
        <v>5.6719999999999997</v>
      </c>
      <c r="J12" s="20">
        <v>6.0549999999999997</v>
      </c>
      <c r="K12" s="20">
        <v>4.7519999999999998</v>
      </c>
      <c r="L12" s="20">
        <v>4.6500000000000004</v>
      </c>
      <c r="M12" s="20">
        <v>4.3760000000000003</v>
      </c>
      <c r="N12" s="20">
        <v>4.6779999999999999</v>
      </c>
      <c r="O12" s="20">
        <v>5.383</v>
      </c>
      <c r="P12" s="20">
        <v>5.8170000000000002</v>
      </c>
      <c r="Q12" s="20">
        <v>6.2560000000000002</v>
      </c>
      <c r="R12" s="20">
        <v>6.4729999999999999</v>
      </c>
      <c r="S12" s="20">
        <v>5.6680000000000001</v>
      </c>
      <c r="T12" s="20">
        <v>6.0940000000000003</v>
      </c>
      <c r="U12" s="20">
        <v>6.8730000000000002</v>
      </c>
      <c r="V12" s="20">
        <v>7.9950000000000001</v>
      </c>
      <c r="W12" s="20">
        <v>8.8190000000000008</v>
      </c>
      <c r="X12" s="20">
        <v>9.8360000000000003</v>
      </c>
      <c r="Y12" s="20">
        <v>7.1859999999999999</v>
      </c>
      <c r="Z12" s="20">
        <v>7.3869999999999996</v>
      </c>
    </row>
    <row r="13" spans="1:26" s="23" customFormat="1" x14ac:dyDescent="0.3">
      <c r="A13" s="21" t="s">
        <v>28</v>
      </c>
      <c r="B13" s="22">
        <v>32.466000000000001</v>
      </c>
      <c r="C13" s="22">
        <v>33.520000000000003</v>
      </c>
      <c r="D13" s="22">
        <v>35.585000000000001</v>
      </c>
      <c r="E13" s="22">
        <v>37.792000000000002</v>
      </c>
      <c r="F13" s="22">
        <v>39.606999999999999</v>
      </c>
      <c r="G13" s="22">
        <v>43.070999999999998</v>
      </c>
      <c r="H13" s="22">
        <v>48.695</v>
      </c>
      <c r="I13" s="22">
        <v>52.531999999999996</v>
      </c>
      <c r="J13" s="22">
        <v>56.655999999999999</v>
      </c>
      <c r="K13" s="22">
        <v>61.381</v>
      </c>
      <c r="L13" s="22">
        <v>64.349999999999994</v>
      </c>
      <c r="M13" s="22">
        <v>66.938999999999993</v>
      </c>
      <c r="N13" s="22">
        <v>68.795000000000002</v>
      </c>
      <c r="O13" s="22">
        <v>72.748000000000005</v>
      </c>
      <c r="P13" s="22">
        <v>76.090999999999994</v>
      </c>
      <c r="Q13" s="22">
        <v>80.531000000000006</v>
      </c>
      <c r="R13" s="22">
        <v>81.897999999999996</v>
      </c>
      <c r="S13" s="22">
        <v>80.147999999999996</v>
      </c>
      <c r="T13" s="22">
        <v>79.518000000000001</v>
      </c>
      <c r="U13" s="22">
        <v>79.429000000000002</v>
      </c>
      <c r="V13" s="22">
        <v>79.128</v>
      </c>
      <c r="W13" s="22">
        <v>80.625</v>
      </c>
      <c r="X13" s="22">
        <v>81.991</v>
      </c>
      <c r="Y13" s="22">
        <v>83.885000000000005</v>
      </c>
      <c r="Z13" s="22">
        <v>88.302999999999997</v>
      </c>
    </row>
    <row r="14" spans="1:26" x14ac:dyDescent="0.3">
      <c r="A14" t="s">
        <v>50</v>
      </c>
      <c r="B14" s="10">
        <v>7.298</v>
      </c>
      <c r="C14" s="10">
        <v>7.5640000000000001</v>
      </c>
      <c r="D14" s="10">
        <v>7.9640000000000004</v>
      </c>
      <c r="E14" s="10">
        <v>8.3569999999999993</v>
      </c>
      <c r="F14" s="10">
        <v>8.5210000000000008</v>
      </c>
      <c r="G14" s="10">
        <v>9.5280000000000005</v>
      </c>
      <c r="H14" s="10">
        <v>11.442</v>
      </c>
      <c r="I14" s="10">
        <v>12.231999999999999</v>
      </c>
      <c r="J14" s="10">
        <v>13.669</v>
      </c>
      <c r="K14" s="10">
        <v>14.863</v>
      </c>
      <c r="L14" s="10">
        <v>16.068999999999999</v>
      </c>
      <c r="M14" s="10">
        <v>17.346</v>
      </c>
      <c r="N14" s="10">
        <v>17.640999999999998</v>
      </c>
      <c r="O14" s="10">
        <v>19.248000000000001</v>
      </c>
      <c r="P14" s="10">
        <v>19.847999999999999</v>
      </c>
      <c r="Q14" s="10">
        <v>20.312000000000001</v>
      </c>
      <c r="R14" s="10">
        <v>21.268999999999998</v>
      </c>
      <c r="S14" s="10">
        <v>20.513999999999999</v>
      </c>
      <c r="T14" s="10">
        <v>21.084</v>
      </c>
      <c r="U14" s="10">
        <v>22.443999999999999</v>
      </c>
      <c r="V14" s="10">
        <v>22.390999999999998</v>
      </c>
      <c r="W14" s="10">
        <v>24.047000000000001</v>
      </c>
      <c r="X14" s="10">
        <v>23.785</v>
      </c>
      <c r="Y14" s="10">
        <v>25.007000000000001</v>
      </c>
      <c r="Z14" s="10">
        <v>26.332999999999998</v>
      </c>
    </row>
    <row r="15" spans="1:26" s="7" customFormat="1" x14ac:dyDescent="0.3">
      <c r="A15" s="18" t="s">
        <v>24</v>
      </c>
      <c r="B15" s="20">
        <v>5.9909999999999997</v>
      </c>
      <c r="C15" s="20">
        <v>6.1769999999999996</v>
      </c>
      <c r="D15" s="20">
        <v>6.431</v>
      </c>
      <c r="E15" s="20">
        <v>6.6340000000000003</v>
      </c>
      <c r="F15" s="20">
        <v>6.5730000000000004</v>
      </c>
      <c r="G15" s="20">
        <v>7.2649999999999997</v>
      </c>
      <c r="H15" s="20">
        <v>8.0470000000000006</v>
      </c>
      <c r="I15" s="20">
        <v>8.8829999999999991</v>
      </c>
      <c r="J15" s="20">
        <v>9.5850000000000009</v>
      </c>
      <c r="K15" s="20">
        <v>10.67</v>
      </c>
      <c r="L15" s="20">
        <v>11.927</v>
      </c>
      <c r="M15" s="20">
        <v>12.666</v>
      </c>
      <c r="N15" s="20">
        <v>12.656000000000001</v>
      </c>
      <c r="O15" s="20">
        <v>13.12</v>
      </c>
      <c r="P15" s="20">
        <v>14.288</v>
      </c>
      <c r="Q15" s="20">
        <v>15.321</v>
      </c>
      <c r="R15" s="20">
        <v>16.847999999999999</v>
      </c>
      <c r="S15" s="20">
        <v>16.661000000000001</v>
      </c>
      <c r="T15" s="20">
        <v>16.859000000000002</v>
      </c>
      <c r="U15" s="20">
        <v>17.666</v>
      </c>
      <c r="V15" s="20">
        <v>17.666</v>
      </c>
      <c r="W15" s="20">
        <v>18.783999999999999</v>
      </c>
      <c r="X15" s="20">
        <v>17.782</v>
      </c>
      <c r="Y15" s="20">
        <v>18.736999999999998</v>
      </c>
      <c r="Z15" s="20">
        <v>19.98</v>
      </c>
    </row>
    <row r="16" spans="1:26" s="7" customFormat="1" x14ac:dyDescent="0.3">
      <c r="A16" s="18" t="s">
        <v>25</v>
      </c>
      <c r="B16" s="20">
        <v>1.3069999999999999</v>
      </c>
      <c r="C16" s="20">
        <v>1.3859999999999999</v>
      </c>
      <c r="D16" s="20">
        <v>1.5329999999999999</v>
      </c>
      <c r="E16" s="20">
        <v>1.7230000000000001</v>
      </c>
      <c r="F16" s="20">
        <v>1.948</v>
      </c>
      <c r="G16" s="20">
        <v>2.2629999999999999</v>
      </c>
      <c r="H16" s="20">
        <v>3.395</v>
      </c>
      <c r="I16" s="20">
        <v>3.3490000000000002</v>
      </c>
      <c r="J16" s="20">
        <v>4.0839999999999996</v>
      </c>
      <c r="K16" s="20">
        <v>4.1929999999999996</v>
      </c>
      <c r="L16" s="20">
        <v>4.1420000000000003</v>
      </c>
      <c r="M16" s="20">
        <v>4.68</v>
      </c>
      <c r="N16" s="20">
        <v>4.9850000000000003</v>
      </c>
      <c r="O16" s="20">
        <v>6.1289999999999996</v>
      </c>
      <c r="P16" s="20">
        <v>5.56</v>
      </c>
      <c r="Q16" s="20">
        <v>4.9909999999999997</v>
      </c>
      <c r="R16" s="20">
        <v>4.4219999999999997</v>
      </c>
      <c r="S16" s="20">
        <v>3.8530000000000002</v>
      </c>
      <c r="T16" s="20">
        <v>4.2249999999999996</v>
      </c>
      <c r="U16" s="20">
        <v>4.7779999999999996</v>
      </c>
      <c r="V16" s="20">
        <v>4.7249999999999996</v>
      </c>
      <c r="W16" s="20">
        <v>5.2640000000000002</v>
      </c>
      <c r="X16" s="20">
        <v>6.0030000000000001</v>
      </c>
      <c r="Y16" s="20">
        <v>6.27</v>
      </c>
      <c r="Z16" s="20">
        <v>6.3540000000000001</v>
      </c>
    </row>
    <row r="17" spans="1:26" x14ac:dyDescent="0.3">
      <c r="A17" t="s">
        <v>49</v>
      </c>
      <c r="B17" s="10">
        <v>6.5209999999999999</v>
      </c>
      <c r="C17" s="10">
        <v>6.585</v>
      </c>
      <c r="D17" s="10">
        <v>6.8769999999999998</v>
      </c>
      <c r="E17" s="10">
        <v>7.22</v>
      </c>
      <c r="F17" s="10">
        <v>7.3789999999999996</v>
      </c>
      <c r="G17" s="10">
        <v>7.9279999999999999</v>
      </c>
      <c r="H17" s="10">
        <v>8.7200000000000006</v>
      </c>
      <c r="I17" s="10">
        <v>8.9730000000000008</v>
      </c>
      <c r="J17" s="10">
        <v>9.1649999999999991</v>
      </c>
      <c r="K17" s="10">
        <v>9.8219999999999992</v>
      </c>
      <c r="L17" s="10">
        <v>10.042</v>
      </c>
      <c r="M17" s="10">
        <v>10.263999999999999</v>
      </c>
      <c r="N17" s="10">
        <v>10.471</v>
      </c>
      <c r="O17" s="10">
        <v>11.853999999999999</v>
      </c>
      <c r="P17" s="10">
        <v>11.606</v>
      </c>
      <c r="Q17" s="10">
        <v>12.581</v>
      </c>
      <c r="R17" s="10">
        <v>13.163</v>
      </c>
      <c r="S17" s="10">
        <v>12.816000000000001</v>
      </c>
      <c r="T17" s="10">
        <v>13.099</v>
      </c>
      <c r="U17" s="10">
        <v>13.082000000000001</v>
      </c>
      <c r="V17" s="10">
        <v>13.61</v>
      </c>
      <c r="W17" s="10">
        <v>14.122</v>
      </c>
      <c r="X17" s="10">
        <v>14.3</v>
      </c>
      <c r="Y17" s="10">
        <v>14.785</v>
      </c>
      <c r="Z17" s="10">
        <v>15.089</v>
      </c>
    </row>
    <row r="18" spans="1:26" s="7" customFormat="1" x14ac:dyDescent="0.3">
      <c r="A18" s="18" t="s">
        <v>26</v>
      </c>
      <c r="B18" s="20">
        <v>3.1680000000000001</v>
      </c>
      <c r="C18" s="20">
        <v>3.173</v>
      </c>
      <c r="D18" s="20">
        <v>3.1469999999999998</v>
      </c>
      <c r="E18" s="20">
        <v>3.1320000000000001</v>
      </c>
      <c r="F18" s="20">
        <v>2.91</v>
      </c>
      <c r="G18" s="20">
        <v>2.9289999999999998</v>
      </c>
      <c r="H18" s="20">
        <v>3.2909999999999999</v>
      </c>
      <c r="I18" s="20">
        <v>3.3330000000000002</v>
      </c>
      <c r="J18" s="20">
        <v>3.2160000000000002</v>
      </c>
      <c r="K18" s="20">
        <v>3.5790000000000002</v>
      </c>
      <c r="L18" s="20">
        <v>3.552</v>
      </c>
      <c r="M18" s="20">
        <v>3.5680000000000001</v>
      </c>
      <c r="N18" s="20">
        <v>3.7349999999999999</v>
      </c>
      <c r="O18" s="20">
        <v>3.681</v>
      </c>
      <c r="P18" s="20">
        <v>3.7050000000000001</v>
      </c>
      <c r="Q18" s="20">
        <v>3.8210000000000002</v>
      </c>
      <c r="R18" s="20">
        <v>4.3120000000000003</v>
      </c>
      <c r="S18" s="20">
        <v>4.3170000000000002</v>
      </c>
      <c r="T18" s="20">
        <v>4.4420000000000002</v>
      </c>
      <c r="U18" s="20">
        <v>4.2169999999999996</v>
      </c>
      <c r="V18" s="20">
        <v>4.22</v>
      </c>
      <c r="W18" s="20">
        <v>4.556</v>
      </c>
      <c r="X18" s="20">
        <v>4.5439999999999996</v>
      </c>
      <c r="Y18" s="20">
        <v>4.476</v>
      </c>
      <c r="Z18" s="20">
        <v>4.6970000000000001</v>
      </c>
    </row>
    <row r="19" spans="1:26" s="7" customFormat="1" x14ac:dyDescent="0.3">
      <c r="A19" s="18" t="s">
        <v>27</v>
      </c>
      <c r="B19" s="20">
        <v>3.3540000000000001</v>
      </c>
      <c r="C19" s="20">
        <v>3.411</v>
      </c>
      <c r="D19" s="20">
        <v>3.73</v>
      </c>
      <c r="E19" s="20">
        <v>4.0880000000000001</v>
      </c>
      <c r="F19" s="20">
        <v>4.4690000000000003</v>
      </c>
      <c r="G19" s="20">
        <v>5</v>
      </c>
      <c r="H19" s="20">
        <v>5.4290000000000003</v>
      </c>
      <c r="I19" s="20">
        <v>5.64</v>
      </c>
      <c r="J19" s="20">
        <v>5.95</v>
      </c>
      <c r="K19" s="20">
        <v>6.242</v>
      </c>
      <c r="L19" s="20">
        <v>6.49</v>
      </c>
      <c r="M19" s="20">
        <v>6.6959999999999997</v>
      </c>
      <c r="N19" s="20">
        <v>6.7359999999999998</v>
      </c>
      <c r="O19" s="20">
        <v>8.173</v>
      </c>
      <c r="P19" s="20">
        <v>7.9009999999999998</v>
      </c>
      <c r="Q19" s="20">
        <v>8.76</v>
      </c>
      <c r="R19" s="20">
        <v>8.8510000000000009</v>
      </c>
      <c r="S19" s="20">
        <v>8.4990000000000006</v>
      </c>
      <c r="T19" s="20">
        <v>8.657</v>
      </c>
      <c r="U19" s="20">
        <v>8.8650000000000002</v>
      </c>
      <c r="V19" s="20">
        <v>9.39</v>
      </c>
      <c r="W19" s="20">
        <v>9.5660000000000007</v>
      </c>
      <c r="X19" s="20">
        <v>9.7560000000000002</v>
      </c>
      <c r="Y19" s="20">
        <v>10.308999999999999</v>
      </c>
      <c r="Z19" s="20">
        <v>10.391999999999999</v>
      </c>
    </row>
    <row r="20" spans="1:26" x14ac:dyDescent="0.3">
      <c r="A20" t="s">
        <v>30</v>
      </c>
      <c r="B20" s="10">
        <v>0.192</v>
      </c>
      <c r="C20" s="10">
        <v>0.161</v>
      </c>
      <c r="D20" s="10">
        <v>0.185</v>
      </c>
      <c r="E20" s="10">
        <v>0.18</v>
      </c>
      <c r="F20" s="10">
        <v>0.26700000000000002</v>
      </c>
      <c r="G20" s="10">
        <v>0.377</v>
      </c>
      <c r="H20" s="10">
        <v>0.40500000000000003</v>
      </c>
      <c r="I20" s="10">
        <v>0.41499999999999998</v>
      </c>
      <c r="J20" s="10">
        <v>0.59499999999999997</v>
      </c>
      <c r="K20" s="10">
        <v>0.59199999999999997</v>
      </c>
      <c r="L20" s="10">
        <v>0.64</v>
      </c>
      <c r="M20" s="10">
        <v>0.62</v>
      </c>
      <c r="N20" s="10">
        <v>0.69599999999999995</v>
      </c>
      <c r="O20" s="10">
        <v>0.85199999999999998</v>
      </c>
      <c r="P20" s="10">
        <v>0.9</v>
      </c>
      <c r="Q20" s="10">
        <v>1.1679999999999999</v>
      </c>
      <c r="R20" s="10">
        <v>1.288</v>
      </c>
      <c r="S20" s="10">
        <v>1.4159999999999999</v>
      </c>
      <c r="T20" s="10">
        <v>1.448</v>
      </c>
      <c r="U20" s="10">
        <v>1.6850000000000001</v>
      </c>
      <c r="V20" s="10">
        <v>1.6850000000000001</v>
      </c>
      <c r="W20" s="10">
        <v>1.5009999999999999</v>
      </c>
      <c r="X20" s="10">
        <v>1.905</v>
      </c>
      <c r="Y20" s="10">
        <v>1.7250000000000001</v>
      </c>
      <c r="Z20" s="10">
        <v>2.1989999999999998</v>
      </c>
    </row>
    <row r="21" spans="1:26" x14ac:dyDescent="0.3">
      <c r="A21" t="s">
        <v>31</v>
      </c>
      <c r="B21" s="10">
        <v>4.7300000000000004</v>
      </c>
      <c r="C21" s="10">
        <v>5.25</v>
      </c>
      <c r="D21" s="10">
        <v>5.9580000000000002</v>
      </c>
      <c r="E21" s="10">
        <v>6.5830000000000002</v>
      </c>
      <c r="F21" s="10">
        <v>7.1020000000000003</v>
      </c>
      <c r="G21" s="10">
        <v>7.4749999999999996</v>
      </c>
      <c r="H21" s="10">
        <v>8.5389999999999997</v>
      </c>
      <c r="I21" s="10">
        <v>9.8079999999999998</v>
      </c>
      <c r="J21" s="10">
        <v>10.266999999999999</v>
      </c>
      <c r="K21" s="10">
        <v>11.486000000000001</v>
      </c>
      <c r="L21" s="10">
        <v>12.128</v>
      </c>
      <c r="M21" s="10">
        <v>12.013999999999999</v>
      </c>
      <c r="N21" s="10">
        <v>12.007</v>
      </c>
      <c r="O21" s="10">
        <v>11.709</v>
      </c>
      <c r="P21" s="10">
        <v>12.741</v>
      </c>
      <c r="Q21" s="10">
        <v>13.223000000000001</v>
      </c>
      <c r="R21" s="10">
        <v>13.478</v>
      </c>
      <c r="S21" s="10">
        <v>13.25</v>
      </c>
      <c r="T21" s="10">
        <v>13.609</v>
      </c>
      <c r="U21" s="10">
        <v>13.813000000000001</v>
      </c>
      <c r="V21" s="10">
        <v>14.05</v>
      </c>
      <c r="W21" s="10">
        <v>14.577</v>
      </c>
      <c r="X21" s="10">
        <v>15.145</v>
      </c>
      <c r="Y21" s="10">
        <v>15.034000000000001</v>
      </c>
      <c r="Z21" s="10">
        <v>15.2</v>
      </c>
    </row>
    <row r="22" spans="1:26" x14ac:dyDescent="0.3">
      <c r="A22" t="s">
        <v>32</v>
      </c>
      <c r="B22" s="10">
        <v>13.724</v>
      </c>
      <c r="C22" s="10">
        <v>13.962</v>
      </c>
      <c r="D22" s="10">
        <v>14.601000000000001</v>
      </c>
      <c r="E22" s="10">
        <v>15.451000000000001</v>
      </c>
      <c r="F22" s="10">
        <v>16.338000000000001</v>
      </c>
      <c r="G22" s="10">
        <v>17.763000000000002</v>
      </c>
      <c r="H22" s="10">
        <v>19.588999999999999</v>
      </c>
      <c r="I22" s="10">
        <v>21.105</v>
      </c>
      <c r="J22" s="10">
        <v>22.959</v>
      </c>
      <c r="K22" s="10">
        <v>24.619</v>
      </c>
      <c r="L22" s="10">
        <v>25.471</v>
      </c>
      <c r="M22" s="10">
        <v>26.695</v>
      </c>
      <c r="N22" s="10">
        <v>27.981000000000002</v>
      </c>
      <c r="O22" s="10">
        <v>29.085000000000001</v>
      </c>
      <c r="P22" s="10">
        <v>30.995000000000001</v>
      </c>
      <c r="Q22" s="10">
        <v>33.247999999999998</v>
      </c>
      <c r="R22" s="10">
        <v>32.700000000000003</v>
      </c>
      <c r="S22" s="10">
        <v>32.152000000000001</v>
      </c>
      <c r="T22" s="10">
        <v>30.277999999999999</v>
      </c>
      <c r="U22" s="10">
        <v>28.404</v>
      </c>
      <c r="V22" s="10">
        <v>27.390999999999998</v>
      </c>
      <c r="W22" s="10">
        <v>26.378</v>
      </c>
      <c r="X22" s="10">
        <v>26.856000000000002</v>
      </c>
      <c r="Y22" s="10">
        <v>27.334</v>
      </c>
      <c r="Z22" s="10">
        <v>29.481999999999999</v>
      </c>
    </row>
    <row r="23" spans="1:26" s="23" customFormat="1" x14ac:dyDescent="0.3">
      <c r="A23" s="21" t="s">
        <v>18</v>
      </c>
      <c r="B23" s="22">
        <v>52.381</v>
      </c>
      <c r="C23" s="22">
        <v>54.338000000000001</v>
      </c>
      <c r="D23" s="22">
        <v>58.015000000000001</v>
      </c>
      <c r="E23" s="22">
        <v>61.854999999999997</v>
      </c>
      <c r="F23" s="22">
        <v>65.688999999999993</v>
      </c>
      <c r="G23" s="22">
        <v>71.906999999999996</v>
      </c>
      <c r="H23" s="22">
        <v>78.218999999999994</v>
      </c>
      <c r="I23" s="22">
        <v>84.337999999999994</v>
      </c>
      <c r="J23" s="22">
        <v>90.341999999999999</v>
      </c>
      <c r="K23" s="22">
        <v>93.623000000000005</v>
      </c>
      <c r="L23" s="22">
        <v>96.927000000000007</v>
      </c>
      <c r="M23" s="22">
        <v>99.915000000000006</v>
      </c>
      <c r="N23" s="22">
        <v>102.378</v>
      </c>
      <c r="O23" s="22">
        <v>110.233</v>
      </c>
      <c r="P23" s="22">
        <v>114.13</v>
      </c>
      <c r="Q23" s="22">
        <v>122.184</v>
      </c>
      <c r="R23" s="22">
        <v>125.611</v>
      </c>
      <c r="S23" s="22">
        <v>120.452</v>
      </c>
      <c r="T23" s="22">
        <v>120.874</v>
      </c>
      <c r="U23" s="22">
        <v>122.117</v>
      </c>
      <c r="V23" s="22">
        <v>123.056</v>
      </c>
      <c r="W23" s="22">
        <v>127.26600000000001</v>
      </c>
      <c r="X23" s="22">
        <v>128.85599999999999</v>
      </c>
      <c r="Y23" s="22">
        <v>128.76400000000001</v>
      </c>
      <c r="Z23" s="22">
        <v>134.29</v>
      </c>
    </row>
    <row r="24" spans="1:26" x14ac:dyDescent="0.3">
      <c r="A24" t="s">
        <v>2</v>
      </c>
    </row>
    <row r="26" spans="1:26" x14ac:dyDescent="0.3">
      <c r="A26" t="s">
        <v>63</v>
      </c>
    </row>
    <row r="27" spans="1:26" x14ac:dyDescent="0.3">
      <c r="A27" t="s">
        <v>70</v>
      </c>
    </row>
    <row r="28" spans="1:26" x14ac:dyDescent="0.3">
      <c r="A28" t="s">
        <v>71</v>
      </c>
    </row>
    <row r="29" spans="1:26" x14ac:dyDescent="0.3">
      <c r="A29" t="s">
        <v>102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workbookViewId="0">
      <selection activeCell="A4" sqref="A4"/>
    </sheetView>
  </sheetViews>
  <sheetFormatPr defaultRowHeight="14.4" x14ac:dyDescent="0.3"/>
  <cols>
    <col min="1" max="1" width="30.21875" customWidth="1"/>
    <col min="2" max="13" width="12.5546875" bestFit="1" customWidth="1"/>
    <col min="14" max="26" width="13.6640625" bestFit="1" customWidth="1"/>
  </cols>
  <sheetData>
    <row r="1" spans="1:26" x14ac:dyDescent="0.3">
      <c r="A1" t="s">
        <v>72</v>
      </c>
    </row>
    <row r="2" spans="1:26" x14ac:dyDescent="0.3">
      <c r="A2" t="s">
        <v>3</v>
      </c>
    </row>
    <row r="3" spans="1:26" x14ac:dyDescent="0.3">
      <c r="A3" t="s">
        <v>52</v>
      </c>
    </row>
    <row r="5" spans="1:26" x14ac:dyDescent="0.3">
      <c r="A5" s="23" t="s">
        <v>17</v>
      </c>
    </row>
    <row r="6" spans="1:26" x14ac:dyDescent="0.3">
      <c r="A6" s="2"/>
      <c r="B6" s="2">
        <v>1992</v>
      </c>
      <c r="C6" s="2">
        <v>1993</v>
      </c>
      <c r="D6" s="2">
        <v>1994</v>
      </c>
      <c r="E6" s="2">
        <v>1995</v>
      </c>
      <c r="F6" s="2">
        <v>1996</v>
      </c>
      <c r="G6" s="2">
        <v>1997</v>
      </c>
      <c r="H6" s="2">
        <v>1998</v>
      </c>
      <c r="I6" s="2">
        <v>1999</v>
      </c>
      <c r="J6" s="2">
        <v>2000</v>
      </c>
      <c r="K6" s="2">
        <v>2001</v>
      </c>
      <c r="L6" s="2">
        <v>2002</v>
      </c>
      <c r="M6" s="2">
        <v>2003</v>
      </c>
      <c r="N6" s="2">
        <v>2004</v>
      </c>
      <c r="O6" s="2">
        <v>2005</v>
      </c>
      <c r="P6" s="2">
        <v>2006</v>
      </c>
      <c r="Q6" s="2">
        <v>2007</v>
      </c>
      <c r="R6" s="2">
        <v>2008</v>
      </c>
      <c r="S6" s="2">
        <v>2009</v>
      </c>
      <c r="T6" s="2">
        <v>2010</v>
      </c>
      <c r="U6" s="2">
        <v>2011</v>
      </c>
      <c r="V6" s="2">
        <v>2012</v>
      </c>
      <c r="W6" s="2">
        <v>2013</v>
      </c>
      <c r="X6" s="2">
        <v>2014</v>
      </c>
      <c r="Y6" s="2">
        <v>2015</v>
      </c>
      <c r="Z6" s="2">
        <v>2016</v>
      </c>
    </row>
    <row r="7" spans="1:26" x14ac:dyDescent="0.3">
      <c r="A7" s="2" t="s">
        <v>16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t="s">
        <v>4</v>
      </c>
      <c r="B8" s="1">
        <v>2.2719999999999998</v>
      </c>
      <c r="C8" s="1">
        <v>1.966</v>
      </c>
      <c r="D8" s="1">
        <v>1.7170000000000001</v>
      </c>
      <c r="E8" s="1">
        <v>1.8720000000000001</v>
      </c>
      <c r="F8" s="1">
        <v>1.893</v>
      </c>
      <c r="G8" s="1">
        <v>1.83</v>
      </c>
      <c r="H8" s="1">
        <v>1.474</v>
      </c>
      <c r="I8" s="1">
        <v>1.1160000000000001</v>
      </c>
      <c r="J8" s="1">
        <v>1.101</v>
      </c>
      <c r="K8" s="1">
        <v>1.169</v>
      </c>
      <c r="L8" s="1">
        <v>1.1970000000000001</v>
      </c>
      <c r="M8" s="1">
        <v>1.2390000000000001</v>
      </c>
      <c r="N8" s="1">
        <v>1.4770000000000001</v>
      </c>
      <c r="O8" s="1">
        <v>2.84</v>
      </c>
      <c r="P8" s="1">
        <v>1.7110000000000001</v>
      </c>
      <c r="Q8" s="1">
        <v>2.1190000000000002</v>
      </c>
      <c r="R8" s="1">
        <v>2.1120000000000001</v>
      </c>
      <c r="S8" s="1">
        <v>2.0539999999999998</v>
      </c>
      <c r="T8" s="1">
        <v>2.7669999999999999</v>
      </c>
      <c r="U8" s="1">
        <v>3.4409999999999998</v>
      </c>
      <c r="V8" s="1">
        <v>3.2229999999999999</v>
      </c>
      <c r="W8" s="1">
        <v>3.04</v>
      </c>
      <c r="X8" s="1">
        <v>2.4860000000000002</v>
      </c>
      <c r="Y8" s="1">
        <v>2.3929999999999998</v>
      </c>
      <c r="Z8" s="1">
        <v>1.84</v>
      </c>
    </row>
    <row r="9" spans="1:26" x14ac:dyDescent="0.3">
      <c r="A9" t="s">
        <v>5</v>
      </c>
      <c r="B9" s="1">
        <v>15.047000000000001</v>
      </c>
      <c r="C9" s="1">
        <v>15.859</v>
      </c>
      <c r="D9" s="1">
        <v>16.556999999999999</v>
      </c>
      <c r="E9" s="1">
        <v>17.079000000000001</v>
      </c>
      <c r="F9" s="1">
        <v>17.456</v>
      </c>
      <c r="G9" s="1">
        <v>17.478999999999999</v>
      </c>
      <c r="H9" s="1">
        <v>18.855</v>
      </c>
      <c r="I9" s="1">
        <v>19.66</v>
      </c>
      <c r="J9" s="1">
        <v>19.689</v>
      </c>
      <c r="K9" s="1">
        <v>19.486999999999998</v>
      </c>
      <c r="L9" s="1">
        <v>19.672999999999998</v>
      </c>
      <c r="M9" s="1">
        <v>19.332000000000001</v>
      </c>
      <c r="N9" s="1">
        <v>19.763999999999999</v>
      </c>
      <c r="O9" s="1">
        <v>21.239000000000001</v>
      </c>
      <c r="P9" s="1">
        <v>21.571999999999999</v>
      </c>
      <c r="Q9" s="1">
        <v>22.091000000000001</v>
      </c>
      <c r="R9" s="1">
        <v>22.271999999999998</v>
      </c>
      <c r="S9" s="1">
        <v>20.52</v>
      </c>
      <c r="T9" s="1">
        <v>20.472000000000001</v>
      </c>
      <c r="U9" s="1">
        <v>20.818999999999999</v>
      </c>
      <c r="V9" s="1">
        <v>21.152999999999999</v>
      </c>
      <c r="W9" s="1">
        <v>21.765000000000001</v>
      </c>
      <c r="X9" s="1">
        <v>21.954000000000001</v>
      </c>
      <c r="Y9" s="1">
        <v>22.638999999999999</v>
      </c>
      <c r="Z9" s="1">
        <v>23.923999999999999</v>
      </c>
    </row>
    <row r="10" spans="1:26" x14ac:dyDescent="0.3">
      <c r="A10" t="s">
        <v>6</v>
      </c>
      <c r="B10" s="1">
        <v>1.7689999999999999</v>
      </c>
      <c r="C10" s="1">
        <v>1.9259999999999999</v>
      </c>
      <c r="D10" s="1">
        <v>1.7210000000000001</v>
      </c>
      <c r="E10" s="1">
        <v>1.538</v>
      </c>
      <c r="F10" s="1">
        <v>1.6040000000000001</v>
      </c>
      <c r="G10" s="1">
        <v>1.498</v>
      </c>
      <c r="H10" s="1">
        <v>1.615</v>
      </c>
      <c r="I10" s="1">
        <v>1.641</v>
      </c>
      <c r="J10" s="1">
        <v>1.698</v>
      </c>
      <c r="K10" s="1">
        <v>1.728</v>
      </c>
      <c r="L10" s="1">
        <v>1.8440000000000001</v>
      </c>
      <c r="M10" s="1">
        <v>1.6850000000000001</v>
      </c>
      <c r="N10" s="1">
        <v>1.895</v>
      </c>
      <c r="O10" s="1">
        <v>2.105</v>
      </c>
      <c r="P10" s="1">
        <v>2.266</v>
      </c>
      <c r="Q10" s="1">
        <v>2.4980000000000002</v>
      </c>
      <c r="R10" s="1">
        <v>2.2709999999999999</v>
      </c>
      <c r="S10" s="1">
        <v>2.1549999999999998</v>
      </c>
      <c r="T10" s="1">
        <v>2.1680000000000001</v>
      </c>
      <c r="U10" s="1">
        <v>2.1819999999999999</v>
      </c>
      <c r="V10" s="1">
        <v>2.254</v>
      </c>
      <c r="W10" s="1">
        <v>2.4409999999999998</v>
      </c>
      <c r="X10" s="1">
        <v>2.593</v>
      </c>
      <c r="Y10" s="1">
        <v>2.8090000000000002</v>
      </c>
      <c r="Z10" s="1">
        <v>2.8330000000000002</v>
      </c>
    </row>
    <row r="11" spans="1:26" x14ac:dyDescent="0.3">
      <c r="A11" t="s">
        <v>7</v>
      </c>
      <c r="B11" s="1">
        <v>2.64</v>
      </c>
      <c r="C11" s="1">
        <v>2.7349999999999999</v>
      </c>
      <c r="D11" s="1">
        <v>2.621</v>
      </c>
      <c r="E11" s="1">
        <v>2.85</v>
      </c>
      <c r="F11" s="1">
        <v>2.734</v>
      </c>
      <c r="G11" s="1">
        <v>3.24</v>
      </c>
      <c r="H11" s="1">
        <v>3.6150000000000002</v>
      </c>
      <c r="I11" s="1">
        <v>3.8130000000000002</v>
      </c>
      <c r="J11" s="1">
        <v>4.0949999999999998</v>
      </c>
      <c r="K11" s="1">
        <v>4.1959999999999997</v>
      </c>
      <c r="L11" s="1">
        <v>4.5309999999999997</v>
      </c>
      <c r="M11" s="1">
        <v>4.9509999999999996</v>
      </c>
      <c r="N11" s="1">
        <v>5.2320000000000002</v>
      </c>
      <c r="O11" s="1">
        <v>5.6840000000000002</v>
      </c>
      <c r="P11" s="1">
        <v>6.3259999999999996</v>
      </c>
      <c r="Q11" s="1">
        <v>7.0810000000000004</v>
      </c>
      <c r="R11" s="1">
        <v>7.0259999999999998</v>
      </c>
      <c r="S11" s="1">
        <v>6.5289999999999999</v>
      </c>
      <c r="T11" s="1">
        <v>6.3479999999999999</v>
      </c>
      <c r="U11" s="1">
        <v>6.024</v>
      </c>
      <c r="V11" s="1">
        <v>6.0880000000000001</v>
      </c>
      <c r="W11" s="1">
        <v>6.1749999999999998</v>
      </c>
      <c r="X11" s="1">
        <v>6.3639999999999999</v>
      </c>
      <c r="Y11" s="1">
        <v>6.4909999999999997</v>
      </c>
      <c r="Z11" s="1">
        <v>7.0069999999999997</v>
      </c>
    </row>
    <row r="12" spans="1:26" x14ac:dyDescent="0.3">
      <c r="A12" t="s">
        <v>8</v>
      </c>
      <c r="B12" s="1">
        <v>6.0609999999999999</v>
      </c>
      <c r="C12" s="1">
        <v>6.4390000000000001</v>
      </c>
      <c r="D12" s="1">
        <v>6.9480000000000004</v>
      </c>
      <c r="E12" s="1">
        <v>7.7610000000000001</v>
      </c>
      <c r="F12" s="1">
        <v>7.6189999999999998</v>
      </c>
      <c r="G12" s="1">
        <v>8.8070000000000004</v>
      </c>
      <c r="H12" s="1">
        <v>9.6470000000000002</v>
      </c>
      <c r="I12" s="1">
        <v>10.976000000000001</v>
      </c>
      <c r="J12" s="1">
        <v>11.353</v>
      </c>
      <c r="K12" s="1">
        <v>12.228999999999999</v>
      </c>
      <c r="L12" s="1">
        <v>12.689</v>
      </c>
      <c r="M12" s="1">
        <v>13.574999999999999</v>
      </c>
      <c r="N12" s="1">
        <v>14.180999999999999</v>
      </c>
      <c r="O12" s="1">
        <v>14.4</v>
      </c>
      <c r="P12" s="1">
        <v>15.223000000000001</v>
      </c>
      <c r="Q12" s="1">
        <v>16.003</v>
      </c>
      <c r="R12" s="1">
        <v>16.497</v>
      </c>
      <c r="S12" s="1">
        <v>16.745000000000001</v>
      </c>
      <c r="T12" s="1">
        <v>16.452999999999999</v>
      </c>
      <c r="U12" s="1">
        <v>16.47</v>
      </c>
      <c r="V12" s="1">
        <v>17.181999999999999</v>
      </c>
      <c r="W12" s="1">
        <v>18.405999999999999</v>
      </c>
      <c r="X12" s="1">
        <v>18.286999999999999</v>
      </c>
      <c r="Y12" s="1">
        <v>17.579000000000001</v>
      </c>
      <c r="Z12" s="1">
        <v>18.629000000000001</v>
      </c>
    </row>
    <row r="13" spans="1:26" x14ac:dyDescent="0.3">
      <c r="A13" t="s">
        <v>9</v>
      </c>
      <c r="B13" s="1">
        <v>1.8089999999999999</v>
      </c>
      <c r="C13" s="1">
        <v>1.909</v>
      </c>
      <c r="D13" s="1">
        <v>2.2040000000000002</v>
      </c>
      <c r="E13" s="1">
        <v>2.3039999999999998</v>
      </c>
      <c r="F13" s="1">
        <v>2.4769999999999999</v>
      </c>
      <c r="G13" s="1">
        <v>2.875</v>
      </c>
      <c r="H13" s="1">
        <v>3.1779999999999999</v>
      </c>
      <c r="I13" s="1">
        <v>3.4169999999999998</v>
      </c>
      <c r="J13" s="1">
        <v>3.3319999999999999</v>
      </c>
      <c r="K13" s="1">
        <v>3.407</v>
      </c>
      <c r="L13" s="1">
        <v>3.5590000000000002</v>
      </c>
      <c r="M13" s="1">
        <v>3.8780000000000001</v>
      </c>
      <c r="N13" s="1">
        <v>3.8220000000000001</v>
      </c>
      <c r="O13" s="1">
        <v>3.9790000000000001</v>
      </c>
      <c r="P13" s="1">
        <v>4.3140000000000001</v>
      </c>
      <c r="Q13" s="1">
        <v>4.3319999999999999</v>
      </c>
      <c r="R13" s="1">
        <v>4.4249999999999998</v>
      </c>
      <c r="S13" s="1">
        <v>4.5839999999999996</v>
      </c>
      <c r="T13" s="1">
        <v>5.0940000000000003</v>
      </c>
      <c r="U13" s="1">
        <v>5.4669999999999996</v>
      </c>
      <c r="V13" s="1">
        <v>5.4820000000000002</v>
      </c>
      <c r="W13" s="1">
        <v>5.4340000000000002</v>
      </c>
      <c r="X13" s="1">
        <v>5.68</v>
      </c>
      <c r="Y13" s="1">
        <v>5.49</v>
      </c>
      <c r="Z13" s="1">
        <v>5.9480000000000004</v>
      </c>
    </row>
    <row r="14" spans="1:26" x14ac:dyDescent="0.3">
      <c r="A14" t="s">
        <v>10</v>
      </c>
      <c r="B14" s="1">
        <v>2.165</v>
      </c>
      <c r="C14" s="1">
        <v>2.2589999999999999</v>
      </c>
      <c r="D14" s="1">
        <v>2.3410000000000002</v>
      </c>
      <c r="E14" s="1">
        <v>2.56</v>
      </c>
      <c r="F14" s="1">
        <v>2.7890000000000001</v>
      </c>
      <c r="G14" s="1">
        <v>3.0539999999999998</v>
      </c>
      <c r="H14" s="1">
        <v>3.4220000000000002</v>
      </c>
      <c r="I14" s="1">
        <v>3.7290000000000001</v>
      </c>
      <c r="J14" s="1">
        <v>4.08</v>
      </c>
      <c r="K14" s="1">
        <v>4.3659999999999997</v>
      </c>
      <c r="L14" s="1">
        <v>4.7370000000000001</v>
      </c>
      <c r="M14" s="1">
        <v>4.9859999999999998</v>
      </c>
      <c r="N14" s="1">
        <v>5.1479999999999997</v>
      </c>
      <c r="O14" s="1">
        <v>5.274</v>
      </c>
      <c r="P14" s="1">
        <v>5.577</v>
      </c>
      <c r="Q14" s="1">
        <v>5.9119999999999999</v>
      </c>
      <c r="R14" s="1">
        <v>5.8810000000000002</v>
      </c>
      <c r="S14" s="1">
        <v>5.8129999999999997</v>
      </c>
      <c r="T14" s="1">
        <v>5.0890000000000004</v>
      </c>
      <c r="U14" s="1">
        <v>4.3769999999999998</v>
      </c>
      <c r="V14" s="1">
        <v>4.1820000000000004</v>
      </c>
      <c r="W14" s="1">
        <v>4.07</v>
      </c>
      <c r="X14" s="1">
        <v>4.2300000000000004</v>
      </c>
      <c r="Y14" s="1">
        <v>4.5789999999999997</v>
      </c>
      <c r="Z14" s="1">
        <v>4.8600000000000003</v>
      </c>
    </row>
    <row r="15" spans="1:26" x14ac:dyDescent="0.3">
      <c r="A15" t="s">
        <v>11</v>
      </c>
      <c r="B15" s="1">
        <v>5.4450000000000003</v>
      </c>
      <c r="C15" s="1">
        <v>5.8319999999999999</v>
      </c>
      <c r="D15" s="1">
        <v>7.0819999999999999</v>
      </c>
      <c r="E15" s="1">
        <v>7.9020000000000001</v>
      </c>
      <c r="F15" s="1">
        <v>8.8450000000000006</v>
      </c>
      <c r="G15" s="1">
        <v>10.614000000000001</v>
      </c>
      <c r="H15" s="1">
        <v>11.462999999999999</v>
      </c>
      <c r="I15" s="1">
        <v>12.358000000000001</v>
      </c>
      <c r="J15" s="1">
        <v>14.164999999999999</v>
      </c>
      <c r="K15" s="1">
        <v>14.612</v>
      </c>
      <c r="L15" s="1">
        <v>14.904999999999999</v>
      </c>
      <c r="M15" s="1">
        <v>14.964</v>
      </c>
      <c r="N15" s="1">
        <v>15.497</v>
      </c>
      <c r="O15" s="1">
        <v>16.422999999999998</v>
      </c>
      <c r="P15" s="1">
        <v>16.978999999999999</v>
      </c>
      <c r="Q15" s="1">
        <v>17.89</v>
      </c>
      <c r="R15" s="1">
        <v>18.363</v>
      </c>
      <c r="S15" s="1">
        <v>17.373999999999999</v>
      </c>
      <c r="T15" s="1">
        <v>17.366</v>
      </c>
      <c r="U15" s="1">
        <v>17.263999999999999</v>
      </c>
      <c r="V15" s="1">
        <v>18.044</v>
      </c>
      <c r="W15" s="1">
        <v>19.094000000000001</v>
      </c>
      <c r="X15" s="1">
        <v>18.55</v>
      </c>
      <c r="Y15" s="1">
        <v>17.640999999999998</v>
      </c>
      <c r="Z15" s="1">
        <v>17.847000000000001</v>
      </c>
    </row>
    <row r="16" spans="1:26" x14ac:dyDescent="0.3">
      <c r="A16" t="s">
        <v>12</v>
      </c>
      <c r="B16" s="1">
        <v>5.09</v>
      </c>
      <c r="C16" s="1">
        <v>5.0940000000000003</v>
      </c>
      <c r="D16" s="1">
        <v>5.6609999999999996</v>
      </c>
      <c r="E16" s="1">
        <v>5.9329999999999998</v>
      </c>
      <c r="F16" s="1">
        <v>6.782</v>
      </c>
      <c r="G16" s="1">
        <v>6.57</v>
      </c>
      <c r="H16" s="1">
        <v>7.3079999999999998</v>
      </c>
      <c r="I16" s="1">
        <v>8.2940000000000005</v>
      </c>
      <c r="J16" s="1">
        <v>9.8190000000000008</v>
      </c>
      <c r="K16" s="1">
        <v>10.414</v>
      </c>
      <c r="L16" s="1">
        <v>9.89</v>
      </c>
      <c r="M16" s="1">
        <v>10.459</v>
      </c>
      <c r="N16" s="1">
        <v>10.794</v>
      </c>
      <c r="O16" s="1">
        <v>11.663</v>
      </c>
      <c r="P16" s="1">
        <v>12.257999999999999</v>
      </c>
      <c r="Q16" s="1">
        <v>14.122</v>
      </c>
      <c r="R16" s="1">
        <v>14.592000000000001</v>
      </c>
      <c r="S16" s="1">
        <v>13.481999999999999</v>
      </c>
      <c r="T16" s="1">
        <v>14.422000000000001</v>
      </c>
      <c r="U16" s="1">
        <v>16.093</v>
      </c>
      <c r="V16" s="1">
        <v>16.152000000000001</v>
      </c>
      <c r="W16" s="1">
        <v>16.571999999999999</v>
      </c>
      <c r="X16" s="1">
        <v>17.355</v>
      </c>
      <c r="Y16" s="1">
        <v>16.443999999999999</v>
      </c>
      <c r="Z16" s="1">
        <v>17.344000000000001</v>
      </c>
    </row>
    <row r="17" spans="1:26" x14ac:dyDescent="0.3">
      <c r="A17" t="s">
        <v>13</v>
      </c>
      <c r="B17" s="1">
        <v>5.8049999999999997</v>
      </c>
      <c r="C17" s="1">
        <v>5.8490000000000002</v>
      </c>
      <c r="D17" s="1">
        <v>6.0679999999999996</v>
      </c>
      <c r="E17" s="1">
        <v>6.4260000000000002</v>
      </c>
      <c r="F17" s="1">
        <v>7.3289999999999997</v>
      </c>
      <c r="G17" s="1">
        <v>8.782</v>
      </c>
      <c r="H17" s="1">
        <v>9.4789999999999992</v>
      </c>
      <c r="I17" s="1">
        <v>10.446</v>
      </c>
      <c r="J17" s="1">
        <v>11.241</v>
      </c>
      <c r="K17" s="1">
        <v>11.695</v>
      </c>
      <c r="L17" s="1">
        <v>13.058999999999999</v>
      </c>
      <c r="M17" s="1">
        <v>13.686</v>
      </c>
      <c r="N17" s="1">
        <v>13.269</v>
      </c>
      <c r="O17" s="1">
        <v>14.596</v>
      </c>
      <c r="P17" s="1">
        <v>15.256</v>
      </c>
      <c r="Q17" s="1">
        <v>17.04</v>
      </c>
      <c r="R17" s="1">
        <v>18.719000000000001</v>
      </c>
      <c r="S17" s="1">
        <v>17.631</v>
      </c>
      <c r="T17" s="1">
        <v>17.835000000000001</v>
      </c>
      <c r="U17" s="1">
        <v>17.481000000000002</v>
      </c>
      <c r="V17" s="1">
        <v>16.672999999999998</v>
      </c>
      <c r="W17" s="1">
        <v>17.344999999999999</v>
      </c>
      <c r="X17" s="1">
        <v>17.725000000000001</v>
      </c>
      <c r="Y17" s="1">
        <v>18.59</v>
      </c>
      <c r="Z17" s="1">
        <v>19.564</v>
      </c>
    </row>
    <row r="18" spans="1:26" x14ac:dyDescent="0.3">
      <c r="A18" t="s">
        <v>14</v>
      </c>
      <c r="B18" s="1">
        <v>2.472</v>
      </c>
      <c r="C18" s="1">
        <v>2.59</v>
      </c>
      <c r="D18" s="1">
        <v>2.9380000000000002</v>
      </c>
      <c r="E18" s="1">
        <v>3.3050000000000002</v>
      </c>
      <c r="F18" s="1">
        <v>3.625</v>
      </c>
      <c r="G18" s="1">
        <v>4.1589999999999998</v>
      </c>
      <c r="H18" s="1">
        <v>4.8550000000000004</v>
      </c>
      <c r="I18" s="1">
        <v>5.2649999999999997</v>
      </c>
      <c r="J18" s="1">
        <v>5.8810000000000002</v>
      </c>
      <c r="K18" s="1">
        <v>6.4580000000000002</v>
      </c>
      <c r="L18" s="1">
        <v>6.5510000000000002</v>
      </c>
      <c r="M18" s="1">
        <v>6.8179999999999996</v>
      </c>
      <c r="N18" s="1">
        <v>6.8040000000000003</v>
      </c>
      <c r="O18" s="1">
        <v>7.2930000000000001</v>
      </c>
      <c r="P18" s="1">
        <v>7.4089999999999998</v>
      </c>
      <c r="Q18" s="1">
        <v>7.7889999999999997</v>
      </c>
      <c r="R18" s="1">
        <v>7.968</v>
      </c>
      <c r="S18" s="1">
        <v>7.9580000000000002</v>
      </c>
      <c r="T18" s="1">
        <v>7.3280000000000003</v>
      </c>
      <c r="U18" s="1">
        <v>6.9649999999999999</v>
      </c>
      <c r="V18" s="1">
        <v>7.1369999999999996</v>
      </c>
      <c r="W18" s="1">
        <v>7.4359999999999999</v>
      </c>
      <c r="X18" s="1">
        <v>7.8079999999999998</v>
      </c>
      <c r="Y18" s="1">
        <v>8.1270000000000007</v>
      </c>
      <c r="Z18" s="1">
        <v>8.2449999999999992</v>
      </c>
    </row>
    <row r="19" spans="1:26" x14ac:dyDescent="0.3">
      <c r="A19" t="s">
        <v>15</v>
      </c>
      <c r="B19" s="1">
        <v>1.8049999999999999</v>
      </c>
      <c r="C19" s="1">
        <v>1.881</v>
      </c>
      <c r="D19" s="1">
        <v>2.157</v>
      </c>
      <c r="E19" s="1">
        <v>2.3239999999999998</v>
      </c>
      <c r="F19" s="1">
        <v>2.5369999999999999</v>
      </c>
      <c r="G19" s="1">
        <v>3</v>
      </c>
      <c r="H19" s="1">
        <v>3.306</v>
      </c>
      <c r="I19" s="1">
        <v>3.6230000000000002</v>
      </c>
      <c r="J19" s="1">
        <v>3.8889999999999998</v>
      </c>
      <c r="K19" s="1">
        <v>3.8610000000000002</v>
      </c>
      <c r="L19" s="1">
        <v>4.2930000000000001</v>
      </c>
      <c r="M19" s="1">
        <v>4.3410000000000002</v>
      </c>
      <c r="N19" s="1">
        <v>4.4960000000000004</v>
      </c>
      <c r="O19" s="1">
        <v>4.7370000000000001</v>
      </c>
      <c r="P19" s="1">
        <v>5.2389999999999999</v>
      </c>
      <c r="Q19" s="1">
        <v>5.3070000000000004</v>
      </c>
      <c r="R19" s="1">
        <v>5.4859999999999998</v>
      </c>
      <c r="S19" s="1">
        <v>5.6079999999999997</v>
      </c>
      <c r="T19" s="1">
        <v>5.5309999999999997</v>
      </c>
      <c r="U19" s="1">
        <v>5.532</v>
      </c>
      <c r="V19" s="1">
        <v>5.4850000000000003</v>
      </c>
      <c r="W19" s="1">
        <v>5.4880000000000004</v>
      </c>
      <c r="X19" s="1">
        <v>5.8230000000000004</v>
      </c>
      <c r="Y19" s="1">
        <v>5.9829999999999997</v>
      </c>
      <c r="Z19" s="1">
        <v>6.2480000000000002</v>
      </c>
    </row>
    <row r="20" spans="1:26" s="23" customFormat="1" x14ac:dyDescent="0.3">
      <c r="A20" s="21" t="s">
        <v>18</v>
      </c>
      <c r="B20" s="25">
        <f>SUM(B8:B19)</f>
        <v>52.38</v>
      </c>
      <c r="C20" s="25">
        <f t="shared" ref="C20:Z20" si="0">SUM(C8:C19)</f>
        <v>54.338999999999999</v>
      </c>
      <c r="D20" s="25">
        <f t="shared" si="0"/>
        <v>58.015000000000001</v>
      </c>
      <c r="E20" s="25">
        <f t="shared" si="0"/>
        <v>61.854000000000006</v>
      </c>
      <c r="F20" s="25">
        <f t="shared" si="0"/>
        <v>65.69</v>
      </c>
      <c r="G20" s="25">
        <f t="shared" si="0"/>
        <v>71.908000000000015</v>
      </c>
      <c r="H20" s="25">
        <f t="shared" si="0"/>
        <v>78.216999999999985</v>
      </c>
      <c r="I20" s="25">
        <f t="shared" si="0"/>
        <v>84.338000000000008</v>
      </c>
      <c r="J20" s="25">
        <f t="shared" si="0"/>
        <v>90.342999999999989</v>
      </c>
      <c r="K20" s="25">
        <f t="shared" si="0"/>
        <v>93.622</v>
      </c>
      <c r="L20" s="25">
        <f t="shared" si="0"/>
        <v>96.928000000000011</v>
      </c>
      <c r="M20" s="25">
        <f t="shared" si="0"/>
        <v>99.913999999999987</v>
      </c>
      <c r="N20" s="25">
        <f t="shared" si="0"/>
        <v>102.379</v>
      </c>
      <c r="O20" s="25">
        <f t="shared" si="0"/>
        <v>110.233</v>
      </c>
      <c r="P20" s="25">
        <f t="shared" si="0"/>
        <v>114.13</v>
      </c>
      <c r="Q20" s="25">
        <f t="shared" si="0"/>
        <v>122.184</v>
      </c>
      <c r="R20" s="25">
        <f t="shared" si="0"/>
        <v>125.61199999999999</v>
      </c>
      <c r="S20" s="25">
        <f t="shared" si="0"/>
        <v>120.453</v>
      </c>
      <c r="T20" s="25">
        <f t="shared" si="0"/>
        <v>120.87300000000002</v>
      </c>
      <c r="U20" s="25">
        <f t="shared" si="0"/>
        <v>122.11499999999999</v>
      </c>
      <c r="V20" s="25">
        <f t="shared" si="0"/>
        <v>123.05499999999999</v>
      </c>
      <c r="W20" s="25">
        <f t="shared" si="0"/>
        <v>127.26599999999999</v>
      </c>
      <c r="X20" s="25">
        <f t="shared" si="0"/>
        <v>128.85499999999999</v>
      </c>
      <c r="Y20" s="25">
        <f t="shared" si="0"/>
        <v>128.76500000000001</v>
      </c>
      <c r="Z20" s="25">
        <f t="shared" si="0"/>
        <v>134.28899999999999</v>
      </c>
    </row>
    <row r="22" spans="1:26" x14ac:dyDescent="0.3">
      <c r="A22" s="23" t="s">
        <v>53</v>
      </c>
    </row>
    <row r="23" spans="1:26" s="19" customFormat="1" x14ac:dyDescent="0.3">
      <c r="A23" s="24"/>
      <c r="B23" s="24">
        <v>1992</v>
      </c>
      <c r="C23" s="24">
        <v>1993</v>
      </c>
      <c r="D23" s="24">
        <v>1994</v>
      </c>
      <c r="E23" s="24">
        <v>1995</v>
      </c>
      <c r="F23" s="24">
        <v>1996</v>
      </c>
      <c r="G23" s="24">
        <v>1997</v>
      </c>
      <c r="H23" s="24">
        <v>1998</v>
      </c>
      <c r="I23" s="24">
        <v>1999</v>
      </c>
      <c r="J23" s="24">
        <v>2000</v>
      </c>
      <c r="K23" s="24">
        <v>2001</v>
      </c>
      <c r="L23" s="24">
        <v>2002</v>
      </c>
      <c r="M23" s="24">
        <v>2003</v>
      </c>
      <c r="N23" s="24">
        <v>2004</v>
      </c>
      <c r="O23" s="24">
        <v>2005</v>
      </c>
      <c r="P23" s="24">
        <v>2006</v>
      </c>
      <c r="Q23" s="24">
        <v>2007</v>
      </c>
      <c r="R23" s="24">
        <v>2008</v>
      </c>
      <c r="S23" s="24">
        <v>2009</v>
      </c>
      <c r="T23" s="24">
        <v>2010</v>
      </c>
      <c r="U23" s="24">
        <v>2011</v>
      </c>
      <c r="V23" s="24">
        <v>2012</v>
      </c>
      <c r="W23" s="24">
        <v>2013</v>
      </c>
      <c r="X23" s="24">
        <v>2014</v>
      </c>
      <c r="Y23" s="24">
        <v>2015</v>
      </c>
      <c r="Z23" s="24">
        <v>2016</v>
      </c>
    </row>
    <row r="24" spans="1:26" x14ac:dyDescent="0.3">
      <c r="A24" s="2" t="s">
        <v>16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t="s">
        <v>4</v>
      </c>
      <c r="B25" s="4">
        <v>0.57399999999999995</v>
      </c>
      <c r="C25" s="4">
        <v>0.52600000000000002</v>
      </c>
      <c r="D25" s="4">
        <v>0.53700000000000003</v>
      </c>
      <c r="E25" s="4">
        <v>0.53700000000000003</v>
      </c>
      <c r="F25" s="4">
        <v>0.49199999999999999</v>
      </c>
      <c r="G25" s="4">
        <v>0.51</v>
      </c>
      <c r="H25" s="4">
        <v>0.53700000000000003</v>
      </c>
      <c r="I25" s="4">
        <v>0.54</v>
      </c>
      <c r="J25" s="4">
        <v>0.55500000000000005</v>
      </c>
      <c r="K25" s="4">
        <v>0.68400000000000005</v>
      </c>
      <c r="L25" s="4">
        <v>0.69399999999999995</v>
      </c>
      <c r="M25" s="4">
        <v>0.69</v>
      </c>
      <c r="N25" s="4">
        <v>0.68200000000000005</v>
      </c>
      <c r="O25" s="4">
        <v>0.85399999999999998</v>
      </c>
      <c r="P25" s="4">
        <v>0.91700000000000004</v>
      </c>
      <c r="Q25" s="4">
        <v>1.052</v>
      </c>
      <c r="R25" s="4">
        <v>0.95099999999999996</v>
      </c>
      <c r="S25" s="4">
        <v>0.98599999999999999</v>
      </c>
      <c r="T25" s="4">
        <v>1.454</v>
      </c>
      <c r="U25" s="4">
        <v>1.9970000000000001</v>
      </c>
      <c r="V25" s="4">
        <v>1.6639999999999999</v>
      </c>
      <c r="W25" s="4">
        <v>1.4219999999999999</v>
      </c>
      <c r="X25" s="4">
        <v>1.333</v>
      </c>
      <c r="Y25" s="4">
        <v>1.397</v>
      </c>
      <c r="Z25" s="4">
        <v>1.2709999999999999</v>
      </c>
    </row>
    <row r="26" spans="1:26" x14ac:dyDescent="0.3">
      <c r="A26" t="s">
        <v>5</v>
      </c>
      <c r="B26" s="4">
        <v>8.5299999999999994</v>
      </c>
      <c r="C26" s="4">
        <v>9.0039999999999996</v>
      </c>
      <c r="D26" s="4">
        <v>9.4580000000000002</v>
      </c>
      <c r="E26" s="4">
        <v>9.9250000000000007</v>
      </c>
      <c r="F26" s="4">
        <v>10.175000000000001</v>
      </c>
      <c r="G26" s="4">
        <v>10.443</v>
      </c>
      <c r="H26" s="4">
        <v>11.353</v>
      </c>
      <c r="I26" s="4">
        <v>11.401999999999999</v>
      </c>
      <c r="J26" s="4">
        <v>11.353</v>
      </c>
      <c r="K26" s="4">
        <v>11.462</v>
      </c>
      <c r="L26" s="4">
        <v>11.525</v>
      </c>
      <c r="M26" s="4">
        <v>11.478999999999999</v>
      </c>
      <c r="N26" s="4">
        <v>11.316000000000001</v>
      </c>
      <c r="O26" s="4">
        <v>11.784000000000001</v>
      </c>
      <c r="P26" s="4">
        <v>11.73</v>
      </c>
      <c r="Q26" s="4">
        <v>11.555999999999999</v>
      </c>
      <c r="R26" s="4">
        <v>11.718</v>
      </c>
      <c r="S26" s="4">
        <v>11.403</v>
      </c>
      <c r="T26" s="4">
        <v>11.249000000000001</v>
      </c>
      <c r="U26" s="4">
        <v>11.189</v>
      </c>
      <c r="V26" s="4">
        <v>10.914</v>
      </c>
      <c r="W26" s="4">
        <v>10.862</v>
      </c>
      <c r="X26" s="4">
        <v>10.938000000000001</v>
      </c>
      <c r="Y26" s="4">
        <v>11.544</v>
      </c>
      <c r="Z26" s="4">
        <v>12.362</v>
      </c>
    </row>
    <row r="27" spans="1:26" x14ac:dyDescent="0.3">
      <c r="A27" t="s">
        <v>6</v>
      </c>
      <c r="B27" s="4">
        <v>0.97099999999999997</v>
      </c>
      <c r="C27" s="4">
        <v>0.96899999999999997</v>
      </c>
      <c r="D27" s="4">
        <v>0.95</v>
      </c>
      <c r="E27" s="4">
        <v>0.92500000000000004</v>
      </c>
      <c r="F27" s="4">
        <v>0.92300000000000004</v>
      </c>
      <c r="G27" s="4">
        <v>0.98699999999999999</v>
      </c>
      <c r="H27" s="4">
        <v>1.073</v>
      </c>
      <c r="I27" s="4">
        <v>1.0980000000000001</v>
      </c>
      <c r="J27" s="4">
        <v>1.119</v>
      </c>
      <c r="K27" s="4">
        <v>1.167</v>
      </c>
      <c r="L27" s="4">
        <v>1.208</v>
      </c>
      <c r="M27" s="4">
        <v>1.222</v>
      </c>
      <c r="N27" s="4">
        <v>1.46</v>
      </c>
      <c r="O27" s="4">
        <v>1.5</v>
      </c>
      <c r="P27" s="4">
        <v>1.673</v>
      </c>
      <c r="Q27" s="4">
        <v>1.843</v>
      </c>
      <c r="R27" s="4">
        <v>1.5960000000000001</v>
      </c>
      <c r="S27" s="4">
        <v>1.44</v>
      </c>
      <c r="T27" s="4">
        <v>1.369</v>
      </c>
      <c r="U27" s="4">
        <v>1.3360000000000001</v>
      </c>
      <c r="V27" s="4">
        <v>1.343</v>
      </c>
      <c r="W27" s="4">
        <v>1.417</v>
      </c>
      <c r="X27" s="4">
        <v>1.579</v>
      </c>
      <c r="Y27" s="4">
        <v>1.802</v>
      </c>
      <c r="Z27" s="4">
        <v>1.74</v>
      </c>
    </row>
    <row r="28" spans="1:26" x14ac:dyDescent="0.3">
      <c r="A28" t="s">
        <v>7</v>
      </c>
      <c r="B28" s="4">
        <v>2.4580000000000002</v>
      </c>
      <c r="C28" s="4">
        <v>2.383</v>
      </c>
      <c r="D28" s="4">
        <v>2.4700000000000002</v>
      </c>
      <c r="E28" s="4">
        <v>2.69</v>
      </c>
      <c r="F28" s="4">
        <v>2.5659999999999998</v>
      </c>
      <c r="G28" s="4">
        <v>2.8769999999999998</v>
      </c>
      <c r="H28" s="4">
        <v>3.1429999999999998</v>
      </c>
      <c r="I28" s="4">
        <v>3.3159999999999998</v>
      </c>
      <c r="J28" s="4">
        <v>3.5470000000000002</v>
      </c>
      <c r="K28" s="4">
        <v>3.7770000000000001</v>
      </c>
      <c r="L28" s="4">
        <v>4.21</v>
      </c>
      <c r="M28" s="4">
        <v>4.585</v>
      </c>
      <c r="N28" s="4">
        <v>4.843</v>
      </c>
      <c r="O28" s="4">
        <v>5.3369999999999997</v>
      </c>
      <c r="P28" s="4">
        <v>5.9169999999999998</v>
      </c>
      <c r="Q28" s="4">
        <v>6.6239999999999997</v>
      </c>
      <c r="R28" s="4">
        <v>6.56</v>
      </c>
      <c r="S28" s="4">
        <v>6.0979999999999999</v>
      </c>
      <c r="T28" s="4">
        <v>5.907</v>
      </c>
      <c r="U28" s="4">
        <v>5.6239999999999997</v>
      </c>
      <c r="V28" s="4">
        <v>5.64</v>
      </c>
      <c r="W28" s="4">
        <v>5.7169999999999996</v>
      </c>
      <c r="X28" s="4">
        <v>5.7880000000000003</v>
      </c>
      <c r="Y28" s="4">
        <v>5.9960000000000004</v>
      </c>
      <c r="Z28" s="4">
        <v>6.54</v>
      </c>
    </row>
    <row r="29" spans="1:26" x14ac:dyDescent="0.3">
      <c r="A29" t="s">
        <v>8</v>
      </c>
      <c r="B29" s="4">
        <v>4.7270000000000003</v>
      </c>
      <c r="C29" s="4">
        <v>4.9290000000000003</v>
      </c>
      <c r="D29" s="4">
        <v>5.2229999999999999</v>
      </c>
      <c r="E29" s="4">
        <v>5.5309999999999997</v>
      </c>
      <c r="F29" s="4">
        <v>5.702</v>
      </c>
      <c r="G29" s="4">
        <v>6.1950000000000003</v>
      </c>
      <c r="H29" s="4">
        <v>7.0720000000000001</v>
      </c>
      <c r="I29" s="4">
        <v>7.8230000000000004</v>
      </c>
      <c r="J29" s="4">
        <v>8.4209999999999994</v>
      </c>
      <c r="K29" s="4">
        <v>9.3290000000000006</v>
      </c>
      <c r="L29" s="4">
        <v>10.085000000000001</v>
      </c>
      <c r="M29" s="4">
        <v>10.667</v>
      </c>
      <c r="N29" s="4">
        <v>11.097</v>
      </c>
      <c r="O29" s="4">
        <v>11.436999999999999</v>
      </c>
      <c r="P29" s="4">
        <v>12.036</v>
      </c>
      <c r="Q29" s="4">
        <v>12.715999999999999</v>
      </c>
      <c r="R29" s="4">
        <v>13.117000000000001</v>
      </c>
      <c r="S29" s="4">
        <v>13.231999999999999</v>
      </c>
      <c r="T29" s="4">
        <v>13.086</v>
      </c>
      <c r="U29" s="4">
        <v>12.773</v>
      </c>
      <c r="V29" s="4">
        <v>13.226000000000001</v>
      </c>
      <c r="W29" s="4">
        <v>14.212</v>
      </c>
      <c r="X29" s="4">
        <v>13.724</v>
      </c>
      <c r="Y29" s="4">
        <v>13.49</v>
      </c>
      <c r="Z29" s="4">
        <v>14.675000000000001</v>
      </c>
    </row>
    <row r="30" spans="1:26" x14ac:dyDescent="0.3">
      <c r="A30" t="s">
        <v>9</v>
      </c>
      <c r="B30" s="4">
        <v>1.401</v>
      </c>
      <c r="C30" s="4">
        <v>1.4970000000000001</v>
      </c>
      <c r="D30" s="4">
        <v>1.6779999999999999</v>
      </c>
      <c r="E30" s="4">
        <v>1.786</v>
      </c>
      <c r="F30" s="4">
        <v>1.794</v>
      </c>
      <c r="G30" s="4">
        <v>1.97</v>
      </c>
      <c r="H30" s="4">
        <v>2.1859999999999999</v>
      </c>
      <c r="I30" s="4">
        <v>2.39</v>
      </c>
      <c r="J30" s="4">
        <v>2.5579999999999998</v>
      </c>
      <c r="K30" s="4">
        <v>2.7389999999999999</v>
      </c>
      <c r="L30" s="4">
        <v>2.8769999999999998</v>
      </c>
      <c r="M30" s="4">
        <v>3.036</v>
      </c>
      <c r="N30" s="4">
        <v>3.0209999999999999</v>
      </c>
      <c r="O30" s="4">
        <v>3.1930000000000001</v>
      </c>
      <c r="P30" s="4">
        <v>3.4089999999999998</v>
      </c>
      <c r="Q30" s="4">
        <v>3.4289999999999998</v>
      </c>
      <c r="R30" s="4">
        <v>3.5880000000000001</v>
      </c>
      <c r="S30" s="4">
        <v>3.8210000000000002</v>
      </c>
      <c r="T30" s="4">
        <v>4.2320000000000002</v>
      </c>
      <c r="U30" s="4">
        <v>4.6189999999999998</v>
      </c>
      <c r="V30" s="4">
        <v>4.3860000000000001</v>
      </c>
      <c r="W30" s="4">
        <v>4.2569999999999997</v>
      </c>
      <c r="X30" s="4">
        <v>4.468</v>
      </c>
      <c r="Y30" s="4">
        <v>4.45</v>
      </c>
      <c r="Z30" s="4">
        <v>4.8120000000000003</v>
      </c>
    </row>
    <row r="31" spans="1:26" x14ac:dyDescent="0.3">
      <c r="A31" t="s">
        <v>10</v>
      </c>
      <c r="B31" s="4">
        <v>2.0409999999999999</v>
      </c>
      <c r="C31" s="4">
        <v>2.1179999999999999</v>
      </c>
      <c r="D31" s="4">
        <v>2.2320000000000002</v>
      </c>
      <c r="E31" s="4">
        <v>2.4</v>
      </c>
      <c r="F31" s="4">
        <v>2.665</v>
      </c>
      <c r="G31" s="4">
        <v>2.919</v>
      </c>
      <c r="H31" s="4">
        <v>3.2730000000000001</v>
      </c>
      <c r="I31" s="4">
        <v>3.57</v>
      </c>
      <c r="J31" s="4">
        <v>3.9239999999999999</v>
      </c>
      <c r="K31" s="4">
        <v>4.2539999999999996</v>
      </c>
      <c r="L31" s="4">
        <v>4.5679999999999996</v>
      </c>
      <c r="M31" s="4">
        <v>4.7990000000000004</v>
      </c>
      <c r="N31" s="4">
        <v>5.0069999999999997</v>
      </c>
      <c r="O31" s="4">
        <v>5.149</v>
      </c>
      <c r="P31" s="4">
        <v>5.4429999999999996</v>
      </c>
      <c r="Q31" s="4">
        <v>5.7480000000000002</v>
      </c>
      <c r="R31" s="4">
        <v>5.7009999999999996</v>
      </c>
      <c r="S31" s="4">
        <v>5.6360000000000001</v>
      </c>
      <c r="T31" s="4">
        <v>4.9009999999999998</v>
      </c>
      <c r="U31" s="4">
        <v>4.1909999999999998</v>
      </c>
      <c r="V31" s="4">
        <v>3.9969999999999999</v>
      </c>
      <c r="W31" s="4">
        <v>3.8580000000000001</v>
      </c>
      <c r="X31" s="4">
        <v>4.0259999999999998</v>
      </c>
      <c r="Y31" s="4">
        <v>4.3710000000000004</v>
      </c>
      <c r="Z31" s="4">
        <v>4.6150000000000002</v>
      </c>
    </row>
    <row r="32" spans="1:26" x14ac:dyDescent="0.3">
      <c r="A32" t="s">
        <v>11</v>
      </c>
      <c r="B32" s="4">
        <v>1.899</v>
      </c>
      <c r="C32" s="4">
        <v>2.0459999999999998</v>
      </c>
      <c r="D32" s="4">
        <v>2.262</v>
      </c>
      <c r="E32" s="4">
        <v>2.383</v>
      </c>
      <c r="F32" s="4">
        <v>2.613</v>
      </c>
      <c r="G32" s="4">
        <v>2.9239999999999999</v>
      </c>
      <c r="H32" s="4">
        <v>3.6640000000000001</v>
      </c>
      <c r="I32" s="4">
        <v>4.0890000000000004</v>
      </c>
      <c r="J32" s="4">
        <v>4.569</v>
      </c>
      <c r="K32" s="4">
        <v>5.1520000000000001</v>
      </c>
      <c r="L32" s="4">
        <v>5.6449999999999996</v>
      </c>
      <c r="M32" s="4">
        <v>5.7859999999999996</v>
      </c>
      <c r="N32" s="4">
        <v>5.9219999999999997</v>
      </c>
      <c r="O32" s="4">
        <v>6.1559999999999997</v>
      </c>
      <c r="P32" s="4">
        <v>6.2850000000000001</v>
      </c>
      <c r="Q32" s="4">
        <v>6.5410000000000004</v>
      </c>
      <c r="R32" s="4">
        <v>6.8860000000000001</v>
      </c>
      <c r="S32" s="4">
        <v>6.6420000000000003</v>
      </c>
      <c r="T32" s="4">
        <v>6.7329999999999997</v>
      </c>
      <c r="U32" s="4">
        <v>6.2679999999999998</v>
      </c>
      <c r="V32" s="4">
        <v>6.66</v>
      </c>
      <c r="W32" s="4">
        <v>7.1890000000000001</v>
      </c>
      <c r="X32" s="4">
        <v>7.1440000000000001</v>
      </c>
      <c r="Y32" s="4">
        <v>7.2220000000000004</v>
      </c>
      <c r="Z32" s="4">
        <v>7.2080000000000002</v>
      </c>
    </row>
    <row r="33" spans="1:35" x14ac:dyDescent="0.3">
      <c r="A33" t="s">
        <v>12</v>
      </c>
      <c r="B33" s="4">
        <v>3.726</v>
      </c>
      <c r="C33" s="4">
        <v>3.6579999999999999</v>
      </c>
      <c r="D33" s="4">
        <v>3.9489999999999998</v>
      </c>
      <c r="E33" s="4">
        <v>4.173</v>
      </c>
      <c r="F33" s="4">
        <v>4.5350000000000001</v>
      </c>
      <c r="G33" s="4">
        <v>5.1040000000000001</v>
      </c>
      <c r="H33" s="4">
        <v>5.8010000000000002</v>
      </c>
      <c r="I33" s="4">
        <v>6.6970000000000001</v>
      </c>
      <c r="J33" s="4">
        <v>7.7039999999999997</v>
      </c>
      <c r="K33" s="4">
        <v>8.4890000000000008</v>
      </c>
      <c r="L33" s="4">
        <v>8.0150000000000006</v>
      </c>
      <c r="M33" s="4">
        <v>8.4049999999999994</v>
      </c>
      <c r="N33" s="4">
        <v>8.8279999999999994</v>
      </c>
      <c r="O33" s="4">
        <v>9.5920000000000005</v>
      </c>
      <c r="P33" s="4">
        <v>9.9870000000000001</v>
      </c>
      <c r="Q33" s="4">
        <v>11.393000000000001</v>
      </c>
      <c r="R33" s="4">
        <v>11.868</v>
      </c>
      <c r="S33" s="4">
        <v>10.891</v>
      </c>
      <c r="T33" s="4">
        <v>11.835000000000001</v>
      </c>
      <c r="U33" s="4">
        <v>13.452999999999999</v>
      </c>
      <c r="V33" s="4">
        <v>13.458</v>
      </c>
      <c r="W33" s="4">
        <v>13.648999999999999</v>
      </c>
      <c r="X33" s="4">
        <v>14.18</v>
      </c>
      <c r="Y33" s="4">
        <v>13.425000000000001</v>
      </c>
      <c r="Z33" s="4">
        <v>14.183</v>
      </c>
    </row>
    <row r="34" spans="1:35" x14ac:dyDescent="0.3">
      <c r="A34" t="s">
        <v>13</v>
      </c>
      <c r="B34" s="4">
        <v>2.6040000000000001</v>
      </c>
      <c r="C34" s="4">
        <v>2.718</v>
      </c>
      <c r="D34" s="4">
        <v>2.8769999999999998</v>
      </c>
      <c r="E34" s="4">
        <v>3.121</v>
      </c>
      <c r="F34" s="4">
        <v>3.4990000000000001</v>
      </c>
      <c r="G34" s="4">
        <v>3.9910000000000001</v>
      </c>
      <c r="H34" s="4">
        <v>4.5540000000000003</v>
      </c>
      <c r="I34" s="4">
        <v>4.9950000000000001</v>
      </c>
      <c r="J34" s="4">
        <v>5.5739999999999998</v>
      </c>
      <c r="K34" s="4">
        <v>6.2549999999999999</v>
      </c>
      <c r="L34" s="4">
        <v>6.94</v>
      </c>
      <c r="M34" s="4">
        <v>7.4059999999999997</v>
      </c>
      <c r="N34" s="4">
        <v>7.5389999999999997</v>
      </c>
      <c r="O34" s="4">
        <v>8.0969999999999995</v>
      </c>
      <c r="P34" s="4">
        <v>8.6310000000000002</v>
      </c>
      <c r="Q34" s="4">
        <v>9.2780000000000005</v>
      </c>
      <c r="R34" s="4">
        <v>9.2469999999999999</v>
      </c>
      <c r="S34" s="4">
        <v>9.2260000000000009</v>
      </c>
      <c r="T34" s="4">
        <v>8.798</v>
      </c>
      <c r="U34" s="4">
        <v>8.4659999999999993</v>
      </c>
      <c r="V34" s="4">
        <v>8.35</v>
      </c>
      <c r="W34" s="4">
        <v>8.3239999999999998</v>
      </c>
      <c r="X34" s="4">
        <v>8.5640000000000001</v>
      </c>
      <c r="Y34" s="4">
        <v>9.2360000000000007</v>
      </c>
      <c r="Z34" s="4">
        <v>9.7279999999999998</v>
      </c>
    </row>
    <row r="35" spans="1:35" x14ac:dyDescent="0.3">
      <c r="A35" t="s">
        <v>14</v>
      </c>
      <c r="B35" s="4">
        <v>2.1539999999999999</v>
      </c>
      <c r="C35" s="4">
        <v>2.2599999999999998</v>
      </c>
      <c r="D35" s="4">
        <v>2.431</v>
      </c>
      <c r="E35" s="4">
        <v>2.694</v>
      </c>
      <c r="F35" s="4">
        <v>2.931</v>
      </c>
      <c r="G35" s="4">
        <v>3.3279999999999998</v>
      </c>
      <c r="H35" s="4">
        <v>4.0090000000000003</v>
      </c>
      <c r="I35" s="4">
        <v>4.3899999999999997</v>
      </c>
      <c r="J35" s="4">
        <v>4.9329999999999998</v>
      </c>
      <c r="K35" s="4">
        <v>5.4530000000000003</v>
      </c>
      <c r="L35" s="4">
        <v>5.5060000000000002</v>
      </c>
      <c r="M35" s="4">
        <v>5.67</v>
      </c>
      <c r="N35" s="4">
        <v>5.7619999999999996</v>
      </c>
      <c r="O35" s="4">
        <v>6.0830000000000002</v>
      </c>
      <c r="P35" s="4">
        <v>6.2610000000000001</v>
      </c>
      <c r="Q35" s="4">
        <v>6.5030000000000001</v>
      </c>
      <c r="R35" s="4">
        <v>6.6639999999999997</v>
      </c>
      <c r="S35" s="4">
        <v>6.5990000000000002</v>
      </c>
      <c r="T35" s="4">
        <v>5.9539999999999997</v>
      </c>
      <c r="U35" s="4">
        <v>5.4640000000000004</v>
      </c>
      <c r="V35" s="4">
        <v>5.5279999999999996</v>
      </c>
      <c r="W35" s="4">
        <v>5.8</v>
      </c>
      <c r="X35" s="4">
        <v>6.0119999999999996</v>
      </c>
      <c r="Y35" s="4">
        <v>6.5270000000000001</v>
      </c>
      <c r="Z35" s="4">
        <v>6.5750000000000002</v>
      </c>
    </row>
    <row r="36" spans="1:35" x14ac:dyDescent="0.3">
      <c r="A36" t="s">
        <v>15</v>
      </c>
      <c r="B36" s="4">
        <v>1.38</v>
      </c>
      <c r="C36" s="4">
        <v>1.4119999999999999</v>
      </c>
      <c r="D36" s="4">
        <v>1.5189999999999999</v>
      </c>
      <c r="E36" s="4">
        <v>1.627</v>
      </c>
      <c r="F36" s="4">
        <v>1.712</v>
      </c>
      <c r="G36" s="4">
        <v>1.8240000000000001</v>
      </c>
      <c r="H36" s="4">
        <v>2.028</v>
      </c>
      <c r="I36" s="4">
        <v>2.222</v>
      </c>
      <c r="J36" s="4">
        <v>2.4</v>
      </c>
      <c r="K36" s="4">
        <v>2.6190000000000002</v>
      </c>
      <c r="L36" s="4">
        <v>3.0779999999999998</v>
      </c>
      <c r="M36" s="4">
        <v>3.1930000000000001</v>
      </c>
      <c r="N36" s="4">
        <v>3.319</v>
      </c>
      <c r="O36" s="4">
        <v>3.5659999999999998</v>
      </c>
      <c r="P36" s="4">
        <v>3.802</v>
      </c>
      <c r="Q36" s="4">
        <v>3.8479999999999999</v>
      </c>
      <c r="R36" s="4">
        <v>4.0030000000000001</v>
      </c>
      <c r="S36" s="4">
        <v>4.1749999999999998</v>
      </c>
      <c r="T36" s="4">
        <v>3.9990000000000001</v>
      </c>
      <c r="U36" s="4">
        <v>4.0469999999999997</v>
      </c>
      <c r="V36" s="4">
        <v>3.9609999999999999</v>
      </c>
      <c r="W36" s="4">
        <v>3.9180000000000001</v>
      </c>
      <c r="X36" s="4">
        <v>4.234</v>
      </c>
      <c r="Y36" s="4">
        <v>4.4260000000000002</v>
      </c>
      <c r="Z36" s="4">
        <v>4.593</v>
      </c>
    </row>
    <row r="37" spans="1:35" s="23" customFormat="1" x14ac:dyDescent="0.3">
      <c r="A37" s="21" t="s">
        <v>18</v>
      </c>
      <c r="B37" s="22">
        <v>32.466000000000001</v>
      </c>
      <c r="C37" s="22">
        <v>33.520000000000003</v>
      </c>
      <c r="D37" s="22">
        <v>35.585000000000001</v>
      </c>
      <c r="E37" s="22">
        <v>37.792000000000002</v>
      </c>
      <c r="F37" s="22">
        <v>39.606999999999999</v>
      </c>
      <c r="G37" s="22">
        <v>43.070999999999998</v>
      </c>
      <c r="H37" s="22">
        <v>48.695</v>
      </c>
      <c r="I37" s="22">
        <v>52.531999999999996</v>
      </c>
      <c r="J37" s="22">
        <v>56.655999999999999</v>
      </c>
      <c r="K37" s="22">
        <v>61.381</v>
      </c>
      <c r="L37" s="22">
        <v>64.349999999999994</v>
      </c>
      <c r="M37" s="22">
        <v>66.938999999999993</v>
      </c>
      <c r="N37" s="22">
        <v>68.795000000000002</v>
      </c>
      <c r="O37" s="22">
        <v>72.748000000000005</v>
      </c>
      <c r="P37" s="22">
        <v>76.090999999999994</v>
      </c>
      <c r="Q37" s="22">
        <v>80.531000000000006</v>
      </c>
      <c r="R37" s="22">
        <v>81.897999999999996</v>
      </c>
      <c r="S37" s="22">
        <v>80.147999999999996</v>
      </c>
      <c r="T37" s="22">
        <v>79.518000000000001</v>
      </c>
      <c r="U37" s="22">
        <v>79.429000000000002</v>
      </c>
      <c r="V37" s="22">
        <v>79.128</v>
      </c>
      <c r="W37" s="22">
        <v>80.625</v>
      </c>
      <c r="X37" s="22">
        <v>81.991</v>
      </c>
      <c r="Y37" s="22">
        <v>83.885000000000005</v>
      </c>
      <c r="Z37" s="22">
        <v>88.302999999999997</v>
      </c>
      <c r="AA37" s="26"/>
      <c r="AB37" s="26"/>
      <c r="AC37" s="26"/>
      <c r="AD37" s="26"/>
      <c r="AE37" s="26"/>
      <c r="AF37" s="26"/>
      <c r="AG37" s="26"/>
      <c r="AH37" s="26"/>
      <c r="AI37" s="26"/>
    </row>
    <row r="39" spans="1:35" x14ac:dyDescent="0.3">
      <c r="A39" s="23" t="s">
        <v>54</v>
      </c>
    </row>
    <row r="40" spans="1:35" x14ac:dyDescent="0.3">
      <c r="A40" s="2"/>
      <c r="B40" s="2">
        <v>1992</v>
      </c>
      <c r="C40" s="2">
        <v>1993</v>
      </c>
      <c r="D40" s="2">
        <v>1994</v>
      </c>
      <c r="E40" s="2">
        <v>1995</v>
      </c>
      <c r="F40" s="2">
        <v>1996</v>
      </c>
      <c r="G40" s="2">
        <v>1997</v>
      </c>
      <c r="H40" s="2">
        <v>1998</v>
      </c>
      <c r="I40" s="2">
        <v>1999</v>
      </c>
      <c r="J40" s="2">
        <v>2000</v>
      </c>
      <c r="K40" s="2">
        <v>2001</v>
      </c>
      <c r="L40" s="2">
        <v>2002</v>
      </c>
      <c r="M40" s="2">
        <v>2003</v>
      </c>
      <c r="N40" s="2">
        <v>2004</v>
      </c>
      <c r="O40" s="2">
        <v>2005</v>
      </c>
      <c r="P40" s="2">
        <v>2006</v>
      </c>
      <c r="Q40" s="2">
        <v>2007</v>
      </c>
      <c r="R40" s="2">
        <v>2008</v>
      </c>
      <c r="S40" s="2">
        <v>2009</v>
      </c>
      <c r="T40" s="2">
        <v>2010</v>
      </c>
      <c r="U40" s="2">
        <v>2011</v>
      </c>
      <c r="V40" s="2">
        <v>2012</v>
      </c>
      <c r="W40" s="2">
        <v>2013</v>
      </c>
      <c r="X40" s="2">
        <v>2014</v>
      </c>
      <c r="Y40" s="2">
        <v>2015</v>
      </c>
      <c r="Z40" s="2">
        <v>2016</v>
      </c>
    </row>
    <row r="41" spans="1:35" x14ac:dyDescent="0.3">
      <c r="A41" s="2" t="s">
        <v>16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35" x14ac:dyDescent="0.3">
      <c r="A42" t="s">
        <v>4</v>
      </c>
      <c r="B42" s="4">
        <v>1.6970000000000001</v>
      </c>
      <c r="C42" s="4">
        <v>1.44</v>
      </c>
      <c r="D42" s="4">
        <v>1.18</v>
      </c>
      <c r="E42" s="4">
        <v>1.335</v>
      </c>
      <c r="F42" s="4">
        <v>1.401</v>
      </c>
      <c r="G42" s="4">
        <v>1.32</v>
      </c>
      <c r="H42" s="4">
        <v>0.93700000000000006</v>
      </c>
      <c r="I42" s="4">
        <v>0.57599999999999996</v>
      </c>
      <c r="J42" s="4">
        <v>0.54600000000000004</v>
      </c>
      <c r="K42" s="4">
        <v>0.48499999999999999</v>
      </c>
      <c r="L42" s="4">
        <v>0.503</v>
      </c>
      <c r="M42" s="4">
        <v>0.54900000000000004</v>
      </c>
      <c r="N42" s="4">
        <v>0.79500000000000004</v>
      </c>
      <c r="O42" s="4">
        <v>1.986</v>
      </c>
      <c r="P42" s="4">
        <v>0.79400000000000004</v>
      </c>
      <c r="Q42" s="4">
        <v>1.0669999999999999</v>
      </c>
      <c r="R42" s="4">
        <v>1.161</v>
      </c>
      <c r="S42" s="4">
        <v>1.0680000000000001</v>
      </c>
      <c r="T42" s="4">
        <v>1.3129999999999999</v>
      </c>
      <c r="U42" s="4">
        <v>1.444</v>
      </c>
      <c r="V42" s="4">
        <v>1.5589999999999999</v>
      </c>
      <c r="W42" s="4">
        <v>1.6180000000000001</v>
      </c>
      <c r="X42" s="4">
        <v>1.153</v>
      </c>
      <c r="Y42" s="4">
        <v>0.996</v>
      </c>
      <c r="Z42" s="4">
        <v>0.56899999999999995</v>
      </c>
    </row>
    <row r="43" spans="1:35" x14ac:dyDescent="0.3">
      <c r="A43" t="s">
        <v>5</v>
      </c>
      <c r="B43" s="4">
        <v>6.5170000000000003</v>
      </c>
      <c r="C43" s="4">
        <v>6.8550000000000004</v>
      </c>
      <c r="D43" s="4">
        <v>7.0990000000000002</v>
      </c>
      <c r="E43" s="4">
        <v>7.1539999999999999</v>
      </c>
      <c r="F43" s="4">
        <v>7.2809999999999997</v>
      </c>
      <c r="G43" s="4">
        <v>7.0359999999999996</v>
      </c>
      <c r="H43" s="4">
        <v>7.5019999999999998</v>
      </c>
      <c r="I43" s="4">
        <v>8.2579999999999991</v>
      </c>
      <c r="J43" s="4">
        <v>8.3360000000000003</v>
      </c>
      <c r="K43" s="4">
        <v>8.0250000000000004</v>
      </c>
      <c r="L43" s="4">
        <v>8.1479999999999997</v>
      </c>
      <c r="M43" s="4">
        <v>7.8529999999999998</v>
      </c>
      <c r="N43" s="4">
        <v>8.4480000000000004</v>
      </c>
      <c r="O43" s="4">
        <v>9.4550000000000001</v>
      </c>
      <c r="P43" s="4">
        <v>9.8420000000000005</v>
      </c>
      <c r="Q43" s="4">
        <v>10.535</v>
      </c>
      <c r="R43" s="4">
        <v>10.554</v>
      </c>
      <c r="S43" s="4">
        <v>9.1170000000000009</v>
      </c>
      <c r="T43" s="4">
        <v>9.2230000000000008</v>
      </c>
      <c r="U43" s="4">
        <v>9.6300000000000008</v>
      </c>
      <c r="V43" s="4">
        <v>10.239000000000001</v>
      </c>
      <c r="W43" s="4">
        <v>10.903</v>
      </c>
      <c r="X43" s="4">
        <v>11.016</v>
      </c>
      <c r="Y43" s="4">
        <v>11.095000000000001</v>
      </c>
      <c r="Z43" s="4">
        <v>11.561999999999999</v>
      </c>
    </row>
    <row r="44" spans="1:35" x14ac:dyDescent="0.3">
      <c r="A44" t="s">
        <v>6</v>
      </c>
      <c r="B44" s="4">
        <v>0.79800000000000004</v>
      </c>
      <c r="C44" s="4">
        <v>0.95699999999999996</v>
      </c>
      <c r="D44" s="4">
        <v>0.77200000000000002</v>
      </c>
      <c r="E44" s="4">
        <v>0.61299999999999999</v>
      </c>
      <c r="F44" s="4">
        <v>0.68100000000000005</v>
      </c>
      <c r="G44" s="4">
        <v>0.51100000000000001</v>
      </c>
      <c r="H44" s="4">
        <v>0.54200000000000004</v>
      </c>
      <c r="I44" s="4">
        <v>0.54300000000000004</v>
      </c>
      <c r="J44" s="4">
        <v>0.57899999999999996</v>
      </c>
      <c r="K44" s="4">
        <v>0.56100000000000005</v>
      </c>
      <c r="L44" s="4">
        <v>0.63600000000000001</v>
      </c>
      <c r="M44" s="4">
        <v>0.46300000000000002</v>
      </c>
      <c r="N44" s="4">
        <v>0.435</v>
      </c>
      <c r="O44" s="4">
        <v>0.60499999999999998</v>
      </c>
      <c r="P44" s="4">
        <v>0.59299999999999997</v>
      </c>
      <c r="Q44" s="4">
        <v>0.65500000000000003</v>
      </c>
      <c r="R44" s="4">
        <v>0.67500000000000004</v>
      </c>
      <c r="S44" s="4">
        <v>0.71499999999999997</v>
      </c>
      <c r="T44" s="4">
        <v>0.79900000000000004</v>
      </c>
      <c r="U44" s="4">
        <v>0.84599999999999997</v>
      </c>
      <c r="V44" s="4">
        <v>0.91100000000000003</v>
      </c>
      <c r="W44" s="4">
        <v>1.024</v>
      </c>
      <c r="X44" s="4">
        <v>1.014</v>
      </c>
      <c r="Y44" s="4">
        <v>1.0069999999999999</v>
      </c>
      <c r="Z44" s="4">
        <v>1.093</v>
      </c>
    </row>
    <row r="45" spans="1:35" x14ac:dyDescent="0.3">
      <c r="A45" t="s">
        <v>7</v>
      </c>
      <c r="B45" s="4">
        <v>0.183</v>
      </c>
      <c r="C45" s="4">
        <v>0.35199999999999998</v>
      </c>
      <c r="D45" s="4">
        <v>0.151</v>
      </c>
      <c r="E45" s="4">
        <v>0.16</v>
      </c>
      <c r="F45" s="4">
        <v>0.16800000000000001</v>
      </c>
      <c r="G45" s="4">
        <v>0.36299999999999999</v>
      </c>
      <c r="H45" s="4">
        <v>0.47199999999999998</v>
      </c>
      <c r="I45" s="4">
        <v>0.497</v>
      </c>
      <c r="J45" s="4">
        <v>0.54800000000000004</v>
      </c>
      <c r="K45" s="4">
        <v>0.41899999999999998</v>
      </c>
      <c r="L45" s="4">
        <v>0.32100000000000001</v>
      </c>
      <c r="M45" s="4">
        <v>0.36599999999999999</v>
      </c>
      <c r="N45" s="4">
        <v>0.38900000000000001</v>
      </c>
      <c r="O45" s="4">
        <v>0.34699999999999998</v>
      </c>
      <c r="P45" s="4">
        <v>0.40899999999999997</v>
      </c>
      <c r="Q45" s="4">
        <v>0.45700000000000002</v>
      </c>
      <c r="R45" s="4">
        <v>0.46600000000000003</v>
      </c>
      <c r="S45" s="4">
        <v>0.43099999999999999</v>
      </c>
      <c r="T45" s="4">
        <v>0.441</v>
      </c>
      <c r="U45" s="4">
        <v>0.4</v>
      </c>
      <c r="V45" s="4">
        <v>0.44800000000000001</v>
      </c>
      <c r="W45" s="4">
        <v>0.45800000000000002</v>
      </c>
      <c r="X45" s="4">
        <v>0.57599999999999996</v>
      </c>
      <c r="Y45" s="4">
        <v>0.495</v>
      </c>
      <c r="Z45" s="4">
        <v>0.46700000000000003</v>
      </c>
    </row>
    <row r="46" spans="1:35" x14ac:dyDescent="0.3">
      <c r="A46" t="s">
        <v>8</v>
      </c>
      <c r="B46" s="4">
        <v>1.3340000000000001</v>
      </c>
      <c r="C46" s="4">
        <v>1.51</v>
      </c>
      <c r="D46" s="4">
        <v>1.7250000000000001</v>
      </c>
      <c r="E46" s="4">
        <v>2.2309999999999999</v>
      </c>
      <c r="F46" s="4">
        <v>1.917</v>
      </c>
      <c r="G46" s="4">
        <v>2.6120000000000001</v>
      </c>
      <c r="H46" s="4">
        <v>2.5750000000000002</v>
      </c>
      <c r="I46" s="4">
        <v>3.153</v>
      </c>
      <c r="J46" s="4">
        <v>2.9319999999999999</v>
      </c>
      <c r="K46" s="4">
        <v>2.9</v>
      </c>
      <c r="L46" s="4">
        <v>2.6040000000000001</v>
      </c>
      <c r="M46" s="4">
        <v>2.9079999999999999</v>
      </c>
      <c r="N46" s="4">
        <v>3.0840000000000001</v>
      </c>
      <c r="O46" s="4">
        <v>2.9630000000000001</v>
      </c>
      <c r="P46" s="4">
        <v>3.1869999999999998</v>
      </c>
      <c r="Q46" s="4">
        <v>3.2869999999999999</v>
      </c>
      <c r="R46" s="4">
        <v>3.38</v>
      </c>
      <c r="S46" s="4">
        <v>3.5129999999999999</v>
      </c>
      <c r="T46" s="4">
        <v>3.367</v>
      </c>
      <c r="U46" s="4">
        <v>3.6970000000000001</v>
      </c>
      <c r="V46" s="4">
        <v>3.956</v>
      </c>
      <c r="W46" s="4">
        <v>4.194</v>
      </c>
      <c r="X46" s="4">
        <v>4.5629999999999997</v>
      </c>
      <c r="Y46" s="4">
        <v>4.0890000000000004</v>
      </c>
      <c r="Z46" s="4">
        <v>3.9540000000000002</v>
      </c>
    </row>
    <row r="47" spans="1:35" x14ac:dyDescent="0.3">
      <c r="A47" t="s">
        <v>9</v>
      </c>
      <c r="B47" s="4">
        <v>0.40799999999999997</v>
      </c>
      <c r="C47" s="4">
        <v>0.41299999999999998</v>
      </c>
      <c r="D47" s="4">
        <v>0.52500000000000002</v>
      </c>
      <c r="E47" s="4">
        <v>0.51900000000000002</v>
      </c>
      <c r="F47" s="4">
        <v>0.68300000000000005</v>
      </c>
      <c r="G47" s="4">
        <v>0.90500000000000003</v>
      </c>
      <c r="H47" s="4">
        <v>0.99199999999999999</v>
      </c>
      <c r="I47" s="4">
        <v>1.0269999999999999</v>
      </c>
      <c r="J47" s="4">
        <v>0.77400000000000002</v>
      </c>
      <c r="K47" s="4">
        <v>0.66800000000000004</v>
      </c>
      <c r="L47" s="4">
        <v>0.68200000000000005</v>
      </c>
      <c r="M47" s="4">
        <v>0.84199999999999997</v>
      </c>
      <c r="N47" s="4">
        <v>0.80100000000000005</v>
      </c>
      <c r="O47" s="4">
        <v>0.78600000000000003</v>
      </c>
      <c r="P47" s="4">
        <v>0.90500000000000003</v>
      </c>
      <c r="Q47" s="4">
        <v>0.90300000000000002</v>
      </c>
      <c r="R47" s="4">
        <v>0.83699999999999997</v>
      </c>
      <c r="S47" s="4">
        <v>0.76300000000000001</v>
      </c>
      <c r="T47" s="4">
        <v>0.86199999999999999</v>
      </c>
      <c r="U47" s="4">
        <v>0.84799999999999998</v>
      </c>
      <c r="V47" s="4">
        <v>1.0960000000000001</v>
      </c>
      <c r="W47" s="4">
        <v>1.177</v>
      </c>
      <c r="X47" s="4">
        <v>1.212</v>
      </c>
      <c r="Y47" s="4">
        <v>1.04</v>
      </c>
      <c r="Z47" s="4">
        <v>1.1359999999999999</v>
      </c>
    </row>
    <row r="48" spans="1:35" x14ac:dyDescent="0.3">
      <c r="A48" t="s">
        <v>10</v>
      </c>
      <c r="B48" s="4">
        <v>0.124</v>
      </c>
      <c r="C48" s="4">
        <v>0.14099999999999999</v>
      </c>
      <c r="D48" s="4">
        <v>0.109</v>
      </c>
      <c r="E48" s="4">
        <v>0.16</v>
      </c>
      <c r="F48" s="4">
        <v>0.124</v>
      </c>
      <c r="G48" s="4">
        <v>0.13500000000000001</v>
      </c>
      <c r="H48" s="4">
        <v>0.14899999999999999</v>
      </c>
      <c r="I48" s="4">
        <v>0.159</v>
      </c>
      <c r="J48" s="4">
        <v>0.156</v>
      </c>
      <c r="K48" s="4">
        <v>0.112</v>
      </c>
      <c r="L48" s="4">
        <v>0.16900000000000001</v>
      </c>
      <c r="M48" s="4">
        <v>0.187</v>
      </c>
      <c r="N48" s="4">
        <v>0.14099999999999999</v>
      </c>
      <c r="O48" s="4">
        <v>0.125</v>
      </c>
      <c r="P48" s="4">
        <v>0.13400000000000001</v>
      </c>
      <c r="Q48" s="4">
        <v>0.16400000000000001</v>
      </c>
      <c r="R48" s="4">
        <v>0.18</v>
      </c>
      <c r="S48" s="4">
        <v>0.17699999999999999</v>
      </c>
      <c r="T48" s="4">
        <v>0.188</v>
      </c>
      <c r="U48" s="4">
        <v>0.186</v>
      </c>
      <c r="V48" s="4">
        <v>0.185</v>
      </c>
      <c r="W48" s="4">
        <v>0.21199999999999999</v>
      </c>
      <c r="X48" s="4">
        <v>0.20399999999999999</v>
      </c>
      <c r="Y48" s="4">
        <v>0.20799999999999999</v>
      </c>
      <c r="Z48" s="4">
        <v>0.245</v>
      </c>
    </row>
    <row r="49" spans="1:26" x14ac:dyDescent="0.3">
      <c r="A49" t="s">
        <v>11</v>
      </c>
      <c r="B49" s="4">
        <v>3.5459999999999998</v>
      </c>
      <c r="C49" s="4">
        <v>3.786</v>
      </c>
      <c r="D49" s="4">
        <v>4.82</v>
      </c>
      <c r="E49" s="4">
        <v>5.5179999999999998</v>
      </c>
      <c r="F49" s="4">
        <v>6.2320000000000002</v>
      </c>
      <c r="G49" s="4">
        <v>7.69</v>
      </c>
      <c r="H49" s="4">
        <v>7.7990000000000004</v>
      </c>
      <c r="I49" s="4">
        <v>8.2690000000000001</v>
      </c>
      <c r="J49" s="4">
        <v>9.5960000000000001</v>
      </c>
      <c r="K49" s="4">
        <v>9.4600000000000009</v>
      </c>
      <c r="L49" s="4">
        <v>9.26</v>
      </c>
      <c r="M49" s="4">
        <v>9.1780000000000008</v>
      </c>
      <c r="N49" s="4">
        <v>9.5749999999999993</v>
      </c>
      <c r="O49" s="4">
        <v>10.266999999999999</v>
      </c>
      <c r="P49" s="4">
        <v>10.694000000000001</v>
      </c>
      <c r="Q49" s="4">
        <v>11.349</v>
      </c>
      <c r="R49" s="4">
        <v>11.477</v>
      </c>
      <c r="S49" s="4">
        <v>10.731999999999999</v>
      </c>
      <c r="T49" s="4">
        <v>10.632999999999999</v>
      </c>
      <c r="U49" s="4">
        <v>10.996</v>
      </c>
      <c r="V49" s="4">
        <v>11.384</v>
      </c>
      <c r="W49" s="4">
        <v>11.904999999999999</v>
      </c>
      <c r="X49" s="4">
        <v>11.406000000000001</v>
      </c>
      <c r="Y49" s="4">
        <v>10.419</v>
      </c>
      <c r="Z49" s="4">
        <v>10.638999999999999</v>
      </c>
    </row>
    <row r="50" spans="1:26" x14ac:dyDescent="0.3">
      <c r="A50" t="s">
        <v>12</v>
      </c>
      <c r="B50" s="4">
        <v>1.365</v>
      </c>
      <c r="C50" s="4">
        <v>1.4359999999999999</v>
      </c>
      <c r="D50" s="4">
        <v>1.712</v>
      </c>
      <c r="E50" s="4">
        <v>1.7609999999999999</v>
      </c>
      <c r="F50" s="4">
        <v>2.2469999999999999</v>
      </c>
      <c r="G50" s="4">
        <v>1.466</v>
      </c>
      <c r="H50" s="4">
        <v>1.5069999999999999</v>
      </c>
      <c r="I50" s="4">
        <v>1.597</v>
      </c>
      <c r="J50" s="4">
        <v>2.1150000000000002</v>
      </c>
      <c r="K50" s="4">
        <v>1.925</v>
      </c>
      <c r="L50" s="4">
        <v>1.875</v>
      </c>
      <c r="M50" s="4">
        <v>2.0539999999999998</v>
      </c>
      <c r="N50" s="4">
        <v>1.966</v>
      </c>
      <c r="O50" s="4">
        <v>2.0710000000000002</v>
      </c>
      <c r="P50" s="4">
        <v>2.2709999999999999</v>
      </c>
      <c r="Q50" s="4">
        <v>2.7290000000000001</v>
      </c>
      <c r="R50" s="4">
        <v>2.7240000000000002</v>
      </c>
      <c r="S50" s="4">
        <v>2.5910000000000002</v>
      </c>
      <c r="T50" s="4">
        <v>2.5870000000000002</v>
      </c>
      <c r="U50" s="4">
        <v>2.64</v>
      </c>
      <c r="V50" s="4">
        <v>2.694</v>
      </c>
      <c r="W50" s="4">
        <v>2.923</v>
      </c>
      <c r="X50" s="4">
        <v>3.1749999999999998</v>
      </c>
      <c r="Y50" s="4">
        <v>3.0190000000000001</v>
      </c>
      <c r="Z50" s="4">
        <v>3.161</v>
      </c>
    </row>
    <row r="51" spans="1:26" x14ac:dyDescent="0.3">
      <c r="A51" t="s">
        <v>13</v>
      </c>
      <c r="B51" s="4">
        <v>3.2010000000000001</v>
      </c>
      <c r="C51" s="4">
        <v>3.1309999999999998</v>
      </c>
      <c r="D51" s="4">
        <v>3.1909999999999998</v>
      </c>
      <c r="E51" s="4">
        <v>3.3039999999999998</v>
      </c>
      <c r="F51" s="4">
        <v>3.8290000000000002</v>
      </c>
      <c r="G51" s="4">
        <v>4.7910000000000004</v>
      </c>
      <c r="H51" s="4">
        <v>4.9249999999999998</v>
      </c>
      <c r="I51" s="4">
        <v>5.4509999999999996</v>
      </c>
      <c r="J51" s="4">
        <v>5.6669999999999998</v>
      </c>
      <c r="K51" s="4">
        <v>5.44</v>
      </c>
      <c r="L51" s="4">
        <v>6.1189999999999998</v>
      </c>
      <c r="M51" s="4">
        <v>6.28</v>
      </c>
      <c r="N51" s="4">
        <v>5.73</v>
      </c>
      <c r="O51" s="4">
        <v>6.4989999999999997</v>
      </c>
      <c r="P51" s="4">
        <v>6.625</v>
      </c>
      <c r="Q51" s="4">
        <v>7.7619999999999996</v>
      </c>
      <c r="R51" s="4">
        <v>9.4719999999999995</v>
      </c>
      <c r="S51" s="4">
        <v>8.4049999999999994</v>
      </c>
      <c r="T51" s="4">
        <v>9.0370000000000008</v>
      </c>
      <c r="U51" s="4">
        <v>9.0150000000000006</v>
      </c>
      <c r="V51" s="4">
        <v>8.3230000000000004</v>
      </c>
      <c r="W51" s="4">
        <v>9.0210000000000008</v>
      </c>
      <c r="X51" s="4">
        <v>9.1609999999999996</v>
      </c>
      <c r="Y51" s="4">
        <v>9.3539999999999992</v>
      </c>
      <c r="Z51" s="4">
        <v>9.8360000000000003</v>
      </c>
    </row>
    <row r="52" spans="1:26" x14ac:dyDescent="0.3">
      <c r="A52" t="s">
        <v>14</v>
      </c>
      <c r="B52" s="4">
        <v>0.317</v>
      </c>
      <c r="C52" s="4">
        <v>0.33</v>
      </c>
      <c r="D52" s="4">
        <v>0.50700000000000001</v>
      </c>
      <c r="E52" s="4">
        <v>0.61099999999999999</v>
      </c>
      <c r="F52" s="4">
        <v>0.69299999999999995</v>
      </c>
      <c r="G52" s="4">
        <v>0.83099999999999996</v>
      </c>
      <c r="H52" s="4">
        <v>0.84599999999999997</v>
      </c>
      <c r="I52" s="4">
        <v>0.875</v>
      </c>
      <c r="J52" s="4">
        <v>0.94799999999999995</v>
      </c>
      <c r="K52" s="4">
        <v>1.0049999999999999</v>
      </c>
      <c r="L52" s="4">
        <v>1.0449999999999999</v>
      </c>
      <c r="M52" s="4">
        <v>1.1479999999999999</v>
      </c>
      <c r="N52" s="4">
        <v>1.042</v>
      </c>
      <c r="O52" s="4">
        <v>1.21</v>
      </c>
      <c r="P52" s="4">
        <v>1.1479999999999999</v>
      </c>
      <c r="Q52" s="4">
        <v>1.286</v>
      </c>
      <c r="R52" s="4">
        <v>1.304</v>
      </c>
      <c r="S52" s="4">
        <v>1.359</v>
      </c>
      <c r="T52" s="4">
        <v>1.3740000000000001</v>
      </c>
      <c r="U52" s="4">
        <v>1.5009999999999999</v>
      </c>
      <c r="V52" s="4">
        <v>1.609</v>
      </c>
      <c r="W52" s="4">
        <v>1.6359999999999999</v>
      </c>
      <c r="X52" s="4">
        <v>1.796</v>
      </c>
      <c r="Y52" s="4">
        <v>1.6</v>
      </c>
      <c r="Z52" s="4">
        <v>1.67</v>
      </c>
    </row>
    <row r="53" spans="1:26" x14ac:dyDescent="0.3">
      <c r="A53" t="s">
        <v>15</v>
      </c>
      <c r="B53" s="4">
        <v>0.42399999999999999</v>
      </c>
      <c r="C53" s="4">
        <v>0.46899999999999997</v>
      </c>
      <c r="D53" s="4">
        <v>0.63800000000000001</v>
      </c>
      <c r="E53" s="4">
        <v>0.69699999999999995</v>
      </c>
      <c r="F53" s="4">
        <v>0.82499999999999996</v>
      </c>
      <c r="G53" s="4">
        <v>1.1759999999999999</v>
      </c>
      <c r="H53" s="4">
        <v>1.278</v>
      </c>
      <c r="I53" s="4">
        <v>1.401</v>
      </c>
      <c r="J53" s="4">
        <v>1.4890000000000001</v>
      </c>
      <c r="K53" s="4">
        <v>1.242</v>
      </c>
      <c r="L53" s="4">
        <v>1.2150000000000001</v>
      </c>
      <c r="M53" s="4">
        <v>1.1479999999999999</v>
      </c>
      <c r="N53" s="4">
        <v>1.177</v>
      </c>
      <c r="O53" s="4">
        <v>1.171</v>
      </c>
      <c r="P53" s="4">
        <v>1.4370000000000001</v>
      </c>
      <c r="Q53" s="4">
        <v>1.4590000000000001</v>
      </c>
      <c r="R53" s="4">
        <v>1.4830000000000001</v>
      </c>
      <c r="S53" s="4">
        <v>1.4330000000000001</v>
      </c>
      <c r="T53" s="4">
        <v>1.532</v>
      </c>
      <c r="U53" s="4">
        <v>1.4850000000000001</v>
      </c>
      <c r="V53" s="4">
        <v>1.524</v>
      </c>
      <c r="W53" s="4">
        <v>1.57</v>
      </c>
      <c r="X53" s="4">
        <v>1.589</v>
      </c>
      <c r="Y53" s="4">
        <v>1.5569999999999999</v>
      </c>
      <c r="Z53" s="4">
        <v>1.655</v>
      </c>
    </row>
    <row r="54" spans="1:26" s="23" customFormat="1" x14ac:dyDescent="0.3">
      <c r="A54" s="21" t="s">
        <v>18</v>
      </c>
      <c r="B54" s="22">
        <v>19.914999999999999</v>
      </c>
      <c r="C54" s="22">
        <v>20.818000000000001</v>
      </c>
      <c r="D54" s="22">
        <v>22.43</v>
      </c>
      <c r="E54" s="22">
        <v>24.062999999999999</v>
      </c>
      <c r="F54" s="22">
        <v>26.082000000000001</v>
      </c>
      <c r="G54" s="22">
        <v>28.835999999999999</v>
      </c>
      <c r="H54" s="22">
        <v>29.524000000000001</v>
      </c>
      <c r="I54" s="22">
        <v>31.806000000000001</v>
      </c>
      <c r="J54" s="22">
        <v>33.686</v>
      </c>
      <c r="K54" s="22">
        <v>32.241999999999997</v>
      </c>
      <c r="L54" s="22">
        <v>32.576999999999998</v>
      </c>
      <c r="M54" s="22">
        <v>32.975999999999999</v>
      </c>
      <c r="N54" s="22">
        <v>33.582999999999998</v>
      </c>
      <c r="O54" s="22">
        <v>37.484999999999999</v>
      </c>
      <c r="P54" s="22">
        <v>38.039000000000001</v>
      </c>
      <c r="Q54" s="22">
        <v>41.652999999999999</v>
      </c>
      <c r="R54" s="22">
        <v>43.713000000000001</v>
      </c>
      <c r="S54" s="22">
        <v>40.304000000000002</v>
      </c>
      <c r="T54" s="22">
        <v>41.356000000000002</v>
      </c>
      <c r="U54" s="22">
        <v>42.688000000000002</v>
      </c>
      <c r="V54" s="22">
        <v>43.927999999999997</v>
      </c>
      <c r="W54" s="22">
        <v>46.640999999999998</v>
      </c>
      <c r="X54" s="22">
        <v>46.865000000000002</v>
      </c>
      <c r="Y54" s="22">
        <v>44.878999999999998</v>
      </c>
      <c r="Z54" s="22">
        <v>45.987000000000002</v>
      </c>
    </row>
    <row r="55" spans="1:26" x14ac:dyDescent="0.3">
      <c r="A55" t="s">
        <v>2</v>
      </c>
    </row>
    <row r="57" spans="1:26" x14ac:dyDescent="0.3">
      <c r="A57" t="s">
        <v>63</v>
      </c>
    </row>
    <row r="58" spans="1:26" x14ac:dyDescent="0.3">
      <c r="A58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A3" sqref="A3"/>
    </sheetView>
  </sheetViews>
  <sheetFormatPr defaultRowHeight="14.4" x14ac:dyDescent="0.3"/>
  <cols>
    <col min="1" max="1" width="29.33203125" customWidth="1"/>
  </cols>
  <sheetData>
    <row r="1" spans="1:26" x14ac:dyDescent="0.3">
      <c r="A1" t="s">
        <v>66</v>
      </c>
    </row>
    <row r="2" spans="1:26" x14ac:dyDescent="0.3">
      <c r="A2" t="s">
        <v>3</v>
      </c>
    </row>
    <row r="4" spans="1:26" x14ac:dyDescent="0.3">
      <c r="A4" t="s">
        <v>55</v>
      </c>
    </row>
    <row r="5" spans="1:26" x14ac:dyDescent="0.3">
      <c r="A5" s="2"/>
      <c r="B5" s="2">
        <v>1992</v>
      </c>
      <c r="C5" s="2">
        <v>1993</v>
      </c>
      <c r="D5" s="2">
        <v>1994</v>
      </c>
      <c r="E5" s="2">
        <v>1995</v>
      </c>
      <c r="F5" s="2">
        <v>1996</v>
      </c>
      <c r="G5" s="2">
        <v>1997</v>
      </c>
      <c r="H5" s="2">
        <v>1998</v>
      </c>
      <c r="I5" s="2">
        <v>1999</v>
      </c>
      <c r="J5" s="2">
        <v>2000</v>
      </c>
      <c r="K5" s="2">
        <v>2001</v>
      </c>
      <c r="L5" s="2">
        <v>2002</v>
      </c>
      <c r="M5" s="2">
        <v>2003</v>
      </c>
      <c r="N5" s="2">
        <v>2004</v>
      </c>
      <c r="O5" s="2">
        <v>2005</v>
      </c>
      <c r="P5" s="2">
        <v>2006</v>
      </c>
      <c r="Q5" s="2">
        <v>2007</v>
      </c>
      <c r="R5" s="2">
        <v>2008</v>
      </c>
      <c r="S5" s="2">
        <v>2009</v>
      </c>
      <c r="T5" s="2">
        <v>2010</v>
      </c>
      <c r="U5" s="2">
        <v>2011</v>
      </c>
      <c r="V5" s="2">
        <v>2012</v>
      </c>
      <c r="W5" s="2">
        <v>2013</v>
      </c>
      <c r="X5" s="2">
        <v>2014</v>
      </c>
      <c r="Y5" s="2">
        <v>2015</v>
      </c>
      <c r="Z5" s="2">
        <v>2016</v>
      </c>
    </row>
    <row r="6" spans="1:26" x14ac:dyDescent="0.3">
      <c r="A6" s="2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t="s">
        <v>4</v>
      </c>
      <c r="B7" s="5">
        <v>9.6699999999999994E-2</v>
      </c>
      <c r="C7" s="5">
        <v>8.2500000000000004E-2</v>
      </c>
      <c r="D7" s="5">
        <v>6.7599999999999993E-2</v>
      </c>
      <c r="E7" s="5">
        <v>6.5199999999999994E-2</v>
      </c>
      <c r="F7" s="5">
        <v>5.9799999999999999E-2</v>
      </c>
      <c r="G7" s="5">
        <v>6.54E-2</v>
      </c>
      <c r="H7" s="5">
        <v>5.9200000000000003E-2</v>
      </c>
      <c r="I7" s="5">
        <v>4.4200000000000003E-2</v>
      </c>
      <c r="J7" s="5">
        <v>3.3099999999999997E-2</v>
      </c>
      <c r="K7" s="5">
        <v>3.6400000000000002E-2</v>
      </c>
      <c r="L7" s="5">
        <v>3.7900000000000003E-2</v>
      </c>
      <c r="M7" s="5">
        <v>3.8399999999999997E-2</v>
      </c>
      <c r="N7" s="5">
        <v>4.4400000000000002E-2</v>
      </c>
      <c r="O7" s="5">
        <v>0.08</v>
      </c>
      <c r="P7" s="5">
        <v>4.2299999999999997E-2</v>
      </c>
      <c r="Q7" s="5">
        <v>5.28E-2</v>
      </c>
      <c r="R7" s="5">
        <v>4.53E-2</v>
      </c>
      <c r="S7" s="5">
        <v>5.5899999999999998E-2</v>
      </c>
      <c r="T7" s="5">
        <v>6.5100000000000005E-2</v>
      </c>
      <c r="U7" s="5">
        <v>7.7899999999999997E-2</v>
      </c>
      <c r="V7" s="5">
        <v>0.08</v>
      </c>
      <c r="W7" s="5">
        <v>7.4899999999999994E-2</v>
      </c>
      <c r="X7" s="5">
        <v>6.6400000000000001E-2</v>
      </c>
      <c r="Y7" s="5">
        <v>7.3200000000000001E-2</v>
      </c>
      <c r="Z7" s="5">
        <v>5.9400000000000001E-2</v>
      </c>
    </row>
    <row r="8" spans="1:26" x14ac:dyDescent="0.3">
      <c r="A8" t="s">
        <v>5</v>
      </c>
      <c r="B8" s="5">
        <v>0.126</v>
      </c>
      <c r="C8" s="5">
        <v>0.129</v>
      </c>
      <c r="D8" s="5">
        <v>0.1239</v>
      </c>
      <c r="E8" s="5">
        <v>0.11990000000000001</v>
      </c>
      <c r="F8" s="5">
        <v>0.1167</v>
      </c>
      <c r="G8" s="5">
        <v>0.1124</v>
      </c>
      <c r="H8" s="5">
        <v>0.1212</v>
      </c>
      <c r="I8" s="5">
        <v>0.12989999999999999</v>
      </c>
      <c r="J8" s="5">
        <v>0.129</v>
      </c>
      <c r="K8" s="5">
        <v>0.13200000000000001</v>
      </c>
      <c r="L8" s="5">
        <v>0.1346</v>
      </c>
      <c r="M8" s="5">
        <v>0.13289999999999999</v>
      </c>
      <c r="N8" s="5">
        <v>0.1366</v>
      </c>
      <c r="O8" s="5">
        <v>0.14219999999999999</v>
      </c>
      <c r="P8" s="5">
        <v>0.14360000000000001</v>
      </c>
      <c r="Q8" s="5">
        <v>0.14660000000000001</v>
      </c>
      <c r="R8" s="5">
        <v>0.14399999999999999</v>
      </c>
      <c r="S8" s="5">
        <v>0.14130000000000001</v>
      </c>
      <c r="T8" s="5">
        <v>0.13420000000000001</v>
      </c>
      <c r="U8" s="5">
        <v>0.13250000000000001</v>
      </c>
      <c r="V8" s="5">
        <v>0.13289999999999999</v>
      </c>
      <c r="W8" s="5">
        <v>0.12870000000000001</v>
      </c>
      <c r="X8" s="5">
        <v>0.12540000000000001</v>
      </c>
      <c r="Y8" s="5">
        <v>0.12379999999999999</v>
      </c>
      <c r="Z8" s="5">
        <v>0.127</v>
      </c>
    </row>
    <row r="9" spans="1:26" x14ac:dyDescent="0.3">
      <c r="A9" t="s">
        <v>6</v>
      </c>
      <c r="B9" s="5">
        <v>8.5400000000000004E-2</v>
      </c>
      <c r="C9" s="5">
        <v>8.6999999999999994E-2</v>
      </c>
      <c r="D9" s="5">
        <v>7.9799999999999996E-2</v>
      </c>
      <c r="E9" s="5">
        <v>7.6899999999999996E-2</v>
      </c>
      <c r="F9" s="5">
        <v>7.4899999999999994E-2</v>
      </c>
      <c r="G9" s="5">
        <v>6.8000000000000005E-2</v>
      </c>
      <c r="H9" s="5">
        <v>7.1900000000000006E-2</v>
      </c>
      <c r="I9" s="5">
        <v>7.2400000000000006E-2</v>
      </c>
      <c r="J9" s="5">
        <v>7.4999999999999997E-2</v>
      </c>
      <c r="K9" s="5">
        <v>7.5700000000000003E-2</v>
      </c>
      <c r="L9" s="5">
        <v>7.46E-2</v>
      </c>
      <c r="M9" s="5">
        <v>6.3299999999999995E-2</v>
      </c>
      <c r="N9" s="5">
        <v>7.1099999999999997E-2</v>
      </c>
      <c r="O9" s="5">
        <v>7.5999999999999998E-2</v>
      </c>
      <c r="P9" s="5">
        <v>7.1999999999999995E-2</v>
      </c>
      <c r="Q9" s="5">
        <v>7.3999999999999996E-2</v>
      </c>
      <c r="R9" s="5">
        <v>6.9900000000000004E-2</v>
      </c>
      <c r="S9" s="5">
        <v>5.5100000000000003E-2</v>
      </c>
      <c r="T9" s="5">
        <v>6.4899999999999999E-2</v>
      </c>
      <c r="U9" s="5">
        <v>6.5500000000000003E-2</v>
      </c>
      <c r="V9" s="5">
        <v>5.8599999999999999E-2</v>
      </c>
      <c r="W9" s="5">
        <v>5.74E-2</v>
      </c>
      <c r="X9" s="5">
        <v>5.8099999999999999E-2</v>
      </c>
      <c r="Y9" s="5">
        <v>0.06</v>
      </c>
      <c r="Z9" s="5">
        <v>5.6800000000000003E-2</v>
      </c>
    </row>
    <row r="10" spans="1:26" x14ac:dyDescent="0.3">
      <c r="A10" t="s">
        <v>7</v>
      </c>
      <c r="B10" s="5">
        <v>6.2100000000000002E-2</v>
      </c>
      <c r="C10" s="5">
        <v>6.3600000000000004E-2</v>
      </c>
      <c r="D10" s="5">
        <v>5.9200000000000003E-2</v>
      </c>
      <c r="E10" s="5">
        <v>6.3899999999999998E-2</v>
      </c>
      <c r="F10" s="5">
        <v>5.7599999999999998E-2</v>
      </c>
      <c r="G10" s="5">
        <v>6.7799999999999999E-2</v>
      </c>
      <c r="H10" s="5">
        <v>6.9800000000000001E-2</v>
      </c>
      <c r="I10" s="5">
        <v>7.0999999999999994E-2</v>
      </c>
      <c r="J10" s="5">
        <v>6.7100000000000007E-2</v>
      </c>
      <c r="K10" s="5">
        <v>6.6400000000000001E-2</v>
      </c>
      <c r="L10" s="5">
        <v>6.2799999999999995E-2</v>
      </c>
      <c r="M10" s="5">
        <v>6.5199999999999994E-2</v>
      </c>
      <c r="N10" s="5">
        <v>6.6100000000000006E-2</v>
      </c>
      <c r="O10" s="5">
        <v>6.4799999999999996E-2</v>
      </c>
      <c r="P10" s="5">
        <v>6.6900000000000001E-2</v>
      </c>
      <c r="Q10" s="5">
        <v>6.9599999999999995E-2</v>
      </c>
      <c r="R10" s="5">
        <v>7.3099999999999998E-2</v>
      </c>
      <c r="S10" s="5">
        <v>7.8399999999999997E-2</v>
      </c>
      <c r="T10" s="5">
        <v>7.3300000000000004E-2</v>
      </c>
      <c r="U10" s="5">
        <v>6.6199999999999995E-2</v>
      </c>
      <c r="V10" s="5">
        <v>6.5600000000000006E-2</v>
      </c>
      <c r="W10" s="5">
        <v>6.3700000000000007E-2</v>
      </c>
      <c r="X10" s="5">
        <v>6.1600000000000002E-2</v>
      </c>
      <c r="Y10" s="5">
        <v>0.06</v>
      </c>
      <c r="Z10" s="5">
        <v>6.3E-2</v>
      </c>
    </row>
    <row r="11" spans="1:26" x14ac:dyDescent="0.3">
      <c r="A11" t="s">
        <v>8</v>
      </c>
      <c r="B11" s="5">
        <v>7.5200000000000003E-2</v>
      </c>
      <c r="C11" s="5">
        <v>7.6799999999999993E-2</v>
      </c>
      <c r="D11" s="5">
        <v>7.8700000000000006E-2</v>
      </c>
      <c r="E11" s="5">
        <v>8.5599999999999996E-2</v>
      </c>
      <c r="F11" s="5">
        <v>7.8100000000000003E-2</v>
      </c>
      <c r="G11" s="5">
        <v>8.3199999999999996E-2</v>
      </c>
      <c r="H11" s="5">
        <v>8.6400000000000005E-2</v>
      </c>
      <c r="I11" s="5">
        <v>9.3799999999999994E-2</v>
      </c>
      <c r="J11" s="5">
        <v>9.5299999999999996E-2</v>
      </c>
      <c r="K11" s="5">
        <v>9.3799999999999994E-2</v>
      </c>
      <c r="L11" s="5">
        <v>9.6000000000000002E-2</v>
      </c>
      <c r="M11" s="5">
        <v>9.74E-2</v>
      </c>
      <c r="N11" s="5">
        <v>9.6600000000000005E-2</v>
      </c>
      <c r="O11" s="5">
        <v>9.5399999999999999E-2</v>
      </c>
      <c r="P11" s="5">
        <v>9.6699999999999994E-2</v>
      </c>
      <c r="Q11" s="5">
        <v>9.7500000000000003E-2</v>
      </c>
      <c r="R11" s="5">
        <v>9.7699999999999995E-2</v>
      </c>
      <c r="S11" s="5">
        <v>0.10100000000000001</v>
      </c>
      <c r="T11" s="5">
        <v>9.5799999999999996E-2</v>
      </c>
      <c r="U11" s="5">
        <v>9.6000000000000002E-2</v>
      </c>
      <c r="V11" s="5">
        <v>9.9099999999999994E-2</v>
      </c>
      <c r="W11" s="5">
        <v>0.1027</v>
      </c>
      <c r="X11" s="5">
        <v>9.8400000000000001E-2</v>
      </c>
      <c r="Y11" s="5">
        <v>9.2899999999999996E-2</v>
      </c>
      <c r="Z11" s="5">
        <v>9.4500000000000001E-2</v>
      </c>
    </row>
    <row r="12" spans="1:26" x14ac:dyDescent="0.3">
      <c r="A12" t="s">
        <v>9</v>
      </c>
      <c r="B12" s="5">
        <v>5.6599999999999998E-2</v>
      </c>
      <c r="C12" s="5">
        <v>5.7500000000000002E-2</v>
      </c>
      <c r="D12" s="5">
        <v>6.25E-2</v>
      </c>
      <c r="E12" s="5">
        <v>6.3E-2</v>
      </c>
      <c r="F12" s="5">
        <v>6.2700000000000006E-2</v>
      </c>
      <c r="G12" s="5">
        <v>6.7799999999999999E-2</v>
      </c>
      <c r="H12" s="5">
        <v>7.1099999999999997E-2</v>
      </c>
      <c r="I12" s="5">
        <v>7.3899999999999993E-2</v>
      </c>
      <c r="J12" s="5">
        <v>6.9900000000000004E-2</v>
      </c>
      <c r="K12" s="5">
        <v>6.9900000000000004E-2</v>
      </c>
      <c r="L12" s="5">
        <v>6.9800000000000001E-2</v>
      </c>
      <c r="M12" s="5">
        <v>7.2099999999999997E-2</v>
      </c>
      <c r="N12" s="5">
        <v>6.9900000000000004E-2</v>
      </c>
      <c r="O12" s="5">
        <v>7.0000000000000007E-2</v>
      </c>
      <c r="P12" s="5">
        <v>7.4499999999999997E-2</v>
      </c>
      <c r="Q12" s="5">
        <v>7.1900000000000006E-2</v>
      </c>
      <c r="R12" s="5">
        <v>6.9500000000000006E-2</v>
      </c>
      <c r="S12" s="5">
        <v>7.5800000000000006E-2</v>
      </c>
      <c r="T12" s="5">
        <v>7.8700000000000006E-2</v>
      </c>
      <c r="U12" s="5">
        <v>8.1299999999999997E-2</v>
      </c>
      <c r="V12" s="5">
        <v>8.1900000000000001E-2</v>
      </c>
      <c r="W12" s="5">
        <v>7.6600000000000001E-2</v>
      </c>
      <c r="X12" s="5">
        <v>7.4499999999999997E-2</v>
      </c>
      <c r="Y12" s="5">
        <v>6.9199999999999998E-2</v>
      </c>
      <c r="Z12" s="5">
        <v>7.3999999999999996E-2</v>
      </c>
    </row>
    <row r="13" spans="1:26" x14ac:dyDescent="0.3">
      <c r="A13" t="s">
        <v>10</v>
      </c>
      <c r="B13" s="5">
        <v>0.13300000000000001</v>
      </c>
      <c r="C13" s="5">
        <v>0.13439999999999999</v>
      </c>
      <c r="D13" s="5">
        <v>0.1321</v>
      </c>
      <c r="E13" s="5">
        <v>0.1346</v>
      </c>
      <c r="F13" s="5">
        <v>0.1293</v>
      </c>
      <c r="G13" s="5">
        <v>0.1298</v>
      </c>
      <c r="H13" s="5">
        <v>0.13120000000000001</v>
      </c>
      <c r="I13" s="5">
        <v>0.13270000000000001</v>
      </c>
      <c r="J13" s="5">
        <v>0.1368</v>
      </c>
      <c r="K13" s="5">
        <v>0.13780000000000001</v>
      </c>
      <c r="L13" s="5">
        <v>0.14050000000000001</v>
      </c>
      <c r="M13" s="5">
        <v>0.13930000000000001</v>
      </c>
      <c r="N13" s="5">
        <v>0.13789999999999999</v>
      </c>
      <c r="O13" s="5">
        <v>0.13650000000000001</v>
      </c>
      <c r="P13" s="5">
        <v>0.13900000000000001</v>
      </c>
      <c r="Q13" s="5">
        <v>0.1409</v>
      </c>
      <c r="R13" s="5">
        <v>0.13950000000000001</v>
      </c>
      <c r="S13" s="5">
        <v>0.14330000000000001</v>
      </c>
      <c r="T13" s="5">
        <v>0.128</v>
      </c>
      <c r="U13" s="5">
        <v>0.1072</v>
      </c>
      <c r="V13" s="5">
        <v>9.3100000000000002E-2</v>
      </c>
      <c r="W13" s="5">
        <v>8.3599999999999994E-2</v>
      </c>
      <c r="X13" s="5">
        <v>8.2400000000000001E-2</v>
      </c>
      <c r="Y13" s="5">
        <v>8.5199999999999998E-2</v>
      </c>
      <c r="Z13" s="5">
        <v>8.5400000000000004E-2</v>
      </c>
    </row>
    <row r="14" spans="1:26" x14ac:dyDescent="0.3">
      <c r="A14" t="s">
        <v>11</v>
      </c>
      <c r="B14" s="5">
        <v>0.16259999999999999</v>
      </c>
      <c r="C14" s="5">
        <v>0.1648</v>
      </c>
      <c r="D14" s="5">
        <v>0.18729999999999999</v>
      </c>
      <c r="E14" s="5">
        <v>0.20269999999999999</v>
      </c>
      <c r="F14" s="5">
        <v>0.21290000000000001</v>
      </c>
      <c r="G14" s="5">
        <v>0.2298</v>
      </c>
      <c r="H14" s="5">
        <v>0.2165</v>
      </c>
      <c r="I14" s="5">
        <v>0.2107</v>
      </c>
      <c r="J14" s="5">
        <v>0.21740000000000001</v>
      </c>
      <c r="K14" s="5">
        <v>0.21440000000000001</v>
      </c>
      <c r="L14" s="5">
        <v>0.2039</v>
      </c>
      <c r="M14" s="5">
        <v>0.19109999999999999</v>
      </c>
      <c r="N14" s="5">
        <v>0.188</v>
      </c>
      <c r="O14" s="5">
        <v>0.19500000000000001</v>
      </c>
      <c r="P14" s="5">
        <v>0.1961</v>
      </c>
      <c r="Q14" s="5">
        <v>0.19570000000000001</v>
      </c>
      <c r="R14" s="5">
        <v>0.19289999999999999</v>
      </c>
      <c r="S14" s="5">
        <v>0.18729999999999999</v>
      </c>
      <c r="T14" s="5">
        <v>0.1852</v>
      </c>
      <c r="U14" s="5">
        <v>0.17530000000000001</v>
      </c>
      <c r="V14" s="5">
        <v>0.1794</v>
      </c>
      <c r="W14" s="5">
        <v>0.18060000000000001</v>
      </c>
      <c r="X14" s="5">
        <v>0.1678</v>
      </c>
      <c r="Y14" s="5">
        <v>0.15579999999999999</v>
      </c>
      <c r="Z14" s="5">
        <v>0.15179999999999999</v>
      </c>
    </row>
    <row r="15" spans="1:26" x14ac:dyDescent="0.3">
      <c r="A15" t="s">
        <v>12</v>
      </c>
      <c r="B15" s="5">
        <v>0.1273</v>
      </c>
      <c r="C15" s="5">
        <v>0.108</v>
      </c>
      <c r="D15" s="5">
        <v>0.1202</v>
      </c>
      <c r="E15" s="5">
        <v>0.1148</v>
      </c>
      <c r="F15" s="5">
        <v>0.12640000000000001</v>
      </c>
      <c r="G15" s="5">
        <v>0.11749999999999999</v>
      </c>
      <c r="H15" s="5">
        <v>0.128</v>
      </c>
      <c r="I15" s="5">
        <v>0.14910000000000001</v>
      </c>
      <c r="J15" s="5">
        <v>0.1721</v>
      </c>
      <c r="K15" s="5">
        <v>0.17380000000000001</v>
      </c>
      <c r="L15" s="5">
        <v>0.1547</v>
      </c>
      <c r="M15" s="5">
        <v>0.14199999999999999</v>
      </c>
      <c r="N15" s="5">
        <v>0.12429999999999999</v>
      </c>
      <c r="O15" s="5">
        <v>0.1128</v>
      </c>
      <c r="P15" s="5">
        <v>0.1096</v>
      </c>
      <c r="Q15" s="5">
        <v>0.1082</v>
      </c>
      <c r="R15" s="5">
        <v>0.1192</v>
      </c>
      <c r="S15" s="5">
        <v>9.6699999999999994E-2</v>
      </c>
      <c r="T15" s="5">
        <v>0.11020000000000001</v>
      </c>
      <c r="U15" s="5">
        <v>0.121</v>
      </c>
      <c r="V15" s="5">
        <v>0.1225</v>
      </c>
      <c r="W15" s="5">
        <v>0.1212</v>
      </c>
      <c r="X15" s="5">
        <v>0.1236</v>
      </c>
      <c r="Y15" s="5">
        <v>0.1241</v>
      </c>
      <c r="Z15" s="5">
        <v>0.1215</v>
      </c>
    </row>
    <row r="16" spans="1:26" x14ac:dyDescent="0.3">
      <c r="A16" t="s">
        <v>13</v>
      </c>
      <c r="B16" s="5">
        <v>0.15909999999999999</v>
      </c>
      <c r="C16" s="5">
        <v>0.15579999999999999</v>
      </c>
      <c r="D16" s="5">
        <v>0.15279999999999999</v>
      </c>
      <c r="E16" s="5">
        <v>0.15620000000000001</v>
      </c>
      <c r="F16" s="5">
        <v>0.15989999999999999</v>
      </c>
      <c r="G16" s="5">
        <v>0.17419999999999999</v>
      </c>
      <c r="H16" s="5">
        <v>0.17130000000000001</v>
      </c>
      <c r="I16" s="5">
        <v>0.1764</v>
      </c>
      <c r="J16" s="5">
        <v>0.17560000000000001</v>
      </c>
      <c r="K16" s="5">
        <v>0.1681</v>
      </c>
      <c r="L16" s="5">
        <v>0.17219999999999999</v>
      </c>
      <c r="M16" s="5">
        <v>0.1691</v>
      </c>
      <c r="N16" s="5">
        <v>0.15920000000000001</v>
      </c>
      <c r="O16" s="5">
        <v>0.16769999999999999</v>
      </c>
      <c r="P16" s="5">
        <v>0.15709999999999999</v>
      </c>
      <c r="Q16" s="5">
        <v>0.1646</v>
      </c>
      <c r="R16" s="5">
        <v>0.17519999999999999</v>
      </c>
      <c r="S16" s="5">
        <v>0.17069999999999999</v>
      </c>
      <c r="T16" s="5">
        <v>0.16880000000000001</v>
      </c>
      <c r="U16" s="5">
        <v>0.16089999999999999</v>
      </c>
      <c r="V16" s="5">
        <v>0.14610000000000001</v>
      </c>
      <c r="W16" s="5">
        <v>0.14199999999999999</v>
      </c>
      <c r="X16" s="5">
        <v>0.1356</v>
      </c>
      <c r="Y16" s="5">
        <v>0.13500000000000001</v>
      </c>
      <c r="Z16" s="5">
        <v>0.1376</v>
      </c>
    </row>
    <row r="17" spans="1:26" x14ac:dyDescent="0.3">
      <c r="A17" t="s">
        <v>14</v>
      </c>
      <c r="B17" s="5">
        <v>0.1101</v>
      </c>
      <c r="C17" s="5">
        <v>0.1104</v>
      </c>
      <c r="D17" s="5">
        <v>0.1171</v>
      </c>
      <c r="E17" s="5">
        <v>0.12690000000000001</v>
      </c>
      <c r="F17" s="5">
        <v>0.12529999999999999</v>
      </c>
      <c r="G17" s="5">
        <v>0.13009999999999999</v>
      </c>
      <c r="H17" s="5">
        <v>0.1338</v>
      </c>
      <c r="I17" s="5">
        <v>0.13120000000000001</v>
      </c>
      <c r="J17" s="5">
        <v>0.13139999999999999</v>
      </c>
      <c r="K17" s="5">
        <v>0.13650000000000001</v>
      </c>
      <c r="L17" s="5">
        <v>0.13270000000000001</v>
      </c>
      <c r="M17" s="5">
        <v>0.12859999999999999</v>
      </c>
      <c r="N17" s="5">
        <v>0.1232</v>
      </c>
      <c r="O17" s="5">
        <v>0.12720000000000001</v>
      </c>
      <c r="P17" s="5">
        <v>0.1207</v>
      </c>
      <c r="Q17" s="5">
        <v>0.12089999999999999</v>
      </c>
      <c r="R17" s="5">
        <v>0.11749999999999999</v>
      </c>
      <c r="S17" s="5">
        <v>0.1195</v>
      </c>
      <c r="T17" s="5">
        <v>0.1084</v>
      </c>
      <c r="U17" s="5">
        <v>0.1003</v>
      </c>
      <c r="V17" s="5">
        <v>9.7000000000000003E-2</v>
      </c>
      <c r="W17" s="5">
        <v>9.6000000000000002E-2</v>
      </c>
      <c r="X17" s="5">
        <v>9.5200000000000007E-2</v>
      </c>
      <c r="Y17" s="5">
        <v>9.5600000000000004E-2</v>
      </c>
      <c r="Z17" s="5">
        <v>9.0899999999999995E-2</v>
      </c>
    </row>
    <row r="18" spans="1:26" x14ac:dyDescent="0.3">
      <c r="A18" t="s">
        <v>15</v>
      </c>
      <c r="B18" s="5">
        <v>8.8499999999999995E-2</v>
      </c>
      <c r="C18" s="5">
        <v>8.6599999999999996E-2</v>
      </c>
      <c r="D18" s="5">
        <v>9.3299999999999994E-2</v>
      </c>
      <c r="E18" s="5">
        <v>9.8500000000000004E-2</v>
      </c>
      <c r="F18" s="5">
        <v>9.7900000000000001E-2</v>
      </c>
      <c r="G18" s="5">
        <v>0.1042</v>
      </c>
      <c r="H18" s="5">
        <v>0.1065</v>
      </c>
      <c r="I18" s="5">
        <v>0.1085</v>
      </c>
      <c r="J18" s="5">
        <v>0.1094</v>
      </c>
      <c r="K18" s="5">
        <v>0.1031</v>
      </c>
      <c r="L18" s="5">
        <v>0.1051</v>
      </c>
      <c r="M18" s="5">
        <v>9.8400000000000001E-2</v>
      </c>
      <c r="N18" s="5">
        <v>9.6199999999999994E-2</v>
      </c>
      <c r="O18" s="5">
        <v>9.5500000000000002E-2</v>
      </c>
      <c r="P18" s="5">
        <v>0.1018</v>
      </c>
      <c r="Q18" s="5">
        <v>9.9599999999999994E-2</v>
      </c>
      <c r="R18" s="5">
        <v>9.5899999999999999E-2</v>
      </c>
      <c r="S18" s="5">
        <v>9.7900000000000001E-2</v>
      </c>
      <c r="T18" s="5">
        <v>9.0499999999999997E-2</v>
      </c>
      <c r="U18" s="5">
        <v>8.9700000000000002E-2</v>
      </c>
      <c r="V18" s="5">
        <v>8.4500000000000006E-2</v>
      </c>
      <c r="W18" s="5">
        <v>8.2699999999999996E-2</v>
      </c>
      <c r="X18" s="5">
        <v>8.3500000000000005E-2</v>
      </c>
      <c r="Y18" s="5">
        <v>8.2900000000000001E-2</v>
      </c>
      <c r="Z18" s="5">
        <v>8.2699999999999996E-2</v>
      </c>
    </row>
    <row r="19" spans="1:26" s="23" customFormat="1" x14ac:dyDescent="0.3">
      <c r="A19" s="21" t="s">
        <v>18</v>
      </c>
      <c r="B19" s="27">
        <v>0.11210000000000001</v>
      </c>
      <c r="C19" s="27">
        <v>0.1111</v>
      </c>
      <c r="D19" s="27">
        <v>0.1125</v>
      </c>
      <c r="E19" s="27">
        <v>0.11459999999999999</v>
      </c>
      <c r="F19" s="27">
        <v>0.1135</v>
      </c>
      <c r="G19" s="27">
        <v>0.11799999999999999</v>
      </c>
      <c r="H19" s="27">
        <v>0.1225</v>
      </c>
      <c r="I19" s="27">
        <v>0.12820000000000001</v>
      </c>
      <c r="J19" s="27">
        <v>0.12959999999999999</v>
      </c>
      <c r="K19" s="27">
        <v>0.1298</v>
      </c>
      <c r="L19" s="27">
        <v>0.12859999999999999</v>
      </c>
      <c r="M19" s="27">
        <v>0.12570000000000001</v>
      </c>
      <c r="N19" s="27">
        <v>0.12330000000000001</v>
      </c>
      <c r="O19" s="27">
        <v>0.1255</v>
      </c>
      <c r="P19" s="27">
        <v>0.12280000000000001</v>
      </c>
      <c r="Q19" s="27">
        <v>0.12429999999999999</v>
      </c>
      <c r="R19" s="27">
        <v>0.126</v>
      </c>
      <c r="S19" s="27">
        <v>0.12379999999999999</v>
      </c>
      <c r="T19" s="27">
        <v>0.1222</v>
      </c>
      <c r="U19" s="27">
        <v>0.1203</v>
      </c>
      <c r="V19" s="27">
        <v>0.1188</v>
      </c>
      <c r="W19" s="27">
        <v>0.1168</v>
      </c>
      <c r="X19" s="27">
        <v>0.1133</v>
      </c>
      <c r="Y19" s="27">
        <v>0.1109</v>
      </c>
      <c r="Z19" s="27">
        <v>0.11119999999999999</v>
      </c>
    </row>
    <row r="20" spans="1:26" s="23" customFormat="1" x14ac:dyDescent="0.3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3">
      <c r="A21" t="s">
        <v>65</v>
      </c>
    </row>
    <row r="22" spans="1:26" x14ac:dyDescent="0.3">
      <c r="A22" s="2"/>
      <c r="B22" s="2">
        <v>1992</v>
      </c>
      <c r="C22" s="2">
        <v>1993</v>
      </c>
      <c r="D22" s="2">
        <v>1994</v>
      </c>
      <c r="E22" s="2">
        <v>1995</v>
      </c>
      <c r="F22" s="2">
        <v>1996</v>
      </c>
      <c r="G22" s="2">
        <v>1997</v>
      </c>
      <c r="H22" s="2">
        <v>1998</v>
      </c>
      <c r="I22" s="2">
        <v>1999</v>
      </c>
      <c r="J22" s="2">
        <v>2000</v>
      </c>
      <c r="K22" s="2">
        <v>2001</v>
      </c>
      <c r="L22" s="2">
        <v>2002</v>
      </c>
      <c r="M22" s="2">
        <v>2003</v>
      </c>
      <c r="N22" s="2">
        <v>2004</v>
      </c>
      <c r="O22" s="2">
        <v>2005</v>
      </c>
      <c r="P22" s="2">
        <v>2006</v>
      </c>
      <c r="Q22" s="2">
        <v>2007</v>
      </c>
      <c r="R22" s="2">
        <v>2008</v>
      </c>
      <c r="S22" s="2">
        <v>2009</v>
      </c>
      <c r="T22" s="2">
        <v>2010</v>
      </c>
      <c r="U22" s="2">
        <v>2011</v>
      </c>
      <c r="V22" s="2">
        <v>2012</v>
      </c>
      <c r="W22" s="2">
        <v>2013</v>
      </c>
      <c r="X22" s="2">
        <v>2014</v>
      </c>
      <c r="Y22" s="2">
        <v>2015</v>
      </c>
      <c r="Z22" s="2">
        <v>2016</v>
      </c>
    </row>
    <row r="23" spans="1:26" x14ac:dyDescent="0.3">
      <c r="A23" s="2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t="s">
        <v>4</v>
      </c>
      <c r="B24" s="6">
        <v>100</v>
      </c>
      <c r="C24" s="6">
        <v>85.304000000000002</v>
      </c>
      <c r="D24" s="6">
        <v>69.888999999999996</v>
      </c>
      <c r="E24" s="6">
        <v>67.412999999999997</v>
      </c>
      <c r="F24" s="6">
        <v>61.796999999999997</v>
      </c>
      <c r="G24" s="6">
        <v>67.652000000000001</v>
      </c>
      <c r="H24" s="6">
        <v>61.171999999999997</v>
      </c>
      <c r="I24" s="6">
        <v>45.728000000000002</v>
      </c>
      <c r="J24" s="6">
        <v>34.18</v>
      </c>
      <c r="K24" s="6">
        <v>37.642000000000003</v>
      </c>
      <c r="L24" s="6">
        <v>39.21</v>
      </c>
      <c r="M24" s="6">
        <v>39.729999999999997</v>
      </c>
      <c r="N24" s="6">
        <v>45.938000000000002</v>
      </c>
      <c r="O24" s="6">
        <v>82.754000000000005</v>
      </c>
      <c r="P24" s="6">
        <v>43.762999999999998</v>
      </c>
      <c r="Q24" s="6">
        <v>54.555</v>
      </c>
      <c r="R24" s="6">
        <v>46.811999999999998</v>
      </c>
      <c r="S24" s="6">
        <v>57.783000000000001</v>
      </c>
      <c r="T24" s="6">
        <v>67.293999999999997</v>
      </c>
      <c r="U24" s="6">
        <v>80.524000000000001</v>
      </c>
      <c r="V24" s="6">
        <v>82.691000000000003</v>
      </c>
      <c r="W24" s="6">
        <v>77.457999999999998</v>
      </c>
      <c r="X24" s="6">
        <v>68.646000000000001</v>
      </c>
      <c r="Y24" s="6">
        <v>75.716999999999999</v>
      </c>
      <c r="Z24" s="6">
        <v>61.365000000000002</v>
      </c>
    </row>
    <row r="25" spans="1:26" x14ac:dyDescent="0.3">
      <c r="A25" t="s">
        <v>5</v>
      </c>
      <c r="B25" s="6">
        <v>100</v>
      </c>
      <c r="C25" s="6">
        <v>102.389</v>
      </c>
      <c r="D25" s="6">
        <v>98.293000000000006</v>
      </c>
      <c r="E25" s="6">
        <v>95.153999999999996</v>
      </c>
      <c r="F25" s="6">
        <v>92.629000000000005</v>
      </c>
      <c r="G25" s="6">
        <v>89.218000000000004</v>
      </c>
      <c r="H25" s="6">
        <v>96.206999999999994</v>
      </c>
      <c r="I25" s="6">
        <v>103.04300000000001</v>
      </c>
      <c r="J25" s="6">
        <v>102.343</v>
      </c>
      <c r="K25" s="6">
        <v>104.729</v>
      </c>
      <c r="L25" s="6">
        <v>106.80800000000001</v>
      </c>
      <c r="M25" s="6">
        <v>105.456</v>
      </c>
      <c r="N25" s="6">
        <v>108.401</v>
      </c>
      <c r="O25" s="6">
        <v>112.871</v>
      </c>
      <c r="P25" s="6">
        <v>113.92100000000001</v>
      </c>
      <c r="Q25" s="6">
        <v>116.319</v>
      </c>
      <c r="R25" s="6">
        <v>114.26900000000001</v>
      </c>
      <c r="S25" s="6">
        <v>112.11199999999999</v>
      </c>
      <c r="T25" s="6">
        <v>106.491</v>
      </c>
      <c r="U25" s="6">
        <v>105.15600000000001</v>
      </c>
      <c r="V25" s="6">
        <v>105.49299999999999</v>
      </c>
      <c r="W25" s="6">
        <v>102.111</v>
      </c>
      <c r="X25" s="6">
        <v>99.522000000000006</v>
      </c>
      <c r="Y25" s="6">
        <v>98.274000000000001</v>
      </c>
      <c r="Z25" s="6">
        <v>100.773</v>
      </c>
    </row>
    <row r="26" spans="1:26" x14ac:dyDescent="0.3">
      <c r="A26" t="s">
        <v>6</v>
      </c>
      <c r="B26" s="6">
        <v>100</v>
      </c>
      <c r="C26" s="6">
        <v>101.845</v>
      </c>
      <c r="D26" s="6">
        <v>93.475999999999999</v>
      </c>
      <c r="E26" s="6">
        <v>90.084000000000003</v>
      </c>
      <c r="F26" s="6">
        <v>87.733999999999995</v>
      </c>
      <c r="G26" s="6">
        <v>79.691000000000003</v>
      </c>
      <c r="H26" s="6">
        <v>84.238</v>
      </c>
      <c r="I26" s="6">
        <v>84.736999999999995</v>
      </c>
      <c r="J26" s="6">
        <v>87.866</v>
      </c>
      <c r="K26" s="6">
        <v>88.64</v>
      </c>
      <c r="L26" s="6">
        <v>87.341999999999999</v>
      </c>
      <c r="M26" s="6">
        <v>74.103999999999999</v>
      </c>
      <c r="N26" s="6">
        <v>83.283000000000001</v>
      </c>
      <c r="O26" s="6">
        <v>88.992999999999995</v>
      </c>
      <c r="P26" s="6">
        <v>84.35</v>
      </c>
      <c r="Q26" s="6">
        <v>86.632000000000005</v>
      </c>
      <c r="R26" s="6">
        <v>81.899000000000001</v>
      </c>
      <c r="S26" s="6">
        <v>64.480999999999995</v>
      </c>
      <c r="T26" s="6">
        <v>75.991</v>
      </c>
      <c r="U26" s="6">
        <v>76.745000000000005</v>
      </c>
      <c r="V26" s="6">
        <v>68.647999999999996</v>
      </c>
      <c r="W26" s="6">
        <v>67.17</v>
      </c>
      <c r="X26" s="6">
        <v>67.992000000000004</v>
      </c>
      <c r="Y26" s="6">
        <v>70.286000000000001</v>
      </c>
      <c r="Z26" s="6">
        <v>66.566999999999993</v>
      </c>
    </row>
    <row r="27" spans="1:26" x14ac:dyDescent="0.3">
      <c r="A27" t="s">
        <v>7</v>
      </c>
      <c r="B27" s="6">
        <v>100</v>
      </c>
      <c r="C27" s="6">
        <v>102.277</v>
      </c>
      <c r="D27" s="6">
        <v>95.284000000000006</v>
      </c>
      <c r="E27" s="6">
        <v>102.908</v>
      </c>
      <c r="F27" s="6">
        <v>92.673000000000002</v>
      </c>
      <c r="G27" s="6">
        <v>109.059</v>
      </c>
      <c r="H27" s="6">
        <v>112.29600000000001</v>
      </c>
      <c r="I27" s="6">
        <v>114.306</v>
      </c>
      <c r="J27" s="6">
        <v>107.98399999999999</v>
      </c>
      <c r="K27" s="6">
        <v>106.851</v>
      </c>
      <c r="L27" s="6">
        <v>101.012</v>
      </c>
      <c r="M27" s="6">
        <v>104.989</v>
      </c>
      <c r="N27" s="6">
        <v>106.42400000000001</v>
      </c>
      <c r="O27" s="6">
        <v>104.282</v>
      </c>
      <c r="P27" s="6">
        <v>107.732</v>
      </c>
      <c r="Q27" s="6">
        <v>112.05200000000001</v>
      </c>
      <c r="R27" s="6">
        <v>117.59</v>
      </c>
      <c r="S27" s="6">
        <v>126.24299999999999</v>
      </c>
      <c r="T27" s="6">
        <v>117.931</v>
      </c>
      <c r="U27" s="6">
        <v>106.482</v>
      </c>
      <c r="V27" s="6">
        <v>105.501</v>
      </c>
      <c r="W27" s="6">
        <v>102.471</v>
      </c>
      <c r="X27" s="6">
        <v>99.168999999999997</v>
      </c>
      <c r="Y27" s="6">
        <v>96.488</v>
      </c>
      <c r="Z27" s="6">
        <v>101.355</v>
      </c>
    </row>
    <row r="28" spans="1:26" x14ac:dyDescent="0.3">
      <c r="A28" t="s">
        <v>8</v>
      </c>
      <c r="B28" s="6">
        <v>100</v>
      </c>
      <c r="C28" s="6">
        <v>102.11499999999999</v>
      </c>
      <c r="D28" s="6">
        <v>104.721</v>
      </c>
      <c r="E28" s="6">
        <v>113.803</v>
      </c>
      <c r="F28" s="6">
        <v>103.874</v>
      </c>
      <c r="G28" s="6">
        <v>110.694</v>
      </c>
      <c r="H28" s="6">
        <v>114.895</v>
      </c>
      <c r="I28" s="6">
        <v>124.709</v>
      </c>
      <c r="J28" s="6">
        <v>126.789</v>
      </c>
      <c r="K28" s="6">
        <v>124.8</v>
      </c>
      <c r="L28" s="6">
        <v>127.608</v>
      </c>
      <c r="M28" s="6">
        <v>129.51300000000001</v>
      </c>
      <c r="N28" s="6">
        <v>128.48599999999999</v>
      </c>
      <c r="O28" s="6">
        <v>126.827</v>
      </c>
      <c r="P28" s="6">
        <v>128.59899999999999</v>
      </c>
      <c r="Q28" s="6">
        <v>129.59700000000001</v>
      </c>
      <c r="R28" s="6">
        <v>129.947</v>
      </c>
      <c r="S28" s="6">
        <v>134.36199999999999</v>
      </c>
      <c r="T28" s="6">
        <v>127.38500000000001</v>
      </c>
      <c r="U28" s="6">
        <v>127.7</v>
      </c>
      <c r="V28" s="6">
        <v>131.78399999999999</v>
      </c>
      <c r="W28" s="6">
        <v>136.63999999999999</v>
      </c>
      <c r="X28" s="6">
        <v>130.88499999999999</v>
      </c>
      <c r="Y28" s="6">
        <v>123.53700000000001</v>
      </c>
      <c r="Z28" s="6">
        <v>125.65900000000001</v>
      </c>
    </row>
    <row r="29" spans="1:26" x14ac:dyDescent="0.3">
      <c r="A29" t="s">
        <v>9</v>
      </c>
      <c r="B29" s="6">
        <v>100</v>
      </c>
      <c r="C29" s="6">
        <v>101.631</v>
      </c>
      <c r="D29" s="6">
        <v>110.456</v>
      </c>
      <c r="E29" s="6">
        <v>111.247</v>
      </c>
      <c r="F29" s="6">
        <v>110.78100000000001</v>
      </c>
      <c r="G29" s="6">
        <v>119.792</v>
      </c>
      <c r="H29" s="6">
        <v>125.67</v>
      </c>
      <c r="I29" s="6">
        <v>130.53</v>
      </c>
      <c r="J29" s="6">
        <v>123.502</v>
      </c>
      <c r="K29" s="6">
        <v>123.40900000000001</v>
      </c>
      <c r="L29" s="6">
        <v>123.273</v>
      </c>
      <c r="M29" s="6">
        <v>127.358</v>
      </c>
      <c r="N29" s="6">
        <v>123.494</v>
      </c>
      <c r="O29" s="6">
        <v>123.599</v>
      </c>
      <c r="P29" s="6">
        <v>131.613</v>
      </c>
      <c r="Q29" s="6">
        <v>127.005</v>
      </c>
      <c r="R29" s="6">
        <v>122.80500000000001</v>
      </c>
      <c r="S29" s="6">
        <v>133.94</v>
      </c>
      <c r="T29" s="6">
        <v>139.108</v>
      </c>
      <c r="U29" s="6">
        <v>143.643</v>
      </c>
      <c r="V29" s="6">
        <v>144.74199999999999</v>
      </c>
      <c r="W29" s="6">
        <v>135.40100000000001</v>
      </c>
      <c r="X29" s="6">
        <v>131.56200000000001</v>
      </c>
      <c r="Y29" s="6">
        <v>122.316</v>
      </c>
      <c r="Z29" s="6">
        <v>130.70599999999999</v>
      </c>
    </row>
    <row r="30" spans="1:26" x14ac:dyDescent="0.3">
      <c r="A30" t="s">
        <v>10</v>
      </c>
      <c r="B30" s="6">
        <v>100</v>
      </c>
      <c r="C30" s="6">
        <v>101.01600000000001</v>
      </c>
      <c r="D30" s="6">
        <v>99.284999999999997</v>
      </c>
      <c r="E30" s="6">
        <v>101.142</v>
      </c>
      <c r="F30" s="6">
        <v>97.156000000000006</v>
      </c>
      <c r="G30" s="6">
        <v>97.558999999999997</v>
      </c>
      <c r="H30" s="6">
        <v>98.641000000000005</v>
      </c>
      <c r="I30" s="6">
        <v>99.747</v>
      </c>
      <c r="J30" s="6">
        <v>102.825</v>
      </c>
      <c r="K30" s="6">
        <v>103.554</v>
      </c>
      <c r="L30" s="6">
        <v>105.608</v>
      </c>
      <c r="M30" s="6">
        <v>104.667</v>
      </c>
      <c r="N30" s="6">
        <v>103.652</v>
      </c>
      <c r="O30" s="6">
        <v>102.608</v>
      </c>
      <c r="P30" s="6">
        <v>104.486</v>
      </c>
      <c r="Q30" s="6">
        <v>105.898</v>
      </c>
      <c r="R30" s="6">
        <v>104.86799999999999</v>
      </c>
      <c r="S30" s="6">
        <v>107.71899999999999</v>
      </c>
      <c r="T30" s="6">
        <v>96.203999999999994</v>
      </c>
      <c r="U30" s="6">
        <v>80.585999999999999</v>
      </c>
      <c r="V30" s="6">
        <v>69.959999999999994</v>
      </c>
      <c r="W30" s="6">
        <v>62.853999999999999</v>
      </c>
      <c r="X30" s="6">
        <v>61.936999999999998</v>
      </c>
      <c r="Y30" s="6">
        <v>64.058000000000007</v>
      </c>
      <c r="Z30" s="6">
        <v>64.173000000000002</v>
      </c>
    </row>
    <row r="31" spans="1:26" x14ac:dyDescent="0.3">
      <c r="A31" t="s">
        <v>11</v>
      </c>
      <c r="B31" s="6">
        <v>100</v>
      </c>
      <c r="C31" s="6">
        <v>101.351</v>
      </c>
      <c r="D31" s="6">
        <v>115.218</v>
      </c>
      <c r="E31" s="6">
        <v>124.661</v>
      </c>
      <c r="F31" s="6">
        <v>130.941</v>
      </c>
      <c r="G31" s="6">
        <v>141.34299999999999</v>
      </c>
      <c r="H31" s="6">
        <v>133.18100000000001</v>
      </c>
      <c r="I31" s="6">
        <v>129.613</v>
      </c>
      <c r="J31" s="6">
        <v>133.75299999999999</v>
      </c>
      <c r="K31" s="6">
        <v>131.86799999999999</v>
      </c>
      <c r="L31" s="6">
        <v>125.396</v>
      </c>
      <c r="M31" s="6">
        <v>117.55200000000001</v>
      </c>
      <c r="N31" s="6">
        <v>115.629</v>
      </c>
      <c r="O31" s="6">
        <v>119.955</v>
      </c>
      <c r="P31" s="6">
        <v>120.62</v>
      </c>
      <c r="Q31" s="6">
        <v>120.371</v>
      </c>
      <c r="R31" s="6">
        <v>118.643</v>
      </c>
      <c r="S31" s="6">
        <v>115.199</v>
      </c>
      <c r="T31" s="6">
        <v>113.947</v>
      </c>
      <c r="U31" s="6">
        <v>107.855</v>
      </c>
      <c r="V31" s="6">
        <v>110.351</v>
      </c>
      <c r="W31" s="6">
        <v>111.063</v>
      </c>
      <c r="X31" s="6">
        <v>103.19199999999999</v>
      </c>
      <c r="Y31" s="6">
        <v>95.811000000000007</v>
      </c>
      <c r="Z31" s="6">
        <v>93.373000000000005</v>
      </c>
    </row>
    <row r="32" spans="1:26" x14ac:dyDescent="0.3">
      <c r="A32" t="s">
        <v>12</v>
      </c>
      <c r="B32" s="6">
        <v>100</v>
      </c>
      <c r="C32" s="6">
        <v>84.840999999999994</v>
      </c>
      <c r="D32" s="6">
        <v>94.408000000000001</v>
      </c>
      <c r="E32" s="6">
        <v>90.135000000000005</v>
      </c>
      <c r="F32" s="6">
        <v>99.305000000000007</v>
      </c>
      <c r="G32" s="6">
        <v>92.277000000000001</v>
      </c>
      <c r="H32" s="6">
        <v>100.527</v>
      </c>
      <c r="I32" s="6">
        <v>117.069</v>
      </c>
      <c r="J32" s="6">
        <v>135.13999999999999</v>
      </c>
      <c r="K32" s="6">
        <v>136.53800000000001</v>
      </c>
      <c r="L32" s="6">
        <v>121.524</v>
      </c>
      <c r="M32" s="6">
        <v>111.548</v>
      </c>
      <c r="N32" s="6">
        <v>97.596000000000004</v>
      </c>
      <c r="O32" s="6">
        <v>88.584999999999994</v>
      </c>
      <c r="P32" s="6">
        <v>86.081000000000003</v>
      </c>
      <c r="Q32" s="6">
        <v>84.944999999999993</v>
      </c>
      <c r="R32" s="6">
        <v>93.616</v>
      </c>
      <c r="S32" s="6">
        <v>75.938999999999993</v>
      </c>
      <c r="T32" s="6">
        <v>86.533000000000001</v>
      </c>
      <c r="U32" s="6">
        <v>95.064999999999998</v>
      </c>
      <c r="V32" s="6">
        <v>96.233999999999995</v>
      </c>
      <c r="W32" s="6">
        <v>95.177999999999997</v>
      </c>
      <c r="X32" s="6">
        <v>97.08</v>
      </c>
      <c r="Y32" s="6">
        <v>97.433999999999997</v>
      </c>
      <c r="Z32" s="6">
        <v>95.421999999999997</v>
      </c>
    </row>
    <row r="33" spans="1:26" x14ac:dyDescent="0.3">
      <c r="A33" t="s">
        <v>13</v>
      </c>
      <c r="B33" s="6">
        <v>100</v>
      </c>
      <c r="C33" s="6">
        <v>97.938999999999993</v>
      </c>
      <c r="D33" s="6">
        <v>96.070999999999998</v>
      </c>
      <c r="E33" s="6">
        <v>98.200999999999993</v>
      </c>
      <c r="F33" s="6">
        <v>100.523</v>
      </c>
      <c r="G33" s="6">
        <v>109.499</v>
      </c>
      <c r="H33" s="6">
        <v>107.68300000000001</v>
      </c>
      <c r="I33" s="6">
        <v>110.85</v>
      </c>
      <c r="J33" s="6">
        <v>110.393</v>
      </c>
      <c r="K33" s="6">
        <v>105.651</v>
      </c>
      <c r="L33" s="6">
        <v>108.265</v>
      </c>
      <c r="M33" s="6">
        <v>106.273</v>
      </c>
      <c r="N33" s="6">
        <v>100.087</v>
      </c>
      <c r="O33" s="6">
        <v>105.40600000000001</v>
      </c>
      <c r="P33" s="6">
        <v>98.739000000000004</v>
      </c>
      <c r="Q33" s="6">
        <v>103.48099999999999</v>
      </c>
      <c r="R33" s="6">
        <v>110.126</v>
      </c>
      <c r="S33" s="6">
        <v>107.289</v>
      </c>
      <c r="T33" s="6">
        <v>106.066</v>
      </c>
      <c r="U33" s="6">
        <v>101.108</v>
      </c>
      <c r="V33" s="6">
        <v>91.823999999999998</v>
      </c>
      <c r="W33" s="6">
        <v>89.242000000000004</v>
      </c>
      <c r="X33" s="6">
        <v>85.198999999999998</v>
      </c>
      <c r="Y33" s="6">
        <v>84.850999999999999</v>
      </c>
      <c r="Z33" s="6">
        <v>86.47</v>
      </c>
    </row>
    <row r="34" spans="1:26" x14ac:dyDescent="0.3">
      <c r="A34" t="s">
        <v>14</v>
      </c>
      <c r="B34" s="6">
        <v>100</v>
      </c>
      <c r="C34" s="6">
        <v>100.27200000000001</v>
      </c>
      <c r="D34" s="6">
        <v>106.361</v>
      </c>
      <c r="E34" s="6">
        <v>115.224</v>
      </c>
      <c r="F34" s="6">
        <v>113.73</v>
      </c>
      <c r="G34" s="6">
        <v>118.134</v>
      </c>
      <c r="H34" s="6">
        <v>121.486</v>
      </c>
      <c r="I34" s="6">
        <v>119.129</v>
      </c>
      <c r="J34" s="6">
        <v>119.303</v>
      </c>
      <c r="K34" s="6">
        <v>123.97</v>
      </c>
      <c r="L34" s="6">
        <v>120.506</v>
      </c>
      <c r="M34" s="6">
        <v>116.76</v>
      </c>
      <c r="N34" s="6">
        <v>111.89700000000001</v>
      </c>
      <c r="O34" s="6">
        <v>115.532</v>
      </c>
      <c r="P34" s="6">
        <v>109.562</v>
      </c>
      <c r="Q34" s="6">
        <v>109.762</v>
      </c>
      <c r="R34" s="6">
        <v>106.657</v>
      </c>
      <c r="S34" s="6">
        <v>108.512</v>
      </c>
      <c r="T34" s="6">
        <v>98.394999999999996</v>
      </c>
      <c r="U34" s="6">
        <v>91.097999999999999</v>
      </c>
      <c r="V34" s="6">
        <v>88.114999999999995</v>
      </c>
      <c r="W34" s="6">
        <v>87.194999999999993</v>
      </c>
      <c r="X34" s="6">
        <v>86.453000000000003</v>
      </c>
      <c r="Y34" s="6">
        <v>86.78</v>
      </c>
      <c r="Z34" s="6">
        <v>82.576999999999998</v>
      </c>
    </row>
    <row r="35" spans="1:26" x14ac:dyDescent="0.3">
      <c r="A35" t="s">
        <v>15</v>
      </c>
      <c r="B35" s="6">
        <v>100</v>
      </c>
      <c r="C35" s="6">
        <v>97.899000000000001</v>
      </c>
      <c r="D35" s="6">
        <v>105.438</v>
      </c>
      <c r="E35" s="6">
        <v>111.298</v>
      </c>
      <c r="F35" s="6">
        <v>110.62</v>
      </c>
      <c r="G35" s="6">
        <v>117.738</v>
      </c>
      <c r="H35" s="6">
        <v>120.417</v>
      </c>
      <c r="I35" s="6">
        <v>122.705</v>
      </c>
      <c r="J35" s="6">
        <v>123.72799999999999</v>
      </c>
      <c r="K35" s="6">
        <v>116.5</v>
      </c>
      <c r="L35" s="6">
        <v>118.846</v>
      </c>
      <c r="M35" s="6">
        <v>111.21899999999999</v>
      </c>
      <c r="N35" s="6">
        <v>108.696</v>
      </c>
      <c r="O35" s="6">
        <v>107.914</v>
      </c>
      <c r="P35" s="6">
        <v>115.122</v>
      </c>
      <c r="Q35" s="6">
        <v>112.64700000000001</v>
      </c>
      <c r="R35" s="6">
        <v>108.36</v>
      </c>
      <c r="S35" s="6">
        <v>110.63200000000001</v>
      </c>
      <c r="T35" s="6">
        <v>102.26</v>
      </c>
      <c r="U35" s="6">
        <v>101.399</v>
      </c>
      <c r="V35" s="6">
        <v>95.507000000000005</v>
      </c>
      <c r="W35" s="6">
        <v>93.521000000000001</v>
      </c>
      <c r="X35" s="6">
        <v>94.352999999999994</v>
      </c>
      <c r="Y35" s="6">
        <v>93.709000000000003</v>
      </c>
      <c r="Z35" s="6">
        <v>93.454999999999998</v>
      </c>
    </row>
    <row r="36" spans="1:26" s="23" customFormat="1" x14ac:dyDescent="0.3">
      <c r="A36" s="21" t="s">
        <v>18</v>
      </c>
      <c r="B36" s="28">
        <v>100</v>
      </c>
      <c r="C36" s="28">
        <v>99.081000000000003</v>
      </c>
      <c r="D36" s="28">
        <v>100.355</v>
      </c>
      <c r="E36" s="28">
        <v>102.22199999999999</v>
      </c>
      <c r="F36" s="28">
        <v>101.28100000000001</v>
      </c>
      <c r="G36" s="28">
        <v>105.265</v>
      </c>
      <c r="H36" s="28">
        <v>109.254</v>
      </c>
      <c r="I36" s="28">
        <v>114.35299999999999</v>
      </c>
      <c r="J36" s="28">
        <v>115.62</v>
      </c>
      <c r="K36" s="28">
        <v>115.773</v>
      </c>
      <c r="L36" s="28">
        <v>114.723</v>
      </c>
      <c r="M36" s="28">
        <v>112.11199999999999</v>
      </c>
      <c r="N36" s="28">
        <v>110.012</v>
      </c>
      <c r="O36" s="28">
        <v>111.929</v>
      </c>
      <c r="P36" s="28">
        <v>109.60599999999999</v>
      </c>
      <c r="Q36" s="28">
        <v>110.93300000000001</v>
      </c>
      <c r="R36" s="28">
        <v>112.423</v>
      </c>
      <c r="S36" s="28">
        <v>110.429</v>
      </c>
      <c r="T36" s="28">
        <v>109.01300000000001</v>
      </c>
      <c r="U36" s="28">
        <v>107.372</v>
      </c>
      <c r="V36" s="28">
        <v>105.971</v>
      </c>
      <c r="W36" s="28">
        <v>104.167</v>
      </c>
      <c r="X36" s="28">
        <v>101.06</v>
      </c>
      <c r="Y36" s="28">
        <v>98.923000000000002</v>
      </c>
      <c r="Z36" s="28">
        <v>99.171000000000006</v>
      </c>
    </row>
    <row r="37" spans="1:26" x14ac:dyDescent="0.3">
      <c r="A37" t="s">
        <v>2</v>
      </c>
    </row>
    <row r="39" spans="1:26" x14ac:dyDescent="0.3">
      <c r="A39" t="s">
        <v>63</v>
      </c>
    </row>
    <row r="40" spans="1:26" x14ac:dyDescent="0.3">
      <c r="A40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A3" sqref="A3"/>
    </sheetView>
  </sheetViews>
  <sheetFormatPr defaultRowHeight="14.4" x14ac:dyDescent="0.3"/>
  <cols>
    <col min="1" max="1" width="29.77734375" customWidth="1"/>
  </cols>
  <sheetData>
    <row r="1" spans="1:26" x14ac:dyDescent="0.3">
      <c r="A1" t="s">
        <v>62</v>
      </c>
    </row>
    <row r="2" spans="1:26" x14ac:dyDescent="0.3">
      <c r="A2" t="s">
        <v>3</v>
      </c>
    </row>
    <row r="4" spans="1:26" x14ac:dyDescent="0.3">
      <c r="A4" t="s">
        <v>56</v>
      </c>
    </row>
    <row r="5" spans="1:26" x14ac:dyDescent="0.3">
      <c r="A5" s="2"/>
      <c r="B5" s="2">
        <v>1992</v>
      </c>
      <c r="C5" s="2">
        <v>1993</v>
      </c>
      <c r="D5" s="2">
        <v>1994</v>
      </c>
      <c r="E5" s="2">
        <v>1995</v>
      </c>
      <c r="F5" s="2">
        <v>1996</v>
      </c>
      <c r="G5" s="2">
        <v>1997</v>
      </c>
      <c r="H5" s="2">
        <v>1998</v>
      </c>
      <c r="I5" s="2">
        <v>1999</v>
      </c>
      <c r="J5" s="2">
        <v>2000</v>
      </c>
      <c r="K5" s="2">
        <v>2001</v>
      </c>
      <c r="L5" s="2">
        <v>2002</v>
      </c>
      <c r="M5" s="2">
        <v>2003</v>
      </c>
      <c r="N5" s="2">
        <v>2004</v>
      </c>
      <c r="O5" s="2">
        <v>2005</v>
      </c>
      <c r="P5" s="2">
        <v>2006</v>
      </c>
      <c r="Q5" s="2">
        <v>2007</v>
      </c>
      <c r="R5" s="2">
        <v>2008</v>
      </c>
      <c r="S5" s="2">
        <v>2009</v>
      </c>
      <c r="T5" s="2">
        <v>2010</v>
      </c>
      <c r="U5" s="2">
        <v>2011</v>
      </c>
      <c r="V5" s="2">
        <v>2012</v>
      </c>
      <c r="W5" s="2">
        <v>2013</v>
      </c>
      <c r="X5" s="2">
        <v>2014</v>
      </c>
      <c r="Y5" s="2">
        <v>2015</v>
      </c>
      <c r="Z5" s="2">
        <v>2016</v>
      </c>
    </row>
    <row r="6" spans="1:26" x14ac:dyDescent="0.3">
      <c r="A6" s="2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t="s">
        <v>4</v>
      </c>
      <c r="B7" s="6">
        <v>4.01</v>
      </c>
      <c r="C7" s="6">
        <v>3.5670000000000002</v>
      </c>
      <c r="D7" s="6">
        <v>3.2989999999999999</v>
      </c>
      <c r="E7" s="6">
        <v>3.6829999999999998</v>
      </c>
      <c r="F7" s="6">
        <v>3.6030000000000002</v>
      </c>
      <c r="G7" s="6">
        <v>3.3719999999999999</v>
      </c>
      <c r="H7" s="6">
        <v>2.8260000000000001</v>
      </c>
      <c r="I7" s="6">
        <v>2.3079999999999998</v>
      </c>
      <c r="J7" s="6">
        <v>2.4390000000000001</v>
      </c>
      <c r="K7" s="6">
        <v>2.7879999999999998</v>
      </c>
      <c r="L7" s="6">
        <v>2.931</v>
      </c>
      <c r="M7" s="6">
        <v>3.0579999999999998</v>
      </c>
      <c r="N7" s="6">
        <v>3.6349999999999998</v>
      </c>
      <c r="O7" s="6">
        <v>6.5780000000000003</v>
      </c>
      <c r="P7" s="6">
        <v>4.0049999999999999</v>
      </c>
      <c r="Q7" s="6">
        <v>5.0010000000000003</v>
      </c>
      <c r="R7" s="6">
        <v>4.8330000000000002</v>
      </c>
      <c r="S7" s="6">
        <v>4.7130000000000001</v>
      </c>
      <c r="T7" s="6">
        <v>5.9660000000000002</v>
      </c>
      <c r="U7" s="6">
        <v>7.3369999999999997</v>
      </c>
      <c r="V7" s="6">
        <v>6.67</v>
      </c>
      <c r="W7" s="6">
        <v>6.8170000000000002</v>
      </c>
      <c r="X7" s="6">
        <v>5.0049999999999999</v>
      </c>
      <c r="Y7" s="6">
        <v>5.1479999999999997</v>
      </c>
      <c r="Z7" s="6">
        <v>4.0389999999999997</v>
      </c>
    </row>
    <row r="8" spans="1:26" x14ac:dyDescent="0.3">
      <c r="A8" t="s">
        <v>5</v>
      </c>
      <c r="B8" s="6">
        <v>3.6339999999999999</v>
      </c>
      <c r="C8" s="6">
        <v>3.9449999999999998</v>
      </c>
      <c r="D8" s="6">
        <v>4.0609999999999999</v>
      </c>
      <c r="E8" s="6">
        <v>4.0750000000000002</v>
      </c>
      <c r="F8" s="6">
        <v>4.1289999999999996</v>
      </c>
      <c r="G8" s="6">
        <v>4.1230000000000002</v>
      </c>
      <c r="H8" s="6">
        <v>4.484</v>
      </c>
      <c r="I8" s="6">
        <v>4.8559999999999999</v>
      </c>
      <c r="J8" s="6">
        <v>5.05</v>
      </c>
      <c r="K8" s="6">
        <v>5.26</v>
      </c>
      <c r="L8" s="6">
        <v>5.59</v>
      </c>
      <c r="M8" s="6">
        <v>5.8159999999999998</v>
      </c>
      <c r="N8" s="6">
        <v>6.21</v>
      </c>
      <c r="O8" s="6">
        <v>6.9980000000000002</v>
      </c>
      <c r="P8" s="6">
        <v>7.2560000000000002</v>
      </c>
      <c r="Q8" s="6">
        <v>7.657</v>
      </c>
      <c r="R8" s="6">
        <v>7.9409999999999998</v>
      </c>
      <c r="S8" s="6">
        <v>7.819</v>
      </c>
      <c r="T8" s="6">
        <v>7.9989999999999997</v>
      </c>
      <c r="U8" s="6">
        <v>8.1959999999999997</v>
      </c>
      <c r="V8" s="6">
        <v>8.27</v>
      </c>
      <c r="W8" s="6">
        <v>8.5739999999999998</v>
      </c>
      <c r="X8" s="6">
        <v>8.5830000000000002</v>
      </c>
      <c r="Y8" s="6">
        <v>8.7650000000000006</v>
      </c>
      <c r="Z8" s="6">
        <v>9.2859999999999996</v>
      </c>
    </row>
    <row r="9" spans="1:26" x14ac:dyDescent="0.3">
      <c r="A9" t="s">
        <v>6</v>
      </c>
      <c r="B9" s="6">
        <v>6.0279999999999996</v>
      </c>
      <c r="C9" s="6">
        <v>6.8410000000000002</v>
      </c>
      <c r="D9" s="6">
        <v>6.4710000000000001</v>
      </c>
      <c r="E9" s="6">
        <v>6.1970000000000001</v>
      </c>
      <c r="F9" s="6">
        <v>6.6970000000000001</v>
      </c>
      <c r="G9" s="6">
        <v>6.0730000000000004</v>
      </c>
      <c r="H9" s="6">
        <v>6.7350000000000003</v>
      </c>
      <c r="I9" s="6">
        <v>7.2779999999999996</v>
      </c>
      <c r="J9" s="6">
        <v>7.4459999999999997</v>
      </c>
      <c r="K9" s="6">
        <v>7.4980000000000002</v>
      </c>
      <c r="L9" s="6">
        <v>8.0879999999999992</v>
      </c>
      <c r="M9" s="6">
        <v>7.5069999999999997</v>
      </c>
      <c r="N9" s="6">
        <v>8.6720000000000006</v>
      </c>
      <c r="O9" s="6">
        <v>9.5449999999999999</v>
      </c>
      <c r="P9" s="6">
        <v>9.7880000000000003</v>
      </c>
      <c r="Q9" s="6">
        <v>10.105</v>
      </c>
      <c r="R9" s="6">
        <v>8.6999999999999993</v>
      </c>
      <c r="S9" s="6">
        <v>8.1010000000000009</v>
      </c>
      <c r="T9" s="6">
        <v>7.6760000000000002</v>
      </c>
      <c r="U9" s="6">
        <v>7.3470000000000004</v>
      </c>
      <c r="V9" s="6">
        <v>7.4589999999999996</v>
      </c>
      <c r="W9" s="6">
        <v>8.0150000000000006</v>
      </c>
      <c r="X9" s="6">
        <v>8.5510000000000002</v>
      </c>
      <c r="Y9" s="6">
        <v>9.0030000000000001</v>
      </c>
      <c r="Z9" s="6">
        <v>8.8659999999999997</v>
      </c>
    </row>
    <row r="10" spans="1:26" x14ac:dyDescent="0.3">
      <c r="A10" t="s">
        <v>7</v>
      </c>
      <c r="B10" s="6">
        <v>1.4139999999999999</v>
      </c>
      <c r="C10" s="6">
        <v>1.5209999999999999</v>
      </c>
      <c r="D10" s="6">
        <v>1.4370000000000001</v>
      </c>
      <c r="E10" s="6">
        <v>1.579</v>
      </c>
      <c r="F10" s="6">
        <v>1.5369999999999999</v>
      </c>
      <c r="G10" s="6">
        <v>1.8380000000000001</v>
      </c>
      <c r="H10" s="6">
        <v>1.994</v>
      </c>
      <c r="I10" s="6">
        <v>2.0760000000000001</v>
      </c>
      <c r="J10" s="6">
        <v>2.214</v>
      </c>
      <c r="K10" s="6">
        <v>2.226</v>
      </c>
      <c r="L10" s="6">
        <v>2.3620000000000001</v>
      </c>
      <c r="M10" s="6">
        <v>2.5190000000000001</v>
      </c>
      <c r="N10" s="6">
        <v>2.5950000000000002</v>
      </c>
      <c r="O10" s="6">
        <v>2.738</v>
      </c>
      <c r="P10" s="6">
        <v>3.0089999999999999</v>
      </c>
      <c r="Q10" s="6">
        <v>3.2639999999999998</v>
      </c>
      <c r="R10" s="6">
        <v>3.2240000000000002</v>
      </c>
      <c r="S10" s="6">
        <v>3.1150000000000002</v>
      </c>
      <c r="T10" s="6">
        <v>3.1949999999999998</v>
      </c>
      <c r="U10" s="6">
        <v>3.0470000000000002</v>
      </c>
      <c r="V10" s="6">
        <v>3.105</v>
      </c>
      <c r="W10" s="6">
        <v>3.1469999999999998</v>
      </c>
      <c r="X10" s="6">
        <v>3.15</v>
      </c>
      <c r="Y10" s="6">
        <v>3.1459999999999999</v>
      </c>
      <c r="Z10" s="6">
        <v>3.3119999999999998</v>
      </c>
    </row>
    <row r="11" spans="1:26" x14ac:dyDescent="0.3">
      <c r="A11" t="s">
        <v>8</v>
      </c>
      <c r="B11" s="6">
        <v>1.4450000000000001</v>
      </c>
      <c r="C11" s="6">
        <v>1.524</v>
      </c>
      <c r="D11" s="6">
        <v>1.601</v>
      </c>
      <c r="E11" s="6">
        <v>1.76</v>
      </c>
      <c r="F11" s="6">
        <v>1.712</v>
      </c>
      <c r="G11" s="6">
        <v>1.9179999999999999</v>
      </c>
      <c r="H11" s="6">
        <v>2.06</v>
      </c>
      <c r="I11" s="6">
        <v>2.2970000000000002</v>
      </c>
      <c r="J11" s="6">
        <v>2.3820000000000001</v>
      </c>
      <c r="K11" s="6">
        <v>2.5259999999999998</v>
      </c>
      <c r="L11" s="6">
        <v>2.6019999999999999</v>
      </c>
      <c r="M11" s="6">
        <v>2.782</v>
      </c>
      <c r="N11" s="6">
        <v>2.88</v>
      </c>
      <c r="O11" s="6">
        <v>2.931</v>
      </c>
      <c r="P11" s="6">
        <v>3.1589999999999998</v>
      </c>
      <c r="Q11" s="6">
        <v>3.3050000000000002</v>
      </c>
      <c r="R11" s="6">
        <v>3.363</v>
      </c>
      <c r="S11" s="6">
        <v>3.5179999999999998</v>
      </c>
      <c r="T11" s="6">
        <v>3.4540000000000002</v>
      </c>
      <c r="U11" s="6">
        <v>3.456</v>
      </c>
      <c r="V11" s="6">
        <v>3.573</v>
      </c>
      <c r="W11" s="6">
        <v>3.8039999999999998</v>
      </c>
      <c r="X11" s="6">
        <v>3.7509999999999999</v>
      </c>
      <c r="Y11" s="6">
        <v>3.548</v>
      </c>
      <c r="Z11" s="6">
        <v>3.7690000000000001</v>
      </c>
    </row>
    <row r="12" spans="1:26" x14ac:dyDescent="0.3">
      <c r="A12" t="s">
        <v>9</v>
      </c>
      <c r="B12" s="6">
        <v>1.4510000000000001</v>
      </c>
      <c r="C12" s="6">
        <v>1.5640000000000001</v>
      </c>
      <c r="D12" s="6">
        <v>1.7949999999999999</v>
      </c>
      <c r="E12" s="6">
        <v>1.865</v>
      </c>
      <c r="F12" s="6">
        <v>2.02</v>
      </c>
      <c r="G12" s="6">
        <v>2.298</v>
      </c>
      <c r="H12" s="6">
        <v>2.476</v>
      </c>
      <c r="I12" s="6">
        <v>2.5779999999999998</v>
      </c>
      <c r="J12" s="6">
        <v>2.4700000000000002</v>
      </c>
      <c r="K12" s="6">
        <v>2.4820000000000002</v>
      </c>
      <c r="L12" s="6">
        <v>2.5680000000000001</v>
      </c>
      <c r="M12" s="6">
        <v>2.8010000000000002</v>
      </c>
      <c r="N12" s="6">
        <v>2.778</v>
      </c>
      <c r="O12" s="6">
        <v>2.8490000000000002</v>
      </c>
      <c r="P12" s="6">
        <v>3.0489999999999999</v>
      </c>
      <c r="Q12" s="6">
        <v>3.0790000000000002</v>
      </c>
      <c r="R12" s="6">
        <v>3.14</v>
      </c>
      <c r="S12" s="6">
        <v>3.2349999999999999</v>
      </c>
      <c r="T12" s="6">
        <v>3.6920000000000002</v>
      </c>
      <c r="U12" s="6">
        <v>3.9670000000000001</v>
      </c>
      <c r="V12" s="6">
        <v>3.9350000000000001</v>
      </c>
      <c r="W12" s="6">
        <v>3.9159999999999999</v>
      </c>
      <c r="X12" s="6">
        <v>4.0599999999999996</v>
      </c>
      <c r="Y12" s="6">
        <v>3.7759999999999998</v>
      </c>
      <c r="Z12" s="6">
        <v>3.8559999999999999</v>
      </c>
    </row>
    <row r="13" spans="1:26" x14ac:dyDescent="0.3">
      <c r="A13" t="s">
        <v>10</v>
      </c>
      <c r="B13" s="6">
        <v>1.4390000000000001</v>
      </c>
      <c r="C13" s="6">
        <v>1.5069999999999999</v>
      </c>
      <c r="D13" s="6">
        <v>1.542</v>
      </c>
      <c r="E13" s="6">
        <v>1.6259999999999999</v>
      </c>
      <c r="F13" s="6">
        <v>1.72</v>
      </c>
      <c r="G13" s="6">
        <v>1.839</v>
      </c>
      <c r="H13" s="6">
        <v>2.0299999999999998</v>
      </c>
      <c r="I13" s="6">
        <v>2.1509999999999998</v>
      </c>
      <c r="J13" s="6">
        <v>2.3279999999999998</v>
      </c>
      <c r="K13" s="6">
        <v>2.4929999999999999</v>
      </c>
      <c r="L13" s="6">
        <v>2.6309999999999998</v>
      </c>
      <c r="M13" s="6">
        <v>2.7090000000000001</v>
      </c>
      <c r="N13" s="6">
        <v>2.7120000000000002</v>
      </c>
      <c r="O13" s="6">
        <v>2.786</v>
      </c>
      <c r="P13" s="6">
        <v>2.9279999999999999</v>
      </c>
      <c r="Q13" s="6">
        <v>3.0659999999999998</v>
      </c>
      <c r="R13" s="6">
        <v>3.0139999999999998</v>
      </c>
      <c r="S13" s="6">
        <v>3.0489999999999999</v>
      </c>
      <c r="T13" s="6">
        <v>2.6850000000000001</v>
      </c>
      <c r="U13" s="6">
        <v>2.2730000000000001</v>
      </c>
      <c r="V13" s="6">
        <v>2.1240000000000001</v>
      </c>
      <c r="W13" s="6">
        <v>2.0209999999999999</v>
      </c>
      <c r="X13" s="6">
        <v>2.0030000000000001</v>
      </c>
      <c r="Y13" s="6">
        <v>2.1070000000000002</v>
      </c>
      <c r="Z13" s="6">
        <v>2.1629999999999998</v>
      </c>
    </row>
    <row r="14" spans="1:26" x14ac:dyDescent="0.3">
      <c r="A14" t="s">
        <v>11</v>
      </c>
      <c r="B14" s="6">
        <v>6.1710000000000003</v>
      </c>
      <c r="C14" s="6">
        <v>6.5910000000000002</v>
      </c>
      <c r="D14" s="6">
        <v>7.8559999999999999</v>
      </c>
      <c r="E14" s="6">
        <v>8.5310000000000006</v>
      </c>
      <c r="F14" s="6">
        <v>9.3889999999999993</v>
      </c>
      <c r="G14" s="6">
        <v>10.327999999999999</v>
      </c>
      <c r="H14" s="6">
        <v>10.693</v>
      </c>
      <c r="I14" s="6">
        <v>11.281000000000001</v>
      </c>
      <c r="J14" s="6">
        <v>12.614000000000001</v>
      </c>
      <c r="K14" s="6">
        <v>12.667</v>
      </c>
      <c r="L14" s="6">
        <v>12.791</v>
      </c>
      <c r="M14" s="6">
        <v>12.695</v>
      </c>
      <c r="N14" s="6">
        <v>13.388</v>
      </c>
      <c r="O14" s="6">
        <v>13.983000000000001</v>
      </c>
      <c r="P14" s="6">
        <v>14.105</v>
      </c>
      <c r="Q14" s="6">
        <v>14.558999999999999</v>
      </c>
      <c r="R14" s="6">
        <v>15.192</v>
      </c>
      <c r="S14" s="6">
        <v>14.792999999999999</v>
      </c>
      <c r="T14" s="6">
        <v>14.923</v>
      </c>
      <c r="U14" s="6">
        <v>14.228999999999999</v>
      </c>
      <c r="V14" s="6">
        <v>14.747999999999999</v>
      </c>
      <c r="W14" s="6">
        <v>15.138999999999999</v>
      </c>
      <c r="X14" s="6">
        <v>14.019</v>
      </c>
      <c r="Y14" s="6">
        <v>12.997999999999999</v>
      </c>
      <c r="Z14" s="6">
        <v>13.032</v>
      </c>
    </row>
    <row r="15" spans="1:26" x14ac:dyDescent="0.3">
      <c r="A15" t="s">
        <v>12</v>
      </c>
      <c r="B15" s="6">
        <v>4.6749999999999998</v>
      </c>
      <c r="C15" s="6">
        <v>4.7560000000000002</v>
      </c>
      <c r="D15" s="6">
        <v>5.1890000000000001</v>
      </c>
      <c r="E15" s="6">
        <v>5.3339999999999996</v>
      </c>
      <c r="F15" s="6">
        <v>6.2190000000000003</v>
      </c>
      <c r="G15" s="6">
        <v>5.9690000000000003</v>
      </c>
      <c r="H15" s="6">
        <v>6.62</v>
      </c>
      <c r="I15" s="6">
        <v>7.3330000000000002</v>
      </c>
      <c r="J15" s="6">
        <v>8.6310000000000002</v>
      </c>
      <c r="K15" s="6">
        <v>8.9640000000000004</v>
      </c>
      <c r="L15" s="6">
        <v>8.4350000000000005</v>
      </c>
      <c r="M15" s="6">
        <v>9.0039999999999996</v>
      </c>
      <c r="N15" s="6">
        <v>9.5289999999999999</v>
      </c>
      <c r="O15" s="6">
        <v>10.326000000000001</v>
      </c>
      <c r="P15" s="6">
        <v>10.84</v>
      </c>
      <c r="Q15" s="6">
        <v>12.231999999999999</v>
      </c>
      <c r="R15" s="6">
        <v>12.442</v>
      </c>
      <c r="S15" s="6">
        <v>11.834</v>
      </c>
      <c r="T15" s="6">
        <v>13.147</v>
      </c>
      <c r="U15" s="6">
        <v>14.475</v>
      </c>
      <c r="V15" s="6">
        <v>14.37</v>
      </c>
      <c r="W15" s="6">
        <v>15.073</v>
      </c>
      <c r="X15" s="6">
        <v>15.798999999999999</v>
      </c>
      <c r="Y15" s="6">
        <v>15.135</v>
      </c>
      <c r="Z15" s="6">
        <v>15.916</v>
      </c>
    </row>
    <row r="16" spans="1:26" x14ac:dyDescent="0.3">
      <c r="A16" t="s">
        <v>13</v>
      </c>
      <c r="B16" s="6">
        <v>4.0010000000000003</v>
      </c>
      <c r="C16" s="6">
        <v>3.9169999999999998</v>
      </c>
      <c r="D16" s="6">
        <v>3.9569999999999999</v>
      </c>
      <c r="E16" s="6">
        <v>4.0190000000000001</v>
      </c>
      <c r="F16" s="6">
        <v>4.5880000000000001</v>
      </c>
      <c r="G16" s="6">
        <v>5.3929999999999998</v>
      </c>
      <c r="H16" s="6">
        <v>5.6150000000000002</v>
      </c>
      <c r="I16" s="6">
        <v>5.9690000000000003</v>
      </c>
      <c r="J16" s="6">
        <v>6.1580000000000004</v>
      </c>
      <c r="K16" s="6">
        <v>6.2610000000000001</v>
      </c>
      <c r="L16" s="6">
        <v>6.9610000000000003</v>
      </c>
      <c r="M16" s="6">
        <v>7.0869999999999997</v>
      </c>
      <c r="N16" s="6">
        <v>6.827</v>
      </c>
      <c r="O16" s="6">
        <v>7.1849999999999996</v>
      </c>
      <c r="P16" s="6">
        <v>7.2779999999999996</v>
      </c>
      <c r="Q16" s="6">
        <v>7.827</v>
      </c>
      <c r="R16" s="6">
        <v>8.6310000000000002</v>
      </c>
      <c r="S16" s="6">
        <v>8.1809999999999992</v>
      </c>
      <c r="T16" s="6">
        <v>8.1809999999999992</v>
      </c>
      <c r="U16" s="6">
        <v>8.0380000000000003</v>
      </c>
      <c r="V16" s="6">
        <v>7.4480000000000004</v>
      </c>
      <c r="W16" s="6">
        <v>7.4160000000000004</v>
      </c>
      <c r="X16" s="6">
        <v>7.1660000000000004</v>
      </c>
      <c r="Y16" s="6">
        <v>7.2519999999999998</v>
      </c>
      <c r="Z16" s="6">
        <v>7.29</v>
      </c>
    </row>
    <row r="17" spans="1:26" x14ac:dyDescent="0.3">
      <c r="A17" t="s">
        <v>14</v>
      </c>
      <c r="B17" s="6">
        <v>1.927</v>
      </c>
      <c r="C17" s="6">
        <v>1.9610000000000001</v>
      </c>
      <c r="D17" s="6">
        <v>2.1669999999999998</v>
      </c>
      <c r="E17" s="6">
        <v>2.3140000000000001</v>
      </c>
      <c r="F17" s="6">
        <v>2.3940000000000001</v>
      </c>
      <c r="G17" s="6">
        <v>2.569</v>
      </c>
      <c r="H17" s="6">
        <v>2.8839999999999999</v>
      </c>
      <c r="I17" s="6">
        <v>3.0129999999999999</v>
      </c>
      <c r="J17" s="6">
        <v>3.2170000000000001</v>
      </c>
      <c r="K17" s="6">
        <v>3.419</v>
      </c>
      <c r="L17" s="6">
        <v>3.448</v>
      </c>
      <c r="M17" s="6">
        <v>3.5379999999999998</v>
      </c>
      <c r="N17" s="6">
        <v>3.44</v>
      </c>
      <c r="O17" s="6">
        <v>3.5379999999999998</v>
      </c>
      <c r="P17" s="6">
        <v>3.4830000000000001</v>
      </c>
      <c r="Q17" s="6">
        <v>3.5070000000000001</v>
      </c>
      <c r="R17" s="6">
        <v>3.4369999999999998</v>
      </c>
      <c r="S17" s="6">
        <v>3.5270000000000001</v>
      </c>
      <c r="T17" s="6">
        <v>3.19</v>
      </c>
      <c r="U17" s="6">
        <v>2.919</v>
      </c>
      <c r="V17" s="6">
        <v>2.87</v>
      </c>
      <c r="W17" s="6">
        <v>2.964</v>
      </c>
      <c r="X17" s="6">
        <v>2.9329999999999998</v>
      </c>
      <c r="Y17" s="6">
        <v>2.9630000000000001</v>
      </c>
      <c r="Z17" s="6">
        <v>2.9649999999999999</v>
      </c>
    </row>
    <row r="18" spans="1:26" x14ac:dyDescent="0.3">
      <c r="A18" t="s">
        <v>15</v>
      </c>
      <c r="B18" s="6">
        <v>1.3979999999999999</v>
      </c>
      <c r="C18" s="6">
        <v>1.423</v>
      </c>
      <c r="D18" s="6">
        <v>1.623</v>
      </c>
      <c r="E18" s="6">
        <v>1.736</v>
      </c>
      <c r="F18" s="6">
        <v>1.8440000000000001</v>
      </c>
      <c r="G18" s="6">
        <v>2.1880000000000002</v>
      </c>
      <c r="H18" s="6">
        <v>2.4620000000000002</v>
      </c>
      <c r="I18" s="6">
        <v>2.5790000000000002</v>
      </c>
      <c r="J18" s="6">
        <v>2.6560000000000001</v>
      </c>
      <c r="K18" s="6">
        <v>2.5569999999999999</v>
      </c>
      <c r="L18" s="6">
        <v>2.6930000000000001</v>
      </c>
      <c r="M18" s="6">
        <v>2.6579999999999999</v>
      </c>
      <c r="N18" s="6">
        <v>2.7069999999999999</v>
      </c>
      <c r="O18" s="6">
        <v>2.839</v>
      </c>
      <c r="P18" s="6">
        <v>3.06</v>
      </c>
      <c r="Q18" s="6">
        <v>3.0960000000000001</v>
      </c>
      <c r="R18" s="6">
        <v>3.1309999999999998</v>
      </c>
      <c r="S18" s="6">
        <v>3.464</v>
      </c>
      <c r="T18" s="6">
        <v>3.39</v>
      </c>
      <c r="U18" s="6">
        <v>3.323</v>
      </c>
      <c r="V18" s="6">
        <v>3.2770000000000001</v>
      </c>
      <c r="W18" s="6">
        <v>3.194</v>
      </c>
      <c r="X18" s="6">
        <v>3.2280000000000002</v>
      </c>
      <c r="Y18" s="6">
        <v>3.2810000000000001</v>
      </c>
      <c r="Z18" s="6">
        <v>3.3929999999999998</v>
      </c>
    </row>
    <row r="19" spans="1:26" s="23" customFormat="1" x14ac:dyDescent="0.3">
      <c r="A19" s="21" t="s">
        <v>18</v>
      </c>
      <c r="B19" s="28">
        <v>2.6440000000000001</v>
      </c>
      <c r="C19" s="28">
        <v>2.76</v>
      </c>
      <c r="D19" s="28">
        <v>2.903</v>
      </c>
      <c r="E19" s="28">
        <v>3.036</v>
      </c>
      <c r="F19" s="28">
        <v>3.19</v>
      </c>
      <c r="G19" s="28">
        <v>3.4169999999999998</v>
      </c>
      <c r="H19" s="28">
        <v>3.669</v>
      </c>
      <c r="I19" s="28">
        <v>3.9119999999999999</v>
      </c>
      <c r="J19" s="28">
        <v>4.1680000000000001</v>
      </c>
      <c r="K19" s="28">
        <v>4.2969999999999997</v>
      </c>
      <c r="L19" s="28">
        <v>4.4370000000000003</v>
      </c>
      <c r="M19" s="28">
        <v>4.5720000000000001</v>
      </c>
      <c r="N19" s="28">
        <v>4.6760000000000002</v>
      </c>
      <c r="O19" s="28">
        <v>5.0039999999999996</v>
      </c>
      <c r="P19" s="28">
        <v>5.1539999999999999</v>
      </c>
      <c r="Q19" s="28">
        <v>5.4550000000000001</v>
      </c>
      <c r="R19" s="28">
        <v>5.5659999999999998</v>
      </c>
      <c r="S19" s="28">
        <v>5.5129999999999999</v>
      </c>
      <c r="T19" s="28">
        <v>5.57</v>
      </c>
      <c r="U19" s="28">
        <v>5.5750000000000002</v>
      </c>
      <c r="V19" s="28">
        <v>5.5380000000000003</v>
      </c>
      <c r="W19" s="28">
        <v>5.6769999999999996</v>
      </c>
      <c r="X19" s="28">
        <v>5.5720000000000001</v>
      </c>
      <c r="Y19" s="28">
        <v>5.4610000000000003</v>
      </c>
      <c r="Z19" s="28">
        <v>5.6040000000000001</v>
      </c>
    </row>
    <row r="20" spans="1:26" s="23" customFormat="1" x14ac:dyDescent="0.3">
      <c r="A20" s="26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3">
      <c r="A21" t="s">
        <v>65</v>
      </c>
    </row>
    <row r="22" spans="1:26" x14ac:dyDescent="0.3">
      <c r="A22" s="2"/>
      <c r="B22" s="2">
        <v>1992</v>
      </c>
      <c r="C22" s="2">
        <v>1993</v>
      </c>
      <c r="D22" s="2">
        <v>1994</v>
      </c>
      <c r="E22" s="2">
        <v>1995</v>
      </c>
      <c r="F22" s="2">
        <v>1996</v>
      </c>
      <c r="G22" s="2">
        <v>1997</v>
      </c>
      <c r="H22" s="2">
        <v>1998</v>
      </c>
      <c r="I22" s="2">
        <v>1999</v>
      </c>
      <c r="J22" s="2">
        <v>2000</v>
      </c>
      <c r="K22" s="2">
        <v>2001</v>
      </c>
      <c r="L22" s="2">
        <v>2002</v>
      </c>
      <c r="M22" s="2">
        <v>2003</v>
      </c>
      <c r="N22" s="2">
        <v>2004</v>
      </c>
      <c r="O22" s="2">
        <v>2005</v>
      </c>
      <c r="P22" s="2">
        <v>2006</v>
      </c>
      <c r="Q22" s="2">
        <v>2007</v>
      </c>
      <c r="R22" s="2">
        <v>2008</v>
      </c>
      <c r="S22" s="2">
        <v>2009</v>
      </c>
      <c r="T22" s="2">
        <v>2010</v>
      </c>
      <c r="U22" s="2">
        <v>2011</v>
      </c>
      <c r="V22" s="2">
        <v>2012</v>
      </c>
      <c r="W22" s="2">
        <v>2013</v>
      </c>
      <c r="X22" s="2">
        <v>2014</v>
      </c>
      <c r="Y22" s="2">
        <v>2015</v>
      </c>
      <c r="Z22" s="2">
        <v>2016</v>
      </c>
    </row>
    <row r="23" spans="1:26" x14ac:dyDescent="0.3">
      <c r="A23" s="2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t="s">
        <v>4</v>
      </c>
      <c r="B24" s="6">
        <v>100</v>
      </c>
      <c r="C24" s="6">
        <v>88.947000000000003</v>
      </c>
      <c r="D24" s="6">
        <v>82.251000000000005</v>
      </c>
      <c r="E24" s="6">
        <v>91.846000000000004</v>
      </c>
      <c r="F24" s="6">
        <v>89.834000000000003</v>
      </c>
      <c r="G24" s="6">
        <v>84.093999999999994</v>
      </c>
      <c r="H24" s="6">
        <v>70.475999999999999</v>
      </c>
      <c r="I24" s="6">
        <v>57.561999999999998</v>
      </c>
      <c r="J24" s="6">
        <v>60.814</v>
      </c>
      <c r="K24" s="6">
        <v>69.518000000000001</v>
      </c>
      <c r="L24" s="6">
        <v>73.096000000000004</v>
      </c>
      <c r="M24" s="6">
        <v>76.247</v>
      </c>
      <c r="N24" s="6">
        <v>90.653000000000006</v>
      </c>
      <c r="O24" s="6">
        <v>164.036</v>
      </c>
      <c r="P24" s="6">
        <v>99.861999999999995</v>
      </c>
      <c r="Q24" s="6">
        <v>124.708</v>
      </c>
      <c r="R24" s="6">
        <v>120.527</v>
      </c>
      <c r="S24" s="6">
        <v>117.529</v>
      </c>
      <c r="T24" s="6">
        <v>148.77600000000001</v>
      </c>
      <c r="U24" s="6">
        <v>182.959</v>
      </c>
      <c r="V24" s="6">
        <v>166.31200000000001</v>
      </c>
      <c r="W24" s="6">
        <v>169.988</v>
      </c>
      <c r="X24" s="6">
        <v>124.792</v>
      </c>
      <c r="Y24" s="6">
        <v>128.369</v>
      </c>
      <c r="Z24" s="6">
        <v>100.715</v>
      </c>
    </row>
    <row r="25" spans="1:26" x14ac:dyDescent="0.3">
      <c r="A25" t="s">
        <v>5</v>
      </c>
      <c r="B25" s="6">
        <v>100</v>
      </c>
      <c r="C25" s="6">
        <v>108.57899999999999</v>
      </c>
      <c r="D25" s="6">
        <v>111.76</v>
      </c>
      <c r="E25" s="6">
        <v>112.149</v>
      </c>
      <c r="F25" s="6">
        <v>113.631</v>
      </c>
      <c r="G25" s="6">
        <v>113.45099999999999</v>
      </c>
      <c r="H25" s="6">
        <v>123.41200000000001</v>
      </c>
      <c r="I25" s="6">
        <v>133.63300000000001</v>
      </c>
      <c r="J25" s="6">
        <v>138.96899999999999</v>
      </c>
      <c r="K25" s="6">
        <v>144.75399999999999</v>
      </c>
      <c r="L25" s="6">
        <v>153.845</v>
      </c>
      <c r="M25" s="6">
        <v>160.065</v>
      </c>
      <c r="N25" s="6">
        <v>170.90600000000001</v>
      </c>
      <c r="O25" s="6">
        <v>192.58699999999999</v>
      </c>
      <c r="P25" s="6">
        <v>199.685</v>
      </c>
      <c r="Q25" s="6">
        <v>210.721</v>
      </c>
      <c r="R25" s="6">
        <v>218.53</v>
      </c>
      <c r="S25" s="6">
        <v>215.18600000000001</v>
      </c>
      <c r="T25" s="6">
        <v>220.13900000000001</v>
      </c>
      <c r="U25" s="6">
        <v>225.54599999999999</v>
      </c>
      <c r="V25" s="6">
        <v>227.59</v>
      </c>
      <c r="W25" s="6">
        <v>235.95500000000001</v>
      </c>
      <c r="X25" s="6">
        <v>236.191</v>
      </c>
      <c r="Y25" s="6">
        <v>241.221</v>
      </c>
      <c r="Z25" s="6">
        <v>255.55600000000001</v>
      </c>
    </row>
    <row r="26" spans="1:26" x14ac:dyDescent="0.3">
      <c r="A26" t="s">
        <v>6</v>
      </c>
      <c r="B26" s="6">
        <v>100</v>
      </c>
      <c r="C26" s="6">
        <v>113.479</v>
      </c>
      <c r="D26" s="6">
        <v>107.35</v>
      </c>
      <c r="E26" s="6">
        <v>102.803</v>
      </c>
      <c r="F26" s="6">
        <v>111.095</v>
      </c>
      <c r="G26" s="6">
        <v>100.739</v>
      </c>
      <c r="H26" s="6">
        <v>111.73399999999999</v>
      </c>
      <c r="I26" s="6">
        <v>120.741</v>
      </c>
      <c r="J26" s="6">
        <v>123.518</v>
      </c>
      <c r="K26" s="6">
        <v>124.38500000000001</v>
      </c>
      <c r="L26" s="6">
        <v>134.16800000000001</v>
      </c>
      <c r="M26" s="6">
        <v>124.539</v>
      </c>
      <c r="N26" s="6">
        <v>143.85499999999999</v>
      </c>
      <c r="O26" s="6">
        <v>158.34200000000001</v>
      </c>
      <c r="P26" s="6">
        <v>162.37799999999999</v>
      </c>
      <c r="Q26" s="6">
        <v>167.63499999999999</v>
      </c>
      <c r="R26" s="6">
        <v>144.328</v>
      </c>
      <c r="S26" s="6">
        <v>134.387</v>
      </c>
      <c r="T26" s="6">
        <v>127.337</v>
      </c>
      <c r="U26" s="6">
        <v>121.877</v>
      </c>
      <c r="V26" s="6">
        <v>123.738</v>
      </c>
      <c r="W26" s="6">
        <v>132.965</v>
      </c>
      <c r="X26" s="6">
        <v>141.85599999999999</v>
      </c>
      <c r="Y26" s="6">
        <v>149.36099999999999</v>
      </c>
      <c r="Z26" s="6">
        <v>147.07499999999999</v>
      </c>
    </row>
    <row r="27" spans="1:26" x14ac:dyDescent="0.3">
      <c r="A27" t="s">
        <v>7</v>
      </c>
      <c r="B27" s="6">
        <v>100</v>
      </c>
      <c r="C27" s="6">
        <v>107.624</v>
      </c>
      <c r="D27" s="6">
        <v>101.61199999999999</v>
      </c>
      <c r="E27" s="6">
        <v>111.723</v>
      </c>
      <c r="F27" s="6">
        <v>108.746</v>
      </c>
      <c r="G27" s="6">
        <v>129.988</v>
      </c>
      <c r="H27" s="6">
        <v>141.07400000000001</v>
      </c>
      <c r="I27" s="6">
        <v>146.83000000000001</v>
      </c>
      <c r="J27" s="6">
        <v>156.62100000000001</v>
      </c>
      <c r="K27" s="6">
        <v>157.42400000000001</v>
      </c>
      <c r="L27" s="6">
        <v>167.053</v>
      </c>
      <c r="M27" s="6">
        <v>178.18899999999999</v>
      </c>
      <c r="N27" s="6">
        <v>183.53700000000001</v>
      </c>
      <c r="O27" s="6">
        <v>193.63900000000001</v>
      </c>
      <c r="P27" s="6">
        <v>212.876</v>
      </c>
      <c r="Q27" s="6">
        <v>230.9</v>
      </c>
      <c r="R27" s="6">
        <v>228.08099999999999</v>
      </c>
      <c r="S27" s="6">
        <v>220.309</v>
      </c>
      <c r="T27" s="6">
        <v>226.00399999999999</v>
      </c>
      <c r="U27" s="6">
        <v>215.517</v>
      </c>
      <c r="V27" s="6">
        <v>219.60400000000001</v>
      </c>
      <c r="W27" s="6">
        <v>222.613</v>
      </c>
      <c r="X27" s="6">
        <v>222.80600000000001</v>
      </c>
      <c r="Y27" s="6">
        <v>222.53800000000001</v>
      </c>
      <c r="Z27" s="6">
        <v>234.24199999999999</v>
      </c>
    </row>
    <row r="28" spans="1:26" x14ac:dyDescent="0.3">
      <c r="A28" t="s">
        <v>8</v>
      </c>
      <c r="B28" s="6">
        <v>100</v>
      </c>
      <c r="C28" s="6">
        <v>105.45099999999999</v>
      </c>
      <c r="D28" s="6">
        <v>110.81100000000001</v>
      </c>
      <c r="E28" s="6">
        <v>121.819</v>
      </c>
      <c r="F28" s="6">
        <v>118.48099999999999</v>
      </c>
      <c r="G28" s="6">
        <v>132.72800000000001</v>
      </c>
      <c r="H28" s="6">
        <v>142.58199999999999</v>
      </c>
      <c r="I28" s="6">
        <v>159.006</v>
      </c>
      <c r="J28" s="6">
        <v>164.857</v>
      </c>
      <c r="K28" s="6">
        <v>174.792</v>
      </c>
      <c r="L28" s="6">
        <v>180.10400000000001</v>
      </c>
      <c r="M28" s="6">
        <v>192.54900000000001</v>
      </c>
      <c r="N28" s="6">
        <v>199.30600000000001</v>
      </c>
      <c r="O28" s="6">
        <v>202.88399999999999</v>
      </c>
      <c r="P28" s="6">
        <v>218.61799999999999</v>
      </c>
      <c r="Q28" s="6">
        <v>228.71199999999999</v>
      </c>
      <c r="R28" s="6">
        <v>232.738</v>
      </c>
      <c r="S28" s="6">
        <v>243.48400000000001</v>
      </c>
      <c r="T28" s="6">
        <v>239.06399999999999</v>
      </c>
      <c r="U28" s="6">
        <v>239.21</v>
      </c>
      <c r="V28" s="6">
        <v>247.3</v>
      </c>
      <c r="W28" s="6">
        <v>263.28899999999999</v>
      </c>
      <c r="X28" s="6">
        <v>259.57100000000003</v>
      </c>
      <c r="Y28" s="6">
        <v>245.53</v>
      </c>
      <c r="Z28" s="6">
        <v>260.88099999999997</v>
      </c>
    </row>
    <row r="29" spans="1:26" x14ac:dyDescent="0.3">
      <c r="A29" t="s">
        <v>9</v>
      </c>
      <c r="B29" s="6">
        <v>100</v>
      </c>
      <c r="C29" s="6">
        <v>107.744</v>
      </c>
      <c r="D29" s="6">
        <v>123.69799999999999</v>
      </c>
      <c r="E29" s="6">
        <v>128.52000000000001</v>
      </c>
      <c r="F29" s="6">
        <v>139.19800000000001</v>
      </c>
      <c r="G29" s="6">
        <v>158.37799999999999</v>
      </c>
      <c r="H29" s="6">
        <v>170.613</v>
      </c>
      <c r="I29" s="6">
        <v>177.61199999999999</v>
      </c>
      <c r="J29" s="6">
        <v>170.18600000000001</v>
      </c>
      <c r="K29" s="6">
        <v>171.03800000000001</v>
      </c>
      <c r="L29" s="6">
        <v>176.97900000000001</v>
      </c>
      <c r="M29" s="6">
        <v>192.99600000000001</v>
      </c>
      <c r="N29" s="6">
        <v>191.40700000000001</v>
      </c>
      <c r="O29" s="6">
        <v>196.34399999999999</v>
      </c>
      <c r="P29" s="6">
        <v>210.07300000000001</v>
      </c>
      <c r="Q29" s="6">
        <v>212.131</v>
      </c>
      <c r="R29" s="6">
        <v>216.36799999999999</v>
      </c>
      <c r="S29" s="6">
        <v>222.92</v>
      </c>
      <c r="T29" s="6">
        <v>254.429</v>
      </c>
      <c r="U29" s="6">
        <v>273.375</v>
      </c>
      <c r="V29" s="6">
        <v>271.16899999999998</v>
      </c>
      <c r="W29" s="6">
        <v>269.80900000000003</v>
      </c>
      <c r="X29" s="6">
        <v>279.76499999999999</v>
      </c>
      <c r="Y29" s="6">
        <v>260.19299999999998</v>
      </c>
      <c r="Z29" s="6">
        <v>265.71800000000002</v>
      </c>
    </row>
    <row r="30" spans="1:26" x14ac:dyDescent="0.3">
      <c r="A30" t="s">
        <v>10</v>
      </c>
      <c r="B30" s="6">
        <v>100</v>
      </c>
      <c r="C30" s="6">
        <v>104.744</v>
      </c>
      <c r="D30" s="6">
        <v>107.137</v>
      </c>
      <c r="E30" s="6">
        <v>112.971</v>
      </c>
      <c r="F30" s="6">
        <v>119.509</v>
      </c>
      <c r="G30" s="6">
        <v>127.78700000000001</v>
      </c>
      <c r="H30" s="6">
        <v>141.024</v>
      </c>
      <c r="I30" s="6">
        <v>149.47300000000001</v>
      </c>
      <c r="J30" s="6">
        <v>161.75299999999999</v>
      </c>
      <c r="K30" s="6">
        <v>173.24700000000001</v>
      </c>
      <c r="L30" s="6">
        <v>182.81899999999999</v>
      </c>
      <c r="M30" s="6">
        <v>188.19900000000001</v>
      </c>
      <c r="N30" s="6">
        <v>188.43899999999999</v>
      </c>
      <c r="O30" s="6">
        <v>193.601</v>
      </c>
      <c r="P30" s="6">
        <v>203.41900000000001</v>
      </c>
      <c r="Q30" s="6">
        <v>213.059</v>
      </c>
      <c r="R30" s="6">
        <v>209.44499999999999</v>
      </c>
      <c r="S30" s="6">
        <v>211.84399999999999</v>
      </c>
      <c r="T30" s="6">
        <v>186.565</v>
      </c>
      <c r="U30" s="6">
        <v>157.965</v>
      </c>
      <c r="V30" s="6">
        <v>147.59899999999999</v>
      </c>
      <c r="W30" s="6">
        <v>140.44800000000001</v>
      </c>
      <c r="X30" s="6">
        <v>139.15899999999999</v>
      </c>
      <c r="Y30" s="6">
        <v>146.41</v>
      </c>
      <c r="Z30" s="6">
        <v>150.304</v>
      </c>
    </row>
    <row r="31" spans="1:26" x14ac:dyDescent="0.3">
      <c r="A31" t="s">
        <v>11</v>
      </c>
      <c r="B31" s="6">
        <v>100</v>
      </c>
      <c r="C31" s="6">
        <v>106.807</v>
      </c>
      <c r="D31" s="6">
        <v>127.294</v>
      </c>
      <c r="E31" s="6">
        <v>138.22999999999999</v>
      </c>
      <c r="F31" s="6">
        <v>152.14400000000001</v>
      </c>
      <c r="G31" s="6">
        <v>167.345</v>
      </c>
      <c r="H31" s="6">
        <v>173.274</v>
      </c>
      <c r="I31" s="6">
        <v>182.78800000000001</v>
      </c>
      <c r="J31" s="6">
        <v>204.39</v>
      </c>
      <c r="K31" s="6">
        <v>205.256</v>
      </c>
      <c r="L31" s="6">
        <v>207.261</v>
      </c>
      <c r="M31" s="6">
        <v>205.70099999999999</v>
      </c>
      <c r="N31" s="6">
        <v>216.93700000000001</v>
      </c>
      <c r="O31" s="6">
        <v>226.584</v>
      </c>
      <c r="P31" s="6">
        <v>228.55699999999999</v>
      </c>
      <c r="Q31" s="6">
        <v>235.91800000000001</v>
      </c>
      <c r="R31" s="6">
        <v>246.167</v>
      </c>
      <c r="S31" s="6">
        <v>239.697</v>
      </c>
      <c r="T31" s="6">
        <v>241.80500000000001</v>
      </c>
      <c r="U31" s="6">
        <v>230.56899999999999</v>
      </c>
      <c r="V31" s="6">
        <v>238.971</v>
      </c>
      <c r="W31" s="6">
        <v>245.31</v>
      </c>
      <c r="X31" s="6">
        <v>227.15899999999999</v>
      </c>
      <c r="Y31" s="6">
        <v>210.61099999999999</v>
      </c>
      <c r="Z31" s="6">
        <v>211.17</v>
      </c>
    </row>
    <row r="32" spans="1:26" x14ac:dyDescent="0.3">
      <c r="A32" t="s">
        <v>12</v>
      </c>
      <c r="B32" s="6">
        <v>100</v>
      </c>
      <c r="C32" s="6">
        <v>101.727</v>
      </c>
      <c r="D32" s="6">
        <v>110.976</v>
      </c>
      <c r="E32" s="6">
        <v>114.096</v>
      </c>
      <c r="F32" s="6">
        <v>133.02000000000001</v>
      </c>
      <c r="G32" s="6">
        <v>127.66</v>
      </c>
      <c r="H32" s="6">
        <v>141.584</v>
      </c>
      <c r="I32" s="6">
        <v>156.84299999999999</v>
      </c>
      <c r="J32" s="6">
        <v>184.59899999999999</v>
      </c>
      <c r="K32" s="6">
        <v>191.72900000000001</v>
      </c>
      <c r="L32" s="6">
        <v>180.40899999999999</v>
      </c>
      <c r="M32" s="6">
        <v>192.59399999999999</v>
      </c>
      <c r="N32" s="6">
        <v>203.80799999999999</v>
      </c>
      <c r="O32" s="6">
        <v>220.86099999999999</v>
      </c>
      <c r="P32" s="6">
        <v>231.86099999999999</v>
      </c>
      <c r="Q32" s="6">
        <v>261.63600000000002</v>
      </c>
      <c r="R32" s="6">
        <v>266.12799999999999</v>
      </c>
      <c r="S32" s="6">
        <v>253.11</v>
      </c>
      <c r="T32" s="6">
        <v>281.20100000000002</v>
      </c>
      <c r="U32" s="6">
        <v>309.60700000000003</v>
      </c>
      <c r="V32" s="6">
        <v>307.35500000000002</v>
      </c>
      <c r="W32" s="6">
        <v>322.38299999999998</v>
      </c>
      <c r="X32" s="6">
        <v>337.91399999999999</v>
      </c>
      <c r="Y32" s="6">
        <v>323.70999999999998</v>
      </c>
      <c r="Z32" s="6">
        <v>340.41800000000001</v>
      </c>
    </row>
    <row r="33" spans="1:26" x14ac:dyDescent="0.3">
      <c r="A33" t="s">
        <v>13</v>
      </c>
      <c r="B33" s="6">
        <v>100</v>
      </c>
      <c r="C33" s="6">
        <v>97.903999999999996</v>
      </c>
      <c r="D33" s="6">
        <v>98.900999999999996</v>
      </c>
      <c r="E33" s="6">
        <v>100.458</v>
      </c>
      <c r="F33" s="6">
        <v>114.667</v>
      </c>
      <c r="G33" s="6">
        <v>134.80699999999999</v>
      </c>
      <c r="H33" s="6">
        <v>140.358</v>
      </c>
      <c r="I33" s="6">
        <v>149.203</v>
      </c>
      <c r="J33" s="6">
        <v>153.916</v>
      </c>
      <c r="K33" s="6">
        <v>156.489</v>
      </c>
      <c r="L33" s="6">
        <v>173.99199999999999</v>
      </c>
      <c r="M33" s="6">
        <v>177.13399999999999</v>
      </c>
      <c r="N33" s="6">
        <v>170.63499999999999</v>
      </c>
      <c r="O33" s="6">
        <v>179.58500000000001</v>
      </c>
      <c r="P33" s="6">
        <v>181.90799999999999</v>
      </c>
      <c r="Q33" s="6">
        <v>195.64500000000001</v>
      </c>
      <c r="R33" s="6">
        <v>215.73599999999999</v>
      </c>
      <c r="S33" s="6">
        <v>204.47800000000001</v>
      </c>
      <c r="T33" s="6">
        <v>204.49299999999999</v>
      </c>
      <c r="U33" s="6">
        <v>200.92</v>
      </c>
      <c r="V33" s="6">
        <v>186.17500000000001</v>
      </c>
      <c r="W33" s="6">
        <v>185.35300000000001</v>
      </c>
      <c r="X33" s="6">
        <v>179.11799999999999</v>
      </c>
      <c r="Y33" s="6">
        <v>181.25700000000001</v>
      </c>
      <c r="Z33" s="6">
        <v>182.209</v>
      </c>
    </row>
    <row r="34" spans="1:26" x14ac:dyDescent="0.3">
      <c r="A34" t="s">
        <v>14</v>
      </c>
      <c r="B34" s="6">
        <v>100</v>
      </c>
      <c r="C34" s="6">
        <v>101.753</v>
      </c>
      <c r="D34" s="6">
        <v>112.426</v>
      </c>
      <c r="E34" s="6">
        <v>120.07599999999999</v>
      </c>
      <c r="F34" s="6">
        <v>124.21599999999999</v>
      </c>
      <c r="G34" s="6">
        <v>133.309</v>
      </c>
      <c r="H34" s="6">
        <v>149.66200000000001</v>
      </c>
      <c r="I34" s="6">
        <v>156.334</v>
      </c>
      <c r="J34" s="6">
        <v>166.93700000000001</v>
      </c>
      <c r="K34" s="6">
        <v>177.423</v>
      </c>
      <c r="L34" s="6">
        <v>178.916</v>
      </c>
      <c r="M34" s="6">
        <v>183.56899999999999</v>
      </c>
      <c r="N34" s="6">
        <v>178.48699999999999</v>
      </c>
      <c r="O34" s="6">
        <v>183.61099999999999</v>
      </c>
      <c r="P34" s="6">
        <v>180.71199999999999</v>
      </c>
      <c r="Q34" s="6">
        <v>181.97</v>
      </c>
      <c r="R34" s="6">
        <v>178.34399999999999</v>
      </c>
      <c r="S34" s="6">
        <v>183.03800000000001</v>
      </c>
      <c r="T34" s="6">
        <v>165.554</v>
      </c>
      <c r="U34" s="6">
        <v>151.452</v>
      </c>
      <c r="V34" s="6">
        <v>148.922</v>
      </c>
      <c r="W34" s="6">
        <v>153.82</v>
      </c>
      <c r="X34" s="6">
        <v>152.22</v>
      </c>
      <c r="Y34" s="6">
        <v>153.74100000000001</v>
      </c>
      <c r="Z34" s="6">
        <v>153.88200000000001</v>
      </c>
    </row>
    <row r="35" spans="1:26" x14ac:dyDescent="0.3">
      <c r="A35" t="s">
        <v>15</v>
      </c>
      <c r="B35" s="6">
        <v>100</v>
      </c>
      <c r="C35" s="6">
        <v>101.773</v>
      </c>
      <c r="D35" s="6">
        <v>116.098</v>
      </c>
      <c r="E35" s="6">
        <v>124.20099999999999</v>
      </c>
      <c r="F35" s="6">
        <v>131.89599999999999</v>
      </c>
      <c r="G35" s="6">
        <v>156.47999999999999</v>
      </c>
      <c r="H35" s="6">
        <v>176.096</v>
      </c>
      <c r="I35" s="6">
        <v>184.43199999999999</v>
      </c>
      <c r="J35" s="6">
        <v>189.96700000000001</v>
      </c>
      <c r="K35" s="6">
        <v>182.874</v>
      </c>
      <c r="L35" s="6">
        <v>192.58500000000001</v>
      </c>
      <c r="M35" s="6">
        <v>190.142</v>
      </c>
      <c r="N35" s="6">
        <v>193.59100000000001</v>
      </c>
      <c r="O35" s="6">
        <v>203.042</v>
      </c>
      <c r="P35" s="6">
        <v>218.84</v>
      </c>
      <c r="Q35" s="6">
        <v>221.46899999999999</v>
      </c>
      <c r="R35" s="6">
        <v>223.91800000000001</v>
      </c>
      <c r="S35" s="6">
        <v>247.773</v>
      </c>
      <c r="T35" s="6">
        <v>242.50200000000001</v>
      </c>
      <c r="U35" s="6">
        <v>237.66300000000001</v>
      </c>
      <c r="V35" s="6">
        <v>234.393</v>
      </c>
      <c r="W35" s="6">
        <v>228.453</v>
      </c>
      <c r="X35" s="6">
        <v>230.898</v>
      </c>
      <c r="Y35" s="6">
        <v>234.66300000000001</v>
      </c>
      <c r="Z35" s="6">
        <v>242.72</v>
      </c>
    </row>
    <row r="36" spans="1:26" s="23" customFormat="1" x14ac:dyDescent="0.3">
      <c r="A36" s="21" t="s">
        <v>18</v>
      </c>
      <c r="B36" s="28">
        <v>100</v>
      </c>
      <c r="C36" s="28">
        <v>104.38500000000001</v>
      </c>
      <c r="D36" s="28">
        <v>109.789</v>
      </c>
      <c r="E36" s="28">
        <v>114.81</v>
      </c>
      <c r="F36" s="28">
        <v>120.66</v>
      </c>
      <c r="G36" s="28">
        <v>129.23599999999999</v>
      </c>
      <c r="H36" s="28">
        <v>138.74100000000001</v>
      </c>
      <c r="I36" s="28">
        <v>147.94</v>
      </c>
      <c r="J36" s="28">
        <v>157.64099999999999</v>
      </c>
      <c r="K36" s="28">
        <v>162.50700000000001</v>
      </c>
      <c r="L36" s="28">
        <v>167.81100000000001</v>
      </c>
      <c r="M36" s="28">
        <v>172.89400000000001</v>
      </c>
      <c r="N36" s="28">
        <v>176.83600000000001</v>
      </c>
      <c r="O36" s="28">
        <v>189.23699999999999</v>
      </c>
      <c r="P36" s="28">
        <v>194.92400000000001</v>
      </c>
      <c r="Q36" s="28">
        <v>206.30699999999999</v>
      </c>
      <c r="R36" s="28">
        <v>210.49299999999999</v>
      </c>
      <c r="S36" s="28">
        <v>208.49100000000001</v>
      </c>
      <c r="T36" s="28">
        <v>210.66900000000001</v>
      </c>
      <c r="U36" s="28">
        <v>210.85300000000001</v>
      </c>
      <c r="V36" s="28">
        <v>209.434</v>
      </c>
      <c r="W36" s="28">
        <v>214.70599999999999</v>
      </c>
      <c r="X36" s="28">
        <v>210.72399999999999</v>
      </c>
      <c r="Y36" s="28">
        <v>206.53</v>
      </c>
      <c r="Z36" s="28">
        <v>211.93899999999999</v>
      </c>
    </row>
    <row r="37" spans="1:26" x14ac:dyDescent="0.3">
      <c r="A37" t="s">
        <v>2</v>
      </c>
    </row>
    <row r="39" spans="1:26" x14ac:dyDescent="0.3">
      <c r="A39" t="s">
        <v>63</v>
      </c>
    </row>
    <row r="40" spans="1:26" x14ac:dyDescent="0.3">
      <c r="A40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Industry key</vt:lpstr>
      <vt:lpstr>Intangibles and tangibles</vt:lpstr>
      <vt:lpstr>Asset breakdown</vt:lpstr>
      <vt:lpstr>Industry breakdown</vt:lpstr>
      <vt:lpstr>Intangible intensity (GVA)</vt:lpstr>
      <vt:lpstr>Investment per worker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Shilton, Sam</dc:creator>
  <cp:lastModifiedBy>Josh Martin</cp:lastModifiedBy>
  <dcterms:created xsi:type="dcterms:W3CDTF">2019-02-01T10:12:26Z</dcterms:created>
  <dcterms:modified xsi:type="dcterms:W3CDTF">2019-02-05T12:16:09Z</dcterms:modified>
</cp:coreProperties>
</file>