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Users\omaksakova\Documents\Максакова Олеся\Другое\Практикум\"/>
    </mc:Choice>
  </mc:AlternateContent>
  <xr:revisionPtr revIDLastSave="0" documentId="13_ncr:1_{579E8195-E9CB-4CD7-8E75-4662D9809F8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Модель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9" i="2" l="1"/>
  <c r="D34" i="2"/>
  <c r="G31" i="2"/>
  <c r="G28" i="2" s="1"/>
  <c r="G30" i="2"/>
  <c r="G29" i="2"/>
  <c r="G25" i="2"/>
  <c r="D28" i="2"/>
  <c r="D25" i="2"/>
  <c r="D17" i="2"/>
  <c r="D12" i="2"/>
  <c r="D10" i="2"/>
  <c r="G22" i="2" l="1"/>
  <c r="G20" i="2"/>
  <c r="G21" i="2"/>
  <c r="G12" i="2"/>
  <c r="G15" i="2"/>
  <c r="G18" i="2"/>
  <c r="G17" i="2" s="1"/>
  <c r="G34" i="2"/>
  <c r="G14" i="2"/>
  <c r="G10" i="2" l="1"/>
</calcChain>
</file>

<file path=xl/sharedStrings.xml><?xml version="1.0" encoding="utf-8"?>
<sst xmlns="http://schemas.openxmlformats.org/spreadsheetml/2006/main" count="36" uniqueCount="22">
  <si>
    <t>На один товар</t>
  </si>
  <si>
    <t>Количество проданного товара за период</t>
  </si>
  <si>
    <t>Выручка за период</t>
  </si>
  <si>
    <t>Средний чек</t>
  </si>
  <si>
    <t xml:space="preserve">   Комиссия от партнёра</t>
  </si>
  <si>
    <t xml:space="preserve">   Комиссия от партнера</t>
  </si>
  <si>
    <t xml:space="preserve">      % от среднего чека</t>
  </si>
  <si>
    <t xml:space="preserve">   Платная доставка </t>
  </si>
  <si>
    <t xml:space="preserve">  Сервисный сбор</t>
  </si>
  <si>
    <t>Переменные расходы за период</t>
  </si>
  <si>
    <t xml:space="preserve">   Себестоимость производства</t>
  </si>
  <si>
    <t xml:space="preserve">   Логистика</t>
  </si>
  <si>
    <t xml:space="preserve">   Упаковка</t>
  </si>
  <si>
    <t xml:space="preserve">   Скидки</t>
  </si>
  <si>
    <t xml:space="preserve">   Другие расходы</t>
  </si>
  <si>
    <t>Маржинальная прибыль на один товар</t>
  </si>
  <si>
    <t>Постоянные расходы за период</t>
  </si>
  <si>
    <t xml:space="preserve">  Аренда офиса</t>
  </si>
  <si>
    <t xml:space="preserve">  Расходы ФОТ</t>
  </si>
  <si>
    <t>Необходимое количество продаж</t>
  </si>
  <si>
    <t>Прибыль</t>
  </si>
  <si>
    <t>Переменные расходы за период 
(Cost of Goods Sold)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</si>
</sst>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8" x14ac:knownFonts="1">
    <font>
      <sz val="10"/>
      <color rgb="FF000000"/>
      <name val="Arial"/>
      <scheme val="minor"/>
    </font>
    <font>
      <b/>
      <sz val="10"/>
      <color theme="1"/>
      <name val="Arial"/>
      <family val="2"/>
      <charset val="204"/>
      <scheme val="minor"/>
    </font>
    <font>
      <sz val="10"/>
      <color theme="1"/>
      <name val="Arial"/>
      <family val="2"/>
      <charset val="204"/>
      <scheme val="minor"/>
    </font>
    <font>
      <b/>
      <sz val="11"/>
      <color theme="1"/>
      <name val="Arial"/>
      <family val="2"/>
      <charset val="204"/>
      <scheme val="minor"/>
    </font>
    <font>
      <i/>
      <sz val="10"/>
      <color rgb="FFB7B7B7"/>
      <name val="Arial"/>
      <family val="2"/>
      <charset val="204"/>
      <scheme val="minor"/>
    </font>
    <font>
      <sz val="10"/>
      <color rgb="FFB7B7B7"/>
      <name val="Arial"/>
      <family val="2"/>
      <charset val="204"/>
      <scheme val="minor"/>
    </font>
    <font>
      <i/>
      <sz val="10"/>
      <color theme="1"/>
      <name val="Arial"/>
      <family val="2"/>
      <charset val="204"/>
      <scheme val="minor"/>
    </font>
    <font>
      <i/>
      <sz val="8"/>
      <color theme="1"/>
      <name val="Arial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599"/>
        <bgColor rgb="FFFFE59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wrapText="1"/>
    </xf>
    <xf numFmtId="0" fontId="2" fillId="2" borderId="0" xfId="0" applyFont="1" applyFill="1"/>
    <xf numFmtId="4" fontId="2" fillId="0" borderId="0" xfId="0" applyNumberFormat="1" applyFont="1"/>
    <xf numFmtId="0" fontId="1" fillId="0" borderId="0" xfId="0" applyFont="1"/>
    <xf numFmtId="164" fontId="3" fillId="0" borderId="0" xfId="0" applyNumberFormat="1" applyFont="1"/>
    <xf numFmtId="164" fontId="2" fillId="0" borderId="0" xfId="0" applyNumberFormat="1" applyFont="1"/>
    <xf numFmtId="0" fontId="4" fillId="0" borderId="0" xfId="0" applyFont="1"/>
    <xf numFmtId="4" fontId="5" fillId="2" borderId="0" xfId="0" applyNumberFormat="1" applyFont="1" applyFill="1"/>
    <xf numFmtId="0" fontId="6" fillId="0" borderId="0" xfId="0" applyFont="1"/>
    <xf numFmtId="0" fontId="7" fillId="0" borderId="0" xfId="0" applyFont="1"/>
    <xf numFmtId="9" fontId="7" fillId="2" borderId="0" xfId="0" applyNumberFormat="1" applyFont="1" applyFill="1"/>
    <xf numFmtId="4" fontId="2" fillId="2" borderId="0" xfId="0" applyNumberFormat="1" applyFont="1" applyFill="1"/>
    <xf numFmtId="0" fontId="2" fillId="0" borderId="0" xfId="0" applyFont="1"/>
    <xf numFmtId="3" fontId="3" fillId="0" borderId="0" xfId="0" applyNumberFormat="1" applyFont="1"/>
  </cellXfs>
  <cellStyles count="1">
    <cellStyle name="Обычный" xfId="0" builtinId="0"/>
  </cellStyles>
  <dxfs count="2"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C7:G34"/>
  <sheetViews>
    <sheetView tabSelected="1" topLeftCell="A7" workbookViewId="0">
      <selection activeCell="J24" sqref="J24"/>
    </sheetView>
  </sheetViews>
  <sheetFormatPr defaultColWidth="12.5703125" defaultRowHeight="15.75" customHeight="1" x14ac:dyDescent="0.2"/>
  <cols>
    <col min="3" max="3" width="40.7109375" customWidth="1"/>
    <col min="6" max="6" width="34.7109375" customWidth="1"/>
  </cols>
  <sheetData>
    <row r="7" spans="3:7" ht="26.25" customHeight="1" x14ac:dyDescent="0.2">
      <c r="C7" s="1" t="s">
        <v>0</v>
      </c>
      <c r="F7" s="1" t="s">
        <v>1</v>
      </c>
      <c r="G7" s="2">
        <v>0</v>
      </c>
    </row>
    <row r="9" spans="3:7" ht="12.75" x14ac:dyDescent="0.2">
      <c r="D9" s="3"/>
    </row>
    <row r="10" spans="3:7" ht="15" x14ac:dyDescent="0.25">
      <c r="C10" s="4" t="s">
        <v>2</v>
      </c>
      <c r="D10" s="5">
        <f>D12+D14+D15</f>
        <v>0</v>
      </c>
      <c r="F10" s="4" t="s">
        <v>2</v>
      </c>
      <c r="G10" s="6">
        <f>SUM(G11:G15)</f>
        <v>0</v>
      </c>
    </row>
    <row r="11" spans="3:7" ht="12.75" x14ac:dyDescent="0.2">
      <c r="C11" s="7" t="s">
        <v>3</v>
      </c>
      <c r="D11" s="8"/>
      <c r="F11" s="9"/>
      <c r="G11" s="6"/>
    </row>
    <row r="12" spans="3:7" ht="12.75" x14ac:dyDescent="0.2">
      <c r="C12" s="9" t="s">
        <v>4</v>
      </c>
      <c r="D12" s="3">
        <f>D11*D13</f>
        <v>0</v>
      </c>
      <c r="F12" s="9" t="s">
        <v>5</v>
      </c>
      <c r="G12" s="6">
        <f>$G$7*D12</f>
        <v>0</v>
      </c>
    </row>
    <row r="13" spans="3:7" ht="12.75" x14ac:dyDescent="0.2">
      <c r="C13" s="10" t="s">
        <v>6</v>
      </c>
      <c r="D13" s="11"/>
    </row>
    <row r="14" spans="3:7" ht="12.75" x14ac:dyDescent="0.2">
      <c r="C14" s="9" t="s">
        <v>7</v>
      </c>
      <c r="D14" s="12"/>
      <c r="F14" s="9" t="s">
        <v>7</v>
      </c>
      <c r="G14" s="6">
        <f>$G$7*D14</f>
        <v>0</v>
      </c>
    </row>
    <row r="15" spans="3:7" ht="12.75" x14ac:dyDescent="0.2">
      <c r="C15" s="9" t="s">
        <v>8</v>
      </c>
      <c r="D15" s="12"/>
      <c r="F15" s="9" t="s">
        <v>8</v>
      </c>
      <c r="G15">
        <f>$G$7*D15</f>
        <v>0</v>
      </c>
    </row>
    <row r="17" spans="3:7" ht="26.25" x14ac:dyDescent="0.25">
      <c r="C17" s="1" t="s">
        <v>21</v>
      </c>
      <c r="D17" s="5">
        <f>SUM(D18:D22)</f>
        <v>0</v>
      </c>
      <c r="F17" s="1" t="s">
        <v>9</v>
      </c>
      <c r="G17" s="6">
        <f>SUM(G18:G22)</f>
        <v>0</v>
      </c>
    </row>
    <row r="18" spans="3:7" ht="12.75" x14ac:dyDescent="0.2">
      <c r="C18" s="9" t="s">
        <v>10</v>
      </c>
      <c r="D18" s="12"/>
      <c r="F18" s="9" t="s">
        <v>10</v>
      </c>
      <c r="G18" s="6">
        <f>$G$7*D18</f>
        <v>0</v>
      </c>
    </row>
    <row r="19" spans="3:7" ht="12.75" x14ac:dyDescent="0.2">
      <c r="C19" s="9" t="s">
        <v>11</v>
      </c>
      <c r="D19" s="12"/>
      <c r="F19" s="9" t="s">
        <v>11</v>
      </c>
      <c r="G19" s="6">
        <f t="shared" ref="G19:G22" si="0">$G$7*D19</f>
        <v>0</v>
      </c>
    </row>
    <row r="20" spans="3:7" ht="12.75" x14ac:dyDescent="0.2">
      <c r="C20" s="9" t="s">
        <v>12</v>
      </c>
      <c r="D20" s="12"/>
      <c r="F20" s="9" t="s">
        <v>12</v>
      </c>
      <c r="G20" s="6">
        <f t="shared" si="0"/>
        <v>0</v>
      </c>
    </row>
    <row r="21" spans="3:7" ht="12.75" x14ac:dyDescent="0.2">
      <c r="C21" s="9" t="s">
        <v>13</v>
      </c>
      <c r="D21" s="12"/>
      <c r="F21" s="9" t="s">
        <v>13</v>
      </c>
      <c r="G21" s="6">
        <f t="shared" si="0"/>
        <v>0</v>
      </c>
    </row>
    <row r="22" spans="3:7" ht="12.75" x14ac:dyDescent="0.2">
      <c r="C22" s="9" t="s">
        <v>14</v>
      </c>
      <c r="D22" s="12"/>
      <c r="F22" s="9" t="s">
        <v>14</v>
      </c>
      <c r="G22" s="6">
        <f t="shared" si="0"/>
        <v>0</v>
      </c>
    </row>
    <row r="23" spans="3:7" ht="12.75" x14ac:dyDescent="0.2">
      <c r="D23" s="3"/>
      <c r="G23" s="6"/>
    </row>
    <row r="24" spans="3:7" ht="12.75" x14ac:dyDescent="0.2">
      <c r="D24" s="3"/>
      <c r="G24" s="6"/>
    </row>
    <row r="25" spans="3:7" ht="26.25" x14ac:dyDescent="0.25">
      <c r="C25" s="1" t="s">
        <v>15</v>
      </c>
      <c r="D25" s="5">
        <f>D10+D17</f>
        <v>0</v>
      </c>
      <c r="F25" s="1" t="s">
        <v>15</v>
      </c>
      <c r="G25" s="6">
        <f>D25</f>
        <v>0</v>
      </c>
    </row>
    <row r="26" spans="3:7" ht="12.75" x14ac:dyDescent="0.2">
      <c r="D26" s="3"/>
      <c r="G26" s="6"/>
    </row>
    <row r="27" spans="3:7" ht="12.75" x14ac:dyDescent="0.2">
      <c r="D27" s="3"/>
      <c r="G27" s="6"/>
    </row>
    <row r="28" spans="3:7" ht="15" x14ac:dyDescent="0.25">
      <c r="C28" s="1" t="s">
        <v>16</v>
      </c>
      <c r="D28" s="5">
        <f>SUM(D29:D31)</f>
        <v>0</v>
      </c>
      <c r="F28" s="1" t="s">
        <v>16</v>
      </c>
      <c r="G28" s="6">
        <f>SUM(G29:G31)</f>
        <v>0</v>
      </c>
    </row>
    <row r="29" spans="3:7" ht="12.75" x14ac:dyDescent="0.2">
      <c r="C29" s="9" t="s">
        <v>17</v>
      </c>
      <c r="D29" s="12"/>
      <c r="F29" s="9" t="s">
        <v>17</v>
      </c>
      <c r="G29" s="6">
        <f t="shared" ref="G29:G31" si="1">D29</f>
        <v>0</v>
      </c>
    </row>
    <row r="30" spans="3:7" ht="12.75" x14ac:dyDescent="0.2">
      <c r="C30" s="9" t="s">
        <v>18</v>
      </c>
      <c r="D30" s="12"/>
      <c r="F30" s="9" t="s">
        <v>18</v>
      </c>
      <c r="G30" s="6">
        <f t="shared" si="1"/>
        <v>0</v>
      </c>
    </row>
    <row r="31" spans="3:7" ht="12.75" x14ac:dyDescent="0.2">
      <c r="C31" s="9" t="s">
        <v>14</v>
      </c>
      <c r="D31" s="12"/>
      <c r="F31" s="9" t="s">
        <v>14</v>
      </c>
      <c r="G31" s="6">
        <f t="shared" si="1"/>
        <v>0</v>
      </c>
    </row>
    <row r="32" spans="3:7" ht="12.75" x14ac:dyDescent="0.2">
      <c r="D32" s="3"/>
      <c r="G32" s="6"/>
    </row>
    <row r="33" spans="3:7" ht="12.75" x14ac:dyDescent="0.2">
      <c r="G33" s="6"/>
    </row>
    <row r="34" spans="3:7" ht="15" x14ac:dyDescent="0.25">
      <c r="C34" s="13" t="s">
        <v>19</v>
      </c>
      <c r="D34" s="14" t="e">
        <f>ROUNDUP(D28/D25*-1,0)</f>
        <v>#DIV/0!</v>
      </c>
      <c r="F34" s="13" t="s">
        <v>20</v>
      </c>
      <c r="G34" s="6">
        <f>G7*G25+G28</f>
        <v>0</v>
      </c>
    </row>
  </sheetData>
  <conditionalFormatting sqref="G34">
    <cfRule type="cellIs" dxfId="1" priority="1" operator="greaterThanOrEqual">
      <formula>0</formula>
    </cfRule>
  </conditionalFormatting>
  <conditionalFormatting sqref="G34">
    <cfRule type="cellIs" dxfId="0" priority="2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Модель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Олеся Максакова</dc:creator>
  <cp:lastModifiedBy>Олеся Максакова</cp:lastModifiedBy>
  <dcterms:created xsi:type="dcterms:W3CDTF">2023-01-31T15:33:48Z</dcterms:created>
  <dcterms:modified xsi:type="dcterms:W3CDTF">2023-01-31T15:41:46Z</dcterms:modified>
</cp:coreProperties>
</file>