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zhengwei\Desktop\论文及修改意见1118\"/>
    </mc:Choice>
  </mc:AlternateContent>
  <xr:revisionPtr revIDLastSave="0" documentId="13_ncr:1_{A81FA282-E60A-4E22-BDAC-C26C34BE2E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9" i="1" l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</calcChain>
</file>

<file path=xl/sharedStrings.xml><?xml version="1.0" encoding="utf-8"?>
<sst xmlns="http://schemas.openxmlformats.org/spreadsheetml/2006/main" count="20" uniqueCount="20">
  <si>
    <t>unit load</t>
    <phoneticPr fontId="1" type="noConversion"/>
  </si>
  <si>
    <t>Total coal quantity</t>
    <phoneticPr fontId="1" type="noConversion"/>
  </si>
  <si>
    <t>coal quality coefficient</t>
    <phoneticPr fontId="1" type="noConversion"/>
  </si>
  <si>
    <t>AA</t>
    <phoneticPr fontId="1" type="noConversion"/>
  </si>
  <si>
    <t>A</t>
    <phoneticPr fontId="1" type="noConversion"/>
  </si>
  <si>
    <t>AB</t>
    <phoneticPr fontId="1" type="noConversion"/>
  </si>
  <si>
    <t>B</t>
    <phoneticPr fontId="1" type="noConversion"/>
  </si>
  <si>
    <t>BC</t>
    <phoneticPr fontId="1" type="noConversion"/>
  </si>
  <si>
    <t>C</t>
    <phoneticPr fontId="1" type="noConversion"/>
  </si>
  <si>
    <t>CD</t>
    <phoneticPr fontId="1" type="noConversion"/>
  </si>
  <si>
    <t>D</t>
    <phoneticPr fontId="1" type="noConversion"/>
  </si>
  <si>
    <t>DE</t>
    <phoneticPr fontId="1" type="noConversion"/>
  </si>
  <si>
    <t>E</t>
    <phoneticPr fontId="1" type="noConversion"/>
  </si>
  <si>
    <t>EE</t>
    <phoneticPr fontId="1" type="noConversion"/>
  </si>
  <si>
    <t>CCOFA</t>
    <phoneticPr fontId="1" type="noConversion"/>
  </si>
  <si>
    <t>SOFA1</t>
    <phoneticPr fontId="1" type="noConversion"/>
  </si>
  <si>
    <t>SOFA2</t>
    <phoneticPr fontId="1" type="noConversion"/>
  </si>
  <si>
    <t>SOFA3</t>
    <phoneticPr fontId="1" type="noConversion"/>
  </si>
  <si>
    <t>SOFA4</t>
    <phoneticPr fontId="1" type="noConversion"/>
  </si>
  <si>
    <t>NOx emissions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</si>
</sst>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workbookViewId="0">
      <selection activeCell="F8" sqref="F8"/>
    </sheetView>
  </sheetViews>
  <sheetFormatPr defaultRowHeight="14.25" x14ac:dyDescent="0.2"/>
  <cols>
    <col min="1" max="1" width="11.5" style="2" customWidth="1"/>
    <col min="2" max="2" width="16.875" style="2" customWidth="1"/>
    <col min="3" max="3" width="19.75" style="3" customWidth="1"/>
    <col min="4" max="6" width="9" style="2"/>
    <col min="7" max="7" width="10.25" style="2" customWidth="1"/>
    <col min="8" max="8" width="9" style="2"/>
    <col min="9" max="9" width="10.125" style="2" customWidth="1"/>
    <col min="10" max="10" width="9" style="2"/>
    <col min="11" max="11" width="10.125" style="2" customWidth="1"/>
    <col min="12" max="16" width="9" style="2"/>
    <col min="17" max="17" width="10.25" style="2" customWidth="1"/>
    <col min="18" max="19" width="10.375" style="2" customWidth="1"/>
    <col min="20" max="20" width="15.25" style="3" customWidth="1"/>
    <col min="21" max="16384" width="9" style="3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2">
        <v>234.94</v>
      </c>
      <c r="B2" s="2">
        <v>98.22</v>
      </c>
      <c r="C2" s="3">
        <f t="shared" ref="C2:C8" si="0">A2/B2</f>
        <v>2.3919771940541641</v>
      </c>
      <c r="D2" s="2">
        <v>32.520000000000003</v>
      </c>
      <c r="E2" s="2">
        <v>21.99</v>
      </c>
      <c r="F2" s="2">
        <v>10.78</v>
      </c>
      <c r="G2" s="2">
        <v>10.81</v>
      </c>
      <c r="H2" s="2">
        <v>10.54</v>
      </c>
      <c r="I2" s="2">
        <v>10.69</v>
      </c>
      <c r="J2" s="2">
        <v>11.16</v>
      </c>
      <c r="K2" s="2">
        <v>9.86</v>
      </c>
      <c r="L2" s="2">
        <v>19.760000000000002</v>
      </c>
      <c r="M2" s="2">
        <v>25.07</v>
      </c>
      <c r="N2" s="2">
        <v>24.89</v>
      </c>
      <c r="O2" s="2">
        <v>25</v>
      </c>
      <c r="P2" s="2">
        <v>88.29</v>
      </c>
      <c r="Q2" s="2">
        <v>87.22</v>
      </c>
      <c r="R2" s="2">
        <v>87.56</v>
      </c>
      <c r="S2" s="2">
        <v>92.11</v>
      </c>
      <c r="T2" s="3">
        <v>189.32499999999999</v>
      </c>
    </row>
    <row r="3" spans="1:20" x14ac:dyDescent="0.2">
      <c r="A3" s="2">
        <v>235.12</v>
      </c>
      <c r="B3" s="2">
        <v>97.36</v>
      </c>
      <c r="C3" s="3">
        <f t="shared" si="0"/>
        <v>2.4149548069022186</v>
      </c>
      <c r="D3" s="2">
        <v>32.520000000000003</v>
      </c>
      <c r="E3" s="2">
        <v>22.02</v>
      </c>
      <c r="F3" s="2">
        <v>10.78</v>
      </c>
      <c r="G3" s="2">
        <v>10.82</v>
      </c>
      <c r="H3" s="2">
        <v>10.54</v>
      </c>
      <c r="I3" s="2">
        <v>10.63</v>
      </c>
      <c r="J3" s="2">
        <v>11.21</v>
      </c>
      <c r="K3" s="2">
        <v>9.81</v>
      </c>
      <c r="L3" s="2">
        <v>19.79</v>
      </c>
      <c r="M3" s="2">
        <v>25.07</v>
      </c>
      <c r="N3" s="2">
        <v>24.89</v>
      </c>
      <c r="O3" s="2">
        <v>24.99</v>
      </c>
      <c r="P3" s="2">
        <v>88.34</v>
      </c>
      <c r="Q3" s="2">
        <v>87.22</v>
      </c>
      <c r="R3" s="2">
        <v>87.6</v>
      </c>
      <c r="S3" s="2">
        <v>92.1</v>
      </c>
      <c r="T3" s="3">
        <v>183.96</v>
      </c>
    </row>
    <row r="4" spans="1:20" x14ac:dyDescent="0.2">
      <c r="A4" s="2">
        <v>236.59</v>
      </c>
      <c r="B4" s="2">
        <v>98.46</v>
      </c>
      <c r="C4" s="3">
        <f t="shared" si="0"/>
        <v>2.4029047328864515</v>
      </c>
      <c r="D4" s="2">
        <v>32.520000000000003</v>
      </c>
      <c r="E4" s="2">
        <v>21.99</v>
      </c>
      <c r="F4" s="2">
        <v>10.78</v>
      </c>
      <c r="G4" s="2">
        <v>10.83</v>
      </c>
      <c r="H4" s="2">
        <v>10.54</v>
      </c>
      <c r="I4" s="2">
        <v>10.64</v>
      </c>
      <c r="J4" s="2">
        <v>11.15</v>
      </c>
      <c r="K4" s="2">
        <v>9.81</v>
      </c>
      <c r="L4" s="2">
        <v>19.79</v>
      </c>
      <c r="M4" s="2">
        <v>25.07</v>
      </c>
      <c r="N4" s="2">
        <v>24.89</v>
      </c>
      <c r="O4" s="2">
        <v>24.99</v>
      </c>
      <c r="P4" s="2">
        <v>88.28</v>
      </c>
      <c r="Q4" s="2">
        <v>87.19</v>
      </c>
      <c r="R4" s="2">
        <v>87.57</v>
      </c>
      <c r="S4" s="2">
        <v>92.08</v>
      </c>
      <c r="T4" s="3">
        <v>180.405</v>
      </c>
    </row>
    <row r="5" spans="1:20" x14ac:dyDescent="0.2">
      <c r="A5" s="2">
        <v>263.45999999999998</v>
      </c>
      <c r="B5" s="2">
        <v>113.6</v>
      </c>
      <c r="C5" s="3">
        <f t="shared" si="0"/>
        <v>2.3191901408450706</v>
      </c>
      <c r="D5" s="2">
        <v>43.53</v>
      </c>
      <c r="E5" s="2">
        <v>32.950000000000003</v>
      </c>
      <c r="F5" s="2">
        <v>21.71</v>
      </c>
      <c r="G5" s="2">
        <v>21.8</v>
      </c>
      <c r="H5" s="2">
        <v>21.47</v>
      </c>
      <c r="I5" s="2">
        <v>21.56</v>
      </c>
      <c r="J5" s="2">
        <v>21.53</v>
      </c>
      <c r="K5" s="2">
        <v>45.08</v>
      </c>
      <c r="L5" s="2">
        <v>44.92</v>
      </c>
      <c r="M5" s="2">
        <v>44.19</v>
      </c>
      <c r="N5" s="2">
        <v>43.89</v>
      </c>
      <c r="O5" s="2">
        <v>50.08</v>
      </c>
      <c r="P5" s="2">
        <v>88.19</v>
      </c>
      <c r="Q5" s="2">
        <v>87.23</v>
      </c>
      <c r="R5" s="2">
        <v>87.66</v>
      </c>
      <c r="S5" s="2">
        <v>91.82</v>
      </c>
      <c r="T5" s="3">
        <v>206.46</v>
      </c>
    </row>
    <row r="6" spans="1:20" x14ac:dyDescent="0.2">
      <c r="A6" s="2">
        <v>262.73</v>
      </c>
      <c r="B6" s="2">
        <v>111.87</v>
      </c>
      <c r="C6" s="3">
        <f t="shared" si="0"/>
        <v>2.3485295432198088</v>
      </c>
      <c r="D6" s="2">
        <v>43.57</v>
      </c>
      <c r="E6" s="2">
        <v>32.950000000000003</v>
      </c>
      <c r="F6" s="2">
        <v>21.71</v>
      </c>
      <c r="G6" s="2">
        <v>21.8</v>
      </c>
      <c r="H6" s="2">
        <v>21.47</v>
      </c>
      <c r="I6" s="2">
        <v>21.47</v>
      </c>
      <c r="J6" s="2">
        <v>21.53</v>
      </c>
      <c r="K6" s="2">
        <v>45.04</v>
      </c>
      <c r="L6" s="2">
        <v>44.92</v>
      </c>
      <c r="M6" s="2">
        <v>44.19</v>
      </c>
      <c r="N6" s="2">
        <v>43.94</v>
      </c>
      <c r="O6" s="2">
        <v>50.09</v>
      </c>
      <c r="P6" s="2">
        <v>88.15</v>
      </c>
      <c r="Q6" s="2">
        <v>87.22</v>
      </c>
      <c r="R6" s="2">
        <v>87.66</v>
      </c>
      <c r="S6" s="2">
        <v>91.82</v>
      </c>
      <c r="T6" s="3">
        <v>208.71499999999997</v>
      </c>
    </row>
    <row r="7" spans="1:20" x14ac:dyDescent="0.2">
      <c r="A7" s="2">
        <v>265.10000000000002</v>
      </c>
      <c r="B7" s="2">
        <v>109.07</v>
      </c>
      <c r="C7" s="3">
        <f t="shared" si="0"/>
        <v>2.430549188594481</v>
      </c>
      <c r="D7" s="2">
        <v>43.53</v>
      </c>
      <c r="E7" s="2">
        <v>32.950000000000003</v>
      </c>
      <c r="F7" s="2">
        <v>19.7</v>
      </c>
      <c r="G7" s="2">
        <v>20.74</v>
      </c>
      <c r="H7" s="2">
        <v>19.760000000000002</v>
      </c>
      <c r="I7" s="2">
        <v>19.899999999999999</v>
      </c>
      <c r="J7" s="2">
        <v>19.82</v>
      </c>
      <c r="K7" s="2">
        <v>20.95</v>
      </c>
      <c r="L7" s="2">
        <v>44.92</v>
      </c>
      <c r="M7" s="2">
        <v>44.19</v>
      </c>
      <c r="N7" s="2">
        <v>43.94</v>
      </c>
      <c r="O7" s="2">
        <v>50.05</v>
      </c>
      <c r="P7" s="2">
        <v>88.15</v>
      </c>
      <c r="Q7" s="2">
        <v>87.24</v>
      </c>
      <c r="R7" s="2">
        <v>87.73</v>
      </c>
      <c r="S7" s="2">
        <v>91.48</v>
      </c>
      <c r="T7" s="3">
        <v>210.41500000000002</v>
      </c>
    </row>
    <row r="8" spans="1:20" x14ac:dyDescent="0.2">
      <c r="A8" s="2">
        <v>267.12</v>
      </c>
      <c r="B8" s="2">
        <v>111.61</v>
      </c>
      <c r="C8" s="3">
        <f t="shared" si="0"/>
        <v>2.3933339306513752</v>
      </c>
      <c r="D8" s="2">
        <v>43.58</v>
      </c>
      <c r="E8" s="2">
        <v>32.950000000000003</v>
      </c>
      <c r="F8" s="2">
        <v>19.7</v>
      </c>
      <c r="G8" s="2">
        <v>20.74</v>
      </c>
      <c r="H8" s="2">
        <v>19.760000000000002</v>
      </c>
      <c r="I8" s="2">
        <v>19.52</v>
      </c>
      <c r="J8" s="2">
        <v>19.82</v>
      </c>
      <c r="K8" s="2">
        <v>21.74</v>
      </c>
      <c r="L8" s="2">
        <v>44.92</v>
      </c>
      <c r="M8" s="2">
        <v>44.19</v>
      </c>
      <c r="N8" s="2">
        <v>43.94</v>
      </c>
      <c r="O8" s="2">
        <v>50.11</v>
      </c>
      <c r="P8" s="2">
        <v>88.15</v>
      </c>
      <c r="Q8" s="2">
        <v>87.18</v>
      </c>
      <c r="R8" s="2">
        <v>87.79</v>
      </c>
      <c r="S8" s="2">
        <v>91.43</v>
      </c>
      <c r="T8" s="3">
        <v>211.95999999999998</v>
      </c>
    </row>
    <row r="9" spans="1:20" x14ac:dyDescent="0.2">
      <c r="A9" s="2">
        <v>269.57</v>
      </c>
      <c r="B9" s="2">
        <v>111.13</v>
      </c>
      <c r="C9" s="3">
        <f t="shared" ref="C9:C10" si="1">A9/B9</f>
        <v>2.4257176280032393</v>
      </c>
      <c r="D9" s="2">
        <v>43.29</v>
      </c>
      <c r="E9" s="2">
        <v>32.950000000000003</v>
      </c>
      <c r="F9" s="2">
        <v>19.7</v>
      </c>
      <c r="G9" s="2">
        <v>20.74</v>
      </c>
      <c r="H9" s="2">
        <v>19.760000000000002</v>
      </c>
      <c r="I9" s="2">
        <v>19.39</v>
      </c>
      <c r="J9" s="2">
        <v>19.82</v>
      </c>
      <c r="K9" s="2">
        <v>31.86</v>
      </c>
      <c r="L9" s="2">
        <v>44.92</v>
      </c>
      <c r="M9" s="2">
        <v>44.19</v>
      </c>
      <c r="N9" s="2">
        <v>43.94</v>
      </c>
      <c r="O9" s="2">
        <v>50.18</v>
      </c>
      <c r="P9" s="2">
        <v>88.15</v>
      </c>
      <c r="Q9" s="2">
        <v>87.23</v>
      </c>
      <c r="R9" s="2">
        <v>87.79</v>
      </c>
      <c r="S9" s="2">
        <v>91.27</v>
      </c>
      <c r="T9" s="3">
        <v>206.47499999999999</v>
      </c>
    </row>
    <row r="10" spans="1:20" x14ac:dyDescent="0.2">
      <c r="A10" s="2">
        <v>270.54000000000002</v>
      </c>
      <c r="B10" s="2">
        <v>111.83</v>
      </c>
      <c r="C10" s="3">
        <f t="shared" si="1"/>
        <v>2.4192077260126981</v>
      </c>
      <c r="D10" s="2">
        <v>43.66</v>
      </c>
      <c r="E10" s="2">
        <v>32.950000000000003</v>
      </c>
      <c r="F10" s="2">
        <v>19.7</v>
      </c>
      <c r="G10" s="2">
        <v>20.76</v>
      </c>
      <c r="H10" s="2">
        <v>19.760000000000002</v>
      </c>
      <c r="I10" s="2">
        <v>19.88</v>
      </c>
      <c r="J10" s="2">
        <v>19.82</v>
      </c>
      <c r="K10" s="2">
        <v>33.22</v>
      </c>
      <c r="L10" s="2">
        <v>44.92</v>
      </c>
      <c r="M10" s="2">
        <v>44.19</v>
      </c>
      <c r="N10" s="2">
        <v>43.94</v>
      </c>
      <c r="O10" s="2">
        <v>50.19</v>
      </c>
      <c r="P10" s="2">
        <v>88.11</v>
      </c>
      <c r="Q10" s="2">
        <v>87.19</v>
      </c>
      <c r="R10" s="2">
        <v>87.79</v>
      </c>
      <c r="S10" s="2">
        <v>91.25</v>
      </c>
      <c r="T10" s="3">
        <v>205.995</v>
      </c>
    </row>
    <row r="11" spans="1:20" x14ac:dyDescent="0.2">
      <c r="A11" s="2">
        <v>268.10000000000002</v>
      </c>
      <c r="B11" s="2">
        <v>114.01</v>
      </c>
      <c r="C11" s="3">
        <f t="shared" ref="C11:C12" si="2">A11/B11</f>
        <v>2.3515481098149285</v>
      </c>
      <c r="D11" s="2">
        <v>32.340000000000003</v>
      </c>
      <c r="E11" s="2">
        <v>21.96</v>
      </c>
      <c r="F11" s="2">
        <v>20.07</v>
      </c>
      <c r="G11" s="2">
        <v>10.85</v>
      </c>
      <c r="H11" s="2">
        <v>10.54</v>
      </c>
      <c r="I11" s="2">
        <v>10.91</v>
      </c>
      <c r="J11" s="2">
        <v>10.73</v>
      </c>
      <c r="K11" s="2">
        <v>18.97</v>
      </c>
      <c r="L11" s="2">
        <v>32.76</v>
      </c>
      <c r="M11" s="2">
        <v>33.22</v>
      </c>
      <c r="N11" s="2">
        <v>32.89</v>
      </c>
      <c r="O11" s="2">
        <v>43.94</v>
      </c>
      <c r="P11" s="2">
        <v>96.34</v>
      </c>
      <c r="Q11" s="2">
        <v>96.91</v>
      </c>
      <c r="R11" s="2">
        <v>99.01</v>
      </c>
      <c r="S11" s="2">
        <v>88.46</v>
      </c>
      <c r="T11" s="3">
        <v>198.82</v>
      </c>
    </row>
    <row r="12" spans="1:20" x14ac:dyDescent="0.2">
      <c r="A12" s="2">
        <v>266.14999999999998</v>
      </c>
      <c r="B12" s="2">
        <v>112.74</v>
      </c>
      <c r="C12" s="3">
        <f t="shared" si="2"/>
        <v>2.3607415291821892</v>
      </c>
      <c r="D12" s="2">
        <v>32.340000000000003</v>
      </c>
      <c r="E12" s="2">
        <v>21.99</v>
      </c>
      <c r="F12" s="2">
        <v>20.12</v>
      </c>
      <c r="G12" s="2">
        <v>10.85</v>
      </c>
      <c r="H12" s="2">
        <v>10.49</v>
      </c>
      <c r="I12" s="2">
        <v>10.88</v>
      </c>
      <c r="J12" s="2">
        <v>10.76</v>
      </c>
      <c r="K12" s="2">
        <v>18.97</v>
      </c>
      <c r="L12" s="2">
        <v>32.729999999999997</v>
      </c>
      <c r="M12" s="2">
        <v>33.22</v>
      </c>
      <c r="N12" s="2">
        <v>32.89</v>
      </c>
      <c r="O12" s="2">
        <v>43.94</v>
      </c>
      <c r="P12" s="2">
        <v>96.34</v>
      </c>
      <c r="Q12" s="2">
        <v>96.95</v>
      </c>
      <c r="R12" s="2">
        <v>98.99</v>
      </c>
      <c r="S12" s="2">
        <v>88.46</v>
      </c>
      <c r="T12" s="3">
        <v>200.405</v>
      </c>
    </row>
    <row r="13" spans="1:20" x14ac:dyDescent="0.2">
      <c r="A13" s="2">
        <v>264.54000000000002</v>
      </c>
      <c r="B13" s="2">
        <v>108.19</v>
      </c>
      <c r="C13" s="3">
        <f t="shared" ref="C13" si="3">A13/B13</f>
        <v>2.4451428043257235</v>
      </c>
      <c r="D13" s="2">
        <v>32.340000000000003</v>
      </c>
      <c r="E13" s="2">
        <v>22.01</v>
      </c>
      <c r="F13" s="2">
        <v>19.64</v>
      </c>
      <c r="G13" s="2">
        <v>10.91</v>
      </c>
      <c r="H13" s="2">
        <v>10.54</v>
      </c>
      <c r="I13" s="2">
        <v>10.8</v>
      </c>
      <c r="J13" s="2">
        <v>10.66</v>
      </c>
      <c r="K13" s="2">
        <v>33.56</v>
      </c>
      <c r="L13" s="2">
        <v>43.82</v>
      </c>
      <c r="M13" s="2">
        <v>43.82</v>
      </c>
      <c r="N13" s="2">
        <v>44.1</v>
      </c>
      <c r="O13" s="2">
        <v>44</v>
      </c>
      <c r="P13" s="2">
        <v>96.32</v>
      </c>
      <c r="Q13" s="2">
        <v>96.95</v>
      </c>
      <c r="R13" s="2">
        <v>99.08</v>
      </c>
      <c r="S13" s="2">
        <v>87.68</v>
      </c>
      <c r="T13" s="3">
        <v>183.655</v>
      </c>
    </row>
    <row r="14" spans="1:20" x14ac:dyDescent="0.2">
      <c r="A14" s="2">
        <v>167.22</v>
      </c>
      <c r="B14" s="2">
        <v>70.12</v>
      </c>
      <c r="C14" s="3">
        <f t="shared" ref="C14:C16" si="4">A14/B14</f>
        <v>2.3847689674843124</v>
      </c>
      <c r="D14" s="2">
        <v>32.340000000000003</v>
      </c>
      <c r="E14" s="2">
        <v>21.99</v>
      </c>
      <c r="F14" s="2">
        <v>4.92</v>
      </c>
      <c r="G14" s="2">
        <v>4.9000000000000004</v>
      </c>
      <c r="H14" s="2">
        <v>4.49</v>
      </c>
      <c r="I14" s="2">
        <v>4.49</v>
      </c>
      <c r="J14" s="2">
        <v>4.6500000000000004</v>
      </c>
      <c r="K14" s="2">
        <v>3.76</v>
      </c>
      <c r="L14" s="2">
        <v>4.6500000000000004</v>
      </c>
      <c r="M14" s="2">
        <v>5.44</v>
      </c>
      <c r="N14" s="2">
        <v>4.8600000000000003</v>
      </c>
      <c r="O14" s="2">
        <v>5.1100000000000003</v>
      </c>
      <c r="P14" s="2">
        <v>65.319999999999993</v>
      </c>
      <c r="Q14" s="2">
        <v>64.400000000000006</v>
      </c>
      <c r="R14" s="2">
        <v>64.349999999999994</v>
      </c>
      <c r="S14" s="2">
        <v>68.3</v>
      </c>
      <c r="T14" s="3">
        <v>159.36500000000001</v>
      </c>
    </row>
    <row r="15" spans="1:20" x14ac:dyDescent="0.2">
      <c r="A15" s="2">
        <v>165.63</v>
      </c>
      <c r="B15" s="2">
        <v>71.12</v>
      </c>
      <c r="C15" s="3">
        <f t="shared" si="4"/>
        <v>2.3288807649043868</v>
      </c>
      <c r="D15" s="2">
        <v>32.340000000000003</v>
      </c>
      <c r="E15" s="2">
        <v>21.99</v>
      </c>
      <c r="F15" s="2">
        <v>4.92</v>
      </c>
      <c r="G15" s="2">
        <v>4.91</v>
      </c>
      <c r="H15" s="2">
        <v>4.46</v>
      </c>
      <c r="I15" s="2">
        <v>4.76</v>
      </c>
      <c r="J15" s="2">
        <v>4.62</v>
      </c>
      <c r="K15" s="2">
        <v>3.82</v>
      </c>
      <c r="L15" s="2">
        <v>4.58</v>
      </c>
      <c r="M15" s="2">
        <v>5.47</v>
      </c>
      <c r="N15" s="2">
        <v>4.84</v>
      </c>
      <c r="O15" s="2">
        <v>5.1100000000000003</v>
      </c>
      <c r="P15" s="2">
        <v>65.38</v>
      </c>
      <c r="Q15" s="2">
        <v>64.45</v>
      </c>
      <c r="R15" s="2">
        <v>64.38</v>
      </c>
      <c r="S15" s="2">
        <v>67.19</v>
      </c>
      <c r="T15" s="3">
        <v>161.82499999999999</v>
      </c>
    </row>
    <row r="16" spans="1:20" x14ac:dyDescent="0.2">
      <c r="A16" s="2">
        <v>164.9</v>
      </c>
      <c r="B16" s="2">
        <v>69.39</v>
      </c>
      <c r="C16" s="3">
        <f t="shared" si="4"/>
        <v>2.3764231157227265</v>
      </c>
      <c r="D16" s="2">
        <v>32.340000000000003</v>
      </c>
      <c r="E16" s="2">
        <v>21.96</v>
      </c>
      <c r="F16" s="2">
        <v>4.92</v>
      </c>
      <c r="G16" s="2">
        <v>4.8899999999999997</v>
      </c>
      <c r="H16" s="2">
        <v>4.4800000000000004</v>
      </c>
      <c r="I16" s="2">
        <v>4.79</v>
      </c>
      <c r="J16" s="2">
        <v>4.66</v>
      </c>
      <c r="K16" s="2">
        <v>3.79</v>
      </c>
      <c r="L16" s="2">
        <v>4.58</v>
      </c>
      <c r="M16" s="2">
        <v>5.47</v>
      </c>
      <c r="N16" s="2">
        <v>4.83</v>
      </c>
      <c r="O16" s="2">
        <v>5.1100000000000003</v>
      </c>
      <c r="P16" s="2">
        <v>65.38</v>
      </c>
      <c r="Q16" s="2">
        <v>64.400000000000006</v>
      </c>
      <c r="R16" s="2">
        <v>64.34</v>
      </c>
      <c r="S16" s="2">
        <v>67.12</v>
      </c>
      <c r="T16" s="3">
        <v>167.1</v>
      </c>
    </row>
    <row r="17" spans="1:20" x14ac:dyDescent="0.2">
      <c r="A17" s="2">
        <v>166.08</v>
      </c>
      <c r="B17" s="2">
        <v>69.3</v>
      </c>
      <c r="C17" s="3">
        <f t="shared" ref="C17" si="5">A17/B17</f>
        <v>2.3965367965367967</v>
      </c>
      <c r="D17" s="2">
        <v>21.53</v>
      </c>
      <c r="E17" s="2">
        <v>10.97</v>
      </c>
      <c r="F17" s="2">
        <v>2.72</v>
      </c>
      <c r="G17" s="2">
        <v>2.87</v>
      </c>
      <c r="H17" s="2">
        <v>3.29</v>
      </c>
      <c r="I17" s="2">
        <v>3.33</v>
      </c>
      <c r="J17" s="2">
        <v>2.6</v>
      </c>
      <c r="K17" s="2">
        <v>3.82</v>
      </c>
      <c r="L17" s="2">
        <v>3.05</v>
      </c>
      <c r="M17" s="2">
        <v>5.44</v>
      </c>
      <c r="N17" s="2">
        <v>4.82</v>
      </c>
      <c r="O17" s="2">
        <v>4.92</v>
      </c>
      <c r="P17" s="2">
        <v>65.38</v>
      </c>
      <c r="Q17" s="2">
        <v>64.64</v>
      </c>
      <c r="R17" s="2">
        <v>64.36</v>
      </c>
      <c r="S17" s="2">
        <v>65.959999999999994</v>
      </c>
      <c r="T17" s="3">
        <v>174.29500000000002</v>
      </c>
    </row>
    <row r="18" spans="1:20" x14ac:dyDescent="0.2">
      <c r="A18" s="2">
        <v>198.49</v>
      </c>
      <c r="B18" s="2">
        <v>83.33</v>
      </c>
      <c r="C18" s="3">
        <f t="shared" ref="C18:C20" si="6">A18/B18</f>
        <v>2.3819752790111606</v>
      </c>
      <c r="D18" s="2">
        <v>21.53</v>
      </c>
      <c r="E18" s="2">
        <v>22.02</v>
      </c>
      <c r="F18" s="2">
        <v>11.06</v>
      </c>
      <c r="G18" s="2">
        <v>10.72</v>
      </c>
      <c r="H18" s="2">
        <v>10.36</v>
      </c>
      <c r="I18" s="2">
        <v>11.17</v>
      </c>
      <c r="J18" s="2">
        <v>11.02</v>
      </c>
      <c r="K18" s="2">
        <v>20.8</v>
      </c>
      <c r="L18" s="2">
        <v>21.78</v>
      </c>
      <c r="M18" s="2">
        <v>22.14</v>
      </c>
      <c r="N18" s="2">
        <v>22.08</v>
      </c>
      <c r="O18" s="2">
        <v>21.79</v>
      </c>
      <c r="P18" s="2">
        <v>65.319999999999993</v>
      </c>
      <c r="Q18" s="2">
        <v>64.62</v>
      </c>
      <c r="R18" s="2">
        <v>64.400000000000006</v>
      </c>
      <c r="S18" s="2">
        <v>66.23</v>
      </c>
      <c r="T18" s="3">
        <v>180.55</v>
      </c>
    </row>
    <row r="19" spans="1:20" x14ac:dyDescent="0.2">
      <c r="A19" s="2">
        <v>200</v>
      </c>
      <c r="B19" s="2">
        <v>85.95</v>
      </c>
      <c r="C19" s="3">
        <f t="shared" si="6"/>
        <v>2.326934264107039</v>
      </c>
      <c r="D19" s="2">
        <v>21.53</v>
      </c>
      <c r="E19" s="2">
        <v>22.02</v>
      </c>
      <c r="F19" s="2">
        <v>11.07</v>
      </c>
      <c r="G19" s="2">
        <v>10.72</v>
      </c>
      <c r="H19" s="2">
        <v>10.4</v>
      </c>
      <c r="I19" s="2">
        <v>11.21</v>
      </c>
      <c r="J19" s="2">
        <v>11.02</v>
      </c>
      <c r="K19" s="2">
        <v>20.8</v>
      </c>
      <c r="L19" s="2">
        <v>21.8</v>
      </c>
      <c r="M19" s="2">
        <v>22.14</v>
      </c>
      <c r="N19" s="2">
        <v>22.08</v>
      </c>
      <c r="O19" s="2">
        <v>21.81</v>
      </c>
      <c r="P19" s="2">
        <v>65.38</v>
      </c>
      <c r="Q19" s="2">
        <v>64.58</v>
      </c>
      <c r="R19" s="2">
        <v>64.400000000000006</v>
      </c>
      <c r="S19" s="2">
        <v>66.06</v>
      </c>
      <c r="T19" s="3">
        <v>186.09</v>
      </c>
    </row>
    <row r="20" spans="1:20" x14ac:dyDescent="0.2">
      <c r="A20" s="2">
        <v>199.87</v>
      </c>
      <c r="B20" s="2">
        <v>85.29</v>
      </c>
      <c r="C20" s="3">
        <f t="shared" si="6"/>
        <v>2.3434165787313868</v>
      </c>
      <c r="D20" s="2">
        <v>21.53</v>
      </c>
      <c r="E20" s="2">
        <v>22.02</v>
      </c>
      <c r="F20" s="2">
        <v>11.06</v>
      </c>
      <c r="G20" s="2">
        <v>10.72</v>
      </c>
      <c r="H20" s="2">
        <v>10.42</v>
      </c>
      <c r="I20" s="2">
        <v>11.17</v>
      </c>
      <c r="J20" s="2">
        <v>10.99</v>
      </c>
      <c r="K20" s="2">
        <v>20.8</v>
      </c>
      <c r="L20" s="2">
        <v>21.81</v>
      </c>
      <c r="M20" s="2">
        <v>22.14</v>
      </c>
      <c r="N20" s="2">
        <v>22.08</v>
      </c>
      <c r="O20" s="2">
        <v>21.78</v>
      </c>
      <c r="P20" s="2">
        <v>65.38</v>
      </c>
      <c r="Q20" s="2">
        <v>64.58</v>
      </c>
      <c r="R20" s="2">
        <v>64.400000000000006</v>
      </c>
      <c r="S20" s="2">
        <v>65.92</v>
      </c>
      <c r="T20" s="3">
        <v>186.52500000000001</v>
      </c>
    </row>
    <row r="21" spans="1:20" x14ac:dyDescent="0.2">
      <c r="A21" s="2">
        <v>275.08999999999997</v>
      </c>
      <c r="B21" s="2">
        <v>118.57</v>
      </c>
      <c r="C21" s="3">
        <f t="shared" ref="C21:C23" si="7">A21/B21</f>
        <v>2.3200640971577968</v>
      </c>
      <c r="D21" s="2">
        <v>32.520000000000003</v>
      </c>
      <c r="E21" s="2">
        <v>22.14</v>
      </c>
      <c r="F21" s="2">
        <v>10.85</v>
      </c>
      <c r="G21" s="2">
        <v>10.68</v>
      </c>
      <c r="H21" s="2">
        <v>10.39</v>
      </c>
      <c r="I21" s="2">
        <v>11.26</v>
      </c>
      <c r="J21" s="2">
        <v>11.02</v>
      </c>
      <c r="K21" s="2">
        <v>10.71</v>
      </c>
      <c r="L21" s="2">
        <v>31.73</v>
      </c>
      <c r="M21" s="2">
        <v>31.94</v>
      </c>
      <c r="N21" s="2">
        <v>30.87</v>
      </c>
      <c r="O21" s="2">
        <v>33.14</v>
      </c>
      <c r="P21" s="2">
        <v>88.31</v>
      </c>
      <c r="Q21" s="2">
        <v>87.24</v>
      </c>
      <c r="R21" s="2">
        <v>86.32</v>
      </c>
      <c r="S21" s="2">
        <v>92.61</v>
      </c>
      <c r="T21" s="3">
        <v>212.32499999999999</v>
      </c>
    </row>
    <row r="22" spans="1:20" x14ac:dyDescent="0.2">
      <c r="A22" s="2">
        <v>276.39999999999998</v>
      </c>
      <c r="B22" s="2">
        <v>113.98</v>
      </c>
      <c r="C22" s="3">
        <f t="shared" si="7"/>
        <v>2.4249868397964551</v>
      </c>
      <c r="D22" s="2">
        <v>32.520000000000003</v>
      </c>
      <c r="E22" s="2">
        <v>22.09</v>
      </c>
      <c r="F22" s="2">
        <v>10.85</v>
      </c>
      <c r="G22" s="2">
        <v>10.79</v>
      </c>
      <c r="H22" s="2">
        <v>10.42</v>
      </c>
      <c r="I22" s="2">
        <v>11.21</v>
      </c>
      <c r="J22" s="2">
        <v>11</v>
      </c>
      <c r="K22" s="2">
        <v>10.69</v>
      </c>
      <c r="L22" s="2">
        <v>31.64</v>
      </c>
      <c r="M22" s="2">
        <v>31.97</v>
      </c>
      <c r="N22" s="2">
        <v>30.86</v>
      </c>
      <c r="O22" s="2">
        <v>32.86</v>
      </c>
      <c r="P22" s="2">
        <v>88.46</v>
      </c>
      <c r="Q22" s="2">
        <v>87.23</v>
      </c>
      <c r="R22" s="2">
        <v>86.31</v>
      </c>
      <c r="S22" s="2">
        <v>92.51</v>
      </c>
      <c r="T22" s="3">
        <v>206.405</v>
      </c>
    </row>
    <row r="23" spans="1:20" x14ac:dyDescent="0.2">
      <c r="A23" s="2">
        <v>279.58</v>
      </c>
      <c r="B23" s="2">
        <v>113.1</v>
      </c>
      <c r="C23" s="3">
        <f t="shared" si="7"/>
        <v>2.4719717064544651</v>
      </c>
      <c r="D23" s="2">
        <v>32.520000000000003</v>
      </c>
      <c r="E23" s="2">
        <v>22.11</v>
      </c>
      <c r="F23" s="2">
        <v>10.85</v>
      </c>
      <c r="G23" s="2">
        <v>10.84</v>
      </c>
      <c r="H23" s="2">
        <v>10.4</v>
      </c>
      <c r="I23" s="2">
        <v>11.26</v>
      </c>
      <c r="J23" s="2">
        <v>10.98</v>
      </c>
      <c r="K23" s="2">
        <v>10.67</v>
      </c>
      <c r="L23" s="2">
        <v>31.55</v>
      </c>
      <c r="M23" s="2">
        <v>31.93</v>
      </c>
      <c r="N23" s="2">
        <v>30.84</v>
      </c>
      <c r="O23" s="2">
        <v>32.83</v>
      </c>
      <c r="P23" s="2">
        <v>88.46</v>
      </c>
      <c r="Q23" s="2">
        <v>87.2</v>
      </c>
      <c r="R23" s="2">
        <v>86.27</v>
      </c>
      <c r="S23" s="2">
        <v>92.43</v>
      </c>
      <c r="T23" s="3">
        <v>207.66499999999999</v>
      </c>
    </row>
    <row r="24" spans="1:20" x14ac:dyDescent="0.2">
      <c r="A24" s="2">
        <v>271.27999999999997</v>
      </c>
      <c r="B24" s="2">
        <v>114.09</v>
      </c>
      <c r="C24" s="3">
        <f t="shared" ref="C24:C29" si="8">A24/B24</f>
        <v>2.3777719344377242</v>
      </c>
      <c r="D24" s="2">
        <v>32.520000000000003</v>
      </c>
      <c r="E24" s="2">
        <v>22.08</v>
      </c>
      <c r="F24" s="2">
        <v>10.8</v>
      </c>
      <c r="G24" s="2">
        <v>10.91</v>
      </c>
      <c r="H24" s="2">
        <v>10.37</v>
      </c>
      <c r="I24" s="2">
        <v>11.26</v>
      </c>
      <c r="J24" s="2">
        <v>10.98</v>
      </c>
      <c r="K24" s="2">
        <v>21.51</v>
      </c>
      <c r="L24" s="2">
        <v>31.91</v>
      </c>
      <c r="M24" s="2">
        <v>31.95</v>
      </c>
      <c r="N24" s="2">
        <v>30.87</v>
      </c>
      <c r="O24" s="2">
        <v>32.86</v>
      </c>
      <c r="P24" s="2">
        <v>88.46</v>
      </c>
      <c r="Q24" s="2">
        <v>87.2</v>
      </c>
      <c r="R24" s="2">
        <v>86.27</v>
      </c>
      <c r="S24" s="2">
        <v>79.56</v>
      </c>
      <c r="T24" s="3">
        <v>133.83499999999998</v>
      </c>
    </row>
    <row r="25" spans="1:20" x14ac:dyDescent="0.2">
      <c r="A25" s="2">
        <v>273.72000000000003</v>
      </c>
      <c r="B25" s="2">
        <v>111.72</v>
      </c>
      <c r="C25" s="3">
        <f t="shared" si="8"/>
        <v>2.4500537056928038</v>
      </c>
      <c r="D25" s="2">
        <v>32.549999999999997</v>
      </c>
      <c r="E25" s="2">
        <v>22.08</v>
      </c>
      <c r="F25" s="2">
        <v>10.84</v>
      </c>
      <c r="G25" s="2">
        <v>10.97</v>
      </c>
      <c r="H25" s="2">
        <v>10.42</v>
      </c>
      <c r="I25" s="2">
        <v>11.23</v>
      </c>
      <c r="J25" s="2">
        <v>11</v>
      </c>
      <c r="K25" s="2">
        <v>22.14</v>
      </c>
      <c r="L25" s="2">
        <v>31.87</v>
      </c>
      <c r="M25" s="2">
        <v>31.94</v>
      </c>
      <c r="N25" s="2">
        <v>30.82</v>
      </c>
      <c r="O25" s="2">
        <v>32.83</v>
      </c>
      <c r="P25" s="2">
        <v>88.46</v>
      </c>
      <c r="Q25" s="2">
        <v>87.19</v>
      </c>
      <c r="R25" s="2">
        <v>86.3</v>
      </c>
      <c r="S25" s="2">
        <v>79.42</v>
      </c>
      <c r="T25" s="3">
        <v>130.685</v>
      </c>
    </row>
    <row r="26" spans="1:20" x14ac:dyDescent="0.2">
      <c r="A26" s="2">
        <v>274.83</v>
      </c>
      <c r="B26" s="2">
        <v>113.66</v>
      </c>
      <c r="C26" s="3">
        <f t="shared" si="8"/>
        <v>2.4180010557803975</v>
      </c>
      <c r="D26" s="2">
        <v>32.520000000000003</v>
      </c>
      <c r="E26" s="2">
        <v>22.08</v>
      </c>
      <c r="F26" s="2">
        <v>10.73</v>
      </c>
      <c r="G26" s="2">
        <v>10.78</v>
      </c>
      <c r="H26" s="2">
        <v>10.4</v>
      </c>
      <c r="I26" s="2">
        <v>11.26</v>
      </c>
      <c r="J26" s="2">
        <v>11</v>
      </c>
      <c r="K26" s="2">
        <v>9.76</v>
      </c>
      <c r="L26" s="2">
        <v>31.88</v>
      </c>
      <c r="M26" s="2">
        <v>31.97</v>
      </c>
      <c r="N26" s="2">
        <v>30.81</v>
      </c>
      <c r="O26" s="2">
        <v>32.869999999999997</v>
      </c>
      <c r="P26" s="2">
        <v>88.46</v>
      </c>
      <c r="Q26" s="2">
        <v>87.24</v>
      </c>
      <c r="R26" s="2">
        <v>86.32</v>
      </c>
      <c r="S26" s="2">
        <v>79.19</v>
      </c>
      <c r="T26" s="3">
        <v>134.42000000000002</v>
      </c>
    </row>
    <row r="27" spans="1:20" x14ac:dyDescent="0.2">
      <c r="A27" s="2">
        <v>249.78</v>
      </c>
      <c r="B27" s="2">
        <v>106.47</v>
      </c>
      <c r="C27" s="3">
        <f t="shared" si="8"/>
        <v>2.3460129613975766</v>
      </c>
      <c r="D27" s="2">
        <v>32.57</v>
      </c>
      <c r="E27" s="2">
        <v>11.03</v>
      </c>
      <c r="F27" s="2">
        <v>10.85</v>
      </c>
      <c r="G27" s="2">
        <v>10.88</v>
      </c>
      <c r="H27" s="2">
        <v>10.38</v>
      </c>
      <c r="I27" s="2">
        <v>11.21</v>
      </c>
      <c r="J27" s="2">
        <v>11.01</v>
      </c>
      <c r="K27" s="2">
        <v>10.36</v>
      </c>
      <c r="L27" s="2">
        <v>21.82</v>
      </c>
      <c r="M27" s="2">
        <v>22.28</v>
      </c>
      <c r="N27" s="2">
        <v>21.88</v>
      </c>
      <c r="O27" s="2">
        <v>24.89</v>
      </c>
      <c r="P27" s="2">
        <v>88.46</v>
      </c>
      <c r="Q27" s="2">
        <v>87.18</v>
      </c>
      <c r="R27" s="2">
        <v>86.32</v>
      </c>
      <c r="S27" s="2">
        <v>68.81</v>
      </c>
      <c r="T27" s="3">
        <v>113.01</v>
      </c>
    </row>
    <row r="28" spans="1:20" x14ac:dyDescent="0.2">
      <c r="A28" s="2">
        <v>250.34</v>
      </c>
      <c r="B28" s="2">
        <v>104.89</v>
      </c>
      <c r="C28" s="3">
        <f t="shared" si="8"/>
        <v>2.386690818953189</v>
      </c>
      <c r="D28" s="2">
        <v>32.53</v>
      </c>
      <c r="E28" s="2">
        <v>11.03</v>
      </c>
      <c r="F28" s="2">
        <v>10.85</v>
      </c>
      <c r="G28" s="2">
        <v>10.89</v>
      </c>
      <c r="H28" s="2">
        <v>10.38</v>
      </c>
      <c r="I28" s="2">
        <v>11.22</v>
      </c>
      <c r="J28" s="2">
        <v>10.97</v>
      </c>
      <c r="K28" s="2">
        <v>10.36</v>
      </c>
      <c r="L28" s="2">
        <v>21.81</v>
      </c>
      <c r="M28" s="2">
        <v>22.32</v>
      </c>
      <c r="N28" s="2">
        <v>21.9</v>
      </c>
      <c r="O28" s="2">
        <v>24.89</v>
      </c>
      <c r="P28" s="2">
        <v>88.46</v>
      </c>
      <c r="Q28" s="2">
        <v>87.23</v>
      </c>
      <c r="R28" s="2">
        <v>86.32</v>
      </c>
      <c r="S28" s="2">
        <v>68.790000000000006</v>
      </c>
      <c r="T28" s="3">
        <v>126.01</v>
      </c>
    </row>
    <row r="29" spans="1:20" x14ac:dyDescent="0.2">
      <c r="A29" s="2">
        <v>251</v>
      </c>
      <c r="B29" s="2">
        <v>106.17</v>
      </c>
      <c r="C29" s="3">
        <f t="shared" si="8"/>
        <v>2.3641329942544975</v>
      </c>
      <c r="D29" s="2">
        <v>32.53</v>
      </c>
      <c r="E29" s="2">
        <v>11.03</v>
      </c>
      <c r="F29" s="2">
        <v>10.85</v>
      </c>
      <c r="G29" s="2">
        <v>10.91</v>
      </c>
      <c r="H29" s="2">
        <v>10.39</v>
      </c>
      <c r="I29" s="2">
        <v>11.21</v>
      </c>
      <c r="J29" s="2">
        <v>10.99</v>
      </c>
      <c r="K29" s="2">
        <v>10.36</v>
      </c>
      <c r="L29" s="2">
        <v>24.85</v>
      </c>
      <c r="M29" s="2">
        <v>23.91</v>
      </c>
      <c r="N29" s="2">
        <v>25.13</v>
      </c>
      <c r="O29" s="2">
        <v>24.89</v>
      </c>
      <c r="P29" s="2">
        <v>88.46</v>
      </c>
      <c r="Q29" s="2">
        <v>87.23</v>
      </c>
      <c r="R29" s="2">
        <v>86.32</v>
      </c>
      <c r="S29" s="2">
        <v>68.67</v>
      </c>
      <c r="T29" s="3">
        <v>121.05499999999999</v>
      </c>
    </row>
    <row r="30" spans="1:20" x14ac:dyDescent="0.2">
      <c r="A30" s="2">
        <v>272.5</v>
      </c>
      <c r="B30" s="2">
        <v>109.95</v>
      </c>
      <c r="C30" s="3">
        <f t="shared" ref="C30" si="9">A30/B30</f>
        <v>2.478399272396544</v>
      </c>
      <c r="D30" s="2">
        <v>32.58</v>
      </c>
      <c r="E30" s="2">
        <v>22.08</v>
      </c>
      <c r="F30" s="2">
        <v>10.54</v>
      </c>
      <c r="G30" s="2">
        <v>11.02</v>
      </c>
      <c r="H30" s="2">
        <v>10.36</v>
      </c>
      <c r="I30" s="2">
        <v>11.27</v>
      </c>
      <c r="J30" s="2">
        <v>11.01</v>
      </c>
      <c r="K30" s="2">
        <v>22.43</v>
      </c>
      <c r="L30" s="2">
        <v>30</v>
      </c>
      <c r="M30" s="2">
        <v>29.18</v>
      </c>
      <c r="N30" s="2">
        <v>30.17</v>
      </c>
      <c r="O30" s="2">
        <v>32.92</v>
      </c>
      <c r="P30" s="2">
        <v>88.22</v>
      </c>
      <c r="Q30" s="2">
        <v>87.22</v>
      </c>
      <c r="R30" s="2">
        <v>86.49</v>
      </c>
      <c r="S30" s="2">
        <v>89.13</v>
      </c>
      <c r="T30" s="3">
        <v>244.755</v>
      </c>
    </row>
    <row r="31" spans="1:20" x14ac:dyDescent="0.2">
      <c r="A31" s="2">
        <v>248.84</v>
      </c>
      <c r="B31" s="2">
        <v>112.66</v>
      </c>
      <c r="C31" s="3">
        <f t="shared" ref="C31:C35" si="10">A31/B31</f>
        <v>2.2087697496893308</v>
      </c>
      <c r="D31" s="2">
        <v>43.73</v>
      </c>
      <c r="E31" s="2">
        <v>32.99</v>
      </c>
      <c r="F31" s="2">
        <v>11.05</v>
      </c>
      <c r="G31" s="2">
        <v>10.79</v>
      </c>
      <c r="H31" s="2">
        <v>10.75</v>
      </c>
      <c r="I31" s="2">
        <v>22.02</v>
      </c>
      <c r="J31" s="2">
        <v>21.96</v>
      </c>
      <c r="K31" s="2">
        <v>32.14</v>
      </c>
      <c r="L31" s="2">
        <v>39.880000000000003</v>
      </c>
      <c r="M31" s="2">
        <v>33.700000000000003</v>
      </c>
      <c r="N31" s="2">
        <v>39.840000000000003</v>
      </c>
      <c r="O31" s="2">
        <v>54.89</v>
      </c>
      <c r="P31" s="2">
        <v>87.75</v>
      </c>
      <c r="Q31" s="2">
        <v>87.23</v>
      </c>
      <c r="R31" s="2">
        <v>54.74</v>
      </c>
      <c r="S31" s="2">
        <v>78.98</v>
      </c>
      <c r="T31" s="3">
        <v>347.16499999999996</v>
      </c>
    </row>
    <row r="32" spans="1:20" x14ac:dyDescent="0.2">
      <c r="A32" s="2">
        <v>247.48</v>
      </c>
      <c r="B32" s="2">
        <v>120.05</v>
      </c>
      <c r="C32" s="3">
        <f t="shared" si="10"/>
        <v>2.0614743856726365</v>
      </c>
      <c r="D32" s="2">
        <v>43.7</v>
      </c>
      <c r="E32" s="2">
        <v>33</v>
      </c>
      <c r="F32" s="2">
        <v>11.05</v>
      </c>
      <c r="G32" s="2">
        <v>10.82</v>
      </c>
      <c r="H32" s="2">
        <v>10.72</v>
      </c>
      <c r="I32" s="2">
        <v>10.53</v>
      </c>
      <c r="J32" s="2">
        <v>10.3</v>
      </c>
      <c r="K32" s="2">
        <v>33.71</v>
      </c>
      <c r="L32" s="2">
        <v>39.9</v>
      </c>
      <c r="M32" s="2">
        <v>44.68</v>
      </c>
      <c r="N32" s="2">
        <v>44.19</v>
      </c>
      <c r="O32" s="2">
        <v>44.08</v>
      </c>
      <c r="P32" s="2">
        <v>87.76</v>
      </c>
      <c r="Q32" s="2">
        <v>87.19</v>
      </c>
      <c r="R32" s="2">
        <v>54.71</v>
      </c>
      <c r="S32" s="2">
        <v>78.930000000000007</v>
      </c>
      <c r="T32" s="3">
        <v>290.745</v>
      </c>
    </row>
    <row r="33" spans="1:20" x14ac:dyDescent="0.2">
      <c r="A33" s="2">
        <v>252.39</v>
      </c>
      <c r="B33" s="2">
        <v>122.24</v>
      </c>
      <c r="C33" s="3">
        <f t="shared" si="10"/>
        <v>2.064708769633508</v>
      </c>
      <c r="D33" s="2">
        <v>43.76</v>
      </c>
      <c r="E33" s="2">
        <v>32.96</v>
      </c>
      <c r="F33" s="2">
        <v>11.09</v>
      </c>
      <c r="G33" s="2">
        <v>10.8</v>
      </c>
      <c r="H33" s="2">
        <v>10.74</v>
      </c>
      <c r="I33" s="2">
        <v>11.01</v>
      </c>
      <c r="J33" s="2">
        <v>10.3</v>
      </c>
      <c r="K33" s="2">
        <v>33.700000000000003</v>
      </c>
      <c r="L33" s="2">
        <v>39.869999999999997</v>
      </c>
      <c r="M33" s="2">
        <v>44.68</v>
      </c>
      <c r="N33" s="2">
        <v>44.18</v>
      </c>
      <c r="O33" s="2">
        <v>43.89</v>
      </c>
      <c r="P33" s="2">
        <v>87.79</v>
      </c>
      <c r="Q33" s="2">
        <v>87.18</v>
      </c>
      <c r="R33" s="2">
        <v>54.73</v>
      </c>
      <c r="S33" s="2">
        <v>78.94</v>
      </c>
      <c r="T33" s="3">
        <v>296.625</v>
      </c>
    </row>
    <row r="34" spans="1:20" x14ac:dyDescent="0.2">
      <c r="A34" s="2">
        <v>244.41</v>
      </c>
      <c r="B34" s="2">
        <v>114.58</v>
      </c>
      <c r="C34" s="3">
        <f t="shared" si="10"/>
        <v>2.1330947809390817</v>
      </c>
      <c r="D34" s="2">
        <v>43.72</v>
      </c>
      <c r="E34" s="2">
        <v>33.01</v>
      </c>
      <c r="F34" s="2">
        <v>11.07</v>
      </c>
      <c r="G34" s="2">
        <v>10.83</v>
      </c>
      <c r="H34" s="2">
        <v>10.76</v>
      </c>
      <c r="I34" s="2">
        <v>10.5</v>
      </c>
      <c r="J34" s="2">
        <v>10.3</v>
      </c>
      <c r="K34" s="2">
        <v>33.72</v>
      </c>
      <c r="L34" s="2">
        <v>39.880000000000003</v>
      </c>
      <c r="M34" s="2">
        <v>44.68</v>
      </c>
      <c r="N34" s="2">
        <v>44.16</v>
      </c>
      <c r="O34" s="2">
        <v>43.91</v>
      </c>
      <c r="P34" s="2">
        <v>87.73</v>
      </c>
      <c r="Q34" s="2">
        <v>87.18</v>
      </c>
      <c r="R34" s="2">
        <v>54.74</v>
      </c>
      <c r="S34" s="2">
        <v>78.930000000000007</v>
      </c>
      <c r="T34" s="3">
        <v>297.16999999999996</v>
      </c>
    </row>
    <row r="35" spans="1:20" x14ac:dyDescent="0.2">
      <c r="A35" s="2">
        <v>251.25</v>
      </c>
      <c r="B35" s="2">
        <v>102.72</v>
      </c>
      <c r="C35" s="3">
        <f t="shared" si="10"/>
        <v>2.4459696261682242</v>
      </c>
      <c r="D35" s="2">
        <v>43.71</v>
      </c>
      <c r="E35" s="2">
        <v>32.950000000000003</v>
      </c>
      <c r="F35" s="2">
        <v>11.09</v>
      </c>
      <c r="G35" s="2">
        <v>10.85</v>
      </c>
      <c r="H35" s="2">
        <v>10.72</v>
      </c>
      <c r="I35" s="2">
        <v>10.93</v>
      </c>
      <c r="J35" s="2">
        <v>10.3</v>
      </c>
      <c r="K35" s="2">
        <v>32.58</v>
      </c>
      <c r="L35" s="2">
        <v>33.049999999999997</v>
      </c>
      <c r="M35" s="2">
        <v>31.97</v>
      </c>
      <c r="N35" s="2">
        <v>44.13</v>
      </c>
      <c r="O35" s="2">
        <v>43.97</v>
      </c>
      <c r="P35" s="2">
        <v>87.79</v>
      </c>
      <c r="Q35" s="2">
        <v>87.23</v>
      </c>
      <c r="R35" s="2">
        <v>54.75</v>
      </c>
      <c r="S35" s="2">
        <v>78.87</v>
      </c>
      <c r="T35" s="3">
        <v>277.03999999999996</v>
      </c>
    </row>
    <row r="36" spans="1:20" x14ac:dyDescent="0.2">
      <c r="A36" s="2">
        <v>254.91</v>
      </c>
      <c r="B36" s="2">
        <v>106.69</v>
      </c>
      <c r="C36" s="3">
        <f t="shared" ref="C36:C40" si="11">A36/B36</f>
        <v>2.3892585996813196</v>
      </c>
      <c r="D36" s="2">
        <v>43.7</v>
      </c>
      <c r="E36" s="2">
        <v>32.96</v>
      </c>
      <c r="F36" s="2">
        <v>11.09</v>
      </c>
      <c r="G36" s="2">
        <v>10.85</v>
      </c>
      <c r="H36" s="2">
        <v>10.78</v>
      </c>
      <c r="I36" s="2">
        <v>10.5</v>
      </c>
      <c r="J36" s="2">
        <v>10.3</v>
      </c>
      <c r="K36" s="2">
        <v>32.29</v>
      </c>
      <c r="L36" s="2">
        <v>21.82</v>
      </c>
      <c r="M36" s="2">
        <v>22.65</v>
      </c>
      <c r="N36" s="2">
        <v>22.02</v>
      </c>
      <c r="O36" s="2">
        <v>43.9</v>
      </c>
      <c r="P36" s="2">
        <v>87.79</v>
      </c>
      <c r="Q36" s="2">
        <v>87.24</v>
      </c>
      <c r="R36" s="2">
        <v>75.150000000000006</v>
      </c>
      <c r="S36" s="2">
        <v>78.81</v>
      </c>
      <c r="T36" s="3">
        <v>259.70499999999998</v>
      </c>
    </row>
    <row r="37" spans="1:20" x14ac:dyDescent="0.2">
      <c r="A37" s="2">
        <v>253.14</v>
      </c>
      <c r="B37" s="2">
        <v>106.18</v>
      </c>
      <c r="C37" s="3">
        <f t="shared" si="11"/>
        <v>2.3840647956300618</v>
      </c>
      <c r="D37" s="2">
        <v>43.74</v>
      </c>
      <c r="E37" s="2">
        <v>32.97</v>
      </c>
      <c r="F37" s="2">
        <v>11.06</v>
      </c>
      <c r="G37" s="2">
        <v>10.85</v>
      </c>
      <c r="H37" s="2">
        <v>10.77</v>
      </c>
      <c r="I37" s="2">
        <v>11.04</v>
      </c>
      <c r="J37" s="2">
        <v>10.3</v>
      </c>
      <c r="K37" s="2">
        <v>32.200000000000003</v>
      </c>
      <c r="L37" s="2">
        <v>21.8</v>
      </c>
      <c r="M37" s="2">
        <v>22.63</v>
      </c>
      <c r="N37" s="2">
        <v>22.08</v>
      </c>
      <c r="O37" s="2">
        <v>43.89</v>
      </c>
      <c r="P37" s="2">
        <v>87.79</v>
      </c>
      <c r="Q37" s="2">
        <v>87.24</v>
      </c>
      <c r="R37" s="2">
        <v>75.150000000000006</v>
      </c>
      <c r="S37" s="2">
        <v>78.849999999999994</v>
      </c>
      <c r="T37" s="3">
        <v>259.24</v>
      </c>
    </row>
    <row r="38" spans="1:20" x14ac:dyDescent="0.2">
      <c r="A38" s="2">
        <v>263.95</v>
      </c>
      <c r="B38" s="2">
        <v>113.41</v>
      </c>
      <c r="C38" s="3">
        <f t="shared" si="11"/>
        <v>2.3273961731769686</v>
      </c>
      <c r="D38" s="2">
        <v>43.73</v>
      </c>
      <c r="E38" s="2">
        <v>32.99</v>
      </c>
      <c r="F38" s="2">
        <v>11.07</v>
      </c>
      <c r="G38" s="2">
        <v>10.89</v>
      </c>
      <c r="H38" s="2">
        <v>10.74</v>
      </c>
      <c r="I38" s="2">
        <v>11.12</v>
      </c>
      <c r="J38" s="2">
        <v>10.3</v>
      </c>
      <c r="K38" s="2">
        <v>32.07</v>
      </c>
      <c r="L38" s="2">
        <v>35.06</v>
      </c>
      <c r="M38" s="2">
        <v>33.619999999999997</v>
      </c>
      <c r="N38" s="2">
        <v>33.26</v>
      </c>
      <c r="O38" s="2">
        <v>43.93</v>
      </c>
      <c r="P38" s="2">
        <v>87.79</v>
      </c>
      <c r="Q38" s="2">
        <v>87.21</v>
      </c>
      <c r="R38" s="2">
        <v>86.38</v>
      </c>
      <c r="S38" s="2">
        <v>92</v>
      </c>
      <c r="T38" s="3">
        <v>263.51</v>
      </c>
    </row>
    <row r="39" spans="1:20" x14ac:dyDescent="0.2">
      <c r="A39" s="2">
        <v>267.86</v>
      </c>
      <c r="B39" s="2">
        <v>111.16</v>
      </c>
      <c r="C39" s="3">
        <f t="shared" si="11"/>
        <v>2.4096797409139978</v>
      </c>
      <c r="D39" s="2">
        <v>43.74</v>
      </c>
      <c r="E39" s="2">
        <v>33.01</v>
      </c>
      <c r="F39" s="2">
        <v>11.05</v>
      </c>
      <c r="G39" s="2">
        <v>10.91</v>
      </c>
      <c r="H39" s="2">
        <v>10.78</v>
      </c>
      <c r="I39" s="2">
        <v>10.85</v>
      </c>
      <c r="J39" s="2">
        <v>10.3</v>
      </c>
      <c r="K39" s="2">
        <v>32.67</v>
      </c>
      <c r="L39" s="2">
        <v>32.93</v>
      </c>
      <c r="M39" s="2">
        <v>33.619999999999997</v>
      </c>
      <c r="N39" s="2">
        <v>33.25</v>
      </c>
      <c r="O39" s="2">
        <v>43.95</v>
      </c>
      <c r="P39" s="2">
        <v>87.79</v>
      </c>
      <c r="Q39" s="2">
        <v>87.24</v>
      </c>
      <c r="R39" s="2">
        <v>86.38</v>
      </c>
      <c r="S39" s="2">
        <v>91.98</v>
      </c>
      <c r="T39" s="3">
        <v>267.41499999999996</v>
      </c>
    </row>
    <row r="40" spans="1:20" x14ac:dyDescent="0.2">
      <c r="A40" s="2">
        <v>266.14999999999998</v>
      </c>
      <c r="B40" s="2">
        <v>115.21</v>
      </c>
      <c r="C40" s="3">
        <f t="shared" si="11"/>
        <v>2.3101293290512976</v>
      </c>
      <c r="D40" s="2">
        <v>32.979999999999997</v>
      </c>
      <c r="E40" s="2">
        <v>22.08</v>
      </c>
      <c r="F40" s="2">
        <v>11.03</v>
      </c>
      <c r="G40" s="2">
        <v>10.92</v>
      </c>
      <c r="H40" s="2">
        <v>10.77</v>
      </c>
      <c r="I40" s="2">
        <v>10.8</v>
      </c>
      <c r="J40" s="2">
        <v>10.3</v>
      </c>
      <c r="K40" s="2">
        <v>9.89</v>
      </c>
      <c r="L40" s="2">
        <v>10.92</v>
      </c>
      <c r="M40" s="2">
        <v>21.5</v>
      </c>
      <c r="N40" s="2">
        <v>21.85</v>
      </c>
      <c r="O40" s="2">
        <v>22.11</v>
      </c>
      <c r="P40" s="2">
        <v>87.87</v>
      </c>
      <c r="Q40" s="2">
        <v>87.21</v>
      </c>
      <c r="R40" s="2">
        <v>86.38</v>
      </c>
      <c r="S40" s="2">
        <v>91.98</v>
      </c>
      <c r="T40" s="3">
        <v>239.11</v>
      </c>
    </row>
    <row r="41" spans="1:20" x14ac:dyDescent="0.2">
      <c r="A41" s="2">
        <v>165.41</v>
      </c>
      <c r="B41" s="2">
        <v>74.650000000000006</v>
      </c>
      <c r="C41" s="3">
        <f t="shared" ref="C41:C45" si="12">A41/B41</f>
        <v>2.2158070997990622</v>
      </c>
      <c r="D41" s="2">
        <v>21.63</v>
      </c>
      <c r="E41" s="2">
        <v>10.9</v>
      </c>
      <c r="F41" s="2">
        <v>1.56</v>
      </c>
      <c r="G41" s="2">
        <v>2.0299999999999998</v>
      </c>
      <c r="H41" s="2">
        <v>1.81</v>
      </c>
      <c r="I41" s="2">
        <v>2.31</v>
      </c>
      <c r="J41" s="2">
        <v>1.75</v>
      </c>
      <c r="K41" s="2">
        <v>2.0499999999999998</v>
      </c>
      <c r="L41" s="2">
        <v>10.92</v>
      </c>
      <c r="M41" s="2">
        <v>11.03</v>
      </c>
      <c r="N41" s="2">
        <v>11.09</v>
      </c>
      <c r="O41" s="2">
        <v>11.15</v>
      </c>
      <c r="P41" s="2">
        <v>87.85</v>
      </c>
      <c r="Q41" s="2">
        <v>87.18</v>
      </c>
      <c r="R41" s="2">
        <v>88.09</v>
      </c>
      <c r="S41" s="2">
        <v>91.18</v>
      </c>
      <c r="T41" s="3">
        <v>196.26</v>
      </c>
    </row>
    <row r="42" spans="1:20" x14ac:dyDescent="0.2">
      <c r="A42" s="2">
        <v>164.29</v>
      </c>
      <c r="B42" s="2">
        <v>75</v>
      </c>
      <c r="C42" s="3">
        <f t="shared" si="12"/>
        <v>2.1905333333333332</v>
      </c>
      <c r="D42" s="2">
        <v>21.63</v>
      </c>
      <c r="E42" s="2">
        <v>10.88</v>
      </c>
      <c r="F42" s="2">
        <v>1.56</v>
      </c>
      <c r="G42" s="2">
        <v>1.99</v>
      </c>
      <c r="H42" s="2">
        <v>1.81</v>
      </c>
      <c r="I42" s="2">
        <v>2.31</v>
      </c>
      <c r="J42" s="2">
        <v>1.75</v>
      </c>
      <c r="K42" s="2">
        <v>2.0499999999999998</v>
      </c>
      <c r="L42" s="2">
        <v>10.94</v>
      </c>
      <c r="M42" s="2">
        <v>11.03</v>
      </c>
      <c r="N42" s="2">
        <v>11.14</v>
      </c>
      <c r="O42" s="2">
        <v>11.15</v>
      </c>
      <c r="P42" s="2">
        <v>88.15</v>
      </c>
      <c r="Q42" s="2">
        <v>87.18</v>
      </c>
      <c r="R42" s="2">
        <v>88.09</v>
      </c>
      <c r="S42" s="2">
        <v>91.14</v>
      </c>
      <c r="T42" s="3">
        <v>189.905</v>
      </c>
    </row>
    <row r="43" spans="1:20" x14ac:dyDescent="0.2">
      <c r="A43" s="2">
        <v>198.34</v>
      </c>
      <c r="B43" s="2">
        <v>89.98</v>
      </c>
      <c r="C43" s="3">
        <f t="shared" si="12"/>
        <v>2.2042676150255613</v>
      </c>
      <c r="D43" s="2">
        <v>32.79</v>
      </c>
      <c r="E43" s="2">
        <v>22.08</v>
      </c>
      <c r="F43" s="2">
        <v>10.91</v>
      </c>
      <c r="G43" s="2">
        <v>10.57</v>
      </c>
      <c r="H43" s="2">
        <v>10.54</v>
      </c>
      <c r="I43" s="2">
        <v>11.12</v>
      </c>
      <c r="J43" s="2">
        <v>10.97</v>
      </c>
      <c r="K43" s="2">
        <v>10.74</v>
      </c>
      <c r="L43" s="2">
        <v>21.9</v>
      </c>
      <c r="M43" s="2">
        <v>33.19</v>
      </c>
      <c r="N43" s="2">
        <v>33.11</v>
      </c>
      <c r="O43" s="2">
        <v>33.28</v>
      </c>
      <c r="P43" s="2">
        <v>88.15</v>
      </c>
      <c r="Q43" s="2">
        <v>87.18</v>
      </c>
      <c r="R43" s="2">
        <v>88.06</v>
      </c>
      <c r="S43" s="2">
        <v>90.72</v>
      </c>
      <c r="T43" s="3">
        <v>257.33999999999997</v>
      </c>
    </row>
    <row r="44" spans="1:20" x14ac:dyDescent="0.2">
      <c r="A44" s="2">
        <v>199.54</v>
      </c>
      <c r="B44" s="2">
        <v>88.11</v>
      </c>
      <c r="C44" s="3">
        <f t="shared" si="12"/>
        <v>2.2646691635455678</v>
      </c>
      <c r="D44" s="2">
        <v>32.799999999999997</v>
      </c>
      <c r="E44" s="2">
        <v>22.08</v>
      </c>
      <c r="F44" s="2">
        <v>10.91</v>
      </c>
      <c r="G44" s="2">
        <v>10.56</v>
      </c>
      <c r="H44" s="2">
        <v>10.54</v>
      </c>
      <c r="I44" s="2">
        <v>10.8</v>
      </c>
      <c r="J44" s="2">
        <v>10.97</v>
      </c>
      <c r="K44" s="2">
        <v>10.64</v>
      </c>
      <c r="L44" s="2">
        <v>21.9</v>
      </c>
      <c r="M44" s="2">
        <v>33.130000000000003</v>
      </c>
      <c r="N44" s="2">
        <v>33.07</v>
      </c>
      <c r="O44" s="2">
        <v>32.96</v>
      </c>
      <c r="P44" s="2">
        <v>88.15</v>
      </c>
      <c r="Q44" s="2">
        <v>87.16</v>
      </c>
      <c r="R44" s="2">
        <v>88.06</v>
      </c>
      <c r="S44" s="2">
        <v>90.72</v>
      </c>
      <c r="T44" s="3">
        <v>244.17000000000002</v>
      </c>
    </row>
    <row r="45" spans="1:20" x14ac:dyDescent="0.2">
      <c r="A45" s="2">
        <v>197.28</v>
      </c>
      <c r="B45" s="2">
        <v>88.35</v>
      </c>
      <c r="C45" s="3">
        <f t="shared" si="12"/>
        <v>2.232937181663837</v>
      </c>
      <c r="D45" s="2">
        <v>32.83</v>
      </c>
      <c r="E45" s="2">
        <v>22.08</v>
      </c>
      <c r="F45" s="2">
        <v>10.91</v>
      </c>
      <c r="G45" s="2">
        <v>10.55</v>
      </c>
      <c r="H45" s="2">
        <v>10.54</v>
      </c>
      <c r="I45" s="2">
        <v>10.42</v>
      </c>
      <c r="J45" s="2">
        <v>10.97</v>
      </c>
      <c r="K45" s="2">
        <v>11.21</v>
      </c>
      <c r="L45" s="2">
        <v>21.9</v>
      </c>
      <c r="M45" s="2">
        <v>33.17</v>
      </c>
      <c r="N45" s="2">
        <v>33.020000000000003</v>
      </c>
      <c r="O45" s="2">
        <v>32.96</v>
      </c>
      <c r="P45" s="2">
        <v>88.15</v>
      </c>
      <c r="Q45" s="2">
        <v>87.15</v>
      </c>
      <c r="R45" s="2">
        <v>88.08</v>
      </c>
      <c r="S45" s="2">
        <v>90.64</v>
      </c>
      <c r="T45" s="3">
        <v>229.77</v>
      </c>
    </row>
    <row r="46" spans="1:20" x14ac:dyDescent="0.2">
      <c r="A46" s="2">
        <v>225.15</v>
      </c>
      <c r="B46" s="2">
        <v>98.76</v>
      </c>
      <c r="C46" s="3">
        <f t="shared" ref="C46:C47" si="13">A46/B46</f>
        <v>2.2797691373025515</v>
      </c>
      <c r="D46" s="2">
        <v>32.46</v>
      </c>
      <c r="E46" s="2">
        <v>22.08</v>
      </c>
      <c r="F46" s="2">
        <v>10.91</v>
      </c>
      <c r="G46" s="2">
        <v>10.6</v>
      </c>
      <c r="H46" s="2">
        <v>10.54</v>
      </c>
      <c r="I46" s="2">
        <v>10.44</v>
      </c>
      <c r="J46" s="2">
        <v>21.39</v>
      </c>
      <c r="K46" s="2">
        <v>22.69</v>
      </c>
      <c r="L46" s="2">
        <v>21.84</v>
      </c>
      <c r="M46" s="2">
        <v>33.19</v>
      </c>
      <c r="N46" s="2">
        <v>32.89</v>
      </c>
      <c r="O46" s="2">
        <v>33.15</v>
      </c>
      <c r="P46" s="2">
        <v>88.15</v>
      </c>
      <c r="Q46" s="2">
        <v>87.12</v>
      </c>
      <c r="R46" s="2">
        <v>88.03</v>
      </c>
      <c r="S46" s="2">
        <v>89.86</v>
      </c>
      <c r="T46" s="3">
        <v>279.52999999999997</v>
      </c>
    </row>
    <row r="47" spans="1:20" x14ac:dyDescent="0.2">
      <c r="A47" s="2">
        <v>224.74</v>
      </c>
      <c r="B47" s="2">
        <v>97.45</v>
      </c>
      <c r="C47" s="3">
        <f t="shared" si="13"/>
        <v>2.3062083119548489</v>
      </c>
      <c r="D47" s="2">
        <v>32.46</v>
      </c>
      <c r="E47" s="2">
        <v>22.08</v>
      </c>
      <c r="F47" s="2">
        <v>10.91</v>
      </c>
      <c r="G47" s="2">
        <v>10.6</v>
      </c>
      <c r="H47" s="2">
        <v>10.54</v>
      </c>
      <c r="I47" s="2">
        <v>10.42</v>
      </c>
      <c r="J47" s="2">
        <v>21.37</v>
      </c>
      <c r="K47" s="2">
        <v>22.69</v>
      </c>
      <c r="L47" s="2">
        <v>21.84</v>
      </c>
      <c r="M47" s="2">
        <v>33.17</v>
      </c>
      <c r="N47" s="2">
        <v>32.89</v>
      </c>
      <c r="O47" s="2">
        <v>33.18</v>
      </c>
      <c r="P47" s="2">
        <v>88.15</v>
      </c>
      <c r="Q47" s="2">
        <v>87.12</v>
      </c>
      <c r="R47" s="2">
        <v>88.03</v>
      </c>
      <c r="S47" s="2">
        <v>89.86</v>
      </c>
      <c r="T47" s="3">
        <v>274.46500000000003</v>
      </c>
    </row>
    <row r="48" spans="1:20" x14ac:dyDescent="0.2">
      <c r="A48" s="2">
        <v>223.95</v>
      </c>
      <c r="B48" s="2">
        <v>102.97</v>
      </c>
      <c r="C48" s="3">
        <f t="shared" ref="C48:C50" si="14">A48/B48</f>
        <v>2.174905312226862</v>
      </c>
      <c r="D48" s="2">
        <v>32.46</v>
      </c>
      <c r="E48" s="2">
        <v>15.18</v>
      </c>
      <c r="F48" s="2">
        <v>4.96</v>
      </c>
      <c r="G48" s="2">
        <v>4.92</v>
      </c>
      <c r="H48" s="2">
        <v>10.54</v>
      </c>
      <c r="I48" s="2">
        <v>10.43</v>
      </c>
      <c r="J48" s="2">
        <v>21.33</v>
      </c>
      <c r="K48" s="2">
        <v>22.4</v>
      </c>
      <c r="L48" s="2">
        <v>21.53</v>
      </c>
      <c r="M48" s="2">
        <v>22.81</v>
      </c>
      <c r="N48" s="2">
        <v>32.83</v>
      </c>
      <c r="O48" s="2">
        <v>33.18</v>
      </c>
      <c r="P48" s="2">
        <v>88.12</v>
      </c>
      <c r="Q48" s="2">
        <v>87.15</v>
      </c>
      <c r="R48" s="2">
        <v>88.03</v>
      </c>
      <c r="S48" s="2">
        <v>89.07</v>
      </c>
      <c r="T48" s="3">
        <v>231.48500000000001</v>
      </c>
    </row>
    <row r="49" spans="1:20" x14ac:dyDescent="0.2">
      <c r="A49" s="2">
        <v>281.13</v>
      </c>
      <c r="B49" s="2">
        <v>128.6</v>
      </c>
      <c r="C49" s="3">
        <f t="shared" si="14"/>
        <v>2.1860808709175741</v>
      </c>
      <c r="D49" s="2">
        <v>43.64</v>
      </c>
      <c r="E49" s="2">
        <v>22.14</v>
      </c>
      <c r="F49" s="2">
        <v>22.08</v>
      </c>
      <c r="G49" s="2">
        <v>21.77</v>
      </c>
      <c r="H49" s="2">
        <v>21.65</v>
      </c>
      <c r="I49" s="2">
        <v>32.92</v>
      </c>
      <c r="J49" s="2">
        <v>21.47</v>
      </c>
      <c r="K49" s="2">
        <v>32.15</v>
      </c>
      <c r="L49" s="2">
        <v>43.88</v>
      </c>
      <c r="M49" s="2">
        <v>44.12</v>
      </c>
      <c r="N49" s="2">
        <v>44.19</v>
      </c>
      <c r="O49" s="2">
        <v>44.23</v>
      </c>
      <c r="P49" s="2">
        <v>88.09</v>
      </c>
      <c r="Q49" s="2">
        <v>87.12</v>
      </c>
      <c r="R49" s="2">
        <v>88.09</v>
      </c>
      <c r="S49" s="2">
        <v>88.44</v>
      </c>
      <c r="T49" s="3">
        <v>320.27</v>
      </c>
    </row>
    <row r="50" spans="1:20" x14ac:dyDescent="0.2">
      <c r="A50" s="2">
        <v>278.36</v>
      </c>
      <c r="B50" s="2">
        <v>122.96</v>
      </c>
      <c r="C50" s="3">
        <f t="shared" si="14"/>
        <v>2.2638256343526351</v>
      </c>
      <c r="D50" s="2">
        <v>43.67</v>
      </c>
      <c r="E50" s="2">
        <v>22.14</v>
      </c>
      <c r="F50" s="2">
        <v>22.08</v>
      </c>
      <c r="G50" s="2">
        <v>21.71</v>
      </c>
      <c r="H50" s="2">
        <v>21.65</v>
      </c>
      <c r="I50" s="2">
        <v>32.93</v>
      </c>
      <c r="J50" s="2">
        <v>21.47</v>
      </c>
      <c r="K50" s="2">
        <v>31.93</v>
      </c>
      <c r="L50" s="2">
        <v>43.86</v>
      </c>
      <c r="M50" s="2">
        <v>44.1</v>
      </c>
      <c r="N50" s="2">
        <v>44.19</v>
      </c>
      <c r="O50" s="2">
        <v>44.24</v>
      </c>
      <c r="P50" s="2">
        <v>88.09</v>
      </c>
      <c r="Q50" s="2">
        <v>87.13</v>
      </c>
      <c r="R50" s="2">
        <v>88.09</v>
      </c>
      <c r="S50" s="2">
        <v>88.36</v>
      </c>
      <c r="T50" s="3">
        <v>304.70000000000005</v>
      </c>
    </row>
    <row r="51" spans="1:20" x14ac:dyDescent="0.2">
      <c r="A51" s="2">
        <v>328.92</v>
      </c>
      <c r="B51" s="2">
        <v>140.32</v>
      </c>
      <c r="C51" s="3">
        <f t="shared" ref="C51:C53" si="15">A51/B51</f>
        <v>2.3440706955530217</v>
      </c>
      <c r="D51" s="2">
        <v>39.42</v>
      </c>
      <c r="E51" s="2">
        <v>21.9</v>
      </c>
      <c r="F51" s="2">
        <v>21.71</v>
      </c>
      <c r="G51" s="2">
        <v>21.78</v>
      </c>
      <c r="H51" s="2">
        <v>21.65</v>
      </c>
      <c r="I51" s="2">
        <v>21.61</v>
      </c>
      <c r="J51" s="2">
        <v>21.53</v>
      </c>
      <c r="K51" s="2">
        <v>22.87</v>
      </c>
      <c r="L51" s="2">
        <v>32.89</v>
      </c>
      <c r="M51" s="2">
        <v>33.32</v>
      </c>
      <c r="N51" s="2">
        <v>32.950000000000003</v>
      </c>
      <c r="O51" s="2">
        <v>44.05</v>
      </c>
      <c r="P51" s="2">
        <v>88.09</v>
      </c>
      <c r="Q51" s="2">
        <v>87.05</v>
      </c>
      <c r="R51" s="2">
        <v>88.15</v>
      </c>
      <c r="S51" s="2">
        <v>89.33</v>
      </c>
      <c r="T51" s="3">
        <v>284.02499999999998</v>
      </c>
    </row>
    <row r="52" spans="1:20" x14ac:dyDescent="0.2">
      <c r="A52" s="2">
        <v>329.2</v>
      </c>
      <c r="B52" s="2">
        <v>137.91999999999999</v>
      </c>
      <c r="C52" s="3">
        <f t="shared" si="15"/>
        <v>2.3868909512761021</v>
      </c>
      <c r="D52" s="2">
        <v>39.42</v>
      </c>
      <c r="E52" s="2">
        <v>21.9</v>
      </c>
      <c r="F52" s="2">
        <v>21.71</v>
      </c>
      <c r="G52" s="2">
        <v>21.72</v>
      </c>
      <c r="H52" s="2">
        <v>21.65</v>
      </c>
      <c r="I52" s="2">
        <v>21.62</v>
      </c>
      <c r="J52" s="2">
        <v>21.51</v>
      </c>
      <c r="K52" s="2">
        <v>22.87</v>
      </c>
      <c r="L52" s="2">
        <v>32.89</v>
      </c>
      <c r="M52" s="2">
        <v>33.32</v>
      </c>
      <c r="N52" s="2">
        <v>32.950000000000003</v>
      </c>
      <c r="O52" s="2">
        <v>44.04</v>
      </c>
      <c r="P52" s="2">
        <v>88.09</v>
      </c>
      <c r="Q52" s="2">
        <v>87.05</v>
      </c>
      <c r="R52" s="2">
        <v>88.15</v>
      </c>
      <c r="S52" s="2">
        <v>89.27</v>
      </c>
      <c r="T52" s="3">
        <v>282.97500000000002</v>
      </c>
    </row>
    <row r="53" spans="1:20" x14ac:dyDescent="0.2">
      <c r="A53" s="2">
        <v>330.14</v>
      </c>
      <c r="B53" s="2">
        <v>135.33000000000001</v>
      </c>
      <c r="C53" s="3">
        <f t="shared" si="15"/>
        <v>2.4395182147343526</v>
      </c>
      <c r="D53" s="2">
        <v>39.42</v>
      </c>
      <c r="E53" s="2">
        <v>21.9</v>
      </c>
      <c r="F53" s="2">
        <v>21.71</v>
      </c>
      <c r="G53" s="2">
        <v>21.74</v>
      </c>
      <c r="H53" s="2">
        <v>21.65</v>
      </c>
      <c r="I53" s="2">
        <v>21.71</v>
      </c>
      <c r="J53" s="2">
        <v>21.48</v>
      </c>
      <c r="K53" s="2">
        <v>22.87</v>
      </c>
      <c r="L53" s="2">
        <v>32.89</v>
      </c>
      <c r="M53" s="2">
        <v>33.32</v>
      </c>
      <c r="N53" s="2">
        <v>32.950000000000003</v>
      </c>
      <c r="O53" s="2">
        <v>44.03</v>
      </c>
      <c r="P53" s="2">
        <v>88.09</v>
      </c>
      <c r="Q53" s="2">
        <v>87.05</v>
      </c>
      <c r="R53" s="2">
        <v>88.15</v>
      </c>
      <c r="S53" s="2">
        <v>89.08</v>
      </c>
      <c r="T53" s="3">
        <v>283.98500000000001</v>
      </c>
    </row>
    <row r="54" spans="1:20" x14ac:dyDescent="0.2">
      <c r="A54" s="2">
        <v>329.92</v>
      </c>
      <c r="B54" s="2">
        <v>138.19</v>
      </c>
      <c r="C54" s="3">
        <f t="shared" ref="C54:C59" si="16">A54/B54</f>
        <v>2.3874375859324122</v>
      </c>
      <c r="D54" s="2">
        <v>39.36</v>
      </c>
      <c r="E54" s="2">
        <v>21.9</v>
      </c>
      <c r="F54" s="2">
        <v>21.5</v>
      </c>
      <c r="G54" s="2">
        <v>21.79</v>
      </c>
      <c r="H54" s="2">
        <v>21.65</v>
      </c>
      <c r="I54" s="2">
        <v>21.89</v>
      </c>
      <c r="J54" s="2">
        <v>21.5</v>
      </c>
      <c r="K54" s="2">
        <v>22.87</v>
      </c>
      <c r="L54" s="2">
        <v>32.770000000000003</v>
      </c>
      <c r="M54" s="2">
        <v>33.32</v>
      </c>
      <c r="N54" s="2">
        <v>32.83</v>
      </c>
      <c r="O54" s="2">
        <v>44.22</v>
      </c>
      <c r="P54" s="2">
        <v>96.4</v>
      </c>
      <c r="Q54" s="2">
        <v>96.75</v>
      </c>
      <c r="R54" s="2">
        <v>99.2</v>
      </c>
      <c r="S54" s="2">
        <v>94.18</v>
      </c>
      <c r="T54" s="3">
        <v>308.67499999999995</v>
      </c>
    </row>
    <row r="55" spans="1:20" x14ac:dyDescent="0.2">
      <c r="A55" s="2">
        <v>240.01</v>
      </c>
      <c r="B55" s="2">
        <v>105.31</v>
      </c>
      <c r="C55" s="3">
        <f t="shared" si="16"/>
        <v>2.2790808090399772</v>
      </c>
      <c r="D55" s="2">
        <v>10.8</v>
      </c>
      <c r="E55" s="2">
        <v>10.95</v>
      </c>
      <c r="F55" s="2">
        <v>4.96</v>
      </c>
      <c r="G55" s="2">
        <v>4.6900000000000004</v>
      </c>
      <c r="H55" s="2">
        <v>4.8</v>
      </c>
      <c r="I55" s="2">
        <v>5.13</v>
      </c>
      <c r="J55" s="2">
        <v>4.3499999999999996</v>
      </c>
      <c r="K55" s="2">
        <v>4.88</v>
      </c>
      <c r="L55" s="2">
        <v>1.04</v>
      </c>
      <c r="M55" s="2">
        <v>0.79</v>
      </c>
      <c r="N55" s="2">
        <v>2.6</v>
      </c>
      <c r="O55" s="2">
        <v>0.02</v>
      </c>
      <c r="P55" s="2">
        <v>80.7</v>
      </c>
      <c r="Q55" s="2">
        <v>79.069999999999993</v>
      </c>
      <c r="R55" s="2">
        <v>53.29</v>
      </c>
      <c r="S55" s="2">
        <v>57.37</v>
      </c>
      <c r="T55" s="3">
        <v>228.72500000000002</v>
      </c>
    </row>
    <row r="56" spans="1:20" x14ac:dyDescent="0.2">
      <c r="A56" s="2">
        <v>241.48</v>
      </c>
      <c r="B56" s="2">
        <v>107.35</v>
      </c>
      <c r="C56" s="3">
        <f t="shared" si="16"/>
        <v>2.249464368886819</v>
      </c>
      <c r="D56" s="2">
        <v>10.78</v>
      </c>
      <c r="E56" s="2">
        <v>10.93</v>
      </c>
      <c r="F56" s="2">
        <v>4.96</v>
      </c>
      <c r="G56" s="2">
        <v>4.7300000000000004</v>
      </c>
      <c r="H56" s="2">
        <v>4.8</v>
      </c>
      <c r="I56" s="2">
        <v>5.16</v>
      </c>
      <c r="J56" s="2">
        <v>4.33</v>
      </c>
      <c r="K56" s="2">
        <v>4.7699999999999996</v>
      </c>
      <c r="L56" s="2">
        <v>1.06</v>
      </c>
      <c r="M56" s="2">
        <v>0.31</v>
      </c>
      <c r="N56" s="2">
        <v>2.6</v>
      </c>
      <c r="O56" s="2">
        <v>0</v>
      </c>
      <c r="P56" s="2">
        <v>80.72</v>
      </c>
      <c r="Q56" s="2">
        <v>79.12</v>
      </c>
      <c r="R56" s="2">
        <v>53.29</v>
      </c>
      <c r="S56" s="2">
        <v>57.22</v>
      </c>
      <c r="T56" s="3">
        <v>248.87</v>
      </c>
    </row>
    <row r="57" spans="1:20" x14ac:dyDescent="0.2">
      <c r="A57" s="2">
        <v>243.43</v>
      </c>
      <c r="B57" s="2">
        <v>105.4</v>
      </c>
      <c r="C57" s="3">
        <f t="shared" si="16"/>
        <v>2.3095825426944971</v>
      </c>
      <c r="D57" s="2">
        <v>10.62</v>
      </c>
      <c r="E57" s="2">
        <v>10.84</v>
      </c>
      <c r="F57" s="2">
        <v>4.9400000000000004</v>
      </c>
      <c r="G57" s="2">
        <v>4.7</v>
      </c>
      <c r="H57" s="2">
        <v>4.8</v>
      </c>
      <c r="I57" s="2">
        <v>5.08</v>
      </c>
      <c r="J57" s="2">
        <v>4.3499999999999996</v>
      </c>
      <c r="K57" s="2">
        <v>4.7699999999999996</v>
      </c>
      <c r="L57" s="2">
        <v>1.03</v>
      </c>
      <c r="M57" s="2">
        <v>0.28000000000000003</v>
      </c>
      <c r="N57" s="2">
        <v>2.6</v>
      </c>
      <c r="O57" s="2">
        <v>0.01</v>
      </c>
      <c r="P57" s="2">
        <v>80.760000000000005</v>
      </c>
      <c r="Q57" s="2">
        <v>79.11</v>
      </c>
      <c r="R57" s="2">
        <v>53.29</v>
      </c>
      <c r="S57" s="2">
        <v>56.98</v>
      </c>
      <c r="T57" s="3">
        <v>242.45</v>
      </c>
    </row>
    <row r="58" spans="1:20" x14ac:dyDescent="0.2">
      <c r="A58" s="2">
        <v>239.64</v>
      </c>
      <c r="B58" s="2">
        <v>106.26</v>
      </c>
      <c r="C58" s="3">
        <f t="shared" si="16"/>
        <v>2.2552230378317333</v>
      </c>
      <c r="D58" s="2">
        <v>21.53</v>
      </c>
      <c r="E58" s="2">
        <v>11.15</v>
      </c>
      <c r="F58" s="2">
        <v>4.96</v>
      </c>
      <c r="G58" s="2">
        <v>4.68</v>
      </c>
      <c r="H58" s="2">
        <v>4.8</v>
      </c>
      <c r="I58" s="2">
        <v>5.16</v>
      </c>
      <c r="J58" s="2">
        <v>4.3499999999999996</v>
      </c>
      <c r="K58" s="2">
        <v>4.42</v>
      </c>
      <c r="L58" s="2">
        <v>21.41</v>
      </c>
      <c r="M58" s="2">
        <v>21.84</v>
      </c>
      <c r="N58" s="2">
        <v>22.08</v>
      </c>
      <c r="O58" s="2">
        <v>22.21</v>
      </c>
      <c r="P58" s="2">
        <v>80.739999999999995</v>
      </c>
      <c r="Q58" s="2">
        <v>79.11</v>
      </c>
      <c r="R58" s="2">
        <v>53.34</v>
      </c>
      <c r="S58" s="2">
        <v>56.76</v>
      </c>
      <c r="T58" s="3">
        <v>248.315</v>
      </c>
    </row>
    <row r="59" spans="1:20" x14ac:dyDescent="0.2">
      <c r="A59" s="2">
        <v>238.79</v>
      </c>
      <c r="B59" s="2">
        <v>100.76</v>
      </c>
      <c r="C59" s="3">
        <f t="shared" si="16"/>
        <v>2.3698888447796742</v>
      </c>
      <c r="D59" s="2">
        <v>21.53</v>
      </c>
      <c r="E59" s="2">
        <v>11.12</v>
      </c>
      <c r="F59" s="2">
        <v>4.96</v>
      </c>
      <c r="G59" s="2">
        <v>4.74</v>
      </c>
      <c r="H59" s="2">
        <v>4.8</v>
      </c>
      <c r="I59" s="2">
        <v>5.17</v>
      </c>
      <c r="J59" s="2">
        <v>4.3499999999999996</v>
      </c>
      <c r="K59" s="2">
        <v>4.1500000000000004</v>
      </c>
      <c r="L59" s="2">
        <v>21.78</v>
      </c>
      <c r="M59" s="2">
        <v>21.89</v>
      </c>
      <c r="N59" s="2">
        <v>22.08</v>
      </c>
      <c r="O59" s="2">
        <v>21.92</v>
      </c>
      <c r="P59" s="2">
        <v>80.739999999999995</v>
      </c>
      <c r="Q59" s="2">
        <v>79.09</v>
      </c>
      <c r="R59" s="2">
        <v>53.32</v>
      </c>
      <c r="S59" s="2">
        <v>56.21</v>
      </c>
      <c r="T59" s="3">
        <v>207.70499999999998</v>
      </c>
    </row>
    <row r="60" spans="1:20" x14ac:dyDescent="0.2">
      <c r="A60" s="2">
        <v>242.82</v>
      </c>
      <c r="B60" s="2">
        <v>106.14</v>
      </c>
      <c r="C60" s="3">
        <f t="shared" ref="C60" si="17">A60/B60</f>
        <v>2.2877331825890335</v>
      </c>
      <c r="D60" s="2">
        <v>38.53</v>
      </c>
      <c r="E60" s="2">
        <v>10.89</v>
      </c>
      <c r="F60" s="2">
        <v>4.8600000000000003</v>
      </c>
      <c r="G60" s="2">
        <v>5.34</v>
      </c>
      <c r="H60" s="2">
        <v>4.8</v>
      </c>
      <c r="I60" s="2">
        <v>7.26</v>
      </c>
      <c r="J60" s="2">
        <v>4.34</v>
      </c>
      <c r="K60" s="2">
        <v>21.94</v>
      </c>
      <c r="L60" s="2">
        <v>32.93</v>
      </c>
      <c r="M60" s="2">
        <v>33.32</v>
      </c>
      <c r="N60" s="2">
        <v>33.03</v>
      </c>
      <c r="O60" s="2">
        <v>33.28</v>
      </c>
      <c r="P60" s="2">
        <v>80.7</v>
      </c>
      <c r="Q60" s="2">
        <v>79.099999999999994</v>
      </c>
      <c r="R60" s="2">
        <v>53.29</v>
      </c>
      <c r="S60" s="2">
        <v>55.56</v>
      </c>
      <c r="T60" s="3">
        <v>234.27500000000001</v>
      </c>
    </row>
    <row r="61" spans="1:20" x14ac:dyDescent="0.2">
      <c r="A61" s="2">
        <v>164.81</v>
      </c>
      <c r="B61" s="2">
        <v>73.349999999999994</v>
      </c>
      <c r="C61" s="3">
        <f t="shared" ref="C61:C62" si="18">A61/B61</f>
        <v>2.2468984321745058</v>
      </c>
      <c r="D61" s="2">
        <v>10.51</v>
      </c>
      <c r="E61" s="2">
        <v>4.9800000000000004</v>
      </c>
      <c r="F61" s="2">
        <v>1.62</v>
      </c>
      <c r="G61" s="2">
        <v>2.1</v>
      </c>
      <c r="H61" s="2">
        <v>1.56</v>
      </c>
      <c r="I61" s="2">
        <v>2.33</v>
      </c>
      <c r="J61" s="2">
        <v>1.69</v>
      </c>
      <c r="K61" s="2">
        <v>3.88</v>
      </c>
      <c r="L61" s="2">
        <v>10.68</v>
      </c>
      <c r="M61" s="2">
        <v>10.17</v>
      </c>
      <c r="N61" s="2">
        <v>10.97</v>
      </c>
      <c r="O61" s="2">
        <v>11.15</v>
      </c>
      <c r="P61" s="2">
        <v>80.52</v>
      </c>
      <c r="Q61" s="2">
        <v>79.28</v>
      </c>
      <c r="R61" s="2">
        <v>76.95</v>
      </c>
      <c r="S61" s="2">
        <v>56.16</v>
      </c>
      <c r="T61" s="3">
        <v>187.89499999999998</v>
      </c>
    </row>
    <row r="62" spans="1:20" x14ac:dyDescent="0.2">
      <c r="A62" s="2">
        <v>165.14</v>
      </c>
      <c r="B62" s="2">
        <v>73.69</v>
      </c>
      <c r="C62" s="3">
        <f t="shared" si="18"/>
        <v>2.241009634957253</v>
      </c>
      <c r="D62" s="2">
        <v>10.51</v>
      </c>
      <c r="E62" s="2">
        <v>4.9800000000000004</v>
      </c>
      <c r="F62" s="2">
        <v>1.61</v>
      </c>
      <c r="G62" s="2">
        <v>2.08</v>
      </c>
      <c r="H62" s="2">
        <v>1.52</v>
      </c>
      <c r="I62" s="2">
        <v>2.2999999999999998</v>
      </c>
      <c r="J62" s="2">
        <v>1.69</v>
      </c>
      <c r="K62" s="2">
        <v>3.88</v>
      </c>
      <c r="L62" s="2">
        <v>10.66</v>
      </c>
      <c r="M62" s="2">
        <v>10.17</v>
      </c>
      <c r="N62" s="2">
        <v>10.97</v>
      </c>
      <c r="O62" s="2">
        <v>11.09</v>
      </c>
      <c r="P62" s="2">
        <v>80.52</v>
      </c>
      <c r="Q62" s="2">
        <v>79.239999999999995</v>
      </c>
      <c r="R62" s="2">
        <v>76.930000000000007</v>
      </c>
      <c r="S62" s="2">
        <v>56.05</v>
      </c>
      <c r="T62" s="3">
        <v>182.88499999999999</v>
      </c>
    </row>
    <row r="63" spans="1:20" x14ac:dyDescent="0.2">
      <c r="A63" s="2">
        <v>254.18</v>
      </c>
      <c r="B63" s="2">
        <v>108.12</v>
      </c>
      <c r="C63" s="3">
        <f t="shared" ref="C63:C64" si="19">A63/B63</f>
        <v>2.3509064002959672</v>
      </c>
      <c r="D63" s="2">
        <v>32.520000000000003</v>
      </c>
      <c r="E63" s="2">
        <v>22.02</v>
      </c>
      <c r="F63" s="2">
        <v>10.050000000000001</v>
      </c>
      <c r="G63" s="2">
        <v>10.85</v>
      </c>
      <c r="H63" s="2">
        <v>14.57</v>
      </c>
      <c r="I63" s="2">
        <v>21.48</v>
      </c>
      <c r="J63" s="2">
        <v>14.87</v>
      </c>
      <c r="K63" s="2">
        <v>14.38</v>
      </c>
      <c r="L63" s="2">
        <v>22.14</v>
      </c>
      <c r="M63" s="2">
        <v>23.79</v>
      </c>
      <c r="N63" s="2">
        <v>25.07</v>
      </c>
      <c r="O63" s="2">
        <v>32.950000000000003</v>
      </c>
      <c r="P63" s="2">
        <v>88.01</v>
      </c>
      <c r="Q63" s="2">
        <v>87.19</v>
      </c>
      <c r="R63" s="2">
        <v>87.07</v>
      </c>
      <c r="S63" s="2">
        <v>82.34</v>
      </c>
      <c r="T63" s="3">
        <v>234.405</v>
      </c>
    </row>
    <row r="64" spans="1:20" x14ac:dyDescent="0.2">
      <c r="A64" s="2">
        <v>251.49</v>
      </c>
      <c r="B64" s="2">
        <v>105.07</v>
      </c>
      <c r="C64" s="3">
        <f t="shared" si="19"/>
        <v>2.3935471590368329</v>
      </c>
      <c r="D64" s="2">
        <v>32.520000000000003</v>
      </c>
      <c r="E64" s="2">
        <v>22.02</v>
      </c>
      <c r="F64" s="2">
        <v>9.99</v>
      </c>
      <c r="G64" s="2">
        <v>10.78</v>
      </c>
      <c r="H64" s="2">
        <v>14.57</v>
      </c>
      <c r="I64" s="2">
        <v>21.53</v>
      </c>
      <c r="J64" s="2">
        <v>14.83</v>
      </c>
      <c r="K64" s="2">
        <v>15.68</v>
      </c>
      <c r="L64" s="2">
        <v>22.08</v>
      </c>
      <c r="M64" s="2">
        <v>23.79</v>
      </c>
      <c r="N64" s="2">
        <v>25.07</v>
      </c>
      <c r="O64" s="2">
        <v>32.950000000000003</v>
      </c>
      <c r="P64" s="2">
        <v>87.97</v>
      </c>
      <c r="Q64" s="2">
        <v>87.18</v>
      </c>
      <c r="R64" s="2">
        <v>87.18</v>
      </c>
      <c r="S64" s="2">
        <v>80.13</v>
      </c>
      <c r="T64" s="3">
        <v>245.37</v>
      </c>
    </row>
    <row r="65" spans="1:20" x14ac:dyDescent="0.2">
      <c r="A65" s="2">
        <v>225.38</v>
      </c>
      <c r="B65" s="2">
        <v>95.77</v>
      </c>
      <c r="C65" s="3">
        <f t="shared" ref="C65:C69" si="20">A65/B65</f>
        <v>2.3533465594653857</v>
      </c>
      <c r="D65" s="2">
        <v>32.520000000000003</v>
      </c>
      <c r="E65" s="2">
        <v>22.02</v>
      </c>
      <c r="F65" s="2">
        <v>9.82</v>
      </c>
      <c r="G65" s="2">
        <v>10.8</v>
      </c>
      <c r="H65" s="2">
        <v>14.6</v>
      </c>
      <c r="I65" s="2">
        <v>9.75</v>
      </c>
      <c r="J65" s="2">
        <v>14.78</v>
      </c>
      <c r="K65" s="2">
        <v>15.24</v>
      </c>
      <c r="L65" s="2">
        <v>21.84</v>
      </c>
      <c r="M65" s="2">
        <v>23.79</v>
      </c>
      <c r="N65" s="2">
        <v>25.07</v>
      </c>
      <c r="O65" s="2">
        <v>32.950000000000003</v>
      </c>
      <c r="P65" s="2">
        <v>87.97</v>
      </c>
      <c r="Q65" s="2">
        <v>87.12</v>
      </c>
      <c r="R65" s="2">
        <v>87.39</v>
      </c>
      <c r="S65" s="2">
        <v>83.31</v>
      </c>
      <c r="T65" s="3">
        <v>224.85000000000002</v>
      </c>
    </row>
    <row r="66" spans="1:20" x14ac:dyDescent="0.2">
      <c r="A66" s="2">
        <v>226.58</v>
      </c>
      <c r="B66" s="2">
        <v>95.93</v>
      </c>
      <c r="C66" s="3">
        <f t="shared" si="20"/>
        <v>2.3619305743771499</v>
      </c>
      <c r="D66" s="2">
        <v>32.520000000000003</v>
      </c>
      <c r="E66" s="2">
        <v>22.02</v>
      </c>
      <c r="F66" s="2">
        <v>9.81</v>
      </c>
      <c r="G66" s="2">
        <v>10.85</v>
      </c>
      <c r="H66" s="2">
        <v>14.57</v>
      </c>
      <c r="I66" s="2">
        <v>9.5500000000000007</v>
      </c>
      <c r="J66" s="2">
        <v>14.77</v>
      </c>
      <c r="K66" s="2">
        <v>15.24</v>
      </c>
      <c r="L66" s="2">
        <v>21.84</v>
      </c>
      <c r="M66" s="2">
        <v>23.79</v>
      </c>
      <c r="N66" s="2">
        <v>25.07</v>
      </c>
      <c r="O66" s="2">
        <v>32.950000000000003</v>
      </c>
      <c r="P66" s="2">
        <v>87.95</v>
      </c>
      <c r="Q66" s="2">
        <v>87.12</v>
      </c>
      <c r="R66" s="2">
        <v>87.4</v>
      </c>
      <c r="S66" s="2">
        <v>83.24</v>
      </c>
      <c r="T66" s="3">
        <v>225.14</v>
      </c>
    </row>
    <row r="67" spans="1:20" x14ac:dyDescent="0.2">
      <c r="A67" s="2">
        <v>224.91</v>
      </c>
      <c r="B67" s="2">
        <v>96.92</v>
      </c>
      <c r="C67" s="3">
        <f t="shared" si="20"/>
        <v>2.3205736690053653</v>
      </c>
      <c r="D67" s="2">
        <v>32.520000000000003</v>
      </c>
      <c r="E67" s="2">
        <v>22.02</v>
      </c>
      <c r="F67" s="2">
        <v>9.85</v>
      </c>
      <c r="G67" s="2">
        <v>10.84</v>
      </c>
      <c r="H67" s="2">
        <v>14.6</v>
      </c>
      <c r="I67" s="2">
        <v>9.44</v>
      </c>
      <c r="J67" s="2">
        <v>14.8</v>
      </c>
      <c r="K67" s="2">
        <v>15.11</v>
      </c>
      <c r="L67" s="2">
        <v>21.84</v>
      </c>
      <c r="M67" s="2">
        <v>23.79</v>
      </c>
      <c r="N67" s="2">
        <v>25.07</v>
      </c>
      <c r="O67" s="2">
        <v>32.950000000000003</v>
      </c>
      <c r="P67" s="2">
        <v>87.95</v>
      </c>
      <c r="Q67" s="2">
        <v>87.12</v>
      </c>
      <c r="R67" s="2">
        <v>87.42</v>
      </c>
      <c r="S67" s="2">
        <v>83</v>
      </c>
      <c r="T67" s="3">
        <v>230.02</v>
      </c>
    </row>
    <row r="68" spans="1:20" x14ac:dyDescent="0.2">
      <c r="A68" s="2">
        <v>232.93</v>
      </c>
      <c r="B68" s="2">
        <v>98.4</v>
      </c>
      <c r="C68" s="3">
        <f t="shared" si="20"/>
        <v>2.3671747967479675</v>
      </c>
      <c r="D68" s="2">
        <v>32.520000000000003</v>
      </c>
      <c r="E68" s="2">
        <v>22.02</v>
      </c>
      <c r="F68" s="2">
        <v>9.8699999999999992</v>
      </c>
      <c r="G68" s="2">
        <v>10.79</v>
      </c>
      <c r="H68" s="2">
        <v>14.63</v>
      </c>
      <c r="I68" s="2">
        <v>10.08</v>
      </c>
      <c r="J68" s="2">
        <v>14.78</v>
      </c>
      <c r="K68" s="2">
        <v>15.01</v>
      </c>
      <c r="L68" s="2">
        <v>21.78</v>
      </c>
      <c r="M68" s="2">
        <v>23.79</v>
      </c>
      <c r="N68" s="2">
        <v>25.07</v>
      </c>
      <c r="O68" s="2">
        <v>32.950000000000003</v>
      </c>
      <c r="P68" s="2">
        <v>87.97</v>
      </c>
      <c r="Q68" s="2">
        <v>87.09</v>
      </c>
      <c r="R68" s="2">
        <v>87.36</v>
      </c>
      <c r="S68" s="2">
        <v>82.83</v>
      </c>
      <c r="T68" s="3">
        <v>225.27499999999998</v>
      </c>
    </row>
    <row r="69" spans="1:20" x14ac:dyDescent="0.2">
      <c r="A69" s="2">
        <v>229.26</v>
      </c>
      <c r="B69" s="2">
        <v>98.57</v>
      </c>
      <c r="C69" s="3">
        <f t="shared" si="20"/>
        <v>2.3258597950694937</v>
      </c>
      <c r="D69" s="2">
        <v>32.520000000000003</v>
      </c>
      <c r="E69" s="2">
        <v>22.02</v>
      </c>
      <c r="F69" s="2">
        <v>9.83</v>
      </c>
      <c r="G69" s="2">
        <v>10.85</v>
      </c>
      <c r="H69" s="2">
        <v>14.62</v>
      </c>
      <c r="I69" s="2">
        <v>9.93</v>
      </c>
      <c r="J69" s="2">
        <v>14.76</v>
      </c>
      <c r="K69" s="2">
        <v>15.05</v>
      </c>
      <c r="L69" s="2">
        <v>21.79</v>
      </c>
      <c r="M69" s="2">
        <v>23.79</v>
      </c>
      <c r="N69" s="2">
        <v>25.07</v>
      </c>
      <c r="O69" s="2">
        <v>32.950000000000003</v>
      </c>
      <c r="P69" s="2">
        <v>87.92</v>
      </c>
      <c r="Q69" s="2">
        <v>87.09</v>
      </c>
      <c r="R69" s="2">
        <v>87.42</v>
      </c>
      <c r="S69" s="2">
        <v>82.7</v>
      </c>
      <c r="T69" s="3">
        <v>222.39499999999998</v>
      </c>
    </row>
    <row r="70" spans="1:20" x14ac:dyDescent="0.2">
      <c r="A70" s="2">
        <v>253.93</v>
      </c>
      <c r="B70" s="2">
        <v>105.37</v>
      </c>
      <c r="C70" s="3">
        <f t="shared" ref="C70" si="21">A70/B70</f>
        <v>2.4098889627028566</v>
      </c>
      <c r="D70" s="2">
        <v>32.520000000000003</v>
      </c>
      <c r="E70" s="2">
        <v>22.02</v>
      </c>
      <c r="F70" s="2">
        <v>9.58</v>
      </c>
      <c r="G70" s="2">
        <v>10.85</v>
      </c>
      <c r="H70" s="2">
        <v>14.57</v>
      </c>
      <c r="I70" s="2">
        <v>21.75</v>
      </c>
      <c r="J70" s="2">
        <v>14.84</v>
      </c>
      <c r="K70" s="2">
        <v>14.76</v>
      </c>
      <c r="L70" s="2">
        <v>21.96</v>
      </c>
      <c r="M70" s="2">
        <v>23.79</v>
      </c>
      <c r="N70" s="2">
        <v>33.090000000000003</v>
      </c>
      <c r="O70" s="2">
        <v>32.950000000000003</v>
      </c>
      <c r="P70" s="2">
        <v>88.34</v>
      </c>
      <c r="Q70" s="2">
        <v>87.01</v>
      </c>
      <c r="R70" s="2">
        <v>88.15</v>
      </c>
      <c r="S70" s="2">
        <v>79.8</v>
      </c>
      <c r="T70" s="3">
        <v>261.13499999999999</v>
      </c>
    </row>
    <row r="71" spans="1:20" x14ac:dyDescent="0.2">
      <c r="A71" s="2">
        <v>329.53</v>
      </c>
      <c r="B71" s="2">
        <v>136.55000000000001</v>
      </c>
      <c r="C71" s="3">
        <f t="shared" ref="C71:C72" si="22">A71/B71</f>
        <v>2.4132552178689122</v>
      </c>
      <c r="D71" s="2">
        <v>43.82</v>
      </c>
      <c r="E71" s="2">
        <v>22.08</v>
      </c>
      <c r="F71" s="2">
        <v>21.54</v>
      </c>
      <c r="G71" s="2">
        <v>21.79</v>
      </c>
      <c r="H71" s="2">
        <v>21.24</v>
      </c>
      <c r="I71" s="2">
        <v>22.01</v>
      </c>
      <c r="J71" s="2">
        <v>14.86</v>
      </c>
      <c r="K71" s="2">
        <v>21.41</v>
      </c>
      <c r="L71" s="2">
        <v>43.76</v>
      </c>
      <c r="M71" s="2">
        <v>43.64</v>
      </c>
      <c r="N71" s="2">
        <v>43.82</v>
      </c>
      <c r="O71" s="2">
        <v>54.95</v>
      </c>
      <c r="P71" s="2">
        <v>96.46</v>
      </c>
      <c r="Q71" s="2">
        <v>96.72</v>
      </c>
      <c r="R71" s="2">
        <v>99.21</v>
      </c>
      <c r="S71" s="2">
        <v>76.92</v>
      </c>
      <c r="T71" s="3">
        <v>303.99</v>
      </c>
    </row>
    <row r="72" spans="1:20" x14ac:dyDescent="0.2">
      <c r="A72" s="2">
        <v>330.07</v>
      </c>
      <c r="B72" s="2">
        <v>138.47999999999999</v>
      </c>
      <c r="C72" s="3">
        <f t="shared" si="22"/>
        <v>2.3835210860774119</v>
      </c>
      <c r="D72" s="2">
        <v>43.82</v>
      </c>
      <c r="E72" s="2">
        <v>22.08</v>
      </c>
      <c r="F72" s="2">
        <v>21.59</v>
      </c>
      <c r="G72" s="2">
        <v>21.8</v>
      </c>
      <c r="H72" s="2">
        <v>21.27</v>
      </c>
      <c r="I72" s="2">
        <v>22.07</v>
      </c>
      <c r="J72" s="2">
        <v>14.81</v>
      </c>
      <c r="K72" s="2">
        <v>21.41</v>
      </c>
      <c r="L72" s="2">
        <v>43.76</v>
      </c>
      <c r="M72" s="2">
        <v>43.64</v>
      </c>
      <c r="N72" s="2">
        <v>43.82</v>
      </c>
      <c r="O72" s="2">
        <v>54.98</v>
      </c>
      <c r="P72" s="2">
        <v>96.46</v>
      </c>
      <c r="Q72" s="2">
        <v>96.76</v>
      </c>
      <c r="R72" s="2">
        <v>99.21</v>
      </c>
      <c r="S72" s="2">
        <v>78.81</v>
      </c>
      <c r="T72" s="3">
        <v>303.76499999999999</v>
      </c>
    </row>
    <row r="73" spans="1:20" x14ac:dyDescent="0.2">
      <c r="A73" s="2">
        <v>164.66</v>
      </c>
      <c r="B73" s="2">
        <v>73.900000000000006</v>
      </c>
      <c r="C73" s="3">
        <f t="shared" ref="C73:C74" si="23">A73/B73</f>
        <v>2.2281461434370771</v>
      </c>
      <c r="D73" s="2">
        <v>10.51</v>
      </c>
      <c r="E73" s="2">
        <v>4.8600000000000003</v>
      </c>
      <c r="F73" s="2">
        <v>0.28000000000000003</v>
      </c>
      <c r="G73" s="2">
        <v>1.02</v>
      </c>
      <c r="H73" s="2">
        <v>-0.08</v>
      </c>
      <c r="I73" s="2">
        <v>-0.02</v>
      </c>
      <c r="J73" s="2">
        <v>0.88</v>
      </c>
      <c r="K73" s="2">
        <v>-0.24</v>
      </c>
      <c r="L73" s="2">
        <v>10.48</v>
      </c>
      <c r="M73" s="2">
        <v>11.44</v>
      </c>
      <c r="N73" s="2">
        <v>10.91</v>
      </c>
      <c r="O73" s="2">
        <v>11.15</v>
      </c>
      <c r="P73" s="2">
        <v>66.42</v>
      </c>
      <c r="Q73" s="2">
        <v>65.239999999999995</v>
      </c>
      <c r="R73" s="2">
        <v>65.849999999999994</v>
      </c>
      <c r="S73" s="2">
        <v>59.92</v>
      </c>
      <c r="T73" s="3">
        <v>193.07999999999998</v>
      </c>
    </row>
    <row r="74" spans="1:20" x14ac:dyDescent="0.2">
      <c r="A74" s="2">
        <v>165.23</v>
      </c>
      <c r="B74" s="2">
        <v>72.77</v>
      </c>
      <c r="C74" s="3">
        <f t="shared" si="23"/>
        <v>2.2705785351106225</v>
      </c>
      <c r="D74" s="2">
        <v>10.54</v>
      </c>
      <c r="E74" s="2">
        <v>4.9000000000000004</v>
      </c>
      <c r="F74" s="2">
        <v>0.28000000000000003</v>
      </c>
      <c r="G74" s="2">
        <v>1</v>
      </c>
      <c r="H74" s="2">
        <v>-0.03</v>
      </c>
      <c r="I74" s="2">
        <v>0.03</v>
      </c>
      <c r="J74" s="2">
        <v>0.86</v>
      </c>
      <c r="K74" s="2">
        <v>-0.23</v>
      </c>
      <c r="L74" s="2">
        <v>10.91</v>
      </c>
      <c r="M74" s="2">
        <v>11.45</v>
      </c>
      <c r="N74" s="2">
        <v>10.91</v>
      </c>
      <c r="O74" s="2">
        <v>11.15</v>
      </c>
      <c r="P74" s="2">
        <v>66.48</v>
      </c>
      <c r="Q74" s="2">
        <v>65.209999999999994</v>
      </c>
      <c r="R74" s="2">
        <v>65.86</v>
      </c>
      <c r="S74" s="2">
        <v>59.82</v>
      </c>
      <c r="T74" s="3">
        <v>202.495</v>
      </c>
    </row>
    <row r="75" spans="1:20" x14ac:dyDescent="0.2">
      <c r="A75" s="2">
        <v>223.89</v>
      </c>
      <c r="B75" s="2">
        <v>96.47</v>
      </c>
      <c r="C75" s="3">
        <f t="shared" ref="C75" si="24">A75/B75</f>
        <v>2.3208251269824816</v>
      </c>
      <c r="D75" s="2">
        <v>32.58</v>
      </c>
      <c r="E75" s="2">
        <v>10.96</v>
      </c>
      <c r="F75" s="2">
        <v>11.15</v>
      </c>
      <c r="G75" s="2">
        <v>4.95</v>
      </c>
      <c r="H75" s="2">
        <v>4.34</v>
      </c>
      <c r="I75" s="2">
        <v>4.49</v>
      </c>
      <c r="J75" s="2">
        <v>10.42</v>
      </c>
      <c r="K75" s="2">
        <v>21.89</v>
      </c>
      <c r="L75" s="2">
        <v>33.11</v>
      </c>
      <c r="M75" s="2">
        <v>33.130000000000003</v>
      </c>
      <c r="N75" s="2">
        <v>33.07</v>
      </c>
      <c r="O75" s="2">
        <v>33.049999999999997</v>
      </c>
      <c r="P75" s="2">
        <v>76.92</v>
      </c>
      <c r="Q75" s="2">
        <v>76.03</v>
      </c>
      <c r="R75" s="2">
        <v>76.98</v>
      </c>
      <c r="S75" s="2">
        <v>67.02</v>
      </c>
      <c r="T75" s="3">
        <v>232.14500000000001</v>
      </c>
    </row>
    <row r="76" spans="1:20" x14ac:dyDescent="0.2">
      <c r="A76" s="2">
        <v>249.7</v>
      </c>
      <c r="B76" s="2">
        <v>103.73</v>
      </c>
      <c r="C76" s="3">
        <f t="shared" ref="C76" si="25">A76/B76</f>
        <v>2.4072110286320254</v>
      </c>
      <c r="D76" s="2">
        <v>32.520000000000003</v>
      </c>
      <c r="E76" s="2">
        <v>10.97</v>
      </c>
      <c r="F76" s="2">
        <v>10.78</v>
      </c>
      <c r="G76" s="2">
        <v>4.99</v>
      </c>
      <c r="H76" s="2">
        <v>10.78</v>
      </c>
      <c r="I76" s="2">
        <v>10.55</v>
      </c>
      <c r="J76" s="2">
        <v>10.43</v>
      </c>
      <c r="K76" s="2">
        <v>21.08</v>
      </c>
      <c r="L76" s="2">
        <v>32.869999999999997</v>
      </c>
      <c r="M76" s="2">
        <v>32.19</v>
      </c>
      <c r="N76" s="2">
        <v>33.22</v>
      </c>
      <c r="O76" s="2">
        <v>33.130000000000003</v>
      </c>
      <c r="P76" s="2">
        <v>77.06</v>
      </c>
      <c r="Q76" s="2">
        <v>75.959999999999994</v>
      </c>
      <c r="R76" s="2">
        <v>77.040000000000006</v>
      </c>
      <c r="S76" s="2">
        <v>63.8</v>
      </c>
      <c r="T76" s="3">
        <v>246.44499999999999</v>
      </c>
    </row>
    <row r="77" spans="1:20" x14ac:dyDescent="0.2">
      <c r="A77" s="2">
        <v>225.35</v>
      </c>
      <c r="B77" s="2">
        <v>95.8</v>
      </c>
      <c r="C77" s="3">
        <f t="shared" ref="C77" si="26">A77/B77</f>
        <v>2.3522964509394573</v>
      </c>
      <c r="D77" s="2">
        <v>32.520000000000003</v>
      </c>
      <c r="E77" s="2">
        <v>10.92</v>
      </c>
      <c r="F77" s="2">
        <v>10.91</v>
      </c>
      <c r="G77" s="2">
        <v>4.9800000000000004</v>
      </c>
      <c r="H77" s="2">
        <v>10.78</v>
      </c>
      <c r="I77" s="2">
        <v>10.52</v>
      </c>
      <c r="J77" s="2">
        <v>10.42</v>
      </c>
      <c r="K77" s="2">
        <v>10.1</v>
      </c>
      <c r="L77" s="2">
        <v>22.02</v>
      </c>
      <c r="M77" s="2">
        <v>22.15</v>
      </c>
      <c r="N77" s="2">
        <v>21.9</v>
      </c>
      <c r="O77" s="2">
        <v>22.23</v>
      </c>
      <c r="P77" s="2">
        <v>76.959999999999994</v>
      </c>
      <c r="Q77" s="2">
        <v>75.94</v>
      </c>
      <c r="R77" s="2">
        <v>77.09</v>
      </c>
      <c r="S77" s="2">
        <v>61.41</v>
      </c>
      <c r="T77" s="3">
        <v>211.345</v>
      </c>
    </row>
    <row r="78" spans="1:20" x14ac:dyDescent="0.2">
      <c r="A78" s="2">
        <v>252.3</v>
      </c>
      <c r="B78" s="2">
        <v>107.79</v>
      </c>
      <c r="C78" s="3">
        <f t="shared" ref="C78" si="27">A78/B78</f>
        <v>2.3406623991093793</v>
      </c>
      <c r="D78" s="2">
        <v>32.5</v>
      </c>
      <c r="E78" s="2">
        <v>10.94</v>
      </c>
      <c r="F78" s="2">
        <v>10.79</v>
      </c>
      <c r="G78" s="2">
        <v>5.04</v>
      </c>
      <c r="H78" s="2">
        <v>10.73</v>
      </c>
      <c r="I78" s="2">
        <v>10.77</v>
      </c>
      <c r="J78" s="2">
        <v>10.44</v>
      </c>
      <c r="K78" s="2">
        <v>9.99</v>
      </c>
      <c r="L78" s="2">
        <v>32.46</v>
      </c>
      <c r="M78" s="2">
        <v>32.03</v>
      </c>
      <c r="N78" s="2">
        <v>33.130000000000003</v>
      </c>
      <c r="O78" s="2">
        <v>33.130000000000003</v>
      </c>
      <c r="P78" s="2">
        <v>76.7</v>
      </c>
      <c r="Q78" s="2">
        <v>76.180000000000007</v>
      </c>
      <c r="R78" s="2">
        <v>76.86</v>
      </c>
      <c r="S78" s="2">
        <v>60.57</v>
      </c>
      <c r="T78" s="3">
        <v>244.63499999999999</v>
      </c>
    </row>
    <row r="79" spans="1:20" x14ac:dyDescent="0.2">
      <c r="A79" s="2">
        <v>175.28</v>
      </c>
      <c r="B79" s="2">
        <v>70.040000000000006</v>
      </c>
      <c r="C79" s="2">
        <f t="shared" ref="C79:C81" si="28">A79/B79</f>
        <v>2.5025699600228437</v>
      </c>
      <c r="D79" s="2">
        <v>32.93</v>
      </c>
      <c r="E79" s="2">
        <v>21.84</v>
      </c>
      <c r="F79" s="2">
        <v>9.81</v>
      </c>
      <c r="G79" s="2">
        <v>9.8800000000000008</v>
      </c>
      <c r="H79" s="2">
        <v>9.68</v>
      </c>
      <c r="I79" s="2">
        <v>9.99</v>
      </c>
      <c r="J79" s="2">
        <v>10.14</v>
      </c>
      <c r="K79" s="2">
        <v>9.9</v>
      </c>
      <c r="L79" s="2">
        <v>21.81</v>
      </c>
      <c r="M79" s="2">
        <v>21.65</v>
      </c>
      <c r="N79" s="2">
        <v>22.02</v>
      </c>
      <c r="O79" s="2">
        <v>22.02</v>
      </c>
      <c r="P79" s="2">
        <v>77.650000000000006</v>
      </c>
      <c r="Q79" s="2">
        <v>76.02</v>
      </c>
      <c r="R79" s="2">
        <v>76.98</v>
      </c>
      <c r="S79" s="2">
        <v>69.83</v>
      </c>
      <c r="T79" s="3">
        <v>172.815</v>
      </c>
    </row>
    <row r="80" spans="1:20" x14ac:dyDescent="0.2">
      <c r="A80" s="2">
        <v>174.87</v>
      </c>
      <c r="B80" s="2">
        <v>71.08</v>
      </c>
      <c r="C80" s="2">
        <f t="shared" si="28"/>
        <v>2.4601857062464831</v>
      </c>
      <c r="D80" s="2">
        <v>32.92</v>
      </c>
      <c r="E80" s="2">
        <v>21.84</v>
      </c>
      <c r="F80" s="2">
        <v>9.81</v>
      </c>
      <c r="G80" s="2">
        <v>9.9</v>
      </c>
      <c r="H80" s="2">
        <v>9.68</v>
      </c>
      <c r="I80" s="2">
        <v>9.4700000000000006</v>
      </c>
      <c r="J80" s="2">
        <v>10.119999999999999</v>
      </c>
      <c r="K80" s="2">
        <v>9.8699999999999992</v>
      </c>
      <c r="L80" s="2">
        <v>21.8</v>
      </c>
      <c r="M80" s="2">
        <v>21.63</v>
      </c>
      <c r="N80" s="2">
        <v>22.02</v>
      </c>
      <c r="O80" s="2">
        <v>22.02</v>
      </c>
      <c r="P80" s="2">
        <v>77.650000000000006</v>
      </c>
      <c r="Q80" s="2">
        <v>76.010000000000005</v>
      </c>
      <c r="R80" s="2">
        <v>76.98</v>
      </c>
      <c r="S80" s="2">
        <v>69.8</v>
      </c>
      <c r="T80" s="3">
        <v>172.44</v>
      </c>
    </row>
    <row r="81" spans="1:20" x14ac:dyDescent="0.2">
      <c r="A81" s="2">
        <v>176.26</v>
      </c>
      <c r="B81" s="2">
        <v>70.08</v>
      </c>
      <c r="C81" s="2">
        <f t="shared" si="28"/>
        <v>2.5151255707762554</v>
      </c>
      <c r="D81" s="2">
        <v>32.93</v>
      </c>
      <c r="E81" s="2">
        <v>21.84</v>
      </c>
      <c r="F81" s="2">
        <v>9.81</v>
      </c>
      <c r="G81" s="2">
        <v>9.91</v>
      </c>
      <c r="H81" s="2">
        <v>9.68</v>
      </c>
      <c r="I81" s="2">
        <v>9.93</v>
      </c>
      <c r="J81" s="2">
        <v>10.15</v>
      </c>
      <c r="K81" s="2">
        <v>9.9</v>
      </c>
      <c r="L81" s="2">
        <v>21.81</v>
      </c>
      <c r="M81" s="2">
        <v>21.63</v>
      </c>
      <c r="N81" s="2">
        <v>22.02</v>
      </c>
      <c r="O81" s="2">
        <v>22.02</v>
      </c>
      <c r="P81" s="2">
        <v>77.650000000000006</v>
      </c>
      <c r="Q81" s="2">
        <v>76.03</v>
      </c>
      <c r="R81" s="2">
        <v>76.98</v>
      </c>
      <c r="S81" s="2">
        <v>69.77</v>
      </c>
      <c r="T81" s="3">
        <v>164.495</v>
      </c>
    </row>
    <row r="82" spans="1:20" x14ac:dyDescent="0.2">
      <c r="A82" s="2">
        <v>330.08</v>
      </c>
      <c r="B82" s="2">
        <v>134.06</v>
      </c>
      <c r="C82" s="2">
        <f t="shared" ref="C82:C85" si="29">A82/B82</f>
        <v>2.4621811129345068</v>
      </c>
      <c r="D82" s="2">
        <v>54.75</v>
      </c>
      <c r="E82" s="2">
        <v>33.07</v>
      </c>
      <c r="F82" s="2">
        <v>19.850000000000001</v>
      </c>
      <c r="G82" s="2">
        <v>19.82</v>
      </c>
      <c r="H82" s="2">
        <v>19.21</v>
      </c>
      <c r="I82" s="2">
        <v>20.28</v>
      </c>
      <c r="J82" s="2">
        <v>19.52</v>
      </c>
      <c r="K82" s="2">
        <v>40.67</v>
      </c>
      <c r="L82" s="2">
        <v>49.93</v>
      </c>
      <c r="M82" s="2">
        <v>54.52</v>
      </c>
      <c r="N82" s="2">
        <v>54.93</v>
      </c>
      <c r="O82" s="2">
        <v>65.930000000000007</v>
      </c>
      <c r="P82" s="2">
        <v>96.4</v>
      </c>
      <c r="Q82" s="2">
        <v>96.76</v>
      </c>
      <c r="R82" s="2">
        <v>99.15</v>
      </c>
      <c r="S82" s="2">
        <v>70.489999999999995</v>
      </c>
      <c r="T82" s="3">
        <v>213.08499999999998</v>
      </c>
    </row>
    <row r="83" spans="1:20" x14ac:dyDescent="0.2">
      <c r="A83" s="2">
        <v>329.71</v>
      </c>
      <c r="B83" s="2">
        <v>132.88</v>
      </c>
      <c r="C83" s="2">
        <f t="shared" si="29"/>
        <v>2.4812612883804936</v>
      </c>
      <c r="D83" s="2">
        <v>54.75</v>
      </c>
      <c r="E83" s="2">
        <v>33.07</v>
      </c>
      <c r="F83" s="2">
        <v>19.88</v>
      </c>
      <c r="G83" s="2">
        <v>19.88</v>
      </c>
      <c r="H83" s="2">
        <v>19.21</v>
      </c>
      <c r="I83" s="2">
        <v>20</v>
      </c>
      <c r="J83" s="2">
        <v>19.52</v>
      </c>
      <c r="K83" s="2">
        <v>40.69</v>
      </c>
      <c r="L83" s="2">
        <v>49.93</v>
      </c>
      <c r="M83" s="2">
        <v>54.51</v>
      </c>
      <c r="N83" s="2">
        <v>54.92</v>
      </c>
      <c r="O83" s="2">
        <v>65.930000000000007</v>
      </c>
      <c r="P83" s="2">
        <v>96.4</v>
      </c>
      <c r="Q83" s="2">
        <v>96.82</v>
      </c>
      <c r="R83" s="2">
        <v>99.19</v>
      </c>
      <c r="S83" s="2">
        <v>70.41</v>
      </c>
      <c r="T83" s="3">
        <v>214.33999999999997</v>
      </c>
    </row>
    <row r="84" spans="1:20" x14ac:dyDescent="0.2">
      <c r="A84" s="2">
        <v>174.64</v>
      </c>
      <c r="B84" s="2">
        <v>69.12</v>
      </c>
      <c r="C84" s="2">
        <f t="shared" si="29"/>
        <v>2.5266203703703698</v>
      </c>
      <c r="D84" s="2">
        <v>21.72</v>
      </c>
      <c r="E84" s="2">
        <v>10.97</v>
      </c>
      <c r="F84" s="2">
        <v>4.76</v>
      </c>
      <c r="G84" s="2">
        <v>4.9800000000000004</v>
      </c>
      <c r="H84" s="2">
        <v>4.71</v>
      </c>
      <c r="I84" s="2">
        <v>5.03</v>
      </c>
      <c r="J84" s="2">
        <v>4.68</v>
      </c>
      <c r="K84" s="2">
        <v>4.45</v>
      </c>
      <c r="L84" s="2">
        <v>21.74</v>
      </c>
      <c r="M84" s="2">
        <v>22.4</v>
      </c>
      <c r="N84" s="2">
        <v>21.96</v>
      </c>
      <c r="O84" s="2">
        <v>33.130000000000003</v>
      </c>
      <c r="P84" s="2">
        <v>66.540000000000006</v>
      </c>
      <c r="Q84" s="2">
        <v>65.25</v>
      </c>
      <c r="R84" s="2">
        <v>54.76</v>
      </c>
      <c r="S84" s="2">
        <v>53.48</v>
      </c>
      <c r="T84" s="3">
        <v>166.315</v>
      </c>
    </row>
    <row r="85" spans="1:20" x14ac:dyDescent="0.2">
      <c r="A85" s="2">
        <v>175.04</v>
      </c>
      <c r="B85" s="2">
        <v>69.91</v>
      </c>
      <c r="C85" s="2">
        <f t="shared" si="29"/>
        <v>2.503790587898727</v>
      </c>
      <c r="D85" s="2">
        <v>21.76</v>
      </c>
      <c r="E85" s="2">
        <v>10.97</v>
      </c>
      <c r="F85" s="2">
        <v>4.7699999999999996</v>
      </c>
      <c r="G85" s="2">
        <v>4.93</v>
      </c>
      <c r="H85" s="2">
        <v>4.68</v>
      </c>
      <c r="I85" s="2">
        <v>4.51</v>
      </c>
      <c r="J85" s="2">
        <v>4.74</v>
      </c>
      <c r="K85" s="2">
        <v>4.43</v>
      </c>
      <c r="L85" s="2">
        <v>21.75</v>
      </c>
      <c r="M85" s="2">
        <v>22.39</v>
      </c>
      <c r="N85" s="2">
        <v>21.96</v>
      </c>
      <c r="O85" s="2">
        <v>33.130000000000003</v>
      </c>
      <c r="P85" s="2">
        <v>66.510000000000005</v>
      </c>
      <c r="Q85" s="2">
        <v>65.25</v>
      </c>
      <c r="R85" s="2">
        <v>54.73</v>
      </c>
      <c r="S85" s="2">
        <v>53.45</v>
      </c>
      <c r="T85" s="3">
        <v>162.44999999999999</v>
      </c>
    </row>
    <row r="86" spans="1:20" x14ac:dyDescent="0.2">
      <c r="A86" s="2">
        <v>164.84</v>
      </c>
      <c r="B86" s="2">
        <v>68.540000000000006</v>
      </c>
      <c r="C86" s="2">
        <f t="shared" ref="C86:C88" si="30">A86/B86</f>
        <v>2.4050189670265536</v>
      </c>
      <c r="D86" s="2">
        <v>21.53</v>
      </c>
      <c r="E86" s="2">
        <v>-0.05</v>
      </c>
      <c r="F86" s="2">
        <v>1.87</v>
      </c>
      <c r="G86" s="2">
        <v>2.11</v>
      </c>
      <c r="H86" s="2">
        <v>1.1399999999999999</v>
      </c>
      <c r="I86" s="2">
        <v>2.3199999999999998</v>
      </c>
      <c r="J86" s="2">
        <v>1.8</v>
      </c>
      <c r="K86" s="2">
        <v>10.75</v>
      </c>
      <c r="L86" s="2">
        <v>10.79</v>
      </c>
      <c r="M86" s="2">
        <v>10.93</v>
      </c>
      <c r="N86" s="2">
        <v>22.09</v>
      </c>
      <c r="O86" s="2">
        <v>27.14</v>
      </c>
      <c r="P86" s="2">
        <v>66.349999999999994</v>
      </c>
      <c r="Q86" s="2">
        <v>65.069999999999993</v>
      </c>
      <c r="R86" s="2">
        <v>65.739999999999995</v>
      </c>
      <c r="S86" s="2">
        <v>56.16</v>
      </c>
      <c r="T86" s="3">
        <v>171.255</v>
      </c>
    </row>
    <row r="87" spans="1:20" x14ac:dyDescent="0.2">
      <c r="A87" s="2">
        <v>165.02</v>
      </c>
      <c r="B87" s="2">
        <v>68.150000000000006</v>
      </c>
      <c r="C87" s="2">
        <f t="shared" si="30"/>
        <v>2.4214233308877477</v>
      </c>
      <c r="D87" s="2">
        <v>21.53</v>
      </c>
      <c r="E87" s="2">
        <v>-0.08</v>
      </c>
      <c r="F87" s="2">
        <v>1.87</v>
      </c>
      <c r="G87" s="2">
        <v>2.0499999999999998</v>
      </c>
      <c r="H87" s="2">
        <v>1.1399999999999999</v>
      </c>
      <c r="I87" s="2">
        <v>2.3199999999999998</v>
      </c>
      <c r="J87" s="2">
        <v>1.76</v>
      </c>
      <c r="K87" s="2">
        <v>10.77</v>
      </c>
      <c r="L87" s="2">
        <v>10.78</v>
      </c>
      <c r="M87" s="2">
        <v>10.97</v>
      </c>
      <c r="N87" s="2">
        <v>22.09</v>
      </c>
      <c r="O87" s="2">
        <v>27.11</v>
      </c>
      <c r="P87" s="2">
        <v>66.349999999999994</v>
      </c>
      <c r="Q87" s="2">
        <v>65.069999999999993</v>
      </c>
      <c r="R87" s="2">
        <v>65.739999999999995</v>
      </c>
      <c r="S87" s="2">
        <v>56.16</v>
      </c>
      <c r="T87" s="3">
        <v>169.75</v>
      </c>
    </row>
    <row r="88" spans="1:20" x14ac:dyDescent="0.2">
      <c r="A88" s="2">
        <v>166.49</v>
      </c>
      <c r="B88" s="2">
        <v>69.89</v>
      </c>
      <c r="C88" s="2">
        <f t="shared" si="30"/>
        <v>2.3821719845471456</v>
      </c>
      <c r="D88" s="2">
        <v>21.56</v>
      </c>
      <c r="E88" s="2">
        <v>-0.03</v>
      </c>
      <c r="F88" s="2">
        <v>1.87</v>
      </c>
      <c r="G88" s="2">
        <v>2.0499999999999998</v>
      </c>
      <c r="H88" s="2">
        <v>1.1399999999999999</v>
      </c>
      <c r="I88" s="2">
        <v>2.33</v>
      </c>
      <c r="J88" s="2">
        <v>1.75</v>
      </c>
      <c r="K88" s="2">
        <v>10.76</v>
      </c>
      <c r="L88" s="2">
        <v>10.68</v>
      </c>
      <c r="M88" s="2">
        <v>10.94</v>
      </c>
      <c r="N88" s="2">
        <v>22.1</v>
      </c>
      <c r="O88" s="2">
        <v>27.12</v>
      </c>
      <c r="P88" s="2">
        <v>66.349999999999994</v>
      </c>
      <c r="Q88" s="2">
        <v>65.069999999999993</v>
      </c>
      <c r="R88" s="2">
        <v>65.739999999999995</v>
      </c>
      <c r="S88" s="2">
        <v>56.08</v>
      </c>
      <c r="T88" s="3">
        <v>163.035</v>
      </c>
    </row>
    <row r="89" spans="1:20" x14ac:dyDescent="0.2">
      <c r="A89" s="2">
        <v>175.16</v>
      </c>
      <c r="B89" s="2">
        <v>73.459999999999994</v>
      </c>
      <c r="C89" s="2">
        <f t="shared" ref="C89:C92" si="31">A89/B89</f>
        <v>2.3844268989926491</v>
      </c>
      <c r="D89" s="2">
        <v>21.55</v>
      </c>
      <c r="E89" s="2">
        <v>4.92</v>
      </c>
      <c r="F89" s="2">
        <v>1.56</v>
      </c>
      <c r="G89" s="2">
        <v>2.0699999999999998</v>
      </c>
      <c r="H89" s="2">
        <v>1.19</v>
      </c>
      <c r="I89" s="2">
        <v>2.33</v>
      </c>
      <c r="J89" s="2">
        <v>1.75</v>
      </c>
      <c r="K89" s="2">
        <v>10.74</v>
      </c>
      <c r="L89" s="2">
        <v>10.66</v>
      </c>
      <c r="M89" s="2">
        <v>10.91</v>
      </c>
      <c r="N89" s="2">
        <v>22.08</v>
      </c>
      <c r="O89" s="2">
        <v>27.15</v>
      </c>
      <c r="P89" s="2">
        <v>66.11</v>
      </c>
      <c r="Q89" s="2">
        <v>65.069999999999993</v>
      </c>
      <c r="R89" s="2">
        <v>65.790000000000006</v>
      </c>
      <c r="S89" s="2">
        <v>59.39</v>
      </c>
      <c r="T89" s="3">
        <v>184.56</v>
      </c>
    </row>
    <row r="90" spans="1:20" x14ac:dyDescent="0.2">
      <c r="A90" s="2">
        <v>176.5</v>
      </c>
      <c r="B90" s="2">
        <v>73.3</v>
      </c>
      <c r="C90" s="2">
        <f t="shared" si="31"/>
        <v>2.4079126875852661</v>
      </c>
      <c r="D90" s="2">
        <v>21.54</v>
      </c>
      <c r="E90" s="2">
        <v>4.92</v>
      </c>
      <c r="F90" s="2">
        <v>2.1</v>
      </c>
      <c r="G90" s="2">
        <v>1.94</v>
      </c>
      <c r="H90" s="2">
        <v>1.1399999999999999</v>
      </c>
      <c r="I90" s="2">
        <v>2.34</v>
      </c>
      <c r="J90" s="2">
        <v>1.81</v>
      </c>
      <c r="K90" s="2">
        <v>10.76</v>
      </c>
      <c r="L90" s="2">
        <v>11.09</v>
      </c>
      <c r="M90" s="2">
        <v>10.94</v>
      </c>
      <c r="N90" s="2">
        <v>22.08</v>
      </c>
      <c r="O90" s="2">
        <v>27.15</v>
      </c>
      <c r="P90" s="2">
        <v>66.17</v>
      </c>
      <c r="Q90" s="2">
        <v>65.069999999999993</v>
      </c>
      <c r="R90" s="2">
        <v>65.760000000000005</v>
      </c>
      <c r="S90" s="2">
        <v>59.33</v>
      </c>
      <c r="T90" s="3">
        <v>172.965</v>
      </c>
    </row>
    <row r="91" spans="1:20" x14ac:dyDescent="0.2">
      <c r="A91" s="2">
        <v>199.51</v>
      </c>
      <c r="B91" s="2">
        <v>78.97</v>
      </c>
      <c r="C91" s="2">
        <f t="shared" si="31"/>
        <v>2.5264024313030262</v>
      </c>
      <c r="D91" s="2">
        <v>21.56</v>
      </c>
      <c r="E91" s="2">
        <v>10.91</v>
      </c>
      <c r="F91" s="2">
        <v>4.8</v>
      </c>
      <c r="G91" s="2">
        <v>4.8600000000000003</v>
      </c>
      <c r="H91" s="2">
        <v>4.25</v>
      </c>
      <c r="I91" s="2">
        <v>4.4000000000000004</v>
      </c>
      <c r="J91" s="2">
        <v>4.5599999999999996</v>
      </c>
      <c r="K91" s="2">
        <v>10.72</v>
      </c>
      <c r="L91" s="2">
        <v>21.78</v>
      </c>
      <c r="M91" s="2">
        <v>21.29</v>
      </c>
      <c r="N91" s="2">
        <v>22.08</v>
      </c>
      <c r="O91" s="2">
        <v>27.15</v>
      </c>
      <c r="P91" s="2">
        <v>66.41</v>
      </c>
      <c r="Q91" s="2">
        <v>65.06</v>
      </c>
      <c r="R91" s="2">
        <v>65.83</v>
      </c>
      <c r="S91" s="2">
        <v>57.14</v>
      </c>
      <c r="T91" s="3">
        <v>179.97</v>
      </c>
    </row>
    <row r="92" spans="1:20" x14ac:dyDescent="0.2">
      <c r="A92" s="2">
        <v>200.2</v>
      </c>
      <c r="B92" s="2">
        <v>77.95</v>
      </c>
      <c r="C92" s="2">
        <f t="shared" si="31"/>
        <v>2.5683130211674148</v>
      </c>
      <c r="D92" s="2">
        <v>21.54</v>
      </c>
      <c r="E92" s="2">
        <v>10.91</v>
      </c>
      <c r="F92" s="2">
        <v>4.8</v>
      </c>
      <c r="G92" s="2">
        <v>4.82</v>
      </c>
      <c r="H92" s="2">
        <v>4.25</v>
      </c>
      <c r="I92" s="2">
        <v>4.38</v>
      </c>
      <c r="J92" s="2">
        <v>4.5599999999999996</v>
      </c>
      <c r="K92" s="2">
        <v>10.72</v>
      </c>
      <c r="L92" s="2">
        <v>21.78</v>
      </c>
      <c r="M92" s="2">
        <v>21.29</v>
      </c>
      <c r="N92" s="2">
        <v>22.08</v>
      </c>
      <c r="O92" s="2">
        <v>27.15</v>
      </c>
      <c r="P92" s="2">
        <v>66.41</v>
      </c>
      <c r="Q92" s="2">
        <v>65.03</v>
      </c>
      <c r="R92" s="2">
        <v>65.86</v>
      </c>
      <c r="S92" s="2">
        <v>57.09</v>
      </c>
      <c r="T92" s="3">
        <v>179.09</v>
      </c>
    </row>
    <row r="93" spans="1:20" x14ac:dyDescent="0.2">
      <c r="A93" s="2">
        <v>327.94</v>
      </c>
      <c r="B93" s="2">
        <v>131.35</v>
      </c>
      <c r="C93" s="2">
        <f t="shared" ref="C93:C97" si="32">A93/B93</f>
        <v>2.4966882375333079</v>
      </c>
      <c r="D93" s="2">
        <v>43.58</v>
      </c>
      <c r="E93" s="2">
        <v>32.79</v>
      </c>
      <c r="F93" s="2">
        <v>21.96</v>
      </c>
      <c r="G93" s="2">
        <v>21.74</v>
      </c>
      <c r="H93" s="2">
        <v>21.35</v>
      </c>
      <c r="I93" s="2">
        <v>21.52</v>
      </c>
      <c r="J93" s="2">
        <v>22.07</v>
      </c>
      <c r="K93" s="2">
        <v>44.61</v>
      </c>
      <c r="L93" s="2">
        <v>54.69</v>
      </c>
      <c r="M93" s="2">
        <v>55.06</v>
      </c>
      <c r="N93" s="2">
        <v>55.18</v>
      </c>
      <c r="O93" s="2">
        <v>54.93</v>
      </c>
      <c r="P93" s="2">
        <v>96.29</v>
      </c>
      <c r="Q93" s="2">
        <v>96.91</v>
      </c>
      <c r="R93" s="2">
        <v>98.53</v>
      </c>
      <c r="S93" s="2">
        <v>55.09</v>
      </c>
      <c r="T93" s="3">
        <v>250.005</v>
      </c>
    </row>
    <row r="94" spans="1:20" x14ac:dyDescent="0.2">
      <c r="A94" s="2">
        <v>326.60000000000002</v>
      </c>
      <c r="B94" s="2">
        <v>134.37</v>
      </c>
      <c r="C94" s="2">
        <f t="shared" si="32"/>
        <v>2.4306020689141921</v>
      </c>
      <c r="D94" s="2">
        <v>54.57</v>
      </c>
      <c r="E94" s="2">
        <v>44.05</v>
      </c>
      <c r="F94" s="2">
        <v>21.69</v>
      </c>
      <c r="G94" s="2">
        <v>21.48</v>
      </c>
      <c r="H94" s="2">
        <v>21.35</v>
      </c>
      <c r="I94" s="2">
        <v>21.42</v>
      </c>
      <c r="J94" s="2">
        <v>32.92</v>
      </c>
      <c r="K94" s="2">
        <v>44.61</v>
      </c>
      <c r="L94" s="2">
        <v>54.69</v>
      </c>
      <c r="M94" s="2">
        <v>66.09</v>
      </c>
      <c r="N94" s="2">
        <v>65.930000000000007</v>
      </c>
      <c r="O94" s="2">
        <v>65.989999999999995</v>
      </c>
      <c r="P94" s="2">
        <v>96.29</v>
      </c>
      <c r="Q94" s="2">
        <v>96.92</v>
      </c>
      <c r="R94" s="2">
        <v>98.54</v>
      </c>
      <c r="S94" s="2">
        <v>59.9</v>
      </c>
      <c r="T94" s="3">
        <v>281.69</v>
      </c>
    </row>
    <row r="95" spans="1:20" x14ac:dyDescent="0.2">
      <c r="A95" s="2">
        <v>328.58</v>
      </c>
      <c r="B95" s="2">
        <v>128.91</v>
      </c>
      <c r="C95" s="2">
        <f t="shared" si="32"/>
        <v>2.5489100923124659</v>
      </c>
      <c r="D95" s="2">
        <v>54.57</v>
      </c>
      <c r="E95" s="2">
        <v>43.94</v>
      </c>
      <c r="F95" s="2">
        <v>22.08</v>
      </c>
      <c r="G95" s="2">
        <v>21.67</v>
      </c>
      <c r="H95" s="2">
        <v>21.35</v>
      </c>
      <c r="I95" s="2">
        <v>21.47</v>
      </c>
      <c r="J95" s="2">
        <v>32.950000000000003</v>
      </c>
      <c r="K95" s="2">
        <v>32.119999999999997</v>
      </c>
      <c r="L95" s="2">
        <v>43.51</v>
      </c>
      <c r="M95" s="2">
        <v>54.57</v>
      </c>
      <c r="N95" s="2">
        <v>55</v>
      </c>
      <c r="O95" s="2">
        <v>55.12</v>
      </c>
      <c r="P95" s="2">
        <v>96.32</v>
      </c>
      <c r="Q95" s="2">
        <v>96.9</v>
      </c>
      <c r="R95" s="2">
        <v>98.6</v>
      </c>
      <c r="S95" s="2">
        <v>78.95</v>
      </c>
      <c r="T95" s="3">
        <v>304.14999999999998</v>
      </c>
    </row>
    <row r="96" spans="1:20" x14ac:dyDescent="0.2">
      <c r="A96" s="2">
        <v>327.94</v>
      </c>
      <c r="B96" s="2">
        <v>133.88</v>
      </c>
      <c r="C96" s="2">
        <f t="shared" si="32"/>
        <v>2.4495070212130265</v>
      </c>
      <c r="D96" s="2">
        <v>54.57</v>
      </c>
      <c r="E96" s="2">
        <v>43.92</v>
      </c>
      <c r="F96" s="2">
        <v>22.13</v>
      </c>
      <c r="G96" s="2">
        <v>21.71</v>
      </c>
      <c r="H96" s="2">
        <v>21.35</v>
      </c>
      <c r="I96" s="2">
        <v>21.47</v>
      </c>
      <c r="J96" s="2">
        <v>32.950000000000003</v>
      </c>
      <c r="K96" s="2">
        <v>33.57</v>
      </c>
      <c r="L96" s="2">
        <v>43.7</v>
      </c>
      <c r="M96" s="2">
        <v>54.57</v>
      </c>
      <c r="N96" s="2">
        <v>55</v>
      </c>
      <c r="O96" s="2">
        <v>55.12</v>
      </c>
      <c r="P96" s="2">
        <v>96.31</v>
      </c>
      <c r="Q96" s="2">
        <v>96.95</v>
      </c>
      <c r="R96" s="2">
        <v>98.66</v>
      </c>
      <c r="S96" s="2">
        <v>78.959999999999994</v>
      </c>
      <c r="T96" s="3">
        <v>289.43</v>
      </c>
    </row>
    <row r="97" spans="1:20" x14ac:dyDescent="0.2">
      <c r="A97" s="2">
        <v>326.72000000000003</v>
      </c>
      <c r="B97" s="2">
        <v>133.58000000000001</v>
      </c>
      <c r="C97" s="2">
        <f t="shared" si="32"/>
        <v>2.4458751310076359</v>
      </c>
      <c r="D97" s="2">
        <v>54.57</v>
      </c>
      <c r="E97" s="2">
        <v>43.92</v>
      </c>
      <c r="F97" s="2">
        <v>22.13</v>
      </c>
      <c r="G97" s="2">
        <v>21.71</v>
      </c>
      <c r="H97" s="2">
        <v>21.35</v>
      </c>
      <c r="I97" s="2">
        <v>21.5</v>
      </c>
      <c r="J97" s="2">
        <v>32.950000000000003</v>
      </c>
      <c r="K97" s="2">
        <v>33.58</v>
      </c>
      <c r="L97" s="2">
        <v>43.73</v>
      </c>
      <c r="M97" s="2">
        <v>54.59</v>
      </c>
      <c r="N97" s="2">
        <v>54.99</v>
      </c>
      <c r="O97" s="2">
        <v>55.12</v>
      </c>
      <c r="P97" s="2">
        <v>96.32</v>
      </c>
      <c r="Q97" s="2">
        <v>96.89</v>
      </c>
      <c r="R97" s="2">
        <v>98.66</v>
      </c>
      <c r="S97" s="2">
        <v>78.95</v>
      </c>
      <c r="T97" s="3">
        <v>298.31</v>
      </c>
    </row>
    <row r="98" spans="1:20" x14ac:dyDescent="0.2">
      <c r="A98" s="2">
        <v>176.75</v>
      </c>
      <c r="B98" s="2">
        <v>73.91</v>
      </c>
      <c r="C98" s="2">
        <f t="shared" ref="C98:C100" si="33">A98/B98</f>
        <v>2.3914219997294008</v>
      </c>
      <c r="D98" s="2">
        <v>21.68</v>
      </c>
      <c r="E98" s="2">
        <v>22.14</v>
      </c>
      <c r="F98" s="2">
        <v>2.19</v>
      </c>
      <c r="G98" s="2">
        <v>2.11</v>
      </c>
      <c r="H98" s="2">
        <v>1.1399999999999999</v>
      </c>
      <c r="I98" s="2">
        <v>2.33</v>
      </c>
      <c r="J98" s="2">
        <v>2.08</v>
      </c>
      <c r="K98" s="2">
        <v>4.1900000000000004</v>
      </c>
      <c r="L98" s="2">
        <v>10.91</v>
      </c>
      <c r="M98" s="2">
        <v>11.48</v>
      </c>
      <c r="N98" s="2">
        <v>10.91</v>
      </c>
      <c r="O98" s="2">
        <v>22.05</v>
      </c>
      <c r="P98" s="2">
        <v>66.55</v>
      </c>
      <c r="Q98" s="2">
        <v>65.13</v>
      </c>
      <c r="R98" s="2">
        <v>59.88</v>
      </c>
      <c r="S98" s="2">
        <v>59.8</v>
      </c>
      <c r="T98" s="3">
        <v>169.78</v>
      </c>
    </row>
    <row r="99" spans="1:20" x14ac:dyDescent="0.2">
      <c r="A99" s="2">
        <v>174.98</v>
      </c>
      <c r="B99" s="2">
        <v>73.77</v>
      </c>
      <c r="C99" s="2">
        <f t="shared" si="33"/>
        <v>2.3719669242239392</v>
      </c>
      <c r="D99" s="2">
        <v>21.68</v>
      </c>
      <c r="E99" s="2">
        <v>21.94</v>
      </c>
      <c r="F99" s="2">
        <v>2.19</v>
      </c>
      <c r="G99" s="2">
        <v>2.04</v>
      </c>
      <c r="H99" s="2">
        <v>1.1399999999999999</v>
      </c>
      <c r="I99" s="2">
        <v>2.36</v>
      </c>
      <c r="J99" s="2">
        <v>2.0499999999999998</v>
      </c>
      <c r="K99" s="2">
        <v>4.1900000000000004</v>
      </c>
      <c r="L99" s="2">
        <v>15.61</v>
      </c>
      <c r="M99" s="2">
        <v>11.48</v>
      </c>
      <c r="N99" s="2">
        <v>22.08</v>
      </c>
      <c r="O99" s="2">
        <v>22.03</v>
      </c>
      <c r="P99" s="2">
        <v>66.55</v>
      </c>
      <c r="Q99" s="2">
        <v>65.19</v>
      </c>
      <c r="R99" s="2">
        <v>59.84</v>
      </c>
      <c r="S99" s="2">
        <v>59.81</v>
      </c>
      <c r="T99" s="3">
        <v>174.095</v>
      </c>
    </row>
    <row r="100" spans="1:20" x14ac:dyDescent="0.2">
      <c r="A100" s="2">
        <v>247.83</v>
      </c>
      <c r="B100" s="2">
        <v>109.22</v>
      </c>
      <c r="C100" s="2">
        <f t="shared" si="33"/>
        <v>2.2690899102728439</v>
      </c>
      <c r="D100" s="2">
        <v>32.479999999999997</v>
      </c>
      <c r="E100" s="2">
        <v>21.84</v>
      </c>
      <c r="F100" s="2">
        <v>21.96</v>
      </c>
      <c r="G100" s="2">
        <v>21.76</v>
      </c>
      <c r="H100" s="2">
        <v>21.17</v>
      </c>
      <c r="I100" s="2">
        <v>21.52</v>
      </c>
      <c r="J100" s="2">
        <v>21.84</v>
      </c>
      <c r="K100" s="2">
        <v>33.44</v>
      </c>
      <c r="L100" s="2">
        <v>38.08</v>
      </c>
      <c r="M100" s="2">
        <v>33.299999999999997</v>
      </c>
      <c r="N100" s="2">
        <v>44.81</v>
      </c>
      <c r="O100" s="2">
        <v>44.68</v>
      </c>
      <c r="P100" s="2">
        <v>80.31</v>
      </c>
      <c r="Q100" s="2">
        <v>79.209999999999994</v>
      </c>
      <c r="R100" s="2">
        <v>79.790000000000006</v>
      </c>
      <c r="S100" s="2">
        <v>35.299999999999997</v>
      </c>
      <c r="T100" s="3">
        <v>205.82499999999999</v>
      </c>
    </row>
    <row r="101" spans="1:20" x14ac:dyDescent="0.2">
      <c r="A101" s="2">
        <v>228.77</v>
      </c>
      <c r="B101" s="2">
        <v>97.23</v>
      </c>
      <c r="C101" s="2">
        <f t="shared" ref="C101" si="34">A101/B101</f>
        <v>2.3528746271726835</v>
      </c>
      <c r="D101" s="2">
        <v>32.4</v>
      </c>
      <c r="E101" s="2">
        <v>21.84</v>
      </c>
      <c r="F101" s="2">
        <v>10.99</v>
      </c>
      <c r="G101" s="2">
        <v>10.78</v>
      </c>
      <c r="H101" s="2">
        <v>10.78</v>
      </c>
      <c r="I101" s="2">
        <v>10.42</v>
      </c>
      <c r="J101" s="2">
        <v>10.72</v>
      </c>
      <c r="K101" s="2">
        <v>22.63</v>
      </c>
      <c r="L101" s="2">
        <v>21.78</v>
      </c>
      <c r="M101" s="2">
        <v>22.16</v>
      </c>
      <c r="N101" s="2">
        <v>33.07</v>
      </c>
      <c r="O101" s="2">
        <v>33.01</v>
      </c>
      <c r="P101" s="2">
        <v>66.63</v>
      </c>
      <c r="Q101" s="2">
        <v>65.14</v>
      </c>
      <c r="R101" s="2">
        <v>65.989999999999995</v>
      </c>
      <c r="S101" s="2">
        <v>60.49</v>
      </c>
      <c r="T101" s="3">
        <v>195.64999999999998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zhengwei</dc:creator>
  <cp:lastModifiedBy>郑 伟</cp:lastModifiedBy>
  <dcterms:created xsi:type="dcterms:W3CDTF">2015-06-05T18:19:34Z</dcterms:created>
  <dcterms:modified xsi:type="dcterms:W3CDTF">2023-11-30T13:57:07Z</dcterms:modified>
</cp:coreProperties>
</file>