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480" yWindow="480" windowWidth="25120" windowHeight="15720" tabRatio="500"/>
  </bookViews>
  <sheets>
    <sheet name="Conjunctions3" sheetId="11" r:id="rId1"/>
    <sheet name="Best 2" sheetId="12" r:id="rId2"/>
    <sheet name="Function Words3" sheetId="10" r:id="rId3"/>
    <sheet name="Letters3" sheetId="9" r:id="rId4"/>
    <sheet name="POS Tags3" sheetId="8" r:id="rId5"/>
    <sheet name="POS Trigrams3" sheetId="7" r:id="rId6"/>
    <sheet name="Prepositions3" sheetId="6" r:id="rId7"/>
    <sheet name="Pronouns3" sheetId="5" r:id="rId8"/>
    <sheet name="Top Letter bigrams3" sheetId="4" r:id="rId9"/>
    <sheet name="Word Lengths3" sheetId="3" r:id="rId10"/>
    <sheet name="Words3" sheetId="2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2" l="1"/>
  <c r="D23" i="10"/>
  <c r="D23" i="9"/>
  <c r="D23" i="8"/>
  <c r="D23" i="7"/>
  <c r="D23" i="6"/>
  <c r="D23" i="5"/>
  <c r="D23" i="4"/>
  <c r="D23" i="3"/>
  <c r="D23" i="2"/>
  <c r="D23" i="11"/>
  <c r="F21" i="12"/>
</calcChain>
</file>

<file path=xl/sharedStrings.xml><?xml version="1.0" encoding="utf-8"?>
<sst xmlns="http://schemas.openxmlformats.org/spreadsheetml/2006/main" count="178" uniqueCount="17">
  <si>
    <t>(Weighted Avg) ROC Area</t>
  </si>
  <si>
    <t>(Weighted Avg) F-measure</t>
  </si>
  <si>
    <t>(Weighted Avg) Recall</t>
  </si>
  <si>
    <t>(Weighted Avg) Precision</t>
  </si>
  <si>
    <t>(Weighted Avg) FP Rate</t>
  </si>
  <si>
    <t>(Weighted Avg) Tp Rate</t>
  </si>
  <si>
    <t xml:space="preserve">Root relative squared error  </t>
  </si>
  <si>
    <t xml:space="preserve">Relative absolute error </t>
  </si>
  <si>
    <t xml:space="preserve">Root mean squared error </t>
  </si>
  <si>
    <t>Mean absolute error</t>
  </si>
  <si>
    <t>errorRate</t>
  </si>
  <si>
    <t>incorrect</t>
  </si>
  <si>
    <t>correct</t>
  </si>
  <si>
    <t>numInstances</t>
  </si>
  <si>
    <t>No</t>
  </si>
  <si>
    <t>Authors quantaty</t>
  </si>
  <si>
    <t>Total 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</si>
</sst>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name val="Times New Roman"/>
    </font>
    <font>
      <b/>
      <u/>
      <sz val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4">
    <xf numFmtId="0" fontId="0" fillId="0" borderId="0" xfId="0"/>
    <xf numFmtId="0" fontId="1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wrapText="1"/>
    </xf>
    <xf numFmtId="0" fontId="3" fillId="0" borderId="0" xfId="1" applyNumberFormat="1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Conjunctions</c:v>
          </c:tx>
          <c:cat>
            <c:numRef>
              <c:f>Conjunctions3!$A$2:$A$9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Conjunctions3!$F$2:$F$9</c:f>
              <c:numCache>
                <c:formatCode>General</c:formatCode>
                <c:ptCount val="8"/>
                <c:pt idx="0">
                  <c:v>0.0</c:v>
                </c:pt>
                <c:pt idx="1">
                  <c:v>0.03125</c:v>
                </c:pt>
                <c:pt idx="2">
                  <c:v>0.0333333333333333</c:v>
                </c:pt>
                <c:pt idx="3">
                  <c:v>0.0337837837837837</c:v>
                </c:pt>
                <c:pt idx="4">
                  <c:v>0.03125</c:v>
                </c:pt>
                <c:pt idx="5">
                  <c:v>0.0416666666666666</c:v>
                </c:pt>
                <c:pt idx="6">
                  <c:v>0.0386029411764705</c:v>
                </c:pt>
                <c:pt idx="7">
                  <c:v>0.0592105263157894</c:v>
                </c:pt>
              </c:numCache>
            </c:numRef>
          </c:val>
          <c:smooth val="0"/>
        </c:ser>
        <c:ser>
          <c:idx val="1"/>
          <c:order val="1"/>
          <c:tx>
            <c:v>Function Words</c:v>
          </c:tx>
          <c:cat>
            <c:numRef>
              <c:f>Conjunctions3!$A$2:$A$9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'Function Words3'!$F$2:$F$9</c:f>
              <c:numCache>
                <c:formatCode>General</c:formatCode>
                <c:ptCount val="8"/>
                <c:pt idx="0">
                  <c:v>0.0</c:v>
                </c:pt>
                <c:pt idx="1">
                  <c:v>0.0375</c:v>
                </c:pt>
                <c:pt idx="2">
                  <c:v>0.0291666666666666</c:v>
                </c:pt>
                <c:pt idx="3">
                  <c:v>0.027027027027027</c:v>
                </c:pt>
                <c:pt idx="4">
                  <c:v>0.0260416666666666</c:v>
                </c:pt>
                <c:pt idx="5">
                  <c:v>0.043859649122807</c:v>
                </c:pt>
                <c:pt idx="6">
                  <c:v>0.0367647058823529</c:v>
                </c:pt>
                <c:pt idx="7">
                  <c:v>0.0509868421052631</c:v>
                </c:pt>
              </c:numCache>
            </c:numRef>
          </c:val>
          <c:smooth val="0"/>
        </c:ser>
        <c:ser>
          <c:idx val="2"/>
          <c:order val="2"/>
          <c:tx>
            <c:v>Letters</c:v>
          </c:tx>
          <c:cat>
            <c:numRef>
              <c:f>Conjunctions3!$A$2:$A$9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Letters3!$F$2:$F$9</c:f>
              <c:numCache>
                <c:formatCode>General</c:formatCode>
                <c:ptCount val="8"/>
                <c:pt idx="0">
                  <c:v>0.0</c:v>
                </c:pt>
                <c:pt idx="1">
                  <c:v>0.0375</c:v>
                </c:pt>
                <c:pt idx="2">
                  <c:v>0.0291666666666666</c:v>
                </c:pt>
                <c:pt idx="3">
                  <c:v>0.0371621621621621</c:v>
                </c:pt>
                <c:pt idx="4">
                  <c:v>0.0338541666666666</c:v>
                </c:pt>
                <c:pt idx="5">
                  <c:v>0.0570175438596491</c:v>
                </c:pt>
                <c:pt idx="6">
                  <c:v>0.0477941176470588</c:v>
                </c:pt>
                <c:pt idx="7">
                  <c:v>0.0493421052631578</c:v>
                </c:pt>
              </c:numCache>
            </c:numRef>
          </c:val>
          <c:smooth val="0"/>
        </c:ser>
        <c:ser>
          <c:idx val="3"/>
          <c:order val="3"/>
          <c:tx>
            <c:v>POS Tags</c:v>
          </c:tx>
          <c:cat>
            <c:numRef>
              <c:f>Conjunctions3!$A$2:$A$9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'POS Tags3'!$F$2:$F$9</c:f>
              <c:numCache>
                <c:formatCode>General</c:formatCode>
                <c:ptCount val="8"/>
                <c:pt idx="0">
                  <c:v>0.0</c:v>
                </c:pt>
                <c:pt idx="1">
                  <c:v>0.0375</c:v>
                </c:pt>
                <c:pt idx="2">
                  <c:v>0.0291666666666666</c:v>
                </c:pt>
                <c:pt idx="3">
                  <c:v>0.0236486486486486</c:v>
                </c:pt>
                <c:pt idx="4">
                  <c:v>0.0364583333333333</c:v>
                </c:pt>
                <c:pt idx="5">
                  <c:v>0.0482456140350877</c:v>
                </c:pt>
                <c:pt idx="6">
                  <c:v>0.0496323529411764</c:v>
                </c:pt>
                <c:pt idx="7">
                  <c:v>0.0542763157894736</c:v>
                </c:pt>
              </c:numCache>
            </c:numRef>
          </c:val>
          <c:smooth val="0"/>
        </c:ser>
        <c:ser>
          <c:idx val="4"/>
          <c:order val="4"/>
          <c:tx>
            <c:v>POS Trigrams</c:v>
          </c:tx>
          <c:cat>
            <c:numRef>
              <c:f>Conjunctions3!$A$2:$A$9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'POS Trigrams3'!$F$2:$F$9</c:f>
              <c:numCache>
                <c:formatCode>General</c:formatCode>
                <c:ptCount val="8"/>
                <c:pt idx="0">
                  <c:v>0.0</c:v>
                </c:pt>
                <c:pt idx="1">
                  <c:v>0.04375</c:v>
                </c:pt>
                <c:pt idx="2">
                  <c:v>0.0875</c:v>
                </c:pt>
                <c:pt idx="3">
                  <c:v>0.0945945945945946</c:v>
                </c:pt>
                <c:pt idx="4">
                  <c:v>0.0859375</c:v>
                </c:pt>
                <c:pt idx="5">
                  <c:v>0.105263157894736</c:v>
                </c:pt>
                <c:pt idx="6">
                  <c:v>0.104779411764705</c:v>
                </c:pt>
                <c:pt idx="7">
                  <c:v>0.125</c:v>
                </c:pt>
              </c:numCache>
            </c:numRef>
          </c:val>
          <c:smooth val="0"/>
        </c:ser>
        <c:ser>
          <c:idx val="5"/>
          <c:order val="5"/>
          <c:tx>
            <c:v>Prepositions</c:v>
          </c:tx>
          <c:cat>
            <c:numRef>
              <c:f>Conjunctions3!$A$2:$A$9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Prepositions3!$F$2:$F$9</c:f>
              <c:numCache>
                <c:formatCode>General</c:formatCode>
                <c:ptCount val="8"/>
                <c:pt idx="0">
                  <c:v>0.0</c:v>
                </c:pt>
                <c:pt idx="1">
                  <c:v>0.03125</c:v>
                </c:pt>
                <c:pt idx="2">
                  <c:v>0.0291666666666666</c:v>
                </c:pt>
                <c:pt idx="3">
                  <c:v>0.0202702702702702</c:v>
                </c:pt>
                <c:pt idx="4">
                  <c:v>0.0364583333333333</c:v>
                </c:pt>
                <c:pt idx="5">
                  <c:v>0.050438596491228</c:v>
                </c:pt>
                <c:pt idx="6">
                  <c:v>0.0477941176470588</c:v>
                </c:pt>
                <c:pt idx="7">
                  <c:v>0.0509868421052631</c:v>
                </c:pt>
              </c:numCache>
            </c:numRef>
          </c:val>
          <c:smooth val="0"/>
        </c:ser>
        <c:ser>
          <c:idx val="7"/>
          <c:order val="6"/>
          <c:tx>
            <c:v>Pronouns</c:v>
          </c:tx>
          <c:cat>
            <c:numRef>
              <c:f>Conjunctions3!$A$2:$A$9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Pronouns3!$F$2:$F$9</c:f>
              <c:numCache>
                <c:formatCode>General</c:formatCode>
                <c:ptCount val="8"/>
                <c:pt idx="0">
                  <c:v>0.0</c:v>
                </c:pt>
                <c:pt idx="1">
                  <c:v>0.0375</c:v>
                </c:pt>
                <c:pt idx="2">
                  <c:v>0.025</c:v>
                </c:pt>
                <c:pt idx="3">
                  <c:v>0.027027027027027</c:v>
                </c:pt>
                <c:pt idx="4">
                  <c:v>0.0338541666666666</c:v>
                </c:pt>
                <c:pt idx="5">
                  <c:v>0.0526315789473684</c:v>
                </c:pt>
                <c:pt idx="6">
                  <c:v>0.0422794117647058</c:v>
                </c:pt>
                <c:pt idx="7">
                  <c:v>0.0542763157894736</c:v>
                </c:pt>
              </c:numCache>
            </c:numRef>
          </c:val>
          <c:smooth val="0"/>
        </c:ser>
        <c:ser>
          <c:idx val="8"/>
          <c:order val="7"/>
          <c:tx>
            <c:v>Top Letter Bigrams</c:v>
          </c:tx>
          <c:cat>
            <c:numRef>
              <c:f>Conjunctions3!$A$2:$A$9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'Top Letter bigrams3'!$F$2:$F$9</c:f>
              <c:numCache>
                <c:formatCode>General</c:formatCode>
                <c:ptCount val="8"/>
                <c:pt idx="0">
                  <c:v>0.0</c:v>
                </c:pt>
                <c:pt idx="1">
                  <c:v>0.0375</c:v>
                </c:pt>
                <c:pt idx="2">
                  <c:v>0.0291666666666666</c:v>
                </c:pt>
                <c:pt idx="3">
                  <c:v>0.0304054054054054</c:v>
                </c:pt>
                <c:pt idx="4">
                  <c:v>0.0416666666666666</c:v>
                </c:pt>
                <c:pt idx="5">
                  <c:v>0.0394736842105263</c:v>
                </c:pt>
                <c:pt idx="6">
                  <c:v>0.0386029411764705</c:v>
                </c:pt>
                <c:pt idx="7">
                  <c:v>0.0559210526315789</c:v>
                </c:pt>
              </c:numCache>
            </c:numRef>
          </c:val>
          <c:smooth val="0"/>
        </c:ser>
        <c:ser>
          <c:idx val="9"/>
          <c:order val="8"/>
          <c:tx>
            <c:v>Word Length</c:v>
          </c:tx>
          <c:cat>
            <c:numRef>
              <c:f>Conjunctions3!$A$2:$A$9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'Word Lengths3'!$F$2:$F$9</c:f>
              <c:numCache>
                <c:formatCode>General</c:formatCode>
                <c:ptCount val="8"/>
                <c:pt idx="0">
                  <c:v>0.0125</c:v>
                </c:pt>
                <c:pt idx="1">
                  <c:v>0.025</c:v>
                </c:pt>
                <c:pt idx="2">
                  <c:v>0.0208333333333333</c:v>
                </c:pt>
                <c:pt idx="3">
                  <c:v>0.0371621621621621</c:v>
                </c:pt>
                <c:pt idx="4">
                  <c:v>0.0390625</c:v>
                </c:pt>
                <c:pt idx="5">
                  <c:v>0.0482456140350877</c:v>
                </c:pt>
                <c:pt idx="6">
                  <c:v>0.0441176470588235</c:v>
                </c:pt>
                <c:pt idx="7">
                  <c:v>0.0559210526315789</c:v>
                </c:pt>
              </c:numCache>
            </c:numRef>
          </c:val>
          <c:smooth val="0"/>
        </c:ser>
        <c:ser>
          <c:idx val="10"/>
          <c:order val="9"/>
          <c:tx>
            <c:v>Words</c:v>
          </c:tx>
          <c:cat>
            <c:numRef>
              <c:f>Conjunctions3!$A$2:$A$9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Words3!$F$2:$F$9</c:f>
              <c:numCache>
                <c:formatCode>General</c:formatCode>
                <c:ptCount val="8"/>
                <c:pt idx="0">
                  <c:v>0.0</c:v>
                </c:pt>
                <c:pt idx="1">
                  <c:v>0.0375</c:v>
                </c:pt>
                <c:pt idx="2">
                  <c:v>0.0541666666666666</c:v>
                </c:pt>
                <c:pt idx="3">
                  <c:v>0.0371621621621621</c:v>
                </c:pt>
                <c:pt idx="4">
                  <c:v>0.0520833333333333</c:v>
                </c:pt>
                <c:pt idx="5">
                  <c:v>0.043859649122807</c:v>
                </c:pt>
                <c:pt idx="6">
                  <c:v>0.0441176470588235</c:v>
                </c:pt>
                <c:pt idx="7">
                  <c:v>0.0476973684210526</c:v>
                </c:pt>
              </c:numCache>
            </c:numRef>
          </c:val>
          <c:smooth val="0"/>
        </c:ser>
        <c:ser>
          <c:idx val="6"/>
          <c:order val="10"/>
          <c:tx>
            <c:v>Best 2</c:v>
          </c:tx>
          <c:val>
            <c:numRef>
              <c:f>'Best 2'!$F$2:$F$9</c:f>
              <c:numCache>
                <c:formatCode>General</c:formatCode>
                <c:ptCount val="8"/>
                <c:pt idx="0">
                  <c:v>0.0</c:v>
                </c:pt>
                <c:pt idx="1">
                  <c:v>0.05</c:v>
                </c:pt>
                <c:pt idx="2">
                  <c:v>0.0333333333333333</c:v>
                </c:pt>
                <c:pt idx="3">
                  <c:v>0.0304054054054054</c:v>
                </c:pt>
                <c:pt idx="4">
                  <c:v>0.0286458333333333</c:v>
                </c:pt>
                <c:pt idx="5">
                  <c:v>0.0416666666666666</c:v>
                </c:pt>
                <c:pt idx="6">
                  <c:v>0.0404411764705882</c:v>
                </c:pt>
                <c:pt idx="7">
                  <c:v>0.0608552631578947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11432"/>
        <c:axId val="2129539752"/>
      </c:lineChart>
      <c:catAx>
        <c:axId val="212931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539752"/>
        <c:crosses val="autoZero"/>
        <c:auto val="1"/>
        <c:lblAlgn val="ctr"/>
        <c:lblOffset val="100"/>
        <c:noMultiLvlLbl val="0"/>
      </c:catAx>
      <c:valAx>
        <c:axId val="212953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1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0</xdr:row>
      <xdr:rowOff>330200</xdr:rowOff>
    </xdr:from>
    <xdr:to>
      <xdr:col>19</xdr:col>
      <xdr:colOff>114300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G34" sqref="G34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80</v>
      </c>
      <c r="E2" s="2">
        <v>0</v>
      </c>
      <c r="F2" s="2">
        <v>0</v>
      </c>
      <c r="G2" s="2">
        <v>0.23999999999999899</v>
      </c>
      <c r="H2" s="2">
        <v>0.316227766016837</v>
      </c>
      <c r="I2" s="2">
        <v>75.527582376897399</v>
      </c>
      <c r="J2" s="2">
        <v>79.350933558928403</v>
      </c>
      <c r="L2" s="2">
        <v>1</v>
      </c>
      <c r="M2" s="2">
        <v>0</v>
      </c>
      <c r="N2" s="2">
        <v>1</v>
      </c>
      <c r="O2" s="2">
        <v>1</v>
      </c>
      <c r="P2" s="2">
        <v>1</v>
      </c>
      <c r="Q2" s="2">
        <v>1</v>
      </c>
    </row>
    <row r="3" spans="1:17">
      <c r="A3" s="2">
        <v>10</v>
      </c>
      <c r="B3" s="2">
        <v>2</v>
      </c>
      <c r="C3" s="2">
        <v>160</v>
      </c>
      <c r="D3" s="2">
        <v>155</v>
      </c>
      <c r="E3" s="2">
        <v>5</v>
      </c>
      <c r="F3" s="2">
        <v>3.125E-2</v>
      </c>
      <c r="G3" s="2">
        <v>0.160388888888889</v>
      </c>
      <c r="H3" s="2">
        <v>0.27286319097242501</v>
      </c>
      <c r="I3" s="2">
        <v>89.367784697184902</v>
      </c>
      <c r="J3" s="2">
        <v>91.096353129026099</v>
      </c>
      <c r="L3" s="2">
        <v>0.96875</v>
      </c>
      <c r="M3" s="2">
        <v>4.0230960362149099E-3</v>
      </c>
      <c r="N3" s="2">
        <v>0.97062888198757702</v>
      </c>
      <c r="O3" s="2">
        <v>0.96875</v>
      </c>
      <c r="P3" s="2">
        <v>0.96850335249042097</v>
      </c>
      <c r="Q3" s="2">
        <v>0.99311242693961099</v>
      </c>
    </row>
    <row r="4" spans="1:17">
      <c r="A4" s="2">
        <v>15</v>
      </c>
      <c r="B4" s="2">
        <v>3</v>
      </c>
      <c r="C4" s="2">
        <v>240</v>
      </c>
      <c r="D4" s="2">
        <v>232</v>
      </c>
      <c r="E4" s="2">
        <v>8</v>
      </c>
      <c r="F4" s="2">
        <v>3.3333333333333298E-2</v>
      </c>
      <c r="G4" s="2">
        <v>0.11562433862433801</v>
      </c>
      <c r="H4" s="2">
        <v>0.23471226280042101</v>
      </c>
      <c r="I4" s="2">
        <v>93.114554404820694</v>
      </c>
      <c r="J4" s="2">
        <v>94.202563985808396</v>
      </c>
      <c r="L4" s="2">
        <v>0.96666666666666601</v>
      </c>
      <c r="M4" s="2">
        <v>2.64553117829274E-3</v>
      </c>
      <c r="N4" s="2">
        <v>0.97005110630110603</v>
      </c>
      <c r="O4" s="2">
        <v>0.96666666666666601</v>
      </c>
      <c r="P4" s="2">
        <v>0.96679791086246003</v>
      </c>
      <c r="Q4" s="2">
        <v>0.996747441405888</v>
      </c>
    </row>
    <row r="5" spans="1:17">
      <c r="A5" s="2">
        <v>20</v>
      </c>
      <c r="B5" s="2">
        <v>4</v>
      </c>
      <c r="C5" s="2">
        <v>296</v>
      </c>
      <c r="D5" s="2">
        <v>286</v>
      </c>
      <c r="E5" s="2">
        <v>10</v>
      </c>
      <c r="F5" s="2">
        <v>3.3783783783783702E-2</v>
      </c>
      <c r="G5" s="2">
        <v>9.0071123755334104E-2</v>
      </c>
      <c r="H5" s="2">
        <v>0.20854086890378201</v>
      </c>
      <c r="I5" s="2">
        <v>94.984020288833193</v>
      </c>
      <c r="J5" s="2">
        <v>95.7775312806844</v>
      </c>
      <c r="L5" s="2">
        <v>0.96621621621621601</v>
      </c>
      <c r="M5" s="2">
        <v>2.2044799693494098E-3</v>
      </c>
      <c r="N5" s="2">
        <v>0.96991969118327803</v>
      </c>
      <c r="O5" s="2">
        <v>0.96621621621621601</v>
      </c>
      <c r="P5" s="2">
        <v>0.96637514961224902</v>
      </c>
      <c r="Q5" s="2">
        <v>0.99415497241084205</v>
      </c>
    </row>
    <row r="6" spans="1:17">
      <c r="A6" s="2">
        <v>25</v>
      </c>
      <c r="B6" s="2">
        <v>5</v>
      </c>
      <c r="C6" s="2">
        <v>384</v>
      </c>
      <c r="D6" s="2">
        <v>372</v>
      </c>
      <c r="E6" s="2">
        <v>12</v>
      </c>
      <c r="F6" s="2">
        <v>3.125E-2</v>
      </c>
      <c r="G6" s="2">
        <v>7.3631249999999704E-2</v>
      </c>
      <c r="H6" s="2">
        <v>0.18922961507708599</v>
      </c>
      <c r="I6" s="2">
        <v>96.061184210526093</v>
      </c>
      <c r="J6" s="2">
        <v>96.665810750592897</v>
      </c>
      <c r="L6" s="2">
        <v>0.96875</v>
      </c>
      <c r="M6" s="2">
        <v>1.5613384225901699E-3</v>
      </c>
      <c r="N6" s="2">
        <v>0.97137342053049203</v>
      </c>
      <c r="O6" s="2">
        <v>0.96875</v>
      </c>
      <c r="P6" s="2">
        <v>0.96830935705709198</v>
      </c>
      <c r="Q6" s="2">
        <v>0.99612176739194203</v>
      </c>
    </row>
    <row r="7" spans="1:17">
      <c r="A7" s="2">
        <v>30</v>
      </c>
      <c r="B7" s="2">
        <v>6</v>
      </c>
      <c r="C7" s="2">
        <v>456</v>
      </c>
      <c r="D7" s="2">
        <v>437</v>
      </c>
      <c r="E7" s="2">
        <v>19</v>
      </c>
      <c r="F7" s="2">
        <v>4.1666666666666602E-2</v>
      </c>
      <c r="G7" s="2">
        <v>6.2250453720507901E-2</v>
      </c>
      <c r="H7" s="2">
        <v>0.174421761705538</v>
      </c>
      <c r="I7" s="2">
        <v>96.685253598029007</v>
      </c>
      <c r="J7" s="2">
        <v>97.215827433309201</v>
      </c>
      <c r="L7" s="2">
        <v>0.95833333333333304</v>
      </c>
      <c r="M7" s="2">
        <v>1.6572310201980901E-3</v>
      </c>
      <c r="N7" s="2">
        <v>0.96364051153524799</v>
      </c>
      <c r="O7" s="2">
        <v>0.95833333333333304</v>
      </c>
      <c r="P7" s="2">
        <v>0.95860316935587897</v>
      </c>
      <c r="Q7" s="2">
        <v>0.99426258844776805</v>
      </c>
    </row>
    <row r="8" spans="1:17">
      <c r="A8" s="2">
        <v>35</v>
      </c>
      <c r="B8" s="2">
        <v>7</v>
      </c>
      <c r="C8" s="2">
        <v>544</v>
      </c>
      <c r="D8" s="2">
        <v>523</v>
      </c>
      <c r="E8" s="2">
        <v>21</v>
      </c>
      <c r="F8" s="2">
        <v>3.86029411764705E-2</v>
      </c>
      <c r="G8" s="2">
        <v>5.38932631876285E-2</v>
      </c>
      <c r="H8" s="2">
        <v>0.16255900340658799</v>
      </c>
      <c r="I8" s="2">
        <v>97.180723153886305</v>
      </c>
      <c r="J8" s="2">
        <v>97.625102625559194</v>
      </c>
      <c r="L8" s="2">
        <v>0.96139705882352899</v>
      </c>
      <c r="M8" s="2">
        <v>1.3403144249009001E-3</v>
      </c>
      <c r="N8" s="2">
        <v>0.96640607046969795</v>
      </c>
      <c r="O8" s="2">
        <v>0.96139705882352899</v>
      </c>
      <c r="P8" s="2">
        <v>0.96115452746536401</v>
      </c>
      <c r="Q8" s="2">
        <v>0.99624816324960597</v>
      </c>
    </row>
    <row r="9" spans="1:17">
      <c r="A9" s="2">
        <v>40</v>
      </c>
      <c r="B9" s="2">
        <v>8</v>
      </c>
      <c r="C9" s="2">
        <v>608</v>
      </c>
      <c r="D9" s="2">
        <v>572</v>
      </c>
      <c r="E9" s="2">
        <v>36</v>
      </c>
      <c r="F9" s="2">
        <v>5.9210526315789401E-2</v>
      </c>
      <c r="G9" s="2">
        <v>4.7518977732793101E-2</v>
      </c>
      <c r="H9" s="2">
        <v>0.15284744580798099</v>
      </c>
      <c r="I9" s="2">
        <v>97.532817528649502</v>
      </c>
      <c r="J9" s="2">
        <v>97.931633571182402</v>
      </c>
      <c r="L9" s="2">
        <v>0.94078947368420995</v>
      </c>
      <c r="M9" s="2">
        <v>1.7589514376303E-3</v>
      </c>
      <c r="N9" s="2">
        <v>0.95138651555610199</v>
      </c>
      <c r="O9" s="2">
        <v>0.94078947368420995</v>
      </c>
      <c r="P9" s="2">
        <v>0.941276839143526</v>
      </c>
      <c r="Q9" s="2">
        <v>0.99289713304087901</v>
      </c>
    </row>
    <row r="23" spans="4:4">
      <c r="D23" s="1">
        <f>5*SUM(F2:F9)</f>
        <v>1.3454862563802175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4" sqref="D24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79</v>
      </c>
      <c r="E2" s="2">
        <v>1</v>
      </c>
      <c r="F2" s="2">
        <v>1.2500000000000001E-2</v>
      </c>
      <c r="G2" s="2">
        <v>0.24049999999999899</v>
      </c>
      <c r="H2" s="2">
        <v>0.31693847983480899</v>
      </c>
      <c r="I2" s="2">
        <v>75.712962962962905</v>
      </c>
      <c r="J2" s="2">
        <v>79.544871995964598</v>
      </c>
      <c r="L2" s="2">
        <v>0.98750000000000004</v>
      </c>
      <c r="M2" s="2">
        <v>4.4491525423728797E-3</v>
      </c>
      <c r="N2" s="2">
        <v>0.98806818181818101</v>
      </c>
      <c r="O2" s="2">
        <v>0.98750000000000004</v>
      </c>
      <c r="P2" s="2">
        <v>0.987413867355727</v>
      </c>
      <c r="Q2" s="2">
        <v>0.99692315100154005</v>
      </c>
    </row>
    <row r="3" spans="1:17">
      <c r="A3" s="2">
        <v>10</v>
      </c>
      <c r="B3" s="2">
        <v>2</v>
      </c>
      <c r="C3" s="2">
        <v>160</v>
      </c>
      <c r="D3" s="2">
        <v>156</v>
      </c>
      <c r="E3" s="2">
        <v>4</v>
      </c>
      <c r="F3" s="2">
        <v>2.5000000000000001E-2</v>
      </c>
      <c r="G3" s="2">
        <v>0.16030555555555501</v>
      </c>
      <c r="H3" s="2">
        <v>0.27271497353486701</v>
      </c>
      <c r="I3" s="2">
        <v>89.270148045023106</v>
      </c>
      <c r="J3" s="2">
        <v>91.019230590000305</v>
      </c>
      <c r="L3" s="2">
        <v>0.97499999999999998</v>
      </c>
      <c r="M3" s="2">
        <v>3.0817058661013301E-3</v>
      </c>
      <c r="N3" s="2">
        <v>0.97638285024154503</v>
      </c>
      <c r="O3" s="2">
        <v>0.97499999999999998</v>
      </c>
      <c r="P3" s="2">
        <v>0.97461942391899203</v>
      </c>
      <c r="Q3" s="2">
        <v>0.99477600139488698</v>
      </c>
    </row>
    <row r="4" spans="1:17">
      <c r="A4" s="2">
        <v>15</v>
      </c>
      <c r="B4" s="2">
        <v>3</v>
      </c>
      <c r="C4" s="2">
        <v>240</v>
      </c>
      <c r="D4" s="2">
        <v>235</v>
      </c>
      <c r="E4" s="2">
        <v>5</v>
      </c>
      <c r="F4" s="2">
        <v>2.0833333333333301E-2</v>
      </c>
      <c r="G4" s="2">
        <v>0.115603174603174</v>
      </c>
      <c r="H4" s="2">
        <v>0.23466910601357099</v>
      </c>
      <c r="I4" s="2">
        <v>93.071383468142201</v>
      </c>
      <c r="J4" s="2">
        <v>94.171246640783195</v>
      </c>
      <c r="L4" s="2">
        <v>0.97916666666666596</v>
      </c>
      <c r="M4" s="2">
        <v>1.6707958600202201E-3</v>
      </c>
      <c r="N4" s="2">
        <v>0.98068452380952298</v>
      </c>
      <c r="O4" s="2">
        <v>0.97916666666666596</v>
      </c>
      <c r="P4" s="2">
        <v>0.97916388765614104</v>
      </c>
      <c r="Q4" s="2">
        <v>0.99836415406926204</v>
      </c>
    </row>
    <row r="5" spans="1:17">
      <c r="A5" s="2">
        <v>20</v>
      </c>
      <c r="B5" s="2">
        <v>4</v>
      </c>
      <c r="C5" s="2">
        <v>296</v>
      </c>
      <c r="D5" s="2">
        <v>285</v>
      </c>
      <c r="E5" s="2">
        <v>11</v>
      </c>
      <c r="F5" s="2">
        <v>3.7162162162162102E-2</v>
      </c>
      <c r="G5" s="2">
        <v>9.0096017069701106E-2</v>
      </c>
      <c r="H5" s="2">
        <v>0.208600163530378</v>
      </c>
      <c r="I5" s="2">
        <v>95.014556256697901</v>
      </c>
      <c r="J5" s="2">
        <v>95.807061116258595</v>
      </c>
      <c r="L5" s="2">
        <v>0.96283783783783705</v>
      </c>
      <c r="M5" s="2">
        <v>2.13946369818951E-3</v>
      </c>
      <c r="N5" s="2">
        <v>0.96676374020124001</v>
      </c>
      <c r="O5" s="2">
        <v>0.96283783783783705</v>
      </c>
      <c r="P5" s="2">
        <v>0.95888649825707195</v>
      </c>
      <c r="Q5" s="2">
        <v>0.99327380575257096</v>
      </c>
    </row>
    <row r="6" spans="1:17">
      <c r="A6" s="2">
        <v>25</v>
      </c>
      <c r="B6" s="2">
        <v>5</v>
      </c>
      <c r="C6" s="2">
        <v>384</v>
      </c>
      <c r="D6" s="2">
        <v>369</v>
      </c>
      <c r="E6" s="2">
        <v>15</v>
      </c>
      <c r="F6" s="2">
        <v>3.90625E-2</v>
      </c>
      <c r="G6" s="2">
        <v>7.3631944444444195E-2</v>
      </c>
      <c r="H6" s="2">
        <v>0.18923147445899599</v>
      </c>
      <c r="I6" s="2">
        <v>96.044219133423496</v>
      </c>
      <c r="J6" s="2">
        <v>96.657217695308304</v>
      </c>
      <c r="L6" s="2">
        <v>0.9609375</v>
      </c>
      <c r="M6" s="2">
        <v>1.9456908205310701E-3</v>
      </c>
      <c r="N6" s="2">
        <v>0.96649185768231405</v>
      </c>
      <c r="O6" s="2">
        <v>0.9609375</v>
      </c>
      <c r="P6" s="2">
        <v>0.95877534431019396</v>
      </c>
      <c r="Q6" s="2">
        <v>0.99617217810741399</v>
      </c>
    </row>
    <row r="7" spans="1:17">
      <c r="A7" s="2">
        <v>30</v>
      </c>
      <c r="B7" s="2">
        <v>6</v>
      </c>
      <c r="C7" s="2">
        <v>456</v>
      </c>
      <c r="D7" s="2">
        <v>434</v>
      </c>
      <c r="E7" s="2">
        <v>22</v>
      </c>
      <c r="F7" s="2">
        <v>4.8245614035087703E-2</v>
      </c>
      <c r="G7" s="2">
        <v>6.2251125899038598E-2</v>
      </c>
      <c r="H7" s="2">
        <v>0.17442363320238199</v>
      </c>
      <c r="I7" s="2">
        <v>96.681780395542901</v>
      </c>
      <c r="J7" s="2">
        <v>97.214459188049702</v>
      </c>
      <c r="L7" s="2">
        <v>0.95175438596491202</v>
      </c>
      <c r="M7" s="2">
        <v>1.9591651352079799E-3</v>
      </c>
      <c r="N7" s="2">
        <v>0.95767810144711096</v>
      </c>
      <c r="O7" s="2">
        <v>0.95175438596491202</v>
      </c>
      <c r="P7" s="2">
        <v>0.95147538246597396</v>
      </c>
      <c r="Q7" s="2">
        <v>0.99366809818711099</v>
      </c>
    </row>
    <row r="8" spans="1:17">
      <c r="A8" s="2">
        <v>35</v>
      </c>
      <c r="B8" s="2">
        <v>7</v>
      </c>
      <c r="C8" s="2">
        <v>544</v>
      </c>
      <c r="D8" s="2">
        <v>520</v>
      </c>
      <c r="E8" s="2">
        <v>24</v>
      </c>
      <c r="F8" s="2">
        <v>4.4117647058823498E-2</v>
      </c>
      <c r="G8" s="2">
        <v>5.3892733564014403E-2</v>
      </c>
      <c r="H8" s="2">
        <v>0.16255727125211999</v>
      </c>
      <c r="I8" s="2">
        <v>97.180403959543298</v>
      </c>
      <c r="J8" s="2">
        <v>97.624401068639301</v>
      </c>
      <c r="L8" s="2">
        <v>0.95588235294117596</v>
      </c>
      <c r="M8" s="2">
        <v>1.53281564564165E-3</v>
      </c>
      <c r="N8" s="2">
        <v>0.96231090804542396</v>
      </c>
      <c r="O8" s="2">
        <v>0.95588235294117596</v>
      </c>
      <c r="P8" s="2">
        <v>0.95506609187612301</v>
      </c>
      <c r="Q8" s="2">
        <v>0.99641451362415701</v>
      </c>
    </row>
    <row r="9" spans="1:17">
      <c r="A9" s="2">
        <v>40</v>
      </c>
      <c r="B9" s="2">
        <v>8</v>
      </c>
      <c r="C9" s="2">
        <v>608</v>
      </c>
      <c r="D9" s="2">
        <v>574</v>
      </c>
      <c r="E9" s="2">
        <v>34</v>
      </c>
      <c r="F9" s="2">
        <v>5.5921052631578899E-2</v>
      </c>
      <c r="G9" s="2">
        <v>4.7513811572199298E-2</v>
      </c>
      <c r="H9" s="2">
        <v>0.15283055664305101</v>
      </c>
      <c r="I9" s="2">
        <v>97.519165751339997</v>
      </c>
      <c r="J9" s="2">
        <v>97.919187556923703</v>
      </c>
      <c r="L9" s="2">
        <v>0.94407894736842102</v>
      </c>
      <c r="M9" s="2">
        <v>1.6815090548277401E-3</v>
      </c>
      <c r="N9" s="2">
        <v>0.95542981347782097</v>
      </c>
      <c r="O9" s="2">
        <v>0.94407894736842102</v>
      </c>
      <c r="P9" s="2">
        <v>0.94459932135656</v>
      </c>
      <c r="Q9" s="2">
        <v>0.99577766888792696</v>
      </c>
    </row>
    <row r="23" spans="4:4">
      <c r="D23" s="1">
        <f>5*SUM(F2:F9)</f>
        <v>1.4142115461049276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4" sqref="D24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80</v>
      </c>
      <c r="E2" s="2">
        <v>0</v>
      </c>
      <c r="F2" s="2">
        <v>0</v>
      </c>
      <c r="G2" s="2">
        <v>0.23999999999999899</v>
      </c>
      <c r="H2" s="2">
        <v>0.316227766016837</v>
      </c>
      <c r="I2" s="2">
        <v>75.499629903774903</v>
      </c>
      <c r="J2" s="2">
        <v>79.335378449448399</v>
      </c>
      <c r="L2" s="2">
        <v>1</v>
      </c>
      <c r="M2" s="2">
        <v>0</v>
      </c>
      <c r="N2" s="2">
        <v>1</v>
      </c>
      <c r="O2" s="2">
        <v>1</v>
      </c>
      <c r="P2" s="2">
        <v>1</v>
      </c>
      <c r="Q2" s="2">
        <v>1</v>
      </c>
    </row>
    <row r="3" spans="1:17">
      <c r="A3" s="2">
        <v>10</v>
      </c>
      <c r="B3" s="2">
        <v>2</v>
      </c>
      <c r="C3" s="2">
        <v>160</v>
      </c>
      <c r="D3" s="2">
        <v>154</v>
      </c>
      <c r="E3" s="2">
        <v>6</v>
      </c>
      <c r="F3" s="2">
        <v>3.7499999999999999E-2</v>
      </c>
      <c r="G3" s="2">
        <v>0.16047222222222199</v>
      </c>
      <c r="H3" s="2">
        <v>0.273027154621099</v>
      </c>
      <c r="I3" s="2">
        <v>89.465533418964796</v>
      </c>
      <c r="J3" s="2">
        <v>91.178789460438594</v>
      </c>
      <c r="L3" s="2">
        <v>0.96250000000000002</v>
      </c>
      <c r="M3" s="2">
        <v>5.0221253958711003E-3</v>
      </c>
      <c r="N3" s="2">
        <v>0.965178571428571</v>
      </c>
      <c r="O3" s="2">
        <v>0.96250000000000002</v>
      </c>
      <c r="P3" s="2">
        <v>0.96207761086087495</v>
      </c>
      <c r="Q3" s="2">
        <v>0.99291228880436799</v>
      </c>
    </row>
    <row r="4" spans="1:17">
      <c r="A4" s="2">
        <v>15</v>
      </c>
      <c r="B4" s="2">
        <v>3</v>
      </c>
      <c r="C4" s="2">
        <v>240</v>
      </c>
      <c r="D4" s="2">
        <v>227</v>
      </c>
      <c r="E4" s="2">
        <v>13</v>
      </c>
      <c r="F4" s="2">
        <v>5.4166666666666599E-2</v>
      </c>
      <c r="G4" s="2">
        <v>0.115677248677248</v>
      </c>
      <c r="H4" s="2">
        <v>0.23483396084475699</v>
      </c>
      <c r="I4" s="2">
        <v>93.163702173738798</v>
      </c>
      <c r="J4" s="2">
        <v>94.254910398779302</v>
      </c>
      <c r="L4" s="2">
        <v>0.94583333333333297</v>
      </c>
      <c r="M4" s="2">
        <v>4.5183788546620399E-3</v>
      </c>
      <c r="N4" s="2">
        <v>0.95358669108669103</v>
      </c>
      <c r="O4" s="2">
        <v>0.94583333333333297</v>
      </c>
      <c r="P4" s="2">
        <v>0.94611531814872196</v>
      </c>
      <c r="Q4" s="2">
        <v>0.995717705763564</v>
      </c>
    </row>
    <row r="5" spans="1:17">
      <c r="A5" s="2">
        <v>20</v>
      </c>
      <c r="B5" s="2">
        <v>4</v>
      </c>
      <c r="C5" s="2">
        <v>296</v>
      </c>
      <c r="D5" s="2">
        <v>285</v>
      </c>
      <c r="E5" s="2">
        <v>11</v>
      </c>
      <c r="F5" s="2">
        <v>3.7162162162162102E-2</v>
      </c>
      <c r="G5" s="2">
        <v>9.0078236130867503E-2</v>
      </c>
      <c r="H5" s="2">
        <v>0.208563417655035</v>
      </c>
      <c r="I5" s="2">
        <v>94.974388425015505</v>
      </c>
      <c r="J5" s="2">
        <v>95.778701350386996</v>
      </c>
      <c r="L5" s="2">
        <v>0.96283783783783705</v>
      </c>
      <c r="M5" s="2">
        <v>2.7221805605924698E-3</v>
      </c>
      <c r="N5" s="2">
        <v>0.96927176818481098</v>
      </c>
      <c r="O5" s="2">
        <v>0.96283783783783705</v>
      </c>
      <c r="P5" s="2">
        <v>0.96300410015927196</v>
      </c>
      <c r="Q5" s="2">
        <v>0.99578077577096202</v>
      </c>
    </row>
    <row r="6" spans="1:17">
      <c r="A6" s="2">
        <v>25</v>
      </c>
      <c r="B6" s="2">
        <v>5</v>
      </c>
      <c r="C6" s="2">
        <v>384</v>
      </c>
      <c r="D6" s="2">
        <v>364</v>
      </c>
      <c r="E6" s="2">
        <v>20</v>
      </c>
      <c r="F6" s="2">
        <v>5.2083333333333301E-2</v>
      </c>
      <c r="G6" s="2">
        <v>7.3638194444444194E-2</v>
      </c>
      <c r="H6" s="2">
        <v>0.189250165125423</v>
      </c>
      <c r="I6" s="2">
        <v>96.067690474291496</v>
      </c>
      <c r="J6" s="2">
        <v>96.674944931508094</v>
      </c>
      <c r="L6" s="2">
        <v>0.94791666666666596</v>
      </c>
      <c r="M6" s="2">
        <v>2.81165808389063E-3</v>
      </c>
      <c r="N6" s="2">
        <v>0.95889208642565404</v>
      </c>
      <c r="O6" s="2">
        <v>0.94791666666666596</v>
      </c>
      <c r="P6" s="2">
        <v>0.94543729797842702</v>
      </c>
      <c r="Q6" s="2">
        <v>0.99564149590069995</v>
      </c>
    </row>
    <row r="7" spans="1:17">
      <c r="A7" s="2">
        <v>30</v>
      </c>
      <c r="B7" s="2">
        <v>6</v>
      </c>
      <c r="C7" s="2">
        <v>456</v>
      </c>
      <c r="D7" s="2">
        <v>436</v>
      </c>
      <c r="E7" s="2">
        <v>20</v>
      </c>
      <c r="F7" s="2">
        <v>4.3859649122807001E-2</v>
      </c>
      <c r="G7" s="2">
        <v>6.2250789809773201E-2</v>
      </c>
      <c r="H7" s="2">
        <v>0.17442518132483201</v>
      </c>
      <c r="I7" s="2">
        <v>96.688486112417493</v>
      </c>
      <c r="J7" s="2">
        <v>97.219180299914598</v>
      </c>
      <c r="L7" s="2">
        <v>0.95614035087719296</v>
      </c>
      <c r="M7" s="2">
        <v>1.9611725489891299E-3</v>
      </c>
      <c r="N7" s="2">
        <v>0.96628659051993104</v>
      </c>
      <c r="O7" s="2">
        <v>0.95614035087719296</v>
      </c>
      <c r="P7" s="2">
        <v>0.95646080720032101</v>
      </c>
      <c r="Q7" s="2">
        <v>0.99608829270937405</v>
      </c>
    </row>
    <row r="8" spans="1:17">
      <c r="A8" s="2">
        <v>35</v>
      </c>
      <c r="B8" s="2">
        <v>7</v>
      </c>
      <c r="C8" s="2">
        <v>544</v>
      </c>
      <c r="D8" s="2">
        <v>520</v>
      </c>
      <c r="E8" s="2">
        <v>24</v>
      </c>
      <c r="F8" s="2">
        <v>4.4117647058823498E-2</v>
      </c>
      <c r="G8" s="2">
        <v>5.39050914483446E-2</v>
      </c>
      <c r="H8" s="2">
        <v>0.16259725759502899</v>
      </c>
      <c r="I8" s="2">
        <v>97.200780039187407</v>
      </c>
      <c r="J8" s="2">
        <v>97.647398708222397</v>
      </c>
      <c r="L8" s="2">
        <v>0.95588235294117596</v>
      </c>
      <c r="M8" s="2">
        <v>1.5978505849346301E-3</v>
      </c>
      <c r="N8" s="2">
        <v>0.96439621604715997</v>
      </c>
      <c r="O8" s="2">
        <v>0.95588235294117596</v>
      </c>
      <c r="P8" s="2">
        <v>0.95521426133098897</v>
      </c>
      <c r="Q8" s="2">
        <v>0.99493974154484</v>
      </c>
    </row>
    <row r="9" spans="1:17">
      <c r="A9" s="2">
        <v>40</v>
      </c>
      <c r="B9" s="2">
        <v>8</v>
      </c>
      <c r="C9" s="2">
        <v>608</v>
      </c>
      <c r="D9" s="2">
        <v>579</v>
      </c>
      <c r="E9" s="2">
        <v>29</v>
      </c>
      <c r="F9" s="2">
        <v>4.7697368421052599E-2</v>
      </c>
      <c r="G9" s="2">
        <v>4.7517817982455697E-2</v>
      </c>
      <c r="H9" s="2">
        <v>0.15284519956909201</v>
      </c>
      <c r="I9" s="2">
        <v>97.529420958036695</v>
      </c>
      <c r="J9" s="2">
        <v>97.929652686642001</v>
      </c>
      <c r="L9" s="2">
        <v>0.95230263157894701</v>
      </c>
      <c r="M9" s="2">
        <v>1.5453459638521301E-3</v>
      </c>
      <c r="N9" s="2">
        <v>0.96391716405628003</v>
      </c>
      <c r="O9" s="2">
        <v>0.95230263157894701</v>
      </c>
      <c r="P9" s="2">
        <v>0.95255799400144403</v>
      </c>
      <c r="Q9" s="2">
        <v>0.99585011900274101</v>
      </c>
    </row>
    <row r="23" spans="4:4">
      <c r="D23" s="1">
        <f>5*SUM(F2:F9)</f>
        <v>1.5829341338242253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4" sqref="D24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80</v>
      </c>
      <c r="E2" s="2">
        <v>0</v>
      </c>
      <c r="F2" s="2">
        <v>0</v>
      </c>
      <c r="G2" s="2">
        <v>0.23999999999999899</v>
      </c>
      <c r="H2" s="2">
        <v>0.316227766016837</v>
      </c>
      <c r="I2" s="2">
        <v>75.695732838589905</v>
      </c>
      <c r="J2" s="2">
        <v>79.444456746814296</v>
      </c>
      <c r="L2" s="2">
        <v>1</v>
      </c>
      <c r="M2" s="2">
        <v>0</v>
      </c>
      <c r="N2" s="2">
        <v>1</v>
      </c>
      <c r="O2" s="2">
        <v>1</v>
      </c>
      <c r="P2" s="2">
        <v>1</v>
      </c>
      <c r="Q2" s="2">
        <v>1</v>
      </c>
    </row>
    <row r="3" spans="1:17">
      <c r="A3" s="2">
        <v>10</v>
      </c>
      <c r="B3" s="2">
        <v>2</v>
      </c>
      <c r="C3" s="2">
        <v>160</v>
      </c>
      <c r="D3" s="2">
        <v>152</v>
      </c>
      <c r="E3" s="2">
        <v>8</v>
      </c>
      <c r="F3" s="2">
        <v>0.05</v>
      </c>
      <c r="G3" s="2">
        <v>0.16052777777777699</v>
      </c>
      <c r="H3" s="2">
        <v>0.27312322547944601</v>
      </c>
      <c r="I3" s="2">
        <v>89.4744990892532</v>
      </c>
      <c r="J3" s="2">
        <v>91.198995617027805</v>
      </c>
      <c r="L3" s="2">
        <v>0.95</v>
      </c>
      <c r="M3" s="2">
        <v>6.8607007890255896E-3</v>
      </c>
      <c r="N3" s="2">
        <v>0.95525324675324597</v>
      </c>
      <c r="O3" s="2">
        <v>0.95</v>
      </c>
      <c r="P3" s="2">
        <v>0.949273518041713</v>
      </c>
      <c r="Q3" s="2">
        <v>0.98763610910941202</v>
      </c>
    </row>
    <row r="4" spans="1:17">
      <c r="A4" s="2">
        <v>15</v>
      </c>
      <c r="B4" s="2">
        <v>3</v>
      </c>
      <c r="C4" s="2">
        <v>240</v>
      </c>
      <c r="D4" s="2">
        <v>232</v>
      </c>
      <c r="E4" s="2">
        <v>8</v>
      </c>
      <c r="F4" s="2">
        <v>3.3333333333333298E-2</v>
      </c>
      <c r="G4" s="2">
        <v>0.115703703703703</v>
      </c>
      <c r="H4" s="2">
        <v>0.23488245077921699</v>
      </c>
      <c r="I4" s="2">
        <v>93.217720985747704</v>
      </c>
      <c r="J4" s="2">
        <v>94.291894645483595</v>
      </c>
      <c r="L4" s="2">
        <v>0.96666666666666601</v>
      </c>
      <c r="M4" s="2">
        <v>2.8273565754044598E-3</v>
      </c>
      <c r="N4" s="2">
        <v>0.97079898362507</v>
      </c>
      <c r="O4" s="2">
        <v>0.96666666666666601</v>
      </c>
      <c r="P4" s="2">
        <v>0.96627825574419302</v>
      </c>
      <c r="Q4" s="2">
        <v>0.99348019818075495</v>
      </c>
    </row>
    <row r="5" spans="1:17">
      <c r="A5" s="2">
        <v>20</v>
      </c>
      <c r="B5" s="2">
        <v>4</v>
      </c>
      <c r="C5" s="2">
        <v>296</v>
      </c>
      <c r="D5" s="2">
        <v>287</v>
      </c>
      <c r="E5" s="2">
        <v>9</v>
      </c>
      <c r="F5" s="2">
        <v>3.04054054054054E-2</v>
      </c>
      <c r="G5" s="2">
        <v>9.0069345661450806E-2</v>
      </c>
      <c r="H5" s="2">
        <v>0.208537121760622</v>
      </c>
      <c r="I5" s="2">
        <v>94.971437928816698</v>
      </c>
      <c r="J5" s="2">
        <v>95.770069477208494</v>
      </c>
      <c r="L5" s="2">
        <v>0.96959459459459396</v>
      </c>
      <c r="M5" s="2">
        <v>1.97110183748126E-3</v>
      </c>
      <c r="N5" s="2">
        <v>0.97328526004996596</v>
      </c>
      <c r="O5" s="2">
        <v>0.96959459459459396</v>
      </c>
      <c r="P5" s="2">
        <v>0.97004140497870595</v>
      </c>
      <c r="Q5" s="2">
        <v>0.994040225326009</v>
      </c>
    </row>
    <row r="6" spans="1:17">
      <c r="A6" s="2">
        <v>25</v>
      </c>
      <c r="B6" s="2">
        <v>5</v>
      </c>
      <c r="C6" s="2">
        <v>384</v>
      </c>
      <c r="D6" s="2">
        <v>373</v>
      </c>
      <c r="E6" s="2">
        <v>11</v>
      </c>
      <c r="F6" s="2">
        <v>2.8645833333333301E-2</v>
      </c>
      <c r="G6" s="2">
        <v>7.3633333333333106E-2</v>
      </c>
      <c r="H6" s="2">
        <v>0.18923485065839099</v>
      </c>
      <c r="I6" s="2">
        <v>96.034545527018395</v>
      </c>
      <c r="J6" s="2">
        <v>96.652808880016494</v>
      </c>
      <c r="L6" s="2">
        <v>0.97135416666666596</v>
      </c>
      <c r="M6" s="2">
        <v>1.3958808389275101E-3</v>
      </c>
      <c r="N6" s="2">
        <v>0.97390193790584401</v>
      </c>
      <c r="O6" s="2">
        <v>0.97135416666666596</v>
      </c>
      <c r="P6" s="2">
        <v>0.97104457873996497</v>
      </c>
      <c r="Q6" s="2">
        <v>0.99505876413082495</v>
      </c>
    </row>
    <row r="7" spans="1:17">
      <c r="A7" s="2">
        <v>30</v>
      </c>
      <c r="B7" s="2">
        <v>6</v>
      </c>
      <c r="C7" s="2">
        <v>456</v>
      </c>
      <c r="D7" s="2">
        <v>437</v>
      </c>
      <c r="E7" s="2">
        <v>19</v>
      </c>
      <c r="F7" s="2">
        <v>4.1666666666666602E-2</v>
      </c>
      <c r="G7" s="2">
        <v>6.2249445452712E-2</v>
      </c>
      <c r="H7" s="2">
        <v>0.17441931654804399</v>
      </c>
      <c r="I7" s="2">
        <v>96.686398044949797</v>
      </c>
      <c r="J7" s="2">
        <v>97.215911455429605</v>
      </c>
      <c r="L7" s="2">
        <v>0.95833333333333304</v>
      </c>
      <c r="M7" s="2">
        <v>1.6678013081331299E-3</v>
      </c>
      <c r="N7" s="2">
        <v>0.96265029340498998</v>
      </c>
      <c r="O7" s="2">
        <v>0.95833333333333304</v>
      </c>
      <c r="P7" s="2">
        <v>0.95865360747546002</v>
      </c>
      <c r="Q7" s="2">
        <v>0.99484907585246696</v>
      </c>
    </row>
    <row r="8" spans="1:17">
      <c r="A8" s="2">
        <v>35</v>
      </c>
      <c r="B8" s="2">
        <v>7</v>
      </c>
      <c r="C8" s="2">
        <v>544</v>
      </c>
      <c r="D8" s="2">
        <v>522</v>
      </c>
      <c r="E8" s="2">
        <v>22</v>
      </c>
      <c r="F8" s="2">
        <v>4.0441176470588203E-2</v>
      </c>
      <c r="G8" s="2">
        <v>5.38932631876285E-2</v>
      </c>
      <c r="H8" s="2">
        <v>0.16255897602810501</v>
      </c>
      <c r="I8" s="2">
        <v>97.176908330311605</v>
      </c>
      <c r="J8" s="2">
        <v>97.623054086660204</v>
      </c>
      <c r="L8" s="2">
        <v>0.95955882352941102</v>
      </c>
      <c r="M8" s="2">
        <v>1.4648104071882601E-3</v>
      </c>
      <c r="N8" s="2">
        <v>0.96551869706982896</v>
      </c>
      <c r="O8" s="2">
        <v>0.95955882352941102</v>
      </c>
      <c r="P8" s="2">
        <v>0.95938651204107595</v>
      </c>
      <c r="Q8" s="2">
        <v>0.99613388940398695</v>
      </c>
    </row>
    <row r="9" spans="1:17">
      <c r="A9" s="2">
        <v>40</v>
      </c>
      <c r="B9" s="2">
        <v>8</v>
      </c>
      <c r="C9" s="2">
        <v>608</v>
      </c>
      <c r="D9" s="2">
        <v>571</v>
      </c>
      <c r="E9" s="2">
        <v>37</v>
      </c>
      <c r="F9" s="2">
        <v>6.0855263157894697E-2</v>
      </c>
      <c r="G9" s="2">
        <v>4.7514760458838998E-2</v>
      </c>
      <c r="H9" s="2">
        <v>0.152833582715138</v>
      </c>
      <c r="I9" s="2">
        <v>97.523653503523406</v>
      </c>
      <c r="J9" s="2">
        <v>97.922480457790897</v>
      </c>
      <c r="L9" s="2">
        <v>0.93914473684210498</v>
      </c>
      <c r="M9" s="2">
        <v>1.82084413325578E-3</v>
      </c>
      <c r="N9" s="2">
        <v>0.948810582532016</v>
      </c>
      <c r="O9" s="2">
        <v>0.93914473684210498</v>
      </c>
      <c r="P9" s="2">
        <v>0.93902955666272203</v>
      </c>
      <c r="Q9" s="2">
        <v>0.99594204546877396</v>
      </c>
    </row>
    <row r="21" spans="3:6">
      <c r="D21" s="1" t="s">
        <v>16</v>
      </c>
      <c r="F21" s="1">
        <f>A2*F2+A3*F3+A4*F4+A5*F5+A6*F6+A7*F7+A8*F8+A9*F9</f>
        <v>7.4239056442278137</v>
      </c>
    </row>
    <row r="23" spans="3:6">
      <c r="C23" s="1" t="s">
        <v>16</v>
      </c>
      <c r="D23" s="1">
        <f>5*SUM(F2:F9)</f>
        <v>1.4267383918361076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4" sqref="D24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80</v>
      </c>
      <c r="E2" s="2">
        <v>0</v>
      </c>
      <c r="F2" s="2">
        <v>0</v>
      </c>
      <c r="G2" s="2">
        <v>0.23999999999999899</v>
      </c>
      <c r="H2" s="2">
        <v>0.316227766016837</v>
      </c>
      <c r="I2" s="2">
        <v>75.471698113207495</v>
      </c>
      <c r="J2" s="2">
        <v>79.319832484155995</v>
      </c>
      <c r="L2" s="2">
        <v>1</v>
      </c>
      <c r="M2" s="2">
        <v>0</v>
      </c>
      <c r="N2" s="2">
        <v>1</v>
      </c>
      <c r="O2" s="2">
        <v>1</v>
      </c>
      <c r="P2" s="2">
        <v>1</v>
      </c>
      <c r="Q2" s="2">
        <v>1</v>
      </c>
    </row>
    <row r="3" spans="1:17">
      <c r="A3" s="2">
        <v>10</v>
      </c>
      <c r="B3" s="2">
        <v>2</v>
      </c>
      <c r="C3" s="2">
        <v>160</v>
      </c>
      <c r="D3" s="2">
        <v>154</v>
      </c>
      <c r="E3" s="2">
        <v>6</v>
      </c>
      <c r="F3" s="2">
        <v>3.7499999999999999E-2</v>
      </c>
      <c r="G3" s="2">
        <v>0.16033333333333299</v>
      </c>
      <c r="H3" s="2">
        <v>0.27276589700309201</v>
      </c>
      <c r="I3" s="2">
        <v>89.2563787692728</v>
      </c>
      <c r="J3" s="2">
        <v>91.020440694575996</v>
      </c>
      <c r="L3" s="2">
        <v>0.96250000000000002</v>
      </c>
      <c r="M3" s="2">
        <v>4.81531831238675E-3</v>
      </c>
      <c r="N3" s="2">
        <v>0.96525362318840502</v>
      </c>
      <c r="O3" s="2">
        <v>0.96250000000000002</v>
      </c>
      <c r="P3" s="2">
        <v>0.96214577637275001</v>
      </c>
      <c r="Q3" s="2">
        <v>0.99315659493946395</v>
      </c>
    </row>
    <row r="4" spans="1:17">
      <c r="A4" s="2">
        <v>15</v>
      </c>
      <c r="B4" s="2">
        <v>3</v>
      </c>
      <c r="C4" s="2">
        <v>240</v>
      </c>
      <c r="D4" s="2">
        <v>233</v>
      </c>
      <c r="E4" s="2">
        <v>7</v>
      </c>
      <c r="F4" s="2">
        <v>2.9166666666666601E-2</v>
      </c>
      <c r="G4" s="2">
        <v>0.115693121693121</v>
      </c>
      <c r="H4" s="2">
        <v>0.23485756339084499</v>
      </c>
      <c r="I4" s="2">
        <v>93.192837838515501</v>
      </c>
      <c r="J4" s="2">
        <v>94.273142525361095</v>
      </c>
      <c r="L4" s="2">
        <v>0.97083333333333299</v>
      </c>
      <c r="M4" s="2">
        <v>2.3892280775540601E-3</v>
      </c>
      <c r="N4" s="2">
        <v>0.97256778309409897</v>
      </c>
      <c r="O4" s="2">
        <v>0.97083333333333299</v>
      </c>
      <c r="P4" s="2">
        <v>0.97072212505545796</v>
      </c>
      <c r="Q4" s="2">
        <v>0.993186694818461</v>
      </c>
    </row>
    <row r="5" spans="1:17">
      <c r="A5" s="2">
        <v>20</v>
      </c>
      <c r="B5" s="2">
        <v>4</v>
      </c>
      <c r="C5" s="2">
        <v>296</v>
      </c>
      <c r="D5" s="2">
        <v>288</v>
      </c>
      <c r="E5" s="2">
        <v>8</v>
      </c>
      <c r="F5" s="2">
        <v>2.7027027027027001E-2</v>
      </c>
      <c r="G5" s="2">
        <v>9.0049786628733794E-2</v>
      </c>
      <c r="H5" s="2">
        <v>0.20848999624825901</v>
      </c>
      <c r="I5" s="2">
        <v>94.985078737259798</v>
      </c>
      <c r="J5" s="2">
        <v>95.766797378844601</v>
      </c>
      <c r="L5" s="2">
        <v>0.97297297297297303</v>
      </c>
      <c r="M5" s="2">
        <v>1.7675757495108999E-3</v>
      </c>
      <c r="N5" s="2">
        <v>0.97425485550485502</v>
      </c>
      <c r="O5" s="2">
        <v>0.97297297297297303</v>
      </c>
      <c r="P5" s="2">
        <v>0.972804294398393</v>
      </c>
      <c r="Q5" s="2">
        <v>0.996629719855742</v>
      </c>
    </row>
    <row r="6" spans="1:17">
      <c r="A6" s="2">
        <v>25</v>
      </c>
      <c r="B6" s="2">
        <v>5</v>
      </c>
      <c r="C6" s="2">
        <v>384</v>
      </c>
      <c r="D6" s="2">
        <v>374</v>
      </c>
      <c r="E6" s="2">
        <v>10</v>
      </c>
      <c r="F6" s="2">
        <v>2.6041666666666598E-2</v>
      </c>
      <c r="G6" s="2">
        <v>7.3625694444444195E-2</v>
      </c>
      <c r="H6" s="2">
        <v>0.18921483723437099</v>
      </c>
      <c r="I6" s="2">
        <v>96.033514492753397</v>
      </c>
      <c r="J6" s="2">
        <v>96.647356675280193</v>
      </c>
      <c r="L6" s="2">
        <v>0.97395833333333304</v>
      </c>
      <c r="M6" s="2">
        <v>1.36471844083688E-3</v>
      </c>
      <c r="N6" s="2">
        <v>0.977244689542483</v>
      </c>
      <c r="O6" s="2">
        <v>0.97395833333333304</v>
      </c>
      <c r="P6" s="2">
        <v>0.97373931554098603</v>
      </c>
      <c r="Q6" s="2">
        <v>0.99724441067311997</v>
      </c>
    </row>
    <row r="7" spans="1:17">
      <c r="A7" s="2">
        <v>30</v>
      </c>
      <c r="B7" s="2">
        <v>6</v>
      </c>
      <c r="C7" s="2">
        <v>456</v>
      </c>
      <c r="D7" s="2">
        <v>436</v>
      </c>
      <c r="E7" s="2">
        <v>20</v>
      </c>
      <c r="F7" s="2">
        <v>4.3859649122807001E-2</v>
      </c>
      <c r="G7" s="2">
        <v>6.2246420649324202E-2</v>
      </c>
      <c r="H7" s="2">
        <v>0.174410091528411</v>
      </c>
      <c r="I7" s="2">
        <v>96.678989571232805</v>
      </c>
      <c r="J7" s="2">
        <v>97.209322935736196</v>
      </c>
      <c r="L7" s="2">
        <v>0.95614035087719296</v>
      </c>
      <c r="M7" s="2">
        <v>1.7996997907130899E-3</v>
      </c>
      <c r="N7" s="2">
        <v>0.96180856335977505</v>
      </c>
      <c r="O7" s="2">
        <v>0.95614035087719296</v>
      </c>
      <c r="P7" s="2">
        <v>0.95639140100933695</v>
      </c>
      <c r="Q7" s="2">
        <v>0.99529183658489995</v>
      </c>
    </row>
    <row r="8" spans="1:17">
      <c r="A8" s="2">
        <v>35</v>
      </c>
      <c r="B8" s="2">
        <v>7</v>
      </c>
      <c r="C8" s="2">
        <v>544</v>
      </c>
      <c r="D8" s="2">
        <v>524</v>
      </c>
      <c r="E8" s="2">
        <v>20</v>
      </c>
      <c r="F8" s="2">
        <v>3.6764705882352901E-2</v>
      </c>
      <c r="G8" s="2">
        <v>5.3891497775581401E-2</v>
      </c>
      <c r="H8" s="2">
        <v>0.162553351477213</v>
      </c>
      <c r="I8" s="2">
        <v>97.169274948259797</v>
      </c>
      <c r="J8" s="2">
        <v>97.6173057857049</v>
      </c>
      <c r="L8" s="2">
        <v>0.96323529411764697</v>
      </c>
      <c r="M8" s="2">
        <v>1.2192877020312199E-3</v>
      </c>
      <c r="N8" s="2">
        <v>0.96725655032675295</v>
      </c>
      <c r="O8" s="2">
        <v>0.96323529411764697</v>
      </c>
      <c r="P8" s="2">
        <v>0.96285335551739804</v>
      </c>
      <c r="Q8" s="2">
        <v>0.99682009354927703</v>
      </c>
    </row>
    <row r="9" spans="1:17">
      <c r="A9" s="2">
        <v>40</v>
      </c>
      <c r="B9" s="2">
        <v>8</v>
      </c>
      <c r="C9" s="2">
        <v>608</v>
      </c>
      <c r="D9" s="2">
        <v>577</v>
      </c>
      <c r="E9" s="2">
        <v>31</v>
      </c>
      <c r="F9" s="2">
        <v>5.0986842105263101E-2</v>
      </c>
      <c r="G9" s="2">
        <v>4.7518028846153498E-2</v>
      </c>
      <c r="H9" s="2">
        <v>0.152844228989124</v>
      </c>
      <c r="I9" s="2">
        <v>97.533410490982007</v>
      </c>
      <c r="J9" s="2">
        <v>97.930926752811899</v>
      </c>
      <c r="L9" s="2">
        <v>0.94901315789473595</v>
      </c>
      <c r="M9" s="2">
        <v>1.5424654482343E-3</v>
      </c>
      <c r="N9" s="2">
        <v>0.95699118888675105</v>
      </c>
      <c r="O9" s="2">
        <v>0.94901315789473595</v>
      </c>
      <c r="P9" s="2">
        <v>0.94915845418113998</v>
      </c>
      <c r="Q9" s="2">
        <v>0.99382288587856704</v>
      </c>
    </row>
    <row r="23" spans="4:4">
      <c r="D23" s="1">
        <f>5*SUM(F2:F9)</f>
        <v>1.2567327873539158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4" sqref="D24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80</v>
      </c>
      <c r="E2" s="2">
        <v>0</v>
      </c>
      <c r="F2" s="2">
        <v>0</v>
      </c>
      <c r="G2" s="2">
        <v>0.23999999999999899</v>
      </c>
      <c r="H2" s="2">
        <v>0.316227766016837</v>
      </c>
      <c r="I2" s="2">
        <v>75.921101600297604</v>
      </c>
      <c r="J2" s="2">
        <v>79.569670275891099</v>
      </c>
      <c r="L2" s="2">
        <v>1</v>
      </c>
      <c r="M2" s="2">
        <v>0</v>
      </c>
      <c r="N2" s="2">
        <v>1</v>
      </c>
      <c r="O2" s="2">
        <v>1</v>
      </c>
      <c r="P2" s="2">
        <v>1</v>
      </c>
      <c r="Q2" s="2">
        <v>1</v>
      </c>
    </row>
    <row r="3" spans="1:17">
      <c r="A3" s="2">
        <v>10</v>
      </c>
      <c r="B3" s="2">
        <v>2</v>
      </c>
      <c r="C3" s="2">
        <v>160</v>
      </c>
      <c r="D3" s="2">
        <v>154</v>
      </c>
      <c r="E3" s="2">
        <v>6</v>
      </c>
      <c r="F3" s="2">
        <v>3.7499999999999999E-2</v>
      </c>
      <c r="G3" s="2">
        <v>0.1605</v>
      </c>
      <c r="H3" s="2">
        <v>0.27306332644079701</v>
      </c>
      <c r="I3" s="2">
        <v>89.400393184797096</v>
      </c>
      <c r="J3" s="2">
        <v>91.147351743636506</v>
      </c>
      <c r="L3" s="2">
        <v>0.96250000000000002</v>
      </c>
      <c r="M3" s="2">
        <v>4.9688292550618303E-3</v>
      </c>
      <c r="N3" s="2">
        <v>0.965208333333333</v>
      </c>
      <c r="O3" s="2">
        <v>0.96250000000000002</v>
      </c>
      <c r="P3" s="2">
        <v>0.96213342459409301</v>
      </c>
      <c r="Q3" s="2">
        <v>0.98934913283953696</v>
      </c>
    </row>
    <row r="4" spans="1:17">
      <c r="A4" s="2">
        <v>15</v>
      </c>
      <c r="B4" s="2">
        <v>3</v>
      </c>
      <c r="C4" s="2">
        <v>240</v>
      </c>
      <c r="D4" s="2">
        <v>233</v>
      </c>
      <c r="E4" s="2">
        <v>7</v>
      </c>
      <c r="F4" s="2">
        <v>2.9166666666666601E-2</v>
      </c>
      <c r="G4" s="2">
        <v>0.115619047619047</v>
      </c>
      <c r="H4" s="2">
        <v>0.23470056186872801</v>
      </c>
      <c r="I4" s="2">
        <v>93.107026311700395</v>
      </c>
      <c r="J4" s="2">
        <v>94.196117673526899</v>
      </c>
      <c r="L4" s="2">
        <v>0.97083333333333299</v>
      </c>
      <c r="M4" s="2">
        <v>2.4897040318695701E-3</v>
      </c>
      <c r="N4" s="2">
        <v>0.97373360938578302</v>
      </c>
      <c r="O4" s="2">
        <v>0.97083333333333299</v>
      </c>
      <c r="P4" s="2">
        <v>0.97071551246536403</v>
      </c>
      <c r="Q4" s="2">
        <v>0.99786263892009097</v>
      </c>
    </row>
    <row r="5" spans="1:17">
      <c r="A5" s="2">
        <v>20</v>
      </c>
      <c r="B5" s="2">
        <v>4</v>
      </c>
      <c r="C5" s="2">
        <v>296</v>
      </c>
      <c r="D5" s="2">
        <v>285</v>
      </c>
      <c r="E5" s="2">
        <v>11</v>
      </c>
      <c r="F5" s="2">
        <v>3.7162162162162102E-2</v>
      </c>
      <c r="G5" s="2">
        <v>9.0078236130867601E-2</v>
      </c>
      <c r="H5" s="2">
        <v>0.20855904271481601</v>
      </c>
      <c r="I5" s="2">
        <v>94.970106345237994</v>
      </c>
      <c r="J5" s="2">
        <v>95.774396205135304</v>
      </c>
      <c r="L5" s="2">
        <v>0.96283783783783705</v>
      </c>
      <c r="M5" s="2">
        <v>2.4476417897707002E-3</v>
      </c>
      <c r="N5" s="2">
        <v>0.96717626426705705</v>
      </c>
      <c r="O5" s="2">
        <v>0.96283783783783705</v>
      </c>
      <c r="P5" s="2">
        <v>0.96265137258343103</v>
      </c>
      <c r="Q5" s="2">
        <v>0.99334736074107999</v>
      </c>
    </row>
    <row r="6" spans="1:17">
      <c r="A6" s="2">
        <v>25</v>
      </c>
      <c r="B6" s="2">
        <v>5</v>
      </c>
      <c r="C6" s="2">
        <v>384</v>
      </c>
      <c r="D6" s="2">
        <v>371</v>
      </c>
      <c r="E6" s="2">
        <v>13</v>
      </c>
      <c r="F6" s="2">
        <v>3.3854166666666602E-2</v>
      </c>
      <c r="G6" s="2">
        <v>7.3638194444444194E-2</v>
      </c>
      <c r="H6" s="2">
        <v>0.189247168382358</v>
      </c>
      <c r="I6" s="2">
        <v>96.072797876959001</v>
      </c>
      <c r="J6" s="2">
        <v>96.676141273445793</v>
      </c>
      <c r="L6" s="2">
        <v>0.96614583333333304</v>
      </c>
      <c r="M6" s="2">
        <v>1.73428456458862E-3</v>
      </c>
      <c r="N6" s="2">
        <v>0.97030092592592598</v>
      </c>
      <c r="O6" s="2">
        <v>0.96614583333333304</v>
      </c>
      <c r="P6" s="2">
        <v>0.96414550190818304</v>
      </c>
      <c r="Q6" s="2">
        <v>0.994577905553373</v>
      </c>
    </row>
    <row r="7" spans="1:17">
      <c r="A7" s="2">
        <v>30</v>
      </c>
      <c r="B7" s="2">
        <v>6</v>
      </c>
      <c r="C7" s="2">
        <v>456</v>
      </c>
      <c r="D7" s="2">
        <v>430</v>
      </c>
      <c r="E7" s="2">
        <v>26</v>
      </c>
      <c r="F7" s="2">
        <v>5.7017543859649099E-2</v>
      </c>
      <c r="G7" s="2">
        <v>6.2250789809773201E-2</v>
      </c>
      <c r="H7" s="2">
        <v>0.174422895679988</v>
      </c>
      <c r="I7" s="2">
        <v>96.682161820443497</v>
      </c>
      <c r="J7" s="2">
        <v>97.214530384680103</v>
      </c>
      <c r="L7" s="2">
        <v>0.94298245614035003</v>
      </c>
      <c r="M7" s="2">
        <v>2.1950397667742901E-3</v>
      </c>
      <c r="N7" s="2">
        <v>0.94852660384402498</v>
      </c>
      <c r="O7" s="2">
        <v>0.94298245614035003</v>
      </c>
      <c r="P7" s="2">
        <v>0.94304188380681297</v>
      </c>
      <c r="Q7" s="2">
        <v>0.99377218535247303</v>
      </c>
    </row>
    <row r="8" spans="1:17">
      <c r="A8" s="2">
        <v>35</v>
      </c>
      <c r="B8" s="2">
        <v>7</v>
      </c>
      <c r="C8" s="2">
        <v>544</v>
      </c>
      <c r="D8" s="2">
        <v>518</v>
      </c>
      <c r="E8" s="2">
        <v>26</v>
      </c>
      <c r="F8" s="2">
        <v>4.7794117647058799E-2</v>
      </c>
      <c r="G8" s="2">
        <v>5.3906680319187002E-2</v>
      </c>
      <c r="H8" s="2">
        <v>0.162600243857148</v>
      </c>
      <c r="I8" s="2">
        <v>97.202373140692998</v>
      </c>
      <c r="J8" s="2">
        <v>97.6485145633538</v>
      </c>
      <c r="L8" s="2">
        <v>0.95220588235294101</v>
      </c>
      <c r="M8" s="2">
        <v>1.64385142960638E-3</v>
      </c>
      <c r="N8" s="2">
        <v>0.96029504734900495</v>
      </c>
      <c r="O8" s="2">
        <v>0.95220588235294101</v>
      </c>
      <c r="P8" s="2">
        <v>0.95190743384384102</v>
      </c>
      <c r="Q8" s="2">
        <v>0.993666304135988</v>
      </c>
    </row>
    <row r="9" spans="1:17">
      <c r="A9" s="2">
        <v>40</v>
      </c>
      <c r="B9" s="2">
        <v>8</v>
      </c>
      <c r="C9" s="2">
        <v>608</v>
      </c>
      <c r="D9" s="2">
        <v>578</v>
      </c>
      <c r="E9" s="2">
        <v>30</v>
      </c>
      <c r="F9" s="2">
        <v>4.9342105263157798E-2</v>
      </c>
      <c r="G9" s="2">
        <v>4.7516025641025202E-2</v>
      </c>
      <c r="H9" s="2">
        <v>0.15283765364496901</v>
      </c>
      <c r="I9" s="2">
        <v>97.523709990955297</v>
      </c>
      <c r="J9" s="2">
        <v>97.923734636232695</v>
      </c>
      <c r="L9" s="2">
        <v>0.95065789473684204</v>
      </c>
      <c r="M9" s="2">
        <v>1.40027878413935E-3</v>
      </c>
      <c r="N9" s="2">
        <v>0.95930258257609202</v>
      </c>
      <c r="O9" s="2">
        <v>0.95065789473684204</v>
      </c>
      <c r="P9" s="2">
        <v>0.95120986789310202</v>
      </c>
      <c r="Q9" s="2">
        <v>0.99554046600092005</v>
      </c>
    </row>
    <row r="23" spans="4:4">
      <c r="D23" s="1">
        <f>5*SUM(F2:F9)</f>
        <v>1.459183811326805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4" sqref="D24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80</v>
      </c>
      <c r="E2" s="2">
        <v>0</v>
      </c>
      <c r="F2" s="2">
        <v>0</v>
      </c>
      <c r="G2" s="2">
        <v>0.23999999999999899</v>
      </c>
      <c r="H2" s="2">
        <v>0.31614869919074401</v>
      </c>
      <c r="I2" s="2">
        <v>75.5555555555555</v>
      </c>
      <c r="J2" s="2">
        <v>79.346653716285203</v>
      </c>
      <c r="L2" s="2">
        <v>1</v>
      </c>
      <c r="M2" s="2">
        <v>0</v>
      </c>
      <c r="N2" s="2">
        <v>1</v>
      </c>
      <c r="O2" s="2">
        <v>1</v>
      </c>
      <c r="P2" s="2">
        <v>1</v>
      </c>
      <c r="Q2" s="2">
        <v>1</v>
      </c>
    </row>
    <row r="3" spans="1:17">
      <c r="A3" s="2">
        <v>10</v>
      </c>
      <c r="B3" s="2">
        <v>2</v>
      </c>
      <c r="C3" s="2">
        <v>160</v>
      </c>
      <c r="D3" s="2">
        <v>154</v>
      </c>
      <c r="E3" s="2">
        <v>6</v>
      </c>
      <c r="F3" s="2">
        <v>3.7499999999999999E-2</v>
      </c>
      <c r="G3" s="2">
        <v>0.1605</v>
      </c>
      <c r="H3" s="2">
        <v>0.27307010812356802</v>
      </c>
      <c r="I3" s="2">
        <v>89.378429285070894</v>
      </c>
      <c r="J3" s="2">
        <v>91.137757550953296</v>
      </c>
      <c r="L3" s="2">
        <v>0.96250000000000002</v>
      </c>
      <c r="M3" s="2">
        <v>4.7125737573167296E-3</v>
      </c>
      <c r="N3" s="2">
        <v>0.96587932900432905</v>
      </c>
      <c r="O3" s="2">
        <v>0.96250000000000002</v>
      </c>
      <c r="P3" s="2">
        <v>0.96232656635999603</v>
      </c>
      <c r="Q3" s="2">
        <v>0.98845902060664703</v>
      </c>
    </row>
    <row r="4" spans="1:17">
      <c r="A4" s="2">
        <v>15</v>
      </c>
      <c r="B4" s="2">
        <v>3</v>
      </c>
      <c r="C4" s="2">
        <v>240</v>
      </c>
      <c r="D4" s="2">
        <v>233</v>
      </c>
      <c r="E4" s="2">
        <v>7</v>
      </c>
      <c r="F4" s="2">
        <v>2.9166666666666601E-2</v>
      </c>
      <c r="G4" s="2">
        <v>0.11560846560846499</v>
      </c>
      <c r="H4" s="2">
        <v>0.23467737297778701</v>
      </c>
      <c r="I4" s="2">
        <v>93.127914556486104</v>
      </c>
      <c r="J4" s="2">
        <v>94.202563794706194</v>
      </c>
      <c r="L4" s="2">
        <v>0.97083333333333299</v>
      </c>
      <c r="M4" s="2">
        <v>2.4085352007007302E-3</v>
      </c>
      <c r="N4" s="2">
        <v>0.97282807062218801</v>
      </c>
      <c r="O4" s="2">
        <v>0.97083333333333299</v>
      </c>
      <c r="P4" s="2">
        <v>0.97086636936535298</v>
      </c>
      <c r="Q4" s="2">
        <v>0.99808791399101005</v>
      </c>
    </row>
    <row r="5" spans="1:17">
      <c r="A5" s="2">
        <v>20</v>
      </c>
      <c r="B5" s="2">
        <v>4</v>
      </c>
      <c r="C5" s="2">
        <v>296</v>
      </c>
      <c r="D5" s="2">
        <v>289</v>
      </c>
      <c r="E5" s="2">
        <v>7</v>
      </c>
      <c r="F5" s="2">
        <v>2.3648648648648601E-2</v>
      </c>
      <c r="G5" s="2">
        <v>9.0053342816500501E-2</v>
      </c>
      <c r="H5" s="2">
        <v>0.208498614280578</v>
      </c>
      <c r="I5" s="2">
        <v>94.960987054228696</v>
      </c>
      <c r="J5" s="2">
        <v>95.755828769970094</v>
      </c>
      <c r="L5" s="2">
        <v>0.97635135135135098</v>
      </c>
      <c r="M5" s="2">
        <v>1.44270200711798E-3</v>
      </c>
      <c r="N5" s="2">
        <v>0.97833870802620804</v>
      </c>
      <c r="O5" s="2">
        <v>0.97635135135135098</v>
      </c>
      <c r="P5" s="2">
        <v>0.97630305032313203</v>
      </c>
      <c r="Q5" s="2">
        <v>0.99642394603934703</v>
      </c>
    </row>
    <row r="6" spans="1:17">
      <c r="A6" s="2">
        <v>25</v>
      </c>
      <c r="B6" s="2">
        <v>5</v>
      </c>
      <c r="C6" s="2">
        <v>384</v>
      </c>
      <c r="D6" s="2">
        <v>370</v>
      </c>
      <c r="E6" s="2">
        <v>14</v>
      </c>
      <c r="F6" s="2">
        <v>3.6458333333333301E-2</v>
      </c>
      <c r="G6" s="2">
        <v>7.3629166666666399E-2</v>
      </c>
      <c r="H6" s="2">
        <v>0.18922361477597999</v>
      </c>
      <c r="I6" s="2">
        <v>96.032939144299505</v>
      </c>
      <c r="J6" s="2">
        <v>96.649114282237505</v>
      </c>
      <c r="L6" s="2">
        <v>0.96354166666666596</v>
      </c>
      <c r="M6" s="2">
        <v>1.86187142756787E-3</v>
      </c>
      <c r="N6" s="2">
        <v>0.96795390168128603</v>
      </c>
      <c r="O6" s="2">
        <v>0.96354166666666596</v>
      </c>
      <c r="P6" s="2">
        <v>0.962927583933614</v>
      </c>
      <c r="Q6" s="2">
        <v>0.996724057023751</v>
      </c>
    </row>
    <row r="7" spans="1:17">
      <c r="A7" s="2">
        <v>30</v>
      </c>
      <c r="B7" s="2">
        <v>6</v>
      </c>
      <c r="C7" s="2">
        <v>456</v>
      </c>
      <c r="D7" s="2">
        <v>434</v>
      </c>
      <c r="E7" s="2">
        <v>22</v>
      </c>
      <c r="F7" s="2">
        <v>4.8245614035087703E-2</v>
      </c>
      <c r="G7" s="2">
        <v>6.2251125899038501E-2</v>
      </c>
      <c r="H7" s="2">
        <v>0.17442356675905099</v>
      </c>
      <c r="I7" s="2">
        <v>96.690815231576494</v>
      </c>
      <c r="J7" s="2">
        <v>97.219245021611499</v>
      </c>
      <c r="L7" s="2">
        <v>0.95175438596491202</v>
      </c>
      <c r="M7" s="2">
        <v>1.94878738510421E-3</v>
      </c>
      <c r="N7" s="2">
        <v>0.95845806646245202</v>
      </c>
      <c r="O7" s="2">
        <v>0.95175438596491202</v>
      </c>
      <c r="P7" s="2">
        <v>0.95228716912165301</v>
      </c>
      <c r="Q7" s="2">
        <v>0.99429289360422501</v>
      </c>
    </row>
    <row r="8" spans="1:17">
      <c r="A8" s="2">
        <v>35</v>
      </c>
      <c r="B8" s="2">
        <v>7</v>
      </c>
      <c r="C8" s="2">
        <v>544</v>
      </c>
      <c r="D8" s="2">
        <v>517</v>
      </c>
      <c r="E8" s="2">
        <v>27</v>
      </c>
      <c r="F8" s="2">
        <v>4.9632352941176398E-2</v>
      </c>
      <c r="G8" s="2">
        <v>5.38957347644946E-2</v>
      </c>
      <c r="H8" s="2">
        <v>0.16256630143321901</v>
      </c>
      <c r="I8" s="2">
        <v>97.187087530808697</v>
      </c>
      <c r="J8" s="2">
        <v>97.630501610339294</v>
      </c>
      <c r="L8" s="2">
        <v>0.95036764705882304</v>
      </c>
      <c r="M8" s="2">
        <v>1.78686763452104E-3</v>
      </c>
      <c r="N8" s="2">
        <v>0.96017015666419803</v>
      </c>
      <c r="O8" s="2">
        <v>0.95036764705882304</v>
      </c>
      <c r="P8" s="2">
        <v>0.94980752960438097</v>
      </c>
      <c r="Q8" s="2">
        <v>0.99538876478806404</v>
      </c>
    </row>
    <row r="9" spans="1:17">
      <c r="A9" s="2">
        <v>40</v>
      </c>
      <c r="B9" s="2">
        <v>8</v>
      </c>
      <c r="C9" s="2">
        <v>608</v>
      </c>
      <c r="D9" s="2">
        <v>575</v>
      </c>
      <c r="E9" s="2">
        <v>33</v>
      </c>
      <c r="F9" s="2">
        <v>5.4276315789473603E-2</v>
      </c>
      <c r="G9" s="2">
        <v>4.7512968117408502E-2</v>
      </c>
      <c r="H9" s="2">
        <v>0.152827501324036</v>
      </c>
      <c r="I9" s="2">
        <v>97.523531134996503</v>
      </c>
      <c r="J9" s="2">
        <v>97.920479766767301</v>
      </c>
      <c r="L9" s="2">
        <v>0.94572368421052599</v>
      </c>
      <c r="M9" s="2">
        <v>1.66586227985414E-3</v>
      </c>
      <c r="N9" s="2">
        <v>0.95682826858813697</v>
      </c>
      <c r="O9" s="2">
        <v>0.94572368421052599</v>
      </c>
      <c r="P9" s="2">
        <v>0.94612026479032296</v>
      </c>
      <c r="Q9" s="2">
        <v>0.99593849146520397</v>
      </c>
    </row>
    <row r="23" spans="4:4">
      <c r="D23" s="1">
        <f>5*SUM(F2:F9)</f>
        <v>1.394639657071931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4" sqref="D24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80</v>
      </c>
      <c r="E2" s="2">
        <v>0</v>
      </c>
      <c r="F2" s="2">
        <v>0</v>
      </c>
      <c r="G2" s="2">
        <v>0.23999999999999899</v>
      </c>
      <c r="H2" s="2">
        <v>0.316227766016837</v>
      </c>
      <c r="I2" s="2">
        <v>75.5555555555555</v>
      </c>
      <c r="J2" s="2">
        <v>79.366497821563897</v>
      </c>
      <c r="L2" s="2">
        <v>1</v>
      </c>
      <c r="M2" s="2">
        <v>0</v>
      </c>
      <c r="N2" s="2">
        <v>1</v>
      </c>
      <c r="O2" s="2">
        <v>1</v>
      </c>
      <c r="P2" s="2">
        <v>1</v>
      </c>
      <c r="Q2" s="2">
        <v>1</v>
      </c>
    </row>
    <row r="3" spans="1:17">
      <c r="A3" s="2">
        <v>10</v>
      </c>
      <c r="B3" s="2">
        <v>2</v>
      </c>
      <c r="C3" s="2">
        <v>160</v>
      </c>
      <c r="D3" s="2">
        <v>153</v>
      </c>
      <c r="E3" s="2">
        <v>7</v>
      </c>
      <c r="F3" s="2">
        <v>4.3749999999999997E-2</v>
      </c>
      <c r="G3" s="2">
        <v>0.1605</v>
      </c>
      <c r="H3" s="2">
        <v>0.27308028033194298</v>
      </c>
      <c r="I3" s="2">
        <v>89.3491608677855</v>
      </c>
      <c r="J3" s="2">
        <v>91.125348637443906</v>
      </c>
      <c r="L3" s="2">
        <v>0.95625000000000004</v>
      </c>
      <c r="M3" s="2">
        <v>5.7595629167033003E-3</v>
      </c>
      <c r="N3" s="2">
        <v>0.96026041666666595</v>
      </c>
      <c r="O3" s="2">
        <v>0.95625000000000004</v>
      </c>
      <c r="P3" s="2">
        <v>0.95553469271003599</v>
      </c>
      <c r="Q3" s="2">
        <v>0.98969171518949905</v>
      </c>
    </row>
    <row r="4" spans="1:17">
      <c r="A4" s="2">
        <v>15</v>
      </c>
      <c r="B4" s="2">
        <v>3</v>
      </c>
      <c r="C4" s="2">
        <v>240</v>
      </c>
      <c r="D4" s="2">
        <v>219</v>
      </c>
      <c r="E4" s="2">
        <v>21</v>
      </c>
      <c r="F4" s="2">
        <v>8.7499999999999994E-2</v>
      </c>
      <c r="G4" s="2">
        <v>0.11578835978836</v>
      </c>
      <c r="H4" s="2">
        <v>0.235069343751758</v>
      </c>
      <c r="I4" s="2">
        <v>93.266280259120506</v>
      </c>
      <c r="J4" s="2">
        <v>94.356398811809996</v>
      </c>
      <c r="L4" s="2">
        <v>0.91249999999999998</v>
      </c>
      <c r="M4" s="2">
        <v>7.1874596199838596E-3</v>
      </c>
      <c r="N4" s="2">
        <v>0.92285755788329304</v>
      </c>
      <c r="O4" s="2">
        <v>0.91249999999999998</v>
      </c>
      <c r="P4" s="2">
        <v>0.91149390569514199</v>
      </c>
      <c r="Q4" s="2">
        <v>0.99047539956405095</v>
      </c>
    </row>
    <row r="5" spans="1:17">
      <c r="A5" s="2">
        <v>20</v>
      </c>
      <c r="B5" s="2">
        <v>4</v>
      </c>
      <c r="C5" s="2">
        <v>296</v>
      </c>
      <c r="D5" s="2">
        <v>268</v>
      </c>
      <c r="E5" s="2">
        <v>28</v>
      </c>
      <c r="F5" s="2">
        <v>9.45945945945946E-2</v>
      </c>
      <c r="G5" s="2">
        <v>9.0133357041251694E-2</v>
      </c>
      <c r="H5" s="2">
        <v>0.20869426447450901</v>
      </c>
      <c r="I5" s="2">
        <v>95.081807238355594</v>
      </c>
      <c r="J5" s="2">
        <v>95.865223661279003</v>
      </c>
      <c r="L5" s="2">
        <v>0.90540540540540504</v>
      </c>
      <c r="M5" s="2">
        <v>6.7173896461528498E-3</v>
      </c>
      <c r="N5" s="2">
        <v>0.92668062817493502</v>
      </c>
      <c r="O5" s="2">
        <v>0.90540540540540504</v>
      </c>
      <c r="P5" s="2">
        <v>0.90304564098724704</v>
      </c>
      <c r="Q5" s="2">
        <v>0.99095911006247805</v>
      </c>
    </row>
    <row r="6" spans="1:17">
      <c r="A6" s="2">
        <v>25</v>
      </c>
      <c r="B6" s="2">
        <v>5</v>
      </c>
      <c r="C6" s="2">
        <v>384</v>
      </c>
      <c r="D6" s="2">
        <v>351</v>
      </c>
      <c r="E6" s="2">
        <v>33</v>
      </c>
      <c r="F6" s="2">
        <v>8.59375E-2</v>
      </c>
      <c r="G6" s="2">
        <v>7.3673611111110898E-2</v>
      </c>
      <c r="H6" s="2">
        <v>0.18934299173330499</v>
      </c>
      <c r="I6" s="2">
        <v>96.115172135758897</v>
      </c>
      <c r="J6" s="2">
        <v>96.723045803203505</v>
      </c>
      <c r="L6" s="2">
        <v>0.9140625</v>
      </c>
      <c r="M6" s="2">
        <v>4.5443083580052899E-3</v>
      </c>
      <c r="N6" s="2">
        <v>0.93517013550405603</v>
      </c>
      <c r="O6" s="2">
        <v>0.9140625</v>
      </c>
      <c r="P6" s="2">
        <v>0.91135139216074801</v>
      </c>
      <c r="Q6" s="2">
        <v>0.99283060216133101</v>
      </c>
    </row>
    <row r="7" spans="1:17">
      <c r="A7" s="2">
        <v>30</v>
      </c>
      <c r="B7" s="2">
        <v>6</v>
      </c>
      <c r="C7" s="2">
        <v>456</v>
      </c>
      <c r="D7" s="2">
        <v>408</v>
      </c>
      <c r="E7" s="2">
        <v>48</v>
      </c>
      <c r="F7" s="2">
        <v>0.105263157894736</v>
      </c>
      <c r="G7" s="2">
        <v>6.22790213080592E-2</v>
      </c>
      <c r="H7" s="2">
        <v>0.17450559392704401</v>
      </c>
      <c r="I7" s="2">
        <v>96.727816044695203</v>
      </c>
      <c r="J7" s="2">
        <v>97.261587202877195</v>
      </c>
      <c r="L7" s="2">
        <v>0.89473684210526305</v>
      </c>
      <c r="M7" s="2">
        <v>4.4715485086722897E-3</v>
      </c>
      <c r="N7" s="2">
        <v>0.92299626093163201</v>
      </c>
      <c r="O7" s="2">
        <v>0.89473684210526305</v>
      </c>
      <c r="P7" s="2">
        <v>0.89545074710265404</v>
      </c>
      <c r="Q7" s="2">
        <v>0.99041471588055796</v>
      </c>
    </row>
    <row r="8" spans="1:17">
      <c r="A8" s="2">
        <v>35</v>
      </c>
      <c r="B8" s="2">
        <v>7</v>
      </c>
      <c r="C8" s="2">
        <v>544</v>
      </c>
      <c r="D8" s="2">
        <v>487</v>
      </c>
      <c r="E8" s="2">
        <v>57</v>
      </c>
      <c r="F8" s="2">
        <v>0.104779411764705</v>
      </c>
      <c r="G8" s="2">
        <v>5.3922039403997403E-2</v>
      </c>
      <c r="H8" s="2">
        <v>0.16264889860871601</v>
      </c>
      <c r="I8" s="2">
        <v>97.235793582004604</v>
      </c>
      <c r="J8" s="2">
        <v>97.680783798953598</v>
      </c>
      <c r="L8" s="2">
        <v>0.89522058823529405</v>
      </c>
      <c r="M8" s="2">
        <v>3.8414938509551801E-3</v>
      </c>
      <c r="N8" s="2">
        <v>0.92486890495378804</v>
      </c>
      <c r="O8" s="2">
        <v>0.89522058823529405</v>
      </c>
      <c r="P8" s="2">
        <v>0.89109563096225097</v>
      </c>
      <c r="Q8" s="2">
        <v>0.99184490724979502</v>
      </c>
    </row>
    <row r="9" spans="1:17">
      <c r="A9" s="2">
        <v>40</v>
      </c>
      <c r="B9" s="2">
        <v>8</v>
      </c>
      <c r="C9" s="2">
        <v>608</v>
      </c>
      <c r="D9" s="2">
        <v>532</v>
      </c>
      <c r="E9" s="2">
        <v>76</v>
      </c>
      <c r="F9" s="2">
        <v>0.125</v>
      </c>
      <c r="G9" s="2">
        <v>4.7529731781376199E-2</v>
      </c>
      <c r="H9" s="2">
        <v>0.15288379800931201</v>
      </c>
      <c r="I9" s="2">
        <v>97.556414931772906</v>
      </c>
      <c r="J9" s="2">
        <v>97.955737718479298</v>
      </c>
      <c r="L9" s="2">
        <v>0.875</v>
      </c>
      <c r="M9" s="2">
        <v>3.9367384022563198E-3</v>
      </c>
      <c r="N9" s="2">
        <v>0.90716572266705098</v>
      </c>
      <c r="O9" s="2">
        <v>0.875</v>
      </c>
      <c r="P9" s="2">
        <v>0.87200055965067802</v>
      </c>
      <c r="Q9" s="2">
        <v>0.99068668755951805</v>
      </c>
    </row>
    <row r="23" spans="4:4">
      <c r="D23" s="1">
        <f>5*SUM(F2:F9)</f>
        <v>3.2341233212701779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4" sqref="D24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80</v>
      </c>
      <c r="E2" s="2">
        <v>0</v>
      </c>
      <c r="F2" s="2">
        <v>0</v>
      </c>
      <c r="G2" s="2">
        <v>0.23999999999999899</v>
      </c>
      <c r="H2" s="2">
        <v>0.316227766016837</v>
      </c>
      <c r="I2" s="2">
        <v>75.695732838589905</v>
      </c>
      <c r="J2" s="2">
        <v>79.444456746814296</v>
      </c>
      <c r="L2" s="2">
        <v>1</v>
      </c>
      <c r="M2" s="2">
        <v>0</v>
      </c>
      <c r="N2" s="2">
        <v>1</v>
      </c>
      <c r="O2" s="2">
        <v>1</v>
      </c>
      <c r="P2" s="2">
        <v>1</v>
      </c>
      <c r="Q2" s="2">
        <v>1</v>
      </c>
    </row>
    <row r="3" spans="1:17">
      <c r="A3" s="2">
        <v>10</v>
      </c>
      <c r="B3" s="2">
        <v>2</v>
      </c>
      <c r="C3" s="2">
        <v>160</v>
      </c>
      <c r="D3" s="2">
        <v>155</v>
      </c>
      <c r="E3" s="2">
        <v>5</v>
      </c>
      <c r="F3" s="2">
        <v>3.125E-2</v>
      </c>
      <c r="G3" s="2">
        <v>0.1605</v>
      </c>
      <c r="H3" s="2">
        <v>0.27307236864706502</v>
      </c>
      <c r="I3" s="2">
        <v>89.466349700795305</v>
      </c>
      <c r="J3" s="2">
        <v>91.185971744393598</v>
      </c>
      <c r="L3" s="2">
        <v>0.96875</v>
      </c>
      <c r="M3" s="2">
        <v>3.9731509757813897E-3</v>
      </c>
      <c r="N3" s="2">
        <v>0.97042707538774398</v>
      </c>
      <c r="O3" s="2">
        <v>0.96875</v>
      </c>
      <c r="P3" s="2">
        <v>0.96805870743370703</v>
      </c>
      <c r="Q3" s="2">
        <v>0.99001834483060702</v>
      </c>
    </row>
    <row r="4" spans="1:17">
      <c r="A4" s="2">
        <v>15</v>
      </c>
      <c r="B4" s="2">
        <v>3</v>
      </c>
      <c r="C4" s="2">
        <v>240</v>
      </c>
      <c r="D4" s="2">
        <v>233</v>
      </c>
      <c r="E4" s="2">
        <v>7</v>
      </c>
      <c r="F4" s="2">
        <v>2.9166666666666601E-2</v>
      </c>
      <c r="G4" s="2">
        <v>0.11566137566137499</v>
      </c>
      <c r="H4" s="2">
        <v>0.23479243606268499</v>
      </c>
      <c r="I4" s="2">
        <v>93.167265853377401</v>
      </c>
      <c r="J4" s="2">
        <v>94.247000050742699</v>
      </c>
      <c r="L4" s="2">
        <v>0.97083333333333299</v>
      </c>
      <c r="M4" s="2">
        <v>2.46913636424307E-3</v>
      </c>
      <c r="N4" s="2">
        <v>0.97377164502164504</v>
      </c>
      <c r="O4" s="2">
        <v>0.97083333333333299</v>
      </c>
      <c r="P4" s="2">
        <v>0.97054451089243099</v>
      </c>
      <c r="Q4" s="2">
        <v>0.99526337790591202</v>
      </c>
    </row>
    <row r="5" spans="1:17">
      <c r="A5" s="2">
        <v>20</v>
      </c>
      <c r="B5" s="2">
        <v>4</v>
      </c>
      <c r="C5" s="2">
        <v>296</v>
      </c>
      <c r="D5" s="2">
        <v>290</v>
      </c>
      <c r="E5" s="2">
        <v>6</v>
      </c>
      <c r="F5" s="2">
        <v>2.0270270270270199E-2</v>
      </c>
      <c r="G5" s="2">
        <v>9.0067567567567397E-2</v>
      </c>
      <c r="H5" s="2">
        <v>0.20853337455013099</v>
      </c>
      <c r="I5" s="2">
        <v>94.965280909008897</v>
      </c>
      <c r="J5" s="2">
        <v>95.766052577659906</v>
      </c>
      <c r="L5" s="2">
        <v>0.97972972972972905</v>
      </c>
      <c r="M5" s="2">
        <v>1.27498109471622E-3</v>
      </c>
      <c r="N5" s="2">
        <v>0.98122787966537905</v>
      </c>
      <c r="O5" s="2">
        <v>0.97972972972972905</v>
      </c>
      <c r="P5" s="2">
        <v>0.97975586742502396</v>
      </c>
      <c r="Q5" s="2">
        <v>0.993425028421279</v>
      </c>
    </row>
    <row r="6" spans="1:17">
      <c r="A6" s="2">
        <v>25</v>
      </c>
      <c r="B6" s="2">
        <v>5</v>
      </c>
      <c r="C6" s="2">
        <v>384</v>
      </c>
      <c r="D6" s="2">
        <v>370</v>
      </c>
      <c r="E6" s="2">
        <v>14</v>
      </c>
      <c r="F6" s="2">
        <v>3.6458333333333301E-2</v>
      </c>
      <c r="G6" s="2">
        <v>7.3618749999999705E-2</v>
      </c>
      <c r="H6" s="2">
        <v>0.18919633883780501</v>
      </c>
      <c r="I6" s="2">
        <v>96.015525557046502</v>
      </c>
      <c r="J6" s="2">
        <v>96.633138741974903</v>
      </c>
      <c r="L6" s="2">
        <v>0.96354166666666596</v>
      </c>
      <c r="M6" s="2">
        <v>1.80238867483027E-3</v>
      </c>
      <c r="N6" s="2">
        <v>0.96757256244303902</v>
      </c>
      <c r="O6" s="2">
        <v>0.96354166666666596</v>
      </c>
      <c r="P6" s="2">
        <v>0.96269183532820102</v>
      </c>
      <c r="Q6" s="2">
        <v>0.99758380767424204</v>
      </c>
    </row>
    <row r="7" spans="1:17">
      <c r="A7" s="2">
        <v>30</v>
      </c>
      <c r="B7" s="2">
        <v>6</v>
      </c>
      <c r="C7" s="2">
        <v>456</v>
      </c>
      <c r="D7" s="2">
        <v>433</v>
      </c>
      <c r="E7" s="2">
        <v>23</v>
      </c>
      <c r="F7" s="2">
        <v>5.0438596491227998E-2</v>
      </c>
      <c r="G7" s="2">
        <v>6.22474289171202E-2</v>
      </c>
      <c r="H7" s="2">
        <v>0.174412871267561</v>
      </c>
      <c r="I7" s="2">
        <v>96.672425392177203</v>
      </c>
      <c r="J7" s="2">
        <v>97.206532230810495</v>
      </c>
      <c r="L7" s="2">
        <v>0.94956140350877105</v>
      </c>
      <c r="M7" s="2">
        <v>2.0913008629259299E-3</v>
      </c>
      <c r="N7" s="2">
        <v>0.95574020111325197</v>
      </c>
      <c r="O7" s="2">
        <v>0.94956140350877105</v>
      </c>
      <c r="P7" s="2">
        <v>0.94961749145099805</v>
      </c>
      <c r="Q7" s="2">
        <v>0.99428206413811304</v>
      </c>
    </row>
    <row r="8" spans="1:17">
      <c r="A8" s="2">
        <v>35</v>
      </c>
      <c r="B8" s="2">
        <v>7</v>
      </c>
      <c r="C8" s="2">
        <v>544</v>
      </c>
      <c r="D8" s="2">
        <v>518</v>
      </c>
      <c r="E8" s="2">
        <v>26</v>
      </c>
      <c r="F8" s="2">
        <v>4.7794117647058799E-2</v>
      </c>
      <c r="G8" s="2">
        <v>5.3894498976061599E-2</v>
      </c>
      <c r="H8" s="2">
        <v>0.16256294677265701</v>
      </c>
      <c r="I8" s="2">
        <v>97.182951536553901</v>
      </c>
      <c r="J8" s="2">
        <v>97.627470821162603</v>
      </c>
      <c r="L8" s="2">
        <v>0.95220588235294101</v>
      </c>
      <c r="M8" s="2">
        <v>1.5717699094033801E-3</v>
      </c>
      <c r="N8" s="2">
        <v>0.95880201858640801</v>
      </c>
      <c r="O8" s="2">
        <v>0.95220588235294101</v>
      </c>
      <c r="P8" s="2">
        <v>0.95114919075663296</v>
      </c>
      <c r="Q8" s="2">
        <v>0.99575220226967698</v>
      </c>
    </row>
    <row r="9" spans="1:17">
      <c r="A9" s="2">
        <v>40</v>
      </c>
      <c r="B9" s="2">
        <v>8</v>
      </c>
      <c r="C9" s="2">
        <v>608</v>
      </c>
      <c r="D9" s="2">
        <v>577</v>
      </c>
      <c r="E9" s="2">
        <v>31</v>
      </c>
      <c r="F9" s="2">
        <v>5.0986842105263101E-2</v>
      </c>
      <c r="G9" s="2">
        <v>4.7514655026990198E-2</v>
      </c>
      <c r="H9" s="2">
        <v>0.15283328908750399</v>
      </c>
      <c r="I9" s="2">
        <v>97.524453228691499</v>
      </c>
      <c r="J9" s="2">
        <v>97.922833974848203</v>
      </c>
      <c r="L9" s="2">
        <v>0.94901315789473595</v>
      </c>
      <c r="M9" s="2">
        <v>1.5194724591878199E-3</v>
      </c>
      <c r="N9" s="2">
        <v>0.95786862990810295</v>
      </c>
      <c r="O9" s="2">
        <v>0.94901315789473595</v>
      </c>
      <c r="P9" s="2">
        <v>0.94912977667134402</v>
      </c>
      <c r="Q9" s="2">
        <v>0.99541983064167405</v>
      </c>
    </row>
    <row r="23" spans="4:4">
      <c r="D23" s="1">
        <f>5*SUM(F2:F9)</f>
        <v>1.3318241325690998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4" sqref="D24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80</v>
      </c>
      <c r="E2" s="2">
        <v>0</v>
      </c>
      <c r="F2" s="2">
        <v>0</v>
      </c>
      <c r="G2" s="2">
        <v>0.23999999999999899</v>
      </c>
      <c r="H2" s="2">
        <v>0.316227766016837</v>
      </c>
      <c r="I2" s="2">
        <v>75.471698113207495</v>
      </c>
      <c r="J2" s="2">
        <v>79.319832484155995</v>
      </c>
      <c r="L2" s="2">
        <v>1</v>
      </c>
      <c r="M2" s="2">
        <v>0</v>
      </c>
      <c r="N2" s="2">
        <v>1</v>
      </c>
      <c r="O2" s="2">
        <v>1</v>
      </c>
      <c r="P2" s="2">
        <v>1</v>
      </c>
      <c r="Q2" s="2">
        <v>1</v>
      </c>
    </row>
    <row r="3" spans="1:17">
      <c r="A3" s="2">
        <v>10</v>
      </c>
      <c r="B3" s="2">
        <v>2</v>
      </c>
      <c r="C3" s="2">
        <v>160</v>
      </c>
      <c r="D3" s="2">
        <v>154</v>
      </c>
      <c r="E3" s="2">
        <v>6</v>
      </c>
      <c r="F3" s="2">
        <v>3.7499999999999999E-2</v>
      </c>
      <c r="G3" s="2">
        <v>0.160388888888889</v>
      </c>
      <c r="H3" s="2">
        <v>0.27286884653145599</v>
      </c>
      <c r="I3" s="2">
        <v>89.338502985292095</v>
      </c>
      <c r="J3" s="2">
        <v>91.082435195029007</v>
      </c>
      <c r="L3" s="2">
        <v>0.96250000000000002</v>
      </c>
      <c r="M3" s="2">
        <v>4.9709102992465601E-3</v>
      </c>
      <c r="N3" s="2">
        <v>0.96514880952380899</v>
      </c>
      <c r="O3" s="2">
        <v>0.96250000000000002</v>
      </c>
      <c r="P3" s="2">
        <v>0.96211697722567202</v>
      </c>
      <c r="Q3" s="2">
        <v>0.99284015120642399</v>
      </c>
    </row>
    <row r="4" spans="1:17">
      <c r="A4" s="2">
        <v>15</v>
      </c>
      <c r="B4" s="2">
        <v>3</v>
      </c>
      <c r="C4" s="2">
        <v>240</v>
      </c>
      <c r="D4" s="2">
        <v>234</v>
      </c>
      <c r="E4" s="2">
        <v>6</v>
      </c>
      <c r="F4" s="2">
        <v>2.5000000000000001E-2</v>
      </c>
      <c r="G4" s="2">
        <v>0.11562433862433801</v>
      </c>
      <c r="H4" s="2">
        <v>0.23471312156142099</v>
      </c>
      <c r="I4" s="2">
        <v>93.153779801607001</v>
      </c>
      <c r="J4" s="2">
        <v>94.223918631473893</v>
      </c>
      <c r="L4" s="2">
        <v>0.97499999999999998</v>
      </c>
      <c r="M4" s="2">
        <v>2.0108080363155801E-3</v>
      </c>
      <c r="N4" s="2">
        <v>0.97644209956709904</v>
      </c>
      <c r="O4" s="2">
        <v>0.97499999999999998</v>
      </c>
      <c r="P4" s="2">
        <v>0.97457131299558397</v>
      </c>
      <c r="Q4" s="2">
        <v>0.99791246545035495</v>
      </c>
    </row>
    <row r="5" spans="1:17">
      <c r="A5" s="2">
        <v>20</v>
      </c>
      <c r="B5" s="2">
        <v>4</v>
      </c>
      <c r="C5" s="2">
        <v>296</v>
      </c>
      <c r="D5" s="2">
        <v>288</v>
      </c>
      <c r="E5" s="2">
        <v>8</v>
      </c>
      <c r="F5" s="2">
        <v>2.7027027027027001E-2</v>
      </c>
      <c r="G5" s="2">
        <v>9.0069345661450806E-2</v>
      </c>
      <c r="H5" s="2">
        <v>0.20853680762580201</v>
      </c>
      <c r="I5" s="2">
        <v>94.988570736813401</v>
      </c>
      <c r="J5" s="2">
        <v>95.779111030524206</v>
      </c>
      <c r="L5" s="2">
        <v>0.97297297297297303</v>
      </c>
      <c r="M5" s="2">
        <v>1.67425370424206E-3</v>
      </c>
      <c r="N5" s="2">
        <v>0.97583001259471802</v>
      </c>
      <c r="O5" s="2">
        <v>0.97297297297297303</v>
      </c>
      <c r="P5" s="2">
        <v>0.97323848942579105</v>
      </c>
      <c r="Q5" s="2">
        <v>0.99399847790009199</v>
      </c>
    </row>
    <row r="6" spans="1:17">
      <c r="A6" s="2">
        <v>25</v>
      </c>
      <c r="B6" s="2">
        <v>5</v>
      </c>
      <c r="C6" s="2">
        <v>384</v>
      </c>
      <c r="D6" s="2">
        <v>371</v>
      </c>
      <c r="E6" s="2">
        <v>13</v>
      </c>
      <c r="F6" s="2">
        <v>3.3854166666666602E-2</v>
      </c>
      <c r="G6" s="2">
        <v>7.3634722222221893E-2</v>
      </c>
      <c r="H6" s="2">
        <v>0.189238691623587</v>
      </c>
      <c r="I6" s="2">
        <v>96.051671517100203</v>
      </c>
      <c r="J6" s="2">
        <v>96.662948885434503</v>
      </c>
      <c r="L6" s="2">
        <v>0.96614583333333304</v>
      </c>
      <c r="M6" s="2">
        <v>1.7414080797418E-3</v>
      </c>
      <c r="N6" s="2">
        <v>0.97154017857142805</v>
      </c>
      <c r="O6" s="2">
        <v>0.96614583333333304</v>
      </c>
      <c r="P6" s="2">
        <v>0.96641443848012598</v>
      </c>
      <c r="Q6" s="2">
        <v>0.99681403260805401</v>
      </c>
    </row>
    <row r="7" spans="1:17">
      <c r="A7" s="2">
        <v>30</v>
      </c>
      <c r="B7" s="2">
        <v>6</v>
      </c>
      <c r="C7" s="2">
        <v>456</v>
      </c>
      <c r="D7" s="2">
        <v>432</v>
      </c>
      <c r="E7" s="2">
        <v>24</v>
      </c>
      <c r="F7" s="2">
        <v>5.2631578947368397E-2</v>
      </c>
      <c r="G7" s="2">
        <v>6.2251461988303898E-2</v>
      </c>
      <c r="H7" s="2">
        <v>0.174424933271802</v>
      </c>
      <c r="I7" s="2">
        <v>96.685012661539204</v>
      </c>
      <c r="J7" s="2">
        <v>97.216630573252203</v>
      </c>
      <c r="L7" s="2">
        <v>0.94736842105263097</v>
      </c>
      <c r="M7" s="2">
        <v>2.1811855382488699E-3</v>
      </c>
      <c r="N7" s="2">
        <v>0.95656457739791001</v>
      </c>
      <c r="O7" s="2">
        <v>0.94736842105263097</v>
      </c>
      <c r="P7" s="2">
        <v>0.94778443723665795</v>
      </c>
      <c r="Q7" s="2">
        <v>0.99413181077080004</v>
      </c>
    </row>
    <row r="8" spans="1:17">
      <c r="A8" s="2">
        <v>35</v>
      </c>
      <c r="B8" s="2">
        <v>7</v>
      </c>
      <c r="C8" s="2">
        <v>544</v>
      </c>
      <c r="D8" s="2">
        <v>521</v>
      </c>
      <c r="E8" s="2">
        <v>23</v>
      </c>
      <c r="F8" s="2">
        <v>4.2279411764705802E-2</v>
      </c>
      <c r="G8" s="2">
        <v>5.3899265588588902E-2</v>
      </c>
      <c r="H8" s="2">
        <v>0.162577481005968</v>
      </c>
      <c r="I8" s="2">
        <v>97.194726329382107</v>
      </c>
      <c r="J8" s="2">
        <v>97.637893084825194</v>
      </c>
      <c r="L8" s="2">
        <v>0.95772058823529405</v>
      </c>
      <c r="M8" s="2">
        <v>1.46986925716884E-3</v>
      </c>
      <c r="N8" s="2">
        <v>0.96360870448888003</v>
      </c>
      <c r="O8" s="2">
        <v>0.95772058823529405</v>
      </c>
      <c r="P8" s="2">
        <v>0.95701714500246904</v>
      </c>
      <c r="Q8" s="2">
        <v>0.99507733536559195</v>
      </c>
    </row>
    <row r="9" spans="1:17">
      <c r="A9" s="2">
        <v>40</v>
      </c>
      <c r="B9" s="2">
        <v>8</v>
      </c>
      <c r="C9" s="2">
        <v>608</v>
      </c>
      <c r="D9" s="2">
        <v>575</v>
      </c>
      <c r="E9" s="2">
        <v>33</v>
      </c>
      <c r="F9" s="2">
        <v>5.4276315789473603E-2</v>
      </c>
      <c r="G9" s="2">
        <v>4.75144441632925E-2</v>
      </c>
      <c r="H9" s="2">
        <v>0.15283248956843401</v>
      </c>
      <c r="I9" s="2">
        <v>97.524020428183704</v>
      </c>
      <c r="J9" s="2">
        <v>97.922321709663294</v>
      </c>
      <c r="L9" s="2">
        <v>0.94572368421052599</v>
      </c>
      <c r="M9" s="2">
        <v>1.5653674997373999E-3</v>
      </c>
      <c r="N9" s="2">
        <v>0.95461183819130502</v>
      </c>
      <c r="O9" s="2">
        <v>0.94572368421052599</v>
      </c>
      <c r="P9" s="2">
        <v>0.94610118837378498</v>
      </c>
      <c r="Q9" s="2">
        <v>0.99609950376650802</v>
      </c>
    </row>
    <row r="23" spans="4:4">
      <c r="D23" s="1">
        <f>5*SUM(F2:F9)</f>
        <v>1.3628425009762071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4" sqref="D24"/>
    </sheetView>
  </sheetViews>
  <sheetFormatPr baseColWidth="10" defaultColWidth="8.83203125" defaultRowHeight="12" x14ac:dyDescent="0"/>
  <cols>
    <col min="1" max="16384" width="8.83203125" style="1"/>
  </cols>
  <sheetData>
    <row r="1" spans="1:17" ht="48">
      <c r="A1" s="3" t="s">
        <v>15</v>
      </c>
      <c r="B1" s="3" t="s">
        <v>14</v>
      </c>
      <c r="C1" s="3" t="s">
        <v>13</v>
      </c>
      <c r="D1" s="3" t="s">
        <v>12</v>
      </c>
      <c r="E1" s="3" t="s">
        <v>11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L1" s="3" t="s">
        <v>5</v>
      </c>
      <c r="M1" s="3" t="s">
        <v>4</v>
      </c>
      <c r="N1" s="3" t="s">
        <v>3</v>
      </c>
      <c r="O1" s="3" t="s">
        <v>2</v>
      </c>
      <c r="P1" s="3" t="s">
        <v>1</v>
      </c>
      <c r="Q1" s="3" t="s">
        <v>0</v>
      </c>
    </row>
    <row r="2" spans="1:17">
      <c r="A2" s="2">
        <v>5</v>
      </c>
      <c r="B2" s="2">
        <v>1</v>
      </c>
      <c r="C2" s="2">
        <v>80</v>
      </c>
      <c r="D2" s="2">
        <v>80</v>
      </c>
      <c r="E2" s="2">
        <v>0</v>
      </c>
      <c r="F2" s="2">
        <v>0</v>
      </c>
      <c r="G2" s="2">
        <v>0.23999999999999899</v>
      </c>
      <c r="H2" s="2">
        <v>0.316227766016837</v>
      </c>
      <c r="I2" s="2">
        <v>75.360177318064302</v>
      </c>
      <c r="J2" s="2">
        <v>79.257739885933304</v>
      </c>
      <c r="L2" s="2">
        <v>1</v>
      </c>
      <c r="M2" s="2">
        <v>0</v>
      </c>
      <c r="N2" s="2">
        <v>1</v>
      </c>
      <c r="O2" s="2">
        <v>1</v>
      </c>
      <c r="P2" s="2">
        <v>1</v>
      </c>
      <c r="Q2" s="2">
        <v>1</v>
      </c>
    </row>
    <row r="3" spans="1:17">
      <c r="A3" s="2">
        <v>10</v>
      </c>
      <c r="B3" s="2">
        <v>2</v>
      </c>
      <c r="C3" s="2">
        <v>160</v>
      </c>
      <c r="D3" s="2">
        <v>154</v>
      </c>
      <c r="E3" s="2">
        <v>6</v>
      </c>
      <c r="F3" s="2">
        <v>3.7499999999999999E-2</v>
      </c>
      <c r="G3" s="2">
        <v>0.16058333333333299</v>
      </c>
      <c r="H3" s="2">
        <v>0.27322378111705597</v>
      </c>
      <c r="I3" s="2">
        <v>89.461467038068804</v>
      </c>
      <c r="J3" s="2">
        <v>91.208823098651607</v>
      </c>
      <c r="L3" s="2">
        <v>0.96250000000000002</v>
      </c>
      <c r="M3" s="2">
        <v>5.1729525455292804E-3</v>
      </c>
      <c r="N3" s="2">
        <v>0.96582456140350803</v>
      </c>
      <c r="O3" s="2">
        <v>0.96250000000000002</v>
      </c>
      <c r="P3" s="2">
        <v>0.96169684105418696</v>
      </c>
      <c r="Q3" s="2">
        <v>0.98471153480696205</v>
      </c>
    </row>
    <row r="4" spans="1:17">
      <c r="A4" s="2">
        <v>15</v>
      </c>
      <c r="B4" s="2">
        <v>3</v>
      </c>
      <c r="C4" s="2">
        <v>240</v>
      </c>
      <c r="D4" s="2">
        <v>233</v>
      </c>
      <c r="E4" s="2">
        <v>7</v>
      </c>
      <c r="F4" s="2">
        <v>2.9166666666666601E-2</v>
      </c>
      <c r="G4" s="2">
        <v>0.115645502645502</v>
      </c>
      <c r="H4" s="2">
        <v>0.234758738723191</v>
      </c>
      <c r="I4" s="2">
        <v>93.141403253703899</v>
      </c>
      <c r="J4" s="2">
        <v>94.226469453004398</v>
      </c>
      <c r="L4" s="2">
        <v>0.97083333333333299</v>
      </c>
      <c r="M4" s="2">
        <v>2.2672917486816499E-3</v>
      </c>
      <c r="N4" s="2">
        <v>0.974023056192173</v>
      </c>
      <c r="O4" s="2">
        <v>0.97083333333333299</v>
      </c>
      <c r="P4" s="2">
        <v>0.97082041347691705</v>
      </c>
      <c r="Q4" s="2">
        <v>0.99613834897244102</v>
      </c>
    </row>
    <row r="5" spans="1:17">
      <c r="A5" s="2">
        <v>20</v>
      </c>
      <c r="B5" s="2">
        <v>4</v>
      </c>
      <c r="C5" s="2">
        <v>296</v>
      </c>
      <c r="D5" s="2">
        <v>287</v>
      </c>
      <c r="E5" s="2">
        <v>9</v>
      </c>
      <c r="F5" s="2">
        <v>3.04054054054054E-2</v>
      </c>
      <c r="G5" s="2">
        <v>9.0076458036984206E-2</v>
      </c>
      <c r="H5" s="2">
        <v>0.208553231754883</v>
      </c>
      <c r="I5" s="2">
        <v>95.008926239821307</v>
      </c>
      <c r="J5" s="2">
        <v>95.793546129431306</v>
      </c>
      <c r="L5" s="2">
        <v>0.96959459459459396</v>
      </c>
      <c r="M5" s="2">
        <v>1.81674436785707E-3</v>
      </c>
      <c r="N5" s="2">
        <v>0.97221194721194704</v>
      </c>
      <c r="O5" s="2">
        <v>0.96959459459459396</v>
      </c>
      <c r="P5" s="2">
        <v>0.96937274250732097</v>
      </c>
      <c r="Q5" s="2">
        <v>0.99480340727753203</v>
      </c>
    </row>
    <row r="6" spans="1:17">
      <c r="A6" s="2">
        <v>25</v>
      </c>
      <c r="B6" s="2">
        <v>5</v>
      </c>
      <c r="C6" s="2">
        <v>384</v>
      </c>
      <c r="D6" s="2">
        <v>368</v>
      </c>
      <c r="E6" s="2">
        <v>16</v>
      </c>
      <c r="F6" s="2">
        <v>4.1666666666666602E-2</v>
      </c>
      <c r="G6" s="2">
        <v>7.3631944444444195E-2</v>
      </c>
      <c r="H6" s="2">
        <v>0.189230826123957</v>
      </c>
      <c r="I6" s="2">
        <v>96.045495417679504</v>
      </c>
      <c r="J6" s="2">
        <v>96.657568072995105</v>
      </c>
      <c r="L6" s="2">
        <v>0.95833333333333304</v>
      </c>
      <c r="M6" s="2">
        <v>2.0512101119584099E-3</v>
      </c>
      <c r="N6" s="2">
        <v>0.96313447101550098</v>
      </c>
      <c r="O6" s="2">
        <v>0.95833333333333304</v>
      </c>
      <c r="P6" s="2">
        <v>0.95850793769887899</v>
      </c>
      <c r="Q6" s="2">
        <v>0.99584571715022896</v>
      </c>
    </row>
    <row r="7" spans="1:17">
      <c r="A7" s="2">
        <v>30</v>
      </c>
      <c r="B7" s="2">
        <v>6</v>
      </c>
      <c r="C7" s="2">
        <v>456</v>
      </c>
      <c r="D7" s="2">
        <v>438</v>
      </c>
      <c r="E7" s="2">
        <v>18</v>
      </c>
      <c r="F7" s="2">
        <v>3.94736842105263E-2</v>
      </c>
      <c r="G7" s="2">
        <v>6.2250117631242601E-2</v>
      </c>
      <c r="H7" s="2">
        <v>0.174420437249484</v>
      </c>
      <c r="I7" s="2">
        <v>96.681117854998803</v>
      </c>
      <c r="J7" s="2">
        <v>97.213160179432805</v>
      </c>
      <c r="L7" s="2">
        <v>0.96052631578947301</v>
      </c>
      <c r="M7" s="2">
        <v>1.4838251211281199E-3</v>
      </c>
      <c r="N7" s="2">
        <v>0.96331166457811201</v>
      </c>
      <c r="O7" s="2">
        <v>0.96052631578947301</v>
      </c>
      <c r="P7" s="2">
        <v>0.96047171518213004</v>
      </c>
      <c r="Q7" s="2">
        <v>0.993727898903358</v>
      </c>
    </row>
    <row r="8" spans="1:17">
      <c r="A8" s="2">
        <v>35</v>
      </c>
      <c r="B8" s="2">
        <v>7</v>
      </c>
      <c r="C8" s="2">
        <v>544</v>
      </c>
      <c r="D8" s="2">
        <v>523</v>
      </c>
      <c r="E8" s="2">
        <v>21</v>
      </c>
      <c r="F8" s="2">
        <v>3.86029411764705E-2</v>
      </c>
      <c r="G8" s="2">
        <v>5.3891144693171897E-2</v>
      </c>
      <c r="H8" s="2">
        <v>0.16255206828938601</v>
      </c>
      <c r="I8" s="2">
        <v>97.175631478163297</v>
      </c>
      <c r="J8" s="2">
        <v>97.620260377535104</v>
      </c>
      <c r="L8" s="2">
        <v>0.96139705882352899</v>
      </c>
      <c r="M8" s="2">
        <v>1.3368996000597E-3</v>
      </c>
      <c r="N8" s="2">
        <v>0.96658502870281604</v>
      </c>
      <c r="O8" s="2">
        <v>0.96139705882352899</v>
      </c>
      <c r="P8" s="2">
        <v>0.961201659807566</v>
      </c>
      <c r="Q8" s="2">
        <v>0.99655868564325001</v>
      </c>
    </row>
    <row r="9" spans="1:17">
      <c r="A9" s="2">
        <v>40</v>
      </c>
      <c r="B9" s="2">
        <v>8</v>
      </c>
      <c r="C9" s="2">
        <v>608</v>
      </c>
      <c r="D9" s="2">
        <v>574</v>
      </c>
      <c r="E9" s="2">
        <v>34</v>
      </c>
      <c r="F9" s="2">
        <v>5.5921052631578899E-2</v>
      </c>
      <c r="G9" s="2">
        <v>4.7513706140350498E-2</v>
      </c>
      <c r="H9" s="2">
        <v>0.152829933113519</v>
      </c>
      <c r="I9" s="2">
        <v>97.523521750455501</v>
      </c>
      <c r="J9" s="2">
        <v>97.921225391645194</v>
      </c>
      <c r="L9" s="2">
        <v>0.94407894736842102</v>
      </c>
      <c r="M9" s="2">
        <v>1.6442150918851101E-3</v>
      </c>
      <c r="N9" s="2">
        <v>0.95295865838893701</v>
      </c>
      <c r="O9" s="2">
        <v>0.94407894736842102</v>
      </c>
      <c r="P9" s="2">
        <v>0.94451586698370005</v>
      </c>
      <c r="Q9" s="2">
        <v>0.99589173759201199</v>
      </c>
    </row>
    <row r="23" spans="4:4">
      <c r="D23" s="1">
        <f>5*SUM(F2:F9)</f>
        <v>1.3636820837865715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Conjunctions3</vt:lpstr>
      <vt:lpstr>Best 2</vt:lpstr>
      <vt:lpstr>Function Words3</vt:lpstr>
      <vt:lpstr>Letters3</vt:lpstr>
      <vt:lpstr>POS Tags3</vt:lpstr>
      <vt:lpstr>POS Trigrams3</vt:lpstr>
      <vt:lpstr>Prepositions3</vt:lpstr>
      <vt:lpstr>Pronouns3</vt:lpstr>
      <vt:lpstr>Top Letter bigrams3</vt:lpstr>
      <vt:lpstr>Word Lengths3</vt:lpstr>
      <vt:lpstr>Words3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Saltanat Tazhibayeva</dc:creator>
  <cp:lastModifiedBy>Saltanat Tazhibayeva</cp:lastModifiedBy>
  <dcterms:created xsi:type="dcterms:W3CDTF">2013-04-27T07:12:17Z</dcterms:created>
  <dcterms:modified xsi:type="dcterms:W3CDTF">2013-04-27T07:25:54Z</dcterms:modified>
</cp:coreProperties>
</file>