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data\census 2011\"/>
    </mc:Choice>
  </mc:AlternateContent>
  <xr:revisionPtr revIDLastSave="0" documentId="13_ncr:1_{53258807-EB7A-4B67-9B62-CB6110E9CFD6}" xr6:coauthVersionLast="47" xr6:coauthVersionMax="47" xr10:uidLastSave="{00000000-0000-0000-0000-000000000000}"/>
  <bookViews>
    <workbookView xWindow="-13470" yWindow="235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" i="1" l="1"/>
  <c r="D150" i="1"/>
  <c r="D139" i="1"/>
  <c r="D128" i="1"/>
  <c r="D119" i="1"/>
  <c r="D113" i="1"/>
  <c r="D107" i="1"/>
  <c r="D102" i="1"/>
  <c r="D95" i="1"/>
  <c r="D90" i="1"/>
  <c r="D86" i="1"/>
  <c r="D78" i="1"/>
  <c r="D74" i="1"/>
  <c r="D69" i="1"/>
  <c r="D65" i="1"/>
  <c r="D47" i="1"/>
  <c r="D10" i="1"/>
  <c r="D39" i="1"/>
  <c r="D15" i="1"/>
  <c r="D20" i="1"/>
  <c r="D32" i="1"/>
</calcChain>
</file>

<file path=xl/sharedStrings.xml><?xml version="1.0" encoding="utf-8"?>
<sst xmlns="http://schemas.openxmlformats.org/spreadsheetml/2006/main" count="374" uniqueCount="373">
  <si>
    <t>Variable</t>
  </si>
  <si>
    <t>Count</t>
  </si>
  <si>
    <t>Mean</t>
  </si>
  <si>
    <t>Sum</t>
  </si>
  <si>
    <t>DESIGNAÇÃO</t>
  </si>
  <si>
    <t>意思</t>
  </si>
  <si>
    <t>FRMean</t>
  </si>
  <si>
    <t>N_EDIFICIOS_CLASSICOS</t>
  </si>
  <si>
    <t>N_EDIFICIOS_CLASSICOS_1OU2</t>
  </si>
  <si>
    <t>N_EDIFICIOS_CLASSICOS_ISOLADOS</t>
  </si>
  <si>
    <t>N_EDIFICIOS_CLASSICOS_GEMIN</t>
  </si>
  <si>
    <t>N_EDIFICIOS_CLASSICOS_EMBANDA</t>
  </si>
  <si>
    <t>N_EDIFICIOS_CLASSICOS_3OUMAIS</t>
  </si>
  <si>
    <t>N_EDIFICIOS_CLASSICOS_OUTROS</t>
  </si>
  <si>
    <t>N_EDIFICIOS_EXCLUSIV_RESID</t>
  </si>
  <si>
    <t>N_EDIFICIOS_PRINCIPAL_RESID</t>
  </si>
  <si>
    <t>N_EDIFICIOS_PRINCIP_NAO_RESID</t>
  </si>
  <si>
    <t>N_EDIFICIOS_1OU2_PISOS</t>
  </si>
  <si>
    <t>N_EDIFICIOS_3OU4_PISOS</t>
  </si>
  <si>
    <t>.N_EDIFICIOS_5OU_MAIS_PISOS</t>
  </si>
  <si>
    <t>N_EDIFICIOS_CONSTR_ANTES_1919</t>
  </si>
  <si>
    <t>N_EDIFICIOS_CONSTR_1919A1945</t>
  </si>
  <si>
    <t>N_EDIFICIOS_CONSTR_1946A1960</t>
  </si>
  <si>
    <t>N_EDIFICIOS_CONSTR_1961A1970</t>
  </si>
  <si>
    <t>N_EDIFICIOS_CONSTR_1971A1980</t>
  </si>
  <si>
    <t>N_EDIFICIOS_CONSTR_1981A1990</t>
  </si>
  <si>
    <t>N_EDIFICIOS_CONSTR_1991A1995</t>
  </si>
  <si>
    <t>N_EDIFICIOS_CONSTR_1996A2000</t>
  </si>
  <si>
    <t>N_EDIFICIOS_CONSTR_2001A2005</t>
  </si>
  <si>
    <t>N_EDIFICIOS_CONSTR_2006A2011</t>
  </si>
  <si>
    <t>N_EDIFICIOS_ESTRUT_BETAO</t>
  </si>
  <si>
    <t>N_EDIFICIOS_ESTRUT_COM_PLACA</t>
  </si>
  <si>
    <t>N_EDIFICIOS_ESTRUT_SEM_PLACA</t>
  </si>
  <si>
    <t>N_EDIFICIOS_ESTRUT_ADOBE_PEDRA</t>
  </si>
  <si>
    <t>N_EDIFICIOS_ESTRUT_OUTRA</t>
  </si>
  <si>
    <t>N_ALOJAMENTOS</t>
  </si>
  <si>
    <t>N_ALOJAMENTOS_FAMILIARES</t>
  </si>
  <si>
    <t>N_ALOJAMENTOS_FAM_CLASSICOS</t>
  </si>
  <si>
    <t>N_ALOJAMENTOS_FAM_N_CLASSICOS</t>
  </si>
  <si>
    <t>N_ALOJAMENTOS_COLECTIVOS</t>
  </si>
  <si>
    <t>N_CLASSICOS_RES_HABITUAL</t>
  </si>
  <si>
    <t>N_ALOJAMENTOS_RES_HABITUAL</t>
  </si>
  <si>
    <t>N_ALOJAMENTOS_VAGOS</t>
  </si>
  <si>
    <t>N_RES_HABITUAL_COM_AGUA</t>
  </si>
  <si>
    <t>N_RES_HABITUAL_COM_RETRETE</t>
  </si>
  <si>
    <t>N_RES_HABITUAL_COM_ESGOTOS</t>
  </si>
  <si>
    <t>N_RES_HABITUAL_COM_BANHO</t>
  </si>
  <si>
    <t>N_RES_HABITUAL_AREA_50</t>
  </si>
  <si>
    <t>N_RES_HABITUAL_AREA_50_100</t>
  </si>
  <si>
    <t>N_RES_HABITUAL_AREA_100_200</t>
  </si>
  <si>
    <t>N_RES_HABITUAL_AREA_200</t>
  </si>
  <si>
    <t>N_RES_HABITUAL_1_2_DIV</t>
  </si>
  <si>
    <t>N_RES_HABITUAL_3_4_DIV</t>
  </si>
  <si>
    <t>N_RES_HABITUAL_ESTAC_1</t>
  </si>
  <si>
    <t>N_RES_HABITUAL_ESTAC_2</t>
  </si>
  <si>
    <t>N_RES_HABITUAL_ESTAC_3</t>
  </si>
  <si>
    <t>N_RES_HABITUAL_PROP_OCUP</t>
  </si>
  <si>
    <t>N_RES_HABITUAL_ARREND</t>
  </si>
  <si>
    <t>N_FAMILIAS_CLASSICAS</t>
  </si>
  <si>
    <t>N_FAMILIAS_INSTITUCIONAIS</t>
  </si>
  <si>
    <t>N_FAMILIAS_CLASSICAS_1OU2_PESS</t>
  </si>
  <si>
    <t>N_FAMILIAS_CLASSICAS_3OU4_PESS</t>
  </si>
  <si>
    <t>N_FAMILIAS_CLASSICAS_NPES65</t>
  </si>
  <si>
    <t>N_FAMILIAS_CLASSICAS_NPES14</t>
  </si>
  <si>
    <t>N_FAMILIAS_CLASSIC_SEM_DESEMP</t>
  </si>
  <si>
    <t>N_FAMILIAS_CLASSIC_1DESEMPREG</t>
  </si>
  <si>
    <t>N_FAMILIAS_CLASS_2MAIS_DESEMP</t>
  </si>
  <si>
    <t>N_NUCLEOS_FAMILIARES</t>
  </si>
  <si>
    <t>N_NUCLEOS_1FILH_NAO_CASADO</t>
  </si>
  <si>
    <t>N_NUCLEOS_2FILH_NAO_CASADO</t>
  </si>
  <si>
    <t>N_NUCLEOS_FILH_INF_6ANOS</t>
  </si>
  <si>
    <t>N_NUCLEOS_FILH_INF_15ANOS</t>
  </si>
  <si>
    <t>N_NUCLEOS_FILH_MAIS_15ANOS</t>
  </si>
  <si>
    <t>N_INDIVIDUOS_PRESENT</t>
  </si>
  <si>
    <t>N_INDIVIDUOS_PRESENT_H</t>
  </si>
  <si>
    <t>N_INDIVIDUOS_PRESENT_M</t>
  </si>
  <si>
    <t>N_INDIVIDUOS_RESIDENT</t>
  </si>
  <si>
    <t>N_INDIVIDUOS_RESIDENT_H</t>
  </si>
  <si>
    <t>N_INDIVIDUOS_RESIDENT_M</t>
  </si>
  <si>
    <t>N_INDIVIDUOS_RESIDENT_0A4</t>
  </si>
  <si>
    <t>N_INDIVIDUOS_RESIDENT_5A9</t>
  </si>
  <si>
    <t>N_INDIVIDUOS_RESIDENT_10A13</t>
  </si>
  <si>
    <t>N_INDIVIDUOS_RESIDENT_14A19</t>
  </si>
  <si>
    <t>N_INDIVIDUOS_RESIDENT_15A19</t>
  </si>
  <si>
    <t>N_INDIVIDUOS_RESIDENT_20A24</t>
  </si>
  <si>
    <t>N_INDIVIDUOS_RESIDENT_20A64</t>
  </si>
  <si>
    <t>N_INDIVIDUOS_RESIDENT_25A64</t>
  </si>
  <si>
    <t>N_INDIVIDUOS_RESIDENT_65</t>
  </si>
  <si>
    <t>N_INDIVIDUOS_RESIDENT_H_0A4</t>
  </si>
  <si>
    <t>N_INDIVIDUOS_RESIDENT_H_5A9</t>
  </si>
  <si>
    <t>N_INDIVIDUOS_RESIDENT_H_10A13</t>
  </si>
  <si>
    <t>N_INDIVIDUOS_RESIDENT_H_14A19</t>
  </si>
  <si>
    <t>N_INDIVIDUOS_RESIDENT_H_15A19</t>
  </si>
  <si>
    <t>N_INDIVIDUOS_RESIDENT_H_20A24</t>
  </si>
  <si>
    <t>N_INDIVIDUOS_RESIDENT_H_20A64</t>
  </si>
  <si>
    <t>N_INDIVIDUOS_RESIDENT_H_25A64</t>
  </si>
  <si>
    <t>N_INDIVIDUOS_RESIDENT_H_65</t>
  </si>
  <si>
    <t>N_INDIVIDUOS_RESIDENT_M_0A4</t>
  </si>
  <si>
    <t>N_INDIVIDUOS_RESIDENT_M_5A9</t>
  </si>
  <si>
    <t>N_INDIVIDUOS_RESIDENT_M_10A13</t>
  </si>
  <si>
    <t>N_INDIVIDUOS_RESIDENT_M_14A19</t>
  </si>
  <si>
    <t>N_INDIVIDUOS_RESIDENT_M_15A19</t>
  </si>
  <si>
    <t>N_INDIVIDUOS_RESIDENT_M_20A24</t>
  </si>
  <si>
    <t>N_INDIVIDUOS_RESIDENT_M_20A64</t>
  </si>
  <si>
    <t>N_INDIVIDUOS_RESIDENT_M_25A64</t>
  </si>
  <si>
    <t>N_INDIVIDUOS_RESIDENT_M_65</t>
  </si>
  <si>
    <t>N_INDIV_RESIDENT_N_LER_ESCRV</t>
  </si>
  <si>
    <t>N_IND_RESIDENT_FENSINO_1BAS</t>
  </si>
  <si>
    <t>N_IND_RESIDENT_FENSINO_2BAS</t>
  </si>
  <si>
    <t>N_IND_RESIDENT_FENSINO_3BAS</t>
  </si>
  <si>
    <t>N_IND_RESIDENT_FENSINO_SEC</t>
  </si>
  <si>
    <t>N_IND_RESIDENT_FENSINO_POSSEC</t>
  </si>
  <si>
    <t>N_IND_RESIDENT_FENSINO_SUP</t>
  </si>
  <si>
    <t>N_IND_RESIDENT_ENSINCOMP_1BAS</t>
  </si>
  <si>
    <t>N_IND_RESIDENT_ENSINCOMP_2BAS</t>
  </si>
  <si>
    <t>N_IND_RESIDENT_ENSINCOMP_3BAS</t>
  </si>
  <si>
    <t>N_IND_RESIDENT_ENSINCOMP_SEC</t>
  </si>
  <si>
    <t>N_IND_RESIDENT_ENSINCOMP_POSEC</t>
  </si>
  <si>
    <t>N_IND_RESIDENT_ENSINCOMP_SUP</t>
  </si>
  <si>
    <t>N_IND_RESID_DESEMP_PROC_1EMPRG</t>
  </si>
  <si>
    <t>N_IND_RESID_DESEMP_PROC_EMPRG</t>
  </si>
  <si>
    <t>N_IND_RESID_EMPREGADOS</t>
  </si>
  <si>
    <t>N_IND_RESID_PENS_REFORM</t>
  </si>
  <si>
    <t>N_IND_RESID_SEM_ACT_ECON</t>
  </si>
  <si>
    <t>N_IND_RESID_EMPREG_SECT_PRIM</t>
  </si>
  <si>
    <t>N_IND_RESID_EMPREG_SECT_SEQ</t>
  </si>
  <si>
    <t>N_IND_RESID_EMPREG_SECT_TERC</t>
  </si>
  <si>
    <t>N_IND_RESID_ESTUD_MUN_RESID</t>
  </si>
  <si>
    <t>N_IND_RESID_TRAB_MUN_RESID</t>
  </si>
  <si>
    <t>Edifícios classicos</t>
  </si>
  <si>
    <t xml:space="preserve">Edificios clássicos construídos estruturalmente p/ possuir 1 ou 2 alojamentos </t>
  </si>
  <si>
    <t>Edificios clássicos isolados</t>
  </si>
  <si>
    <t>Edificios clássicos geminados</t>
  </si>
  <si>
    <t>Edificios clássicos em banda</t>
  </si>
  <si>
    <t xml:space="preserve">Edificios clássicos construídos estruturalmente p/ possuir 3 ou mais alojamentos </t>
  </si>
  <si>
    <t>Outro tipo de edificio clássico</t>
  </si>
  <si>
    <t>Edifícios exclusivamente residenciais</t>
  </si>
  <si>
    <t>Edifícios principalmente não residenciais</t>
  </si>
  <si>
    <t>Edifícios principalmente residenciais</t>
  </si>
  <si>
    <t>Edifícios com 1 ou 2 pisos</t>
  </si>
  <si>
    <t>Edifícios com 3 ou 4 pisos</t>
  </si>
  <si>
    <t>Edifícios com 5 ou mais pisos</t>
  </si>
  <si>
    <t>Edifícios construídos antes de 1919</t>
  </si>
  <si>
    <t>Edifícios construídos entre 1919 e 1945</t>
  </si>
  <si>
    <t>Edifícios construídos entre 1946 e 1960</t>
  </si>
  <si>
    <t>Edifícios construídos entre 1961 e 1970</t>
  </si>
  <si>
    <t>Edifícios construídos entre 1971 e 1980</t>
  </si>
  <si>
    <t>Edifícios construídos entre 1981 e 1990</t>
  </si>
  <si>
    <t>Edifícios construídos entre 1991 e 1995</t>
  </si>
  <si>
    <t>Edifícios construídos entre 1996 e 2000</t>
  </si>
  <si>
    <t>Edifícios construídos entre 2001 e 2005</t>
  </si>
  <si>
    <t>Edifícios construídos entre 2006 e 2011</t>
  </si>
  <si>
    <t>Edifícios com estrutura de betão armado</t>
  </si>
  <si>
    <t>Edifícios com estrutura de paredes de alvenaria com placa</t>
  </si>
  <si>
    <t>Edifícios com estrutura de paredes de alvenaria sem placa</t>
  </si>
  <si>
    <t>Edifícios com estrutura de paredes de adobe ou alvenaria de pedra solta</t>
  </si>
  <si>
    <t>Edifícios com outro tipo de estrutura</t>
  </si>
  <si>
    <t>Total de Alojamentos</t>
  </si>
  <si>
    <t>Alojamentos familiares</t>
  </si>
  <si>
    <t>Alojamentos familiares clássicos</t>
  </si>
  <si>
    <t>Alojamentos familiares não clássicos</t>
  </si>
  <si>
    <t>Alojamentos colectivos</t>
  </si>
  <si>
    <t>Alojamentos clássicos de residência habitual</t>
  </si>
  <si>
    <t>Alojamentos familiares de residência habitual</t>
  </si>
  <si>
    <t>Alojamentos familiares vagos</t>
  </si>
  <si>
    <t>Alojamentos familiares de residência habitual com água</t>
  </si>
  <si>
    <t>Alojamentos familiares de residência habitual com retrete</t>
  </si>
  <si>
    <t>Alojamentos familiares de residência habitual com esgotos</t>
  </si>
  <si>
    <t>Alojamentos familiares de residência habitual com banho</t>
  </si>
  <si>
    <t>Alojamentos familiares clássicos de residencia habitual com área até 50 m2</t>
  </si>
  <si>
    <t>Alojamentos familiares clássicos de residencia habitual com área de 50 m2 a 100 m2</t>
  </si>
  <si>
    <t>Alojamentos familiares clássicos de residencia habitual com área de 100 m2 a 200 m2</t>
  </si>
  <si>
    <t>Alojamentos familiares clássicos de residencia habitual com área maior que 200 m2</t>
  </si>
  <si>
    <t>Alojamentos familiares clássicos de residência habitual com 1 ou 2 divisões</t>
  </si>
  <si>
    <t>Alojamentos familiares clássicos de residência habitual com 3 ou 4 divisões</t>
  </si>
  <si>
    <t>Alojamentos familiares clássicos de residencia habitual com estacionamento p/ 1 veículo</t>
  </si>
  <si>
    <t>Alojamentos familiares clássicos de residencia habitual com estacionamento p/ 2 veículos</t>
  </si>
  <si>
    <t>Alojamentos familiares clássicos de residencia habitual com estacionamento p/ 3 ou +  veículos</t>
  </si>
  <si>
    <t>Alojamentos familiares clássicos de residência habitual com proprietário ocupante</t>
  </si>
  <si>
    <t>Alojamentos familiares clássicos de residência habitual arrendados</t>
  </si>
  <si>
    <t>Total de famílias clássicas</t>
  </si>
  <si>
    <t>Total de famílias institucionais</t>
  </si>
  <si>
    <t>Famílias clássicas com 1 ou 2 pessoas</t>
  </si>
  <si>
    <t>Famílias clássicas com 3 ou 4 pessoas</t>
  </si>
  <si>
    <t>Famílias clássicas com pessoas com 65 ou mais anos</t>
  </si>
  <si>
    <t>Famílias clássicas com pessoas com menos de 15 anos</t>
  </si>
  <si>
    <t>Famílias clássicas sem desempregados</t>
  </si>
  <si>
    <t>Famílias clássicas com 1 desempregado</t>
  </si>
  <si>
    <t>Famílias clássicas com + do que 1 desempregado</t>
  </si>
  <si>
    <t>Total de núcleos familiares residentes</t>
  </si>
  <si>
    <t>Núcleos com 1 filho não casado</t>
  </si>
  <si>
    <t>Núcleos com 2 filhos não casados</t>
  </si>
  <si>
    <t>Núcleos com filhos de idade inferior a 6 anos</t>
  </si>
  <si>
    <t>Núcleos c/ filhos c/ menos de 15 anos</t>
  </si>
  <si>
    <t>Núcleos c/ filhos todos c/ mais de 15 anos</t>
  </si>
  <si>
    <t>Total de individuos presentes</t>
  </si>
  <si>
    <t>Total de homens presentes</t>
  </si>
  <si>
    <t>Total de mulheres presentes</t>
  </si>
  <si>
    <t>Total de indivíduos residentes</t>
  </si>
  <si>
    <t>Total de homens residentes</t>
  </si>
  <si>
    <t>Total de mulheres residentes</t>
  </si>
  <si>
    <t>Indíviduos residentes com idade entre 0 e 4 anos</t>
  </si>
  <si>
    <t>Indíviduos residentes com idade entre 5 e 9 anos</t>
  </si>
  <si>
    <t>Indíviduos residentes com idade entre 10 e 13 anos</t>
  </si>
  <si>
    <t>Indíviduos residentes com idade entre 14 e 19 anos</t>
  </si>
  <si>
    <t>Indíviduos residentes com idade entre 15 e 19 anos</t>
  </si>
  <si>
    <t>Indíviduos residentes com idade entre 20 e 24 anos</t>
  </si>
  <si>
    <t>Indíviduos residentes com idade entre 20 e 64 anos</t>
  </si>
  <si>
    <t>Indíviduos residentes com idade entre 25 e 64 anos</t>
  </si>
  <si>
    <t>Indíviduos residentes com idade superior a 64 anos</t>
  </si>
  <si>
    <t>Homens residentes com idade entre 0 e 4 anos</t>
  </si>
  <si>
    <t>Homens residentes com idade entre 5 e 9 anos</t>
  </si>
  <si>
    <t>Homens residentes com idade entre 10 e 13 anos</t>
  </si>
  <si>
    <t>Homens residentes com idade entre 14 e 19 anos</t>
  </si>
  <si>
    <t>Homens residentes com idade entre 15 e 19 anos</t>
  </si>
  <si>
    <t>Homens residentes com idade entre 20 e 24 anos</t>
  </si>
  <si>
    <t>Homens residentes com idade entre 20 e 64 anos</t>
  </si>
  <si>
    <t>Homens residentes com idade entre 25 e 64 anos</t>
  </si>
  <si>
    <t>Homens residentes com idade superior a 64 anos</t>
  </si>
  <si>
    <t>Mulheres residentes com idade entre 0 e 4 anos</t>
  </si>
  <si>
    <t>Mulheres residentes com idade entre 5 e 9 anos</t>
  </si>
  <si>
    <t>Mulheres residentes com idade entre 10 e 13 anos</t>
  </si>
  <si>
    <t>Mulheres residentes com idade entre 14 e 19 anos</t>
  </si>
  <si>
    <t>Mulheres residentes com idade entre 15 e 19 anos</t>
  </si>
  <si>
    <t>Mulheres residentes com idade entre 20 e 24 anos</t>
  </si>
  <si>
    <t>Mulheres residentes com idade entre 20 e 64 anos</t>
  </si>
  <si>
    <t>Mulheres residentes com idade entre 25 e 64 anos</t>
  </si>
  <si>
    <t>Mulheres residentes com idade superior a 64 anos</t>
  </si>
  <si>
    <t>Indivíduos residentes sem saber ler nem escrever</t>
  </si>
  <si>
    <t>Indivíduos residentes a frequentar o 1º ciclo do ensino básico</t>
  </si>
  <si>
    <t>Indivíduos residentes a frequentar o 2º ciclo do ensino básico</t>
  </si>
  <si>
    <t>Indivíduos residentes a frequentar o 3º ciclo do ensino básico</t>
  </si>
  <si>
    <t>Indivíduos residentes a frequentar o ensino secundário</t>
  </si>
  <si>
    <t>Individuos residentes a frequentar o ensino pós-secundário</t>
  </si>
  <si>
    <t>Indivíduos residentes a frequentar um curso superior</t>
  </si>
  <si>
    <t>Indivíduos residentes com o 1º ciclo do ensino básico completo</t>
  </si>
  <si>
    <t>Indivíduos residentes com o 2º ciclo do ensino básico completo</t>
  </si>
  <si>
    <t>Indivíduos residentes com o 3º ciclo do ensino básico completo</t>
  </si>
  <si>
    <t>Indivíduos residentes com o ensino secundário completo</t>
  </si>
  <si>
    <t>Individuos residentes com o ensino pós-secundário</t>
  </si>
  <si>
    <t>Indivíduos residentes com um curso superior completo</t>
  </si>
  <si>
    <t>Indivíduos residentes desempregados à procura do 1º emprego</t>
  </si>
  <si>
    <t>Indivíduos residentes desempregados à procura de novo emprego</t>
  </si>
  <si>
    <t>Indivíduos residentes empregados</t>
  </si>
  <si>
    <t>Indivíduos residentes pensionistas ou reformados</t>
  </si>
  <si>
    <t>Indivíduos residentes sem actividade económica</t>
  </si>
  <si>
    <t>Indivíduos residentes empregados no sector primário</t>
  </si>
  <si>
    <t>Indivíduos residentes empregados no sector secundário</t>
  </si>
  <si>
    <t>Indivíduos residentes empregados no sector terciário</t>
  </si>
  <si>
    <t>Indivíduos residentes a estudarem no municipio de residência</t>
  </si>
  <si>
    <t>Indivíduos residentes  a trabalharem no municipio de residência</t>
  </si>
  <si>
    <t>经典建筑</t>
  </si>
  <si>
    <t xml:space="preserve">经典建筑的结构建造，拥有 1 或 2 套住房 </t>
  </si>
  <si>
    <t>孤立的经典建筑</t>
  </si>
  <si>
    <t>经典的双生建筑</t>
  </si>
  <si>
    <t>乐队中的经典建筑</t>
  </si>
  <si>
    <t xml:space="preserve">结构上建造的经典建筑，拥有 3 个或更多住宿 </t>
  </si>
  <si>
    <t>另一种经典建筑</t>
  </si>
  <si>
    <t>专用住宅建筑</t>
  </si>
  <si>
    <t>主要是非住宅建筑</t>
  </si>
  <si>
    <t>主要是住宅建筑</t>
  </si>
  <si>
    <t>1 层或 2 层的建筑物</t>
  </si>
  <si>
    <t>3 层或 4 层的建筑物</t>
  </si>
  <si>
    <t>5层或以上的建筑物</t>
  </si>
  <si>
    <t>1919年以前建造的建筑物</t>
  </si>
  <si>
    <t>建于1919年至1945年之间的建筑物</t>
  </si>
  <si>
    <t>建于1946年至1960年间的建筑物</t>
  </si>
  <si>
    <t>建于1961年至1970年间的建筑物</t>
  </si>
  <si>
    <t>建于1971年至1980年间的建筑物</t>
  </si>
  <si>
    <t>1981年至1990年间建造的建筑物</t>
  </si>
  <si>
    <t>1991年至1995年间建造的建筑物</t>
  </si>
  <si>
    <t>1996年至2000年间建造的建筑物</t>
  </si>
  <si>
    <t>2001年至2005年间建造的建筑物</t>
  </si>
  <si>
    <t>2006年至2011年间建造的建筑物</t>
  </si>
  <si>
    <t>钢筋混凝土结构建筑</t>
  </si>
  <si>
    <t>板式砖石墙结构建筑</t>
  </si>
  <si>
    <t>无板砌体墙结构的建筑物</t>
  </si>
  <si>
    <t>土坯墙结构或松散石砌体的建筑物</t>
  </si>
  <si>
    <t>具有另一种结构的建筑物</t>
  </si>
  <si>
    <t>住宿总数</t>
  </si>
  <si>
    <t>家庭住宿</t>
  </si>
  <si>
    <t>经典家庭住宿</t>
  </si>
  <si>
    <t>非经典家庭住宿</t>
  </si>
  <si>
    <t>集体住宿</t>
  </si>
  <si>
    <t>经典惯常居所</t>
  </si>
  <si>
    <t>惯常居所的家庭住宿</t>
  </si>
  <si>
    <t>空置的家庭住宿</t>
  </si>
  <si>
    <t>带水的惯常居所家庭住宿</t>
  </si>
  <si>
    <t>带下水道的惯常居所的家庭住宿</t>
  </si>
  <si>
    <t>带浴室的惯常居住家庭住宿</t>
  </si>
  <si>
    <t>惯常居住的经典家庭住宿，面积可达50 m2</t>
  </si>
  <si>
    <t>惯常居住的经典家庭住宿，面积为50 m2至100 m2</t>
  </si>
  <si>
    <t>惯常居住的经典家庭住宿，面积为100 m2至200 m2</t>
  </si>
  <si>
    <t>面积大于200 m2的惯常居住的经典家庭住宿</t>
  </si>
  <si>
    <t>经典家庭住宿，带 1 或 2 间客房</t>
  </si>
  <si>
    <t>惯常居住的经典家庭住宿，带3或4间客房</t>
  </si>
  <si>
    <t>惯常居住的经典家庭住宿，可停放1辆车</t>
  </si>
  <si>
    <t>惯常居住的经典家庭住宿，可停放2辆车</t>
  </si>
  <si>
    <t>惯常居住的经典家庭住宿，可停放3或+辆车</t>
  </si>
  <si>
    <t>惯常居住的经典家庭住宿，业主居住</t>
  </si>
  <si>
    <t>经典家庭住宿联谊会租赁</t>
  </si>
  <si>
    <t>经典家族总数</t>
  </si>
  <si>
    <t>机构家庭总数</t>
  </si>
  <si>
    <t>1人或2人经典家庭</t>
  </si>
  <si>
    <t>3人或4人的经典家庭</t>
  </si>
  <si>
    <t>65岁及以上人群的经典家庭</t>
  </si>
  <si>
    <t>有 15 岁以下人士的经典家庭</t>
  </si>
  <si>
    <t>没有失业的经典家庭</t>
  </si>
  <si>
    <t>有1个失业者的典型家庭</t>
  </si>
  <si>
    <t>失业人数超过1人的经典家庭</t>
  </si>
  <si>
    <t>居民家庭总数</t>
  </si>
  <si>
    <t>有1个未婚儿子的核心</t>
  </si>
  <si>
    <t>有2个未婚子女的核心</t>
  </si>
  <si>
    <t>有 6 岁以下儿童的细胞核</t>
  </si>
  <si>
    <t>有 15 岁以下儿童的核心</t>
  </si>
  <si>
    <t>有15岁以上孩子的核心</t>
  </si>
  <si>
    <t>在场个人总数</t>
  </si>
  <si>
    <t>在场男性总数</t>
  </si>
  <si>
    <t>在场妇女总数</t>
  </si>
  <si>
    <t>居民个人总数</t>
  </si>
  <si>
    <t>常驻男性总数</t>
  </si>
  <si>
    <t>常驻妇女总数</t>
  </si>
  <si>
    <t>0至4岁的居民个人</t>
  </si>
  <si>
    <t>年龄介乎5至9岁的居民个人</t>
  </si>
  <si>
    <t>年龄在10至13岁之间的居民个人</t>
  </si>
  <si>
    <t>年龄介乎14至19岁的居民个人</t>
  </si>
  <si>
    <t>年龄介乎15至19岁的居民个人</t>
  </si>
  <si>
    <t>年龄在20至24岁之间的居民个人</t>
  </si>
  <si>
    <t>年龄介乎20至64岁的居民个人</t>
  </si>
  <si>
    <t>年龄介乎25至64岁的居民个人</t>
  </si>
  <si>
    <t>64岁以上的居民个人</t>
  </si>
  <si>
    <t>0至4岁的常驻男性</t>
  </si>
  <si>
    <t>5至9岁的居民男性</t>
  </si>
  <si>
    <t>年龄介乎10至13岁的常驻男性</t>
  </si>
  <si>
    <t>14至19岁的常驻男性</t>
  </si>
  <si>
    <t>年龄介乎15至19岁的居民男性</t>
  </si>
  <si>
    <t>20至24岁的常驻男性</t>
  </si>
  <si>
    <t>年龄介乎20至64岁的常驻男性</t>
  </si>
  <si>
    <t>25至64岁的常驻男性</t>
  </si>
  <si>
    <t>64岁以上的居民男性</t>
  </si>
  <si>
    <t>0至4岁的女性居民</t>
  </si>
  <si>
    <t>5至9岁的女性居民</t>
  </si>
  <si>
    <t>年龄介乎10至13岁的女性居民</t>
  </si>
  <si>
    <t>年龄介乎14至19岁的女性居民</t>
  </si>
  <si>
    <t>年龄介乎15至19岁的女性居民</t>
  </si>
  <si>
    <t>年龄介乎20至24岁的女性居民</t>
  </si>
  <si>
    <t>年龄介乎20至64岁的女性居民</t>
  </si>
  <si>
    <t>年龄介乎25至64岁的女性居民</t>
  </si>
  <si>
    <t>64岁以上的女性居民</t>
  </si>
  <si>
    <t>不懂读写的居民个人</t>
  </si>
  <si>
    <t>参加第一轮初等教育的居民个人</t>
  </si>
  <si>
    <t>生活在初等教育第二周期的个人</t>
  </si>
  <si>
    <t>参加第三阶段初等教育的居民个人</t>
  </si>
  <si>
    <t>就读中学的居民个人</t>
  </si>
  <si>
    <t>就读专上教育的居民个人</t>
  </si>
  <si>
    <t>参加高等教育课程的居民个人</t>
  </si>
  <si>
    <t>小学第一周期的居民个人</t>
  </si>
  <si>
    <t>与小学第二周期一起生活的个人</t>
  </si>
  <si>
    <t>与小学第三周期一起生活的个人</t>
  </si>
  <si>
    <t>具有完整中等教育的居民个人</t>
  </si>
  <si>
    <t>受过专上教育的居民个人</t>
  </si>
  <si>
    <t>具有完整大学学位的居民个人</t>
  </si>
  <si>
    <t>寻找第一份工作的失业居民个人</t>
  </si>
  <si>
    <t>寻找新工作的失业居民个人</t>
  </si>
  <si>
    <t>受雇居民个人</t>
  </si>
  <si>
    <t>居民养老金领取者或养老金领取者</t>
  </si>
  <si>
    <t>没有经济活动的个人</t>
  </si>
  <si>
    <t>受雇于第一产业的居民个人</t>
  </si>
  <si>
    <t>受雇于第二产业的居民个人</t>
  </si>
  <si>
    <t>受雇于第三产业的居民个人</t>
  </si>
  <si>
    <t>在居住地学习的居民个人</t>
  </si>
  <si>
    <t>在居住地市政当局工作的居民个人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</si>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</sst>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4" fillId="4" borderId="0" xfId="3"/>
    <xf numFmtId="0" fontId="3" fillId="3" borderId="0" xfId="2"/>
    <xf numFmtId="0" fontId="5" fillId="4" borderId="0" xfId="4" applyFill="1"/>
  </cellXfs>
  <cellStyles count="5">
    <cellStyle name="好" xfId="1" builtinId="26"/>
    <cellStyle name="差" xfId="2" builtinId="27"/>
    <cellStyle name="常规" xfId="0" builtinId="0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tabSelected="1" workbookViewId="0">
      <selection activeCell="A4" sqref="A4:XFD4"/>
    </sheetView>
  </sheetViews>
  <sheetFormatPr defaultRowHeight="15" x14ac:dyDescent="0.25"/>
  <cols>
    <col min="1" max="1" width="35.85546875" bestFit="1" customWidth="1"/>
    <col min="2" max="2" width="6.28515625" bestFit="1" customWidth="1"/>
    <col min="3" max="3" width="12" bestFit="1" customWidth="1"/>
    <col min="4" max="4" width="7" bestFit="1" customWidth="1"/>
    <col min="5" max="5" width="87" bestFit="1" customWidth="1"/>
    <col min="6" max="6" width="48.855468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s">
        <v>7</v>
      </c>
      <c r="B2" s="2">
        <v>3623</v>
      </c>
      <c r="C2" s="2">
        <v>14.489649461772011</v>
      </c>
      <c r="D2" s="2">
        <v>52496</v>
      </c>
      <c r="E2" s="2" t="s">
        <v>129</v>
      </c>
      <c r="F2" s="2" t="s">
        <v>251</v>
      </c>
      <c r="G2" s="2">
        <v>2187.333333333333</v>
      </c>
    </row>
    <row r="3" spans="1:7" x14ac:dyDescent="0.25">
      <c r="A3" t="s">
        <v>8</v>
      </c>
      <c r="B3">
        <v>3623</v>
      </c>
      <c r="C3">
        <v>5.4405189069831632</v>
      </c>
      <c r="D3">
        <v>19711</v>
      </c>
      <c r="E3" t="s">
        <v>130</v>
      </c>
      <c r="F3" t="s">
        <v>252</v>
      </c>
      <c r="G3">
        <v>821.29166666666663</v>
      </c>
    </row>
    <row r="5" spans="1:7" s="3" customFormat="1" x14ac:dyDescent="0.25">
      <c r="A5" s="3" t="s">
        <v>9</v>
      </c>
      <c r="B5" s="3">
        <v>3623</v>
      </c>
      <c r="C5" s="3">
        <v>0.80292575213911122</v>
      </c>
      <c r="D5" s="3">
        <v>2909</v>
      </c>
      <c r="E5" s="3" t="s">
        <v>131</v>
      </c>
      <c r="F5" s="3" t="s">
        <v>253</v>
      </c>
      <c r="G5" s="3">
        <v>121.2083333333333</v>
      </c>
    </row>
    <row r="6" spans="1:7" s="3" customFormat="1" x14ac:dyDescent="0.25">
      <c r="A6" s="3" t="s">
        <v>10</v>
      </c>
      <c r="B6" s="3">
        <v>3623</v>
      </c>
      <c r="C6" s="3">
        <v>1.6704388628208671</v>
      </c>
      <c r="D6" s="3">
        <v>6052</v>
      </c>
      <c r="E6" s="3" t="s">
        <v>132</v>
      </c>
      <c r="F6" s="3" t="s">
        <v>254</v>
      </c>
      <c r="G6" s="3">
        <v>252.16666666666671</v>
      </c>
    </row>
    <row r="7" spans="1:7" s="3" customFormat="1" x14ac:dyDescent="0.25">
      <c r="A7" s="3" t="s">
        <v>11</v>
      </c>
      <c r="B7" s="3">
        <v>3623</v>
      </c>
      <c r="C7" s="3">
        <v>2.967154292023185</v>
      </c>
      <c r="D7" s="3">
        <v>10750</v>
      </c>
      <c r="E7" s="3" t="s">
        <v>133</v>
      </c>
      <c r="F7" s="3" t="s">
        <v>255</v>
      </c>
      <c r="G7" s="3">
        <v>447.91666666666669</v>
      </c>
    </row>
    <row r="8" spans="1:7" s="3" customFormat="1" x14ac:dyDescent="0.25">
      <c r="A8" s="3" t="s">
        <v>12</v>
      </c>
      <c r="B8" s="3">
        <v>3623</v>
      </c>
      <c r="C8" s="3">
        <v>8.6061275186309683</v>
      </c>
      <c r="D8" s="3">
        <v>31180</v>
      </c>
      <c r="E8" s="3" t="s">
        <v>134</v>
      </c>
      <c r="F8" s="3" t="s">
        <v>256</v>
      </c>
      <c r="G8" s="3">
        <v>1299.166666666667</v>
      </c>
    </row>
    <row r="9" spans="1:7" s="3" customFormat="1" x14ac:dyDescent="0.25">
      <c r="A9" s="3" t="s">
        <v>13</v>
      </c>
      <c r="B9" s="3">
        <v>3623</v>
      </c>
      <c r="C9" s="3">
        <v>0.44300303615788023</v>
      </c>
      <c r="D9" s="3">
        <v>1605</v>
      </c>
      <c r="E9" s="3" t="s">
        <v>135</v>
      </c>
      <c r="F9" s="3" t="s">
        <v>257</v>
      </c>
      <c r="G9" s="3">
        <v>66.875</v>
      </c>
    </row>
    <row r="10" spans="1:7" x14ac:dyDescent="0.25">
      <c r="D10">
        <f>SUM(D5:D9)</f>
        <v>52496</v>
      </c>
    </row>
    <row r="12" spans="1:7" s="3" customFormat="1" x14ac:dyDescent="0.25">
      <c r="A12" s="3" t="s">
        <v>14</v>
      </c>
      <c r="B12" s="3">
        <v>3623</v>
      </c>
      <c r="C12" s="3">
        <v>11.384211979022909</v>
      </c>
      <c r="D12" s="3">
        <v>41245</v>
      </c>
      <c r="E12" s="3" t="s">
        <v>136</v>
      </c>
      <c r="F12" s="3" t="s">
        <v>258</v>
      </c>
      <c r="G12" s="3">
        <v>1718.541666666667</v>
      </c>
    </row>
    <row r="13" spans="1:7" s="5" customFormat="1" x14ac:dyDescent="0.25">
      <c r="A13" s="5" t="s">
        <v>15</v>
      </c>
      <c r="B13" s="5">
        <v>3623</v>
      </c>
      <c r="C13" s="5">
        <v>2.7968534363786919</v>
      </c>
      <c r="D13" s="5">
        <v>10133</v>
      </c>
      <c r="E13" s="5" t="s">
        <v>137</v>
      </c>
      <c r="F13" s="5" t="s">
        <v>259</v>
      </c>
      <c r="G13" s="5">
        <v>422.20833333333331</v>
      </c>
    </row>
    <row r="14" spans="1:7" s="3" customFormat="1" x14ac:dyDescent="0.25">
      <c r="A14" s="3" t="s">
        <v>16</v>
      </c>
      <c r="B14" s="3">
        <v>3623</v>
      </c>
      <c r="C14" s="3">
        <v>0.30858404637041131</v>
      </c>
      <c r="D14" s="3">
        <v>1118</v>
      </c>
      <c r="E14" s="3" t="s">
        <v>138</v>
      </c>
      <c r="F14" s="3" t="s">
        <v>260</v>
      </c>
      <c r="G14" s="3">
        <v>46.583333333333343</v>
      </c>
    </row>
    <row r="15" spans="1:7" x14ac:dyDescent="0.25">
      <c r="D15">
        <f>SUM(D12:D14)</f>
        <v>52496</v>
      </c>
    </row>
    <row r="17" spans="1:10" s="3" customFormat="1" x14ac:dyDescent="0.25">
      <c r="A17" s="3" t="s">
        <v>17</v>
      </c>
      <c r="B17" s="3">
        <v>3623</v>
      </c>
      <c r="C17" s="3">
        <v>5.7008004416229641</v>
      </c>
      <c r="D17" s="3">
        <v>20654</v>
      </c>
      <c r="E17" s="3" t="s">
        <v>139</v>
      </c>
      <c r="F17" s="3" t="s">
        <v>261</v>
      </c>
      <c r="G17" s="3">
        <v>860.58333333333337</v>
      </c>
    </row>
    <row r="18" spans="1:10" s="3" customFormat="1" x14ac:dyDescent="0.25">
      <c r="A18" s="3" t="s">
        <v>18</v>
      </c>
      <c r="B18" s="3">
        <v>3623</v>
      </c>
      <c r="C18" s="3">
        <v>4.467016284846812</v>
      </c>
      <c r="D18" s="3">
        <v>16184</v>
      </c>
      <c r="E18" s="3" t="s">
        <v>140</v>
      </c>
      <c r="F18" s="3" t="s">
        <v>262</v>
      </c>
      <c r="G18" s="3">
        <v>674.33333333333337</v>
      </c>
    </row>
    <row r="19" spans="1:10" s="5" customFormat="1" x14ac:dyDescent="0.25">
      <c r="A19" s="5" t="s">
        <v>19</v>
      </c>
      <c r="B19" s="5">
        <v>3623</v>
      </c>
      <c r="C19" s="5">
        <v>4.3218327353022357</v>
      </c>
      <c r="D19" s="5">
        <v>15658</v>
      </c>
      <c r="E19" s="5" t="s">
        <v>141</v>
      </c>
      <c r="F19" s="5" t="s">
        <v>263</v>
      </c>
      <c r="G19" s="5">
        <v>652.41666666666663</v>
      </c>
    </row>
    <row r="20" spans="1:10" x14ac:dyDescent="0.25">
      <c r="D20">
        <f>SUM(D17:D19)</f>
        <v>52496</v>
      </c>
    </row>
    <row r="22" spans="1:10" s="5" customFormat="1" x14ac:dyDescent="0.25">
      <c r="A22" s="5" t="s">
        <v>20</v>
      </c>
      <c r="B22" s="5">
        <v>3623</v>
      </c>
      <c r="C22" s="5">
        <v>2.8371515318796581</v>
      </c>
      <c r="D22" s="5">
        <v>10279</v>
      </c>
      <c r="E22" s="5" t="s">
        <v>142</v>
      </c>
      <c r="F22" s="5" t="s">
        <v>264</v>
      </c>
      <c r="G22" s="5">
        <v>428.29166666666669</v>
      </c>
    </row>
    <row r="23" spans="1:10" s="5" customFormat="1" x14ac:dyDescent="0.25">
      <c r="A23" s="5" t="s">
        <v>21</v>
      </c>
      <c r="B23" s="5">
        <v>3623</v>
      </c>
      <c r="C23" s="5">
        <v>2.6903118962186028</v>
      </c>
      <c r="D23" s="5">
        <v>9747</v>
      </c>
      <c r="E23" s="5" t="s">
        <v>143</v>
      </c>
      <c r="F23" s="5" t="s">
        <v>265</v>
      </c>
      <c r="G23" s="5">
        <v>406.125</v>
      </c>
    </row>
    <row r="24" spans="1:10" s="5" customFormat="1" x14ac:dyDescent="0.25">
      <c r="A24" s="5" t="s">
        <v>22</v>
      </c>
      <c r="B24" s="5">
        <v>3623</v>
      </c>
      <c r="C24" s="5">
        <v>3.629312724261661</v>
      </c>
      <c r="D24" s="5">
        <v>13149</v>
      </c>
      <c r="E24" s="5" t="s">
        <v>144</v>
      </c>
      <c r="F24" s="5" t="s">
        <v>266</v>
      </c>
      <c r="G24" s="5">
        <v>547.875</v>
      </c>
    </row>
    <row r="25" spans="1:10" s="5" customFormat="1" x14ac:dyDescent="0.25">
      <c r="A25" s="5" t="s">
        <v>23</v>
      </c>
      <c r="B25" s="5">
        <v>3623</v>
      </c>
      <c r="C25" s="5">
        <v>1.9224399668782779</v>
      </c>
      <c r="D25" s="5">
        <v>6965</v>
      </c>
      <c r="E25" s="5" t="s">
        <v>145</v>
      </c>
      <c r="F25" s="5" t="s">
        <v>267</v>
      </c>
      <c r="G25" s="5">
        <v>290.20833333333331</v>
      </c>
      <c r="J25" s="5" t="s">
        <v>372</v>
      </c>
    </row>
    <row r="26" spans="1:10" s="5" customFormat="1" x14ac:dyDescent="0.25">
      <c r="A26" s="5" t="s">
        <v>24</v>
      </c>
      <c r="B26" s="5">
        <v>3623</v>
      </c>
      <c r="C26" s="5">
        <v>1.1965222191553959</v>
      </c>
      <c r="D26" s="5">
        <v>4335</v>
      </c>
      <c r="E26" s="5" t="s">
        <v>146</v>
      </c>
      <c r="F26" s="5" t="s">
        <v>268</v>
      </c>
      <c r="G26" s="5">
        <v>180.625</v>
      </c>
    </row>
    <row r="27" spans="1:10" s="5" customFormat="1" x14ac:dyDescent="0.25">
      <c r="A27" s="5" t="s">
        <v>25</v>
      </c>
      <c r="B27" s="5">
        <v>3623</v>
      </c>
      <c r="C27" s="5">
        <v>0.58956665746618819</v>
      </c>
      <c r="D27" s="5">
        <v>2136</v>
      </c>
      <c r="E27" s="5" t="s">
        <v>147</v>
      </c>
      <c r="F27" s="5" t="s">
        <v>269</v>
      </c>
      <c r="G27" s="5">
        <v>89</v>
      </c>
    </row>
    <row r="28" spans="1:10" s="3" customFormat="1" x14ac:dyDescent="0.25">
      <c r="A28" s="3" t="s">
        <v>26</v>
      </c>
      <c r="B28" s="3">
        <v>3623</v>
      </c>
      <c r="C28" s="3">
        <v>0.32321280706596739</v>
      </c>
      <c r="D28" s="3">
        <v>1171</v>
      </c>
      <c r="E28" s="3" t="s">
        <v>148</v>
      </c>
      <c r="F28" s="3" t="s">
        <v>270</v>
      </c>
      <c r="G28" s="3">
        <v>48.791666666666657</v>
      </c>
    </row>
    <row r="29" spans="1:10" s="3" customFormat="1" x14ac:dyDescent="0.25">
      <c r="A29" s="3" t="s">
        <v>27</v>
      </c>
      <c r="B29" s="3">
        <v>3623</v>
      </c>
      <c r="C29" s="3">
        <v>0.48330113165884631</v>
      </c>
      <c r="D29" s="3">
        <v>1751</v>
      </c>
      <c r="E29" s="3" t="s">
        <v>149</v>
      </c>
      <c r="F29" s="3" t="s">
        <v>271</v>
      </c>
      <c r="G29" s="3">
        <v>72.958333333333329</v>
      </c>
    </row>
    <row r="30" spans="1:10" s="3" customFormat="1" x14ac:dyDescent="0.25">
      <c r="A30" s="3" t="s">
        <v>28</v>
      </c>
      <c r="B30" s="3">
        <v>3623</v>
      </c>
      <c r="C30" s="3">
        <v>0.46922439966878282</v>
      </c>
      <c r="D30" s="3">
        <v>1700</v>
      </c>
      <c r="E30" s="3" t="s">
        <v>150</v>
      </c>
      <c r="F30" s="3" t="s">
        <v>272</v>
      </c>
      <c r="G30" s="3">
        <v>70.833333333333329</v>
      </c>
    </row>
    <row r="31" spans="1:10" s="3" customFormat="1" x14ac:dyDescent="0.25">
      <c r="A31" s="3" t="s">
        <v>29</v>
      </c>
      <c r="B31" s="3">
        <v>3623</v>
      </c>
      <c r="C31" s="3">
        <v>0.34860612751863101</v>
      </c>
      <c r="D31" s="3">
        <v>1263</v>
      </c>
      <c r="E31" s="3" t="s">
        <v>151</v>
      </c>
      <c r="F31" s="3" t="s">
        <v>273</v>
      </c>
      <c r="G31" s="3">
        <v>52.625</v>
      </c>
    </row>
    <row r="32" spans="1:10" x14ac:dyDescent="0.25">
      <c r="D32">
        <f>SUM(D22:D31)</f>
        <v>52496</v>
      </c>
    </row>
    <row r="34" spans="1:7" s="3" customFormat="1" x14ac:dyDescent="0.25">
      <c r="A34" s="3" t="s">
        <v>30</v>
      </c>
      <c r="B34" s="3">
        <v>3623</v>
      </c>
      <c r="C34" s="3">
        <v>6.1106817554512833</v>
      </c>
      <c r="D34" s="3">
        <v>22139</v>
      </c>
      <c r="E34" s="3" t="s">
        <v>152</v>
      </c>
      <c r="F34" s="3" t="s">
        <v>274</v>
      </c>
      <c r="G34" s="3">
        <v>922.45833333333337</v>
      </c>
    </row>
    <row r="35" spans="1:7" s="3" customFormat="1" x14ac:dyDescent="0.25">
      <c r="A35" s="3" t="s">
        <v>31</v>
      </c>
      <c r="B35" s="3">
        <v>3623</v>
      </c>
      <c r="C35" s="3">
        <v>3.0974330665194589</v>
      </c>
      <c r="D35" s="3">
        <v>11222</v>
      </c>
      <c r="E35" s="3" t="s">
        <v>153</v>
      </c>
      <c r="F35" s="3" t="s">
        <v>275</v>
      </c>
      <c r="G35" s="3">
        <v>467.58333333333331</v>
      </c>
    </row>
    <row r="36" spans="1:7" s="3" customFormat="1" x14ac:dyDescent="0.25">
      <c r="A36" s="3" t="s">
        <v>32</v>
      </c>
      <c r="B36" s="3">
        <v>3623</v>
      </c>
      <c r="C36" s="3">
        <v>4.7827767043886276</v>
      </c>
      <c r="D36" s="3">
        <v>17328</v>
      </c>
      <c r="E36" s="3" t="s">
        <v>154</v>
      </c>
      <c r="F36" s="3" t="s">
        <v>276</v>
      </c>
      <c r="G36" s="3">
        <v>722</v>
      </c>
    </row>
    <row r="37" spans="1:7" s="3" customFormat="1" x14ac:dyDescent="0.25">
      <c r="A37" s="3" t="s">
        <v>33</v>
      </c>
      <c r="B37" s="3">
        <v>3623</v>
      </c>
      <c r="C37" s="3">
        <v>0.32017664918575772</v>
      </c>
      <c r="D37" s="3">
        <v>1160</v>
      </c>
      <c r="E37" s="3" t="s">
        <v>155</v>
      </c>
      <c r="F37" s="3" t="s">
        <v>277</v>
      </c>
      <c r="G37" s="3">
        <v>48.333333333333343</v>
      </c>
    </row>
    <row r="38" spans="1:7" s="3" customFormat="1" x14ac:dyDescent="0.25">
      <c r="A38" s="3" t="s">
        <v>34</v>
      </c>
      <c r="B38" s="3">
        <v>3623</v>
      </c>
      <c r="C38" s="3">
        <v>0.1785812862268838</v>
      </c>
      <c r="D38" s="3">
        <v>647</v>
      </c>
      <c r="E38" s="3" t="s">
        <v>156</v>
      </c>
      <c r="F38" s="3" t="s">
        <v>278</v>
      </c>
      <c r="G38" s="3">
        <v>26.958333333333329</v>
      </c>
    </row>
    <row r="39" spans="1:7" x14ac:dyDescent="0.25">
      <c r="D39">
        <f>SUM(D34:D38)</f>
        <v>52496</v>
      </c>
    </row>
    <row r="41" spans="1:7" s="2" customFormat="1" x14ac:dyDescent="0.25">
      <c r="A41" s="2" t="s">
        <v>35</v>
      </c>
      <c r="B41" s="2">
        <v>3623</v>
      </c>
      <c r="C41" s="2">
        <v>89.423406017112896</v>
      </c>
      <c r="D41" s="2">
        <v>323981</v>
      </c>
      <c r="E41" s="2" t="s">
        <v>157</v>
      </c>
      <c r="F41" s="2" t="s">
        <v>279</v>
      </c>
      <c r="G41" s="2">
        <v>13499.20833333333</v>
      </c>
    </row>
    <row r="43" spans="1:7" s="3" customFormat="1" x14ac:dyDescent="0.25">
      <c r="A43" s="3" t="s">
        <v>36</v>
      </c>
      <c r="B43" s="3">
        <v>3623</v>
      </c>
      <c r="C43" s="3">
        <v>89.173613027877451</v>
      </c>
      <c r="D43" s="3">
        <v>323076</v>
      </c>
      <c r="E43" s="3" t="s">
        <v>158</v>
      </c>
      <c r="F43" s="3" t="s">
        <v>280</v>
      </c>
      <c r="G43" s="3">
        <v>13461.5</v>
      </c>
    </row>
    <row r="45" spans="1:7" s="4" customFormat="1" x14ac:dyDescent="0.25">
      <c r="A45" s="4" t="s">
        <v>37</v>
      </c>
      <c r="B45" s="4">
        <v>3623</v>
      </c>
      <c r="C45" s="4">
        <v>89.115373999447968</v>
      </c>
      <c r="D45" s="4">
        <v>322865</v>
      </c>
      <c r="E45" s="4" t="s">
        <v>159</v>
      </c>
      <c r="F45" s="4" t="s">
        <v>281</v>
      </c>
      <c r="G45" s="4">
        <v>13452.70833333333</v>
      </c>
    </row>
    <row r="46" spans="1:7" s="4" customFormat="1" x14ac:dyDescent="0.25">
      <c r="A46" s="4" t="s">
        <v>38</v>
      </c>
      <c r="B46" s="4">
        <v>3623</v>
      </c>
      <c r="C46" s="4">
        <v>5.8239028429478333E-2</v>
      </c>
      <c r="D46" s="4">
        <v>211</v>
      </c>
      <c r="E46" s="4" t="s">
        <v>160</v>
      </c>
      <c r="F46" s="4" t="s">
        <v>282</v>
      </c>
      <c r="G46" s="4">
        <v>8.7916666666666661</v>
      </c>
    </row>
    <row r="47" spans="1:7" x14ac:dyDescent="0.25">
      <c r="D47">
        <f>SUM(D45:D46)</f>
        <v>323076</v>
      </c>
    </row>
    <row r="48" spans="1:7" s="3" customFormat="1" x14ac:dyDescent="0.25">
      <c r="A48" s="3" t="s">
        <v>39</v>
      </c>
      <c r="B48" s="3">
        <v>3623</v>
      </c>
      <c r="C48" s="3">
        <v>0.24979298923544019</v>
      </c>
      <c r="D48" s="3">
        <v>905</v>
      </c>
      <c r="E48" s="3" t="s">
        <v>161</v>
      </c>
      <c r="F48" s="3" t="s">
        <v>283</v>
      </c>
      <c r="G48" s="3">
        <v>37.708333333333343</v>
      </c>
    </row>
    <row r="51" spans="1:7" s="2" customFormat="1" x14ac:dyDescent="0.25">
      <c r="A51" s="2" t="s">
        <v>40</v>
      </c>
      <c r="B51" s="2">
        <v>3623</v>
      </c>
      <c r="C51" s="2">
        <v>65.483577146011598</v>
      </c>
      <c r="D51" s="2">
        <v>237247</v>
      </c>
      <c r="E51" s="2" t="s">
        <v>162</v>
      </c>
      <c r="F51" s="2" t="s">
        <v>284</v>
      </c>
      <c r="G51" s="2">
        <v>9885.2916666666661</v>
      </c>
    </row>
    <row r="53" spans="1:7" x14ac:dyDescent="0.25">
      <c r="A53" t="s">
        <v>41</v>
      </c>
      <c r="B53">
        <v>3623</v>
      </c>
      <c r="C53">
        <v>65.541816174441067</v>
      </c>
      <c r="D53">
        <v>237458</v>
      </c>
      <c r="E53" t="s">
        <v>163</v>
      </c>
      <c r="F53" t="s">
        <v>285</v>
      </c>
      <c r="G53">
        <v>9894.0833333333339</v>
      </c>
    </row>
    <row r="54" spans="1:7" x14ac:dyDescent="0.25">
      <c r="A54" t="s">
        <v>42</v>
      </c>
      <c r="B54">
        <v>3623</v>
      </c>
      <c r="C54">
        <v>13.858404637041129</v>
      </c>
      <c r="D54">
        <v>50209</v>
      </c>
      <c r="E54" t="s">
        <v>164</v>
      </c>
      <c r="F54" t="s">
        <v>286</v>
      </c>
      <c r="G54">
        <v>2092.041666666667</v>
      </c>
    </row>
    <row r="55" spans="1:7" x14ac:dyDescent="0.25">
      <c r="A55" t="s">
        <v>43</v>
      </c>
      <c r="B55">
        <v>3623</v>
      </c>
      <c r="C55">
        <v>65.419265801821695</v>
      </c>
      <c r="D55">
        <v>237014</v>
      </c>
      <c r="E55" t="s">
        <v>165</v>
      </c>
      <c r="F55" t="s">
        <v>287</v>
      </c>
      <c r="G55">
        <v>9875.5833333333339</v>
      </c>
    </row>
    <row r="56" spans="1:7" x14ac:dyDescent="0.25">
      <c r="A56" t="s">
        <v>44</v>
      </c>
      <c r="B56">
        <v>3623</v>
      </c>
      <c r="C56">
        <v>65.379519735026221</v>
      </c>
      <c r="D56">
        <v>236870</v>
      </c>
      <c r="E56" t="s">
        <v>166</v>
      </c>
      <c r="F56" t="s">
        <v>285</v>
      </c>
      <c r="G56">
        <v>9869.5833333333339</v>
      </c>
    </row>
    <row r="57" spans="1:7" x14ac:dyDescent="0.25">
      <c r="A57" t="s">
        <v>45</v>
      </c>
      <c r="B57">
        <v>3623</v>
      </c>
      <c r="C57">
        <v>65.448523323212811</v>
      </c>
      <c r="D57">
        <v>237120</v>
      </c>
      <c r="E57" t="s">
        <v>167</v>
      </c>
      <c r="F57" t="s">
        <v>288</v>
      </c>
      <c r="G57">
        <v>9880</v>
      </c>
    </row>
    <row r="58" spans="1:7" x14ac:dyDescent="0.25">
      <c r="A58" t="s">
        <v>46</v>
      </c>
      <c r="B58">
        <v>3623</v>
      </c>
      <c r="C58">
        <v>64.851780292575214</v>
      </c>
      <c r="D58">
        <v>234958</v>
      </c>
      <c r="E58" t="s">
        <v>168</v>
      </c>
      <c r="F58" t="s">
        <v>289</v>
      </c>
      <c r="G58">
        <v>9789.9166666666661</v>
      </c>
    </row>
    <row r="61" spans="1:7" s="3" customFormat="1" x14ac:dyDescent="0.25">
      <c r="A61" s="3" t="s">
        <v>47</v>
      </c>
      <c r="B61" s="3">
        <v>3623</v>
      </c>
      <c r="C61" s="3">
        <v>11.03974606679547</v>
      </c>
      <c r="D61" s="3">
        <v>39997</v>
      </c>
      <c r="E61" s="3" t="s">
        <v>169</v>
      </c>
      <c r="F61" s="3" t="s">
        <v>290</v>
      </c>
      <c r="G61" s="3">
        <v>1666.541666666667</v>
      </c>
    </row>
    <row r="62" spans="1:7" s="3" customFormat="1" x14ac:dyDescent="0.25">
      <c r="A62" s="3" t="s">
        <v>48</v>
      </c>
      <c r="B62" s="3">
        <v>3623</v>
      </c>
      <c r="C62" s="3">
        <v>32.11620204250621</v>
      </c>
      <c r="D62" s="3">
        <v>116357</v>
      </c>
      <c r="E62" s="3" t="s">
        <v>170</v>
      </c>
      <c r="F62" s="3" t="s">
        <v>291</v>
      </c>
      <c r="G62" s="3">
        <v>4848.208333333333</v>
      </c>
    </row>
    <row r="63" spans="1:7" s="3" customFormat="1" x14ac:dyDescent="0.25">
      <c r="A63" s="3" t="s">
        <v>49</v>
      </c>
      <c r="B63" s="3">
        <v>3623</v>
      </c>
      <c r="C63" s="3">
        <v>19.997791885178032</v>
      </c>
      <c r="D63" s="3">
        <v>72452</v>
      </c>
      <c r="E63" s="3" t="s">
        <v>171</v>
      </c>
      <c r="F63" s="3" t="s">
        <v>292</v>
      </c>
      <c r="G63" s="3">
        <v>3018.833333333333</v>
      </c>
    </row>
    <row r="64" spans="1:7" s="3" customFormat="1" x14ac:dyDescent="0.25">
      <c r="A64" s="3" t="s">
        <v>50</v>
      </c>
      <c r="B64" s="3">
        <v>3623</v>
      </c>
      <c r="C64" s="3">
        <v>2.3298371515318799</v>
      </c>
      <c r="D64" s="3">
        <v>8441</v>
      </c>
      <c r="E64" s="3" t="s">
        <v>172</v>
      </c>
      <c r="F64" s="3" t="s">
        <v>293</v>
      </c>
      <c r="G64" s="3">
        <v>351.70833333333331</v>
      </c>
    </row>
    <row r="65" spans="1:7" x14ac:dyDescent="0.25">
      <c r="D65">
        <f>SUM(D61:D64)</f>
        <v>237247</v>
      </c>
    </row>
    <row r="67" spans="1:7" s="3" customFormat="1" x14ac:dyDescent="0.25">
      <c r="A67" s="3" t="s">
        <v>51</v>
      </c>
      <c r="B67" s="3">
        <v>3623</v>
      </c>
      <c r="C67" s="3">
        <v>2.9966878277670439</v>
      </c>
      <c r="D67" s="3">
        <v>10857</v>
      </c>
      <c r="E67" s="3" t="s">
        <v>173</v>
      </c>
      <c r="F67" s="3" t="s">
        <v>294</v>
      </c>
      <c r="G67" s="3">
        <v>452.375</v>
      </c>
    </row>
    <row r="68" spans="1:7" s="3" customFormat="1" x14ac:dyDescent="0.25">
      <c r="A68" s="3" t="s">
        <v>52</v>
      </c>
      <c r="B68" s="3">
        <v>3623</v>
      </c>
      <c r="C68" s="3">
        <v>30.80899806789953</v>
      </c>
      <c r="D68" s="3">
        <v>111621</v>
      </c>
      <c r="E68" s="3" t="s">
        <v>174</v>
      </c>
      <c r="F68" s="3" t="s">
        <v>295</v>
      </c>
      <c r="G68" s="3">
        <v>4650.875</v>
      </c>
    </row>
    <row r="69" spans="1:7" s="3" customFormat="1" x14ac:dyDescent="0.25">
      <c r="D69" s="3">
        <f>SUM(D67:D68)</f>
        <v>122478</v>
      </c>
    </row>
    <row r="71" spans="1:7" s="3" customFormat="1" x14ac:dyDescent="0.25">
      <c r="A71" s="3" t="s">
        <v>53</v>
      </c>
      <c r="B71" s="3">
        <v>3623</v>
      </c>
      <c r="C71" s="3">
        <v>10.418713773116201</v>
      </c>
      <c r="D71" s="3">
        <v>37747</v>
      </c>
      <c r="E71" s="3" t="s">
        <v>175</v>
      </c>
      <c r="F71" s="3" t="s">
        <v>296</v>
      </c>
      <c r="G71" s="3">
        <v>1572.791666666667</v>
      </c>
    </row>
    <row r="72" spans="1:7" s="3" customFormat="1" x14ac:dyDescent="0.25">
      <c r="A72" s="3" t="s">
        <v>54</v>
      </c>
      <c r="B72" s="3">
        <v>3623</v>
      </c>
      <c r="C72" s="3">
        <v>4.3190725917747734</v>
      </c>
      <c r="D72" s="3">
        <v>15648</v>
      </c>
      <c r="E72" s="3" t="s">
        <v>176</v>
      </c>
      <c r="F72" s="3" t="s">
        <v>297</v>
      </c>
      <c r="G72" s="3">
        <v>652</v>
      </c>
    </row>
    <row r="73" spans="1:7" s="3" customFormat="1" x14ac:dyDescent="0.25">
      <c r="A73" s="3" t="s">
        <v>55</v>
      </c>
      <c r="B73" s="3">
        <v>3623</v>
      </c>
      <c r="C73" s="3">
        <v>1.076455975710737</v>
      </c>
      <c r="D73" s="3">
        <v>3900</v>
      </c>
      <c r="E73" s="3" t="s">
        <v>177</v>
      </c>
      <c r="F73" s="3" t="s">
        <v>298</v>
      </c>
      <c r="G73" s="3">
        <v>162.5</v>
      </c>
    </row>
    <row r="74" spans="1:7" s="3" customFormat="1" x14ac:dyDescent="0.25">
      <c r="D74" s="3">
        <f>SUM(D71:D73)</f>
        <v>57295</v>
      </c>
    </row>
    <row r="76" spans="1:7" s="3" customFormat="1" x14ac:dyDescent="0.25">
      <c r="A76" s="3" t="s">
        <v>56</v>
      </c>
      <c r="B76" s="3">
        <v>3623</v>
      </c>
      <c r="C76" s="3">
        <v>33.899254761247583</v>
      </c>
      <c r="D76" s="3">
        <v>122817</v>
      </c>
      <c r="E76" s="3" t="s">
        <v>178</v>
      </c>
      <c r="F76" s="3" t="s">
        <v>299</v>
      </c>
      <c r="G76" s="3">
        <v>5117.375</v>
      </c>
    </row>
    <row r="77" spans="1:7" s="3" customFormat="1" x14ac:dyDescent="0.25">
      <c r="A77" s="3" t="s">
        <v>57</v>
      </c>
      <c r="B77" s="3">
        <v>3623</v>
      </c>
      <c r="C77" s="3">
        <v>27.667954733646152</v>
      </c>
      <c r="D77" s="3">
        <v>100241</v>
      </c>
      <c r="E77" s="3" t="s">
        <v>179</v>
      </c>
      <c r="F77" s="3" t="s">
        <v>300</v>
      </c>
      <c r="G77" s="3">
        <v>4176.708333333333</v>
      </c>
    </row>
    <row r="78" spans="1:7" x14ac:dyDescent="0.25">
      <c r="D78">
        <f>SUM(D76:D77)</f>
        <v>223058</v>
      </c>
    </row>
    <row r="80" spans="1:7" s="2" customFormat="1" x14ac:dyDescent="0.25">
      <c r="A80" s="2" t="s">
        <v>58</v>
      </c>
      <c r="B80" s="2">
        <v>3623</v>
      </c>
      <c r="C80" s="2">
        <v>67.317692520011036</v>
      </c>
      <c r="D80" s="2">
        <v>243892</v>
      </c>
      <c r="E80" s="2" t="s">
        <v>180</v>
      </c>
      <c r="F80" s="2" t="s">
        <v>301</v>
      </c>
      <c r="G80" s="2">
        <v>10162.16666666667</v>
      </c>
    </row>
    <row r="81" spans="1:7" x14ac:dyDescent="0.25">
      <c r="A81" t="s">
        <v>59</v>
      </c>
      <c r="B81">
        <v>3623</v>
      </c>
      <c r="C81">
        <v>0.10460943969086391</v>
      </c>
      <c r="D81">
        <v>379</v>
      </c>
      <c r="E81" t="s">
        <v>181</v>
      </c>
      <c r="F81" t="s">
        <v>302</v>
      </c>
      <c r="G81">
        <v>15.79166666666667</v>
      </c>
    </row>
    <row r="84" spans="1:7" x14ac:dyDescent="0.25">
      <c r="A84" t="s">
        <v>60</v>
      </c>
      <c r="B84">
        <v>3623</v>
      </c>
      <c r="C84">
        <v>45.458459839911683</v>
      </c>
      <c r="D84">
        <v>164696</v>
      </c>
      <c r="E84" t="s">
        <v>182</v>
      </c>
      <c r="F84" t="s">
        <v>303</v>
      </c>
      <c r="G84">
        <v>6862.333333333333</v>
      </c>
    </row>
    <row r="85" spans="1:7" x14ac:dyDescent="0.25">
      <c r="A85" t="s">
        <v>61</v>
      </c>
      <c r="B85">
        <v>3623</v>
      </c>
      <c r="C85">
        <v>18.434998619928241</v>
      </c>
      <c r="D85">
        <v>66790</v>
      </c>
      <c r="E85" t="s">
        <v>183</v>
      </c>
      <c r="F85" t="s">
        <v>304</v>
      </c>
      <c r="G85">
        <v>2782.916666666667</v>
      </c>
    </row>
    <row r="86" spans="1:7" x14ac:dyDescent="0.25">
      <c r="D86">
        <f>SUM(D84:D85)</f>
        <v>231486</v>
      </c>
    </row>
    <row r="88" spans="1:7" x14ac:dyDescent="0.25">
      <c r="A88" t="s">
        <v>62</v>
      </c>
      <c r="B88">
        <v>3623</v>
      </c>
      <c r="C88">
        <v>25.93430858404637</v>
      </c>
      <c r="D88">
        <v>93960</v>
      </c>
      <c r="E88" t="s">
        <v>184</v>
      </c>
      <c r="F88" t="s">
        <v>305</v>
      </c>
      <c r="G88">
        <v>3915</v>
      </c>
    </row>
    <row r="89" spans="1:7" x14ac:dyDescent="0.25">
      <c r="A89" t="s">
        <v>63</v>
      </c>
      <c r="B89">
        <v>3623</v>
      </c>
      <c r="C89">
        <v>12.779740546508419</v>
      </c>
      <c r="D89">
        <v>46301</v>
      </c>
      <c r="E89" t="s">
        <v>185</v>
      </c>
      <c r="F89" t="s">
        <v>306</v>
      </c>
      <c r="G89">
        <v>1929.208333333333</v>
      </c>
    </row>
    <row r="90" spans="1:7" x14ac:dyDescent="0.25">
      <c r="D90">
        <f>SUM(D88:D89)</f>
        <v>140261</v>
      </c>
    </row>
    <row r="92" spans="1:7" s="3" customFormat="1" x14ac:dyDescent="0.25">
      <c r="A92" s="3" t="s">
        <v>64</v>
      </c>
      <c r="B92" s="3">
        <v>3623</v>
      </c>
      <c r="C92" s="3">
        <v>59.888490201490477</v>
      </c>
      <c r="D92" s="3">
        <v>216976</v>
      </c>
      <c r="E92" s="3" t="s">
        <v>186</v>
      </c>
      <c r="F92" s="3" t="s">
        <v>307</v>
      </c>
      <c r="G92" s="3">
        <v>9040.6666666666661</v>
      </c>
    </row>
    <row r="93" spans="1:7" s="3" customFormat="1" x14ac:dyDescent="0.25">
      <c r="A93" s="3" t="s">
        <v>65</v>
      </c>
      <c r="B93" s="3">
        <v>3623</v>
      </c>
      <c r="C93" s="3">
        <v>6.5525807341981794</v>
      </c>
      <c r="D93" s="3">
        <v>23740</v>
      </c>
      <c r="E93" s="3" t="s">
        <v>187</v>
      </c>
      <c r="F93" s="3" t="s">
        <v>308</v>
      </c>
      <c r="G93" s="3">
        <v>989.16666666666663</v>
      </c>
    </row>
    <row r="94" spans="1:7" s="3" customFormat="1" x14ac:dyDescent="0.25">
      <c r="A94" s="3" t="s">
        <v>66</v>
      </c>
      <c r="B94" s="3">
        <v>3623</v>
      </c>
      <c r="C94" s="3">
        <v>0.87662158432238479</v>
      </c>
      <c r="D94" s="3">
        <v>3176</v>
      </c>
      <c r="E94" s="3" t="s">
        <v>188</v>
      </c>
      <c r="F94" s="3" t="s">
        <v>309</v>
      </c>
      <c r="G94" s="3">
        <v>132.33333333333329</v>
      </c>
    </row>
    <row r="95" spans="1:7" x14ac:dyDescent="0.25">
      <c r="D95">
        <f>SUM(D92:D94)</f>
        <v>243892</v>
      </c>
    </row>
    <row r="97" spans="1:7" x14ac:dyDescent="0.25">
      <c r="A97" t="s">
        <v>67</v>
      </c>
      <c r="B97">
        <v>3623</v>
      </c>
      <c r="C97">
        <v>42.649461772012152</v>
      </c>
      <c r="D97">
        <v>154519</v>
      </c>
      <c r="E97" t="s">
        <v>189</v>
      </c>
      <c r="F97" t="s">
        <v>310</v>
      </c>
      <c r="G97">
        <v>6438.291666666667</v>
      </c>
    </row>
    <row r="100" spans="1:7" x14ac:dyDescent="0.25">
      <c r="A100" t="s">
        <v>68</v>
      </c>
      <c r="B100">
        <v>3623</v>
      </c>
      <c r="C100">
        <v>15.47336461495998</v>
      </c>
      <c r="D100">
        <v>56060</v>
      </c>
      <c r="E100" t="s">
        <v>190</v>
      </c>
      <c r="F100" t="s">
        <v>311</v>
      </c>
      <c r="G100">
        <v>2335.833333333333</v>
      </c>
    </row>
    <row r="101" spans="1:7" x14ac:dyDescent="0.25">
      <c r="A101" t="s">
        <v>69</v>
      </c>
      <c r="B101">
        <v>3623</v>
      </c>
      <c r="C101">
        <v>7.8890422301959706</v>
      </c>
      <c r="D101">
        <v>28582</v>
      </c>
      <c r="E101" t="s">
        <v>191</v>
      </c>
      <c r="F101" t="s">
        <v>312</v>
      </c>
      <c r="G101">
        <v>1190.916666666667</v>
      </c>
    </row>
    <row r="102" spans="1:7" x14ac:dyDescent="0.25">
      <c r="D102">
        <f>SUM(D100:D101)</f>
        <v>84642</v>
      </c>
    </row>
    <row r="104" spans="1:7" x14ac:dyDescent="0.25">
      <c r="A104" t="s">
        <v>70</v>
      </c>
      <c r="B104">
        <v>3623</v>
      </c>
      <c r="C104">
        <v>6.3370135247032842</v>
      </c>
      <c r="D104">
        <v>22959</v>
      </c>
      <c r="E104" t="s">
        <v>192</v>
      </c>
      <c r="F104" t="s">
        <v>313</v>
      </c>
      <c r="G104">
        <v>956.625</v>
      </c>
    </row>
    <row r="105" spans="1:7" x14ac:dyDescent="0.25">
      <c r="A105" t="s">
        <v>71</v>
      </c>
      <c r="B105">
        <v>3623</v>
      </c>
      <c r="C105">
        <v>12.641733370135251</v>
      </c>
      <c r="D105">
        <v>45801</v>
      </c>
      <c r="E105" t="s">
        <v>193</v>
      </c>
      <c r="F105" t="s">
        <v>314</v>
      </c>
      <c r="G105">
        <v>1908.375</v>
      </c>
    </row>
    <row r="106" spans="1:7" x14ac:dyDescent="0.25">
      <c r="A106" t="s">
        <v>72</v>
      </c>
      <c r="B106">
        <v>3623</v>
      </c>
      <c r="C106">
        <v>15.75710736958322</v>
      </c>
      <c r="D106">
        <v>57088</v>
      </c>
      <c r="E106" t="s">
        <v>194</v>
      </c>
      <c r="F106" t="s">
        <v>315</v>
      </c>
      <c r="G106">
        <v>2378.666666666667</v>
      </c>
    </row>
    <row r="107" spans="1:7" x14ac:dyDescent="0.25">
      <c r="D107">
        <f>SUM(D104:D106)</f>
        <v>125848</v>
      </c>
    </row>
    <row r="109" spans="1:7" s="2" customFormat="1" ht="16.5" customHeight="1" x14ac:dyDescent="0.25">
      <c r="A109" s="2" t="s">
        <v>73</v>
      </c>
      <c r="B109" s="2">
        <v>3623</v>
      </c>
      <c r="C109" s="2">
        <v>151.0759039470052</v>
      </c>
      <c r="D109" s="2">
        <v>547348</v>
      </c>
      <c r="E109" s="2" t="s">
        <v>195</v>
      </c>
      <c r="F109" s="2" t="s">
        <v>316</v>
      </c>
      <c r="G109" s="2">
        <v>22806.166666666672</v>
      </c>
    </row>
    <row r="110" spans="1:7" ht="16.5" customHeight="1" x14ac:dyDescent="0.25"/>
    <row r="111" spans="1:7" s="3" customFormat="1" x14ac:dyDescent="0.25">
      <c r="A111" s="3" t="s">
        <v>74</v>
      </c>
      <c r="B111" s="3">
        <v>3623</v>
      </c>
      <c r="C111" s="3">
        <v>69.240132486889323</v>
      </c>
      <c r="D111" s="3">
        <v>250857</v>
      </c>
      <c r="E111" s="3" t="s">
        <v>196</v>
      </c>
      <c r="F111" s="3" t="s">
        <v>317</v>
      </c>
      <c r="G111" s="3">
        <v>10452.375</v>
      </c>
    </row>
    <row r="112" spans="1:7" s="3" customFormat="1" x14ac:dyDescent="0.25">
      <c r="A112" s="3" t="s">
        <v>75</v>
      </c>
      <c r="B112" s="3">
        <v>3623</v>
      </c>
      <c r="C112" s="3">
        <v>81.835771460115922</v>
      </c>
      <c r="D112" s="3">
        <v>296491</v>
      </c>
      <c r="E112" s="3" t="s">
        <v>197</v>
      </c>
      <c r="F112" s="3" t="s">
        <v>318</v>
      </c>
      <c r="G112" s="3">
        <v>12353.79166666667</v>
      </c>
    </row>
    <row r="113" spans="1:7" s="3" customFormat="1" x14ac:dyDescent="0.25">
      <c r="D113" s="3">
        <f>SUM(D111:D112)</f>
        <v>547348</v>
      </c>
    </row>
    <row r="115" spans="1:7" s="2" customFormat="1" x14ac:dyDescent="0.25">
      <c r="A115" s="2" t="s">
        <v>76</v>
      </c>
      <c r="B115" s="2">
        <v>3623</v>
      </c>
      <c r="C115" s="2">
        <v>151.1821694728126</v>
      </c>
      <c r="D115" s="2">
        <v>547733</v>
      </c>
      <c r="E115" s="2" t="s">
        <v>198</v>
      </c>
      <c r="F115" s="2" t="s">
        <v>319</v>
      </c>
      <c r="G115" s="2">
        <v>22822.208333333328</v>
      </c>
    </row>
    <row r="117" spans="1:7" s="3" customFormat="1" x14ac:dyDescent="0.25">
      <c r="A117" s="3" t="s">
        <v>77</v>
      </c>
      <c r="B117" s="3">
        <v>3623</v>
      </c>
      <c r="C117" s="3">
        <v>69.244824730886009</v>
      </c>
      <c r="D117" s="3">
        <v>250874</v>
      </c>
      <c r="E117" s="3" t="s">
        <v>199</v>
      </c>
      <c r="F117" s="3" t="s">
        <v>320</v>
      </c>
      <c r="G117" s="3">
        <v>10453.08333333333</v>
      </c>
    </row>
    <row r="118" spans="1:7" s="3" customFormat="1" x14ac:dyDescent="0.25">
      <c r="A118" s="3" t="s">
        <v>78</v>
      </c>
      <c r="B118" s="3">
        <v>3623</v>
      </c>
      <c r="C118" s="3">
        <v>81.93734474192658</v>
      </c>
      <c r="D118" s="3">
        <v>296859</v>
      </c>
      <c r="E118" s="3" t="s">
        <v>200</v>
      </c>
      <c r="F118" s="3" t="s">
        <v>321</v>
      </c>
      <c r="G118" s="3">
        <v>12369.125</v>
      </c>
    </row>
    <row r="119" spans="1:7" x14ac:dyDescent="0.25">
      <c r="D119">
        <f>SUM(D117:D118)</f>
        <v>547733</v>
      </c>
    </row>
    <row r="121" spans="1:7" s="3" customFormat="1" x14ac:dyDescent="0.25">
      <c r="A121" s="3" t="s">
        <v>79</v>
      </c>
      <c r="B121" s="3">
        <v>3623</v>
      </c>
      <c r="C121" s="3">
        <v>6.5349158156224121</v>
      </c>
      <c r="D121" s="3">
        <v>23676</v>
      </c>
      <c r="E121" s="3" t="s">
        <v>201</v>
      </c>
      <c r="F121" s="3" t="s">
        <v>322</v>
      </c>
      <c r="G121" s="3">
        <v>986.5</v>
      </c>
    </row>
    <row r="122" spans="1:7" s="3" customFormat="1" x14ac:dyDescent="0.25">
      <c r="A122" s="3" t="s">
        <v>80</v>
      </c>
      <c r="B122" s="3">
        <v>3623</v>
      </c>
      <c r="C122" s="3">
        <v>6.4487993375655526</v>
      </c>
      <c r="D122" s="3">
        <v>23364</v>
      </c>
      <c r="E122" s="3" t="s">
        <v>202</v>
      </c>
      <c r="F122" s="3" t="s">
        <v>323</v>
      </c>
      <c r="G122" s="3">
        <v>973.5</v>
      </c>
    </row>
    <row r="123" spans="1:7" s="3" customFormat="1" x14ac:dyDescent="0.25">
      <c r="A123" s="3" t="s">
        <v>81</v>
      </c>
      <c r="B123" s="3">
        <v>3623</v>
      </c>
      <c r="C123" s="3">
        <v>5.2299199558377039</v>
      </c>
      <c r="D123" s="3">
        <v>18948</v>
      </c>
      <c r="E123" s="3" t="s">
        <v>203</v>
      </c>
      <c r="F123" s="3" t="s">
        <v>324</v>
      </c>
      <c r="G123" s="3">
        <v>789.5</v>
      </c>
    </row>
    <row r="124" spans="1:7" s="3" customFormat="1" x14ac:dyDescent="0.25">
      <c r="A124" s="3" t="s">
        <v>82</v>
      </c>
      <c r="B124" s="3">
        <v>3623</v>
      </c>
      <c r="C124" s="3">
        <v>7.9942036985923268</v>
      </c>
      <c r="D124" s="3">
        <v>28963</v>
      </c>
      <c r="E124" s="3" t="s">
        <v>204</v>
      </c>
      <c r="F124" s="3" t="s">
        <v>325</v>
      </c>
      <c r="G124" s="3">
        <v>1206.791666666667</v>
      </c>
    </row>
    <row r="125" spans="1:7" s="3" customFormat="1" x14ac:dyDescent="0.25">
      <c r="A125" s="3" t="s">
        <v>84</v>
      </c>
      <c r="B125" s="3">
        <v>3623</v>
      </c>
      <c r="C125" s="3">
        <v>8.0182169472812586</v>
      </c>
      <c r="D125" s="3">
        <v>29050</v>
      </c>
      <c r="E125" s="3" t="s">
        <v>206</v>
      </c>
      <c r="F125" s="3" t="s">
        <v>327</v>
      </c>
      <c r="G125" s="3">
        <v>1210.416666666667</v>
      </c>
    </row>
    <row r="126" spans="1:7" s="3" customFormat="1" x14ac:dyDescent="0.25">
      <c r="A126" s="3" t="s">
        <v>86</v>
      </c>
      <c r="B126" s="3">
        <v>3623</v>
      </c>
      <c r="C126" s="3">
        <v>80.809274082252273</v>
      </c>
      <c r="D126" s="3">
        <v>292772</v>
      </c>
      <c r="E126" s="3" t="s">
        <v>208</v>
      </c>
      <c r="F126" s="3" t="s">
        <v>329</v>
      </c>
      <c r="G126" s="3">
        <v>12198.83333333333</v>
      </c>
    </row>
    <row r="127" spans="1:7" s="3" customFormat="1" x14ac:dyDescent="0.25">
      <c r="A127" s="3" t="s">
        <v>87</v>
      </c>
      <c r="B127" s="3">
        <v>3623</v>
      </c>
      <c r="C127" s="3">
        <v>36.146839635661053</v>
      </c>
      <c r="D127" s="3">
        <v>130960</v>
      </c>
      <c r="E127" s="3" t="s">
        <v>209</v>
      </c>
      <c r="F127" s="3" t="s">
        <v>330</v>
      </c>
      <c r="G127" s="3">
        <v>5456.666666666667</v>
      </c>
    </row>
    <row r="128" spans="1:7" x14ac:dyDescent="0.25">
      <c r="D128">
        <f>SUM(D121:D127)</f>
        <v>547733</v>
      </c>
    </row>
    <row r="129" spans="1:7" x14ac:dyDescent="0.25">
      <c r="A129" t="s">
        <v>83</v>
      </c>
      <c r="B129">
        <v>3623</v>
      </c>
      <c r="C129">
        <v>6.7504830251173056</v>
      </c>
      <c r="D129">
        <v>24457</v>
      </c>
      <c r="E129" t="s">
        <v>205</v>
      </c>
      <c r="F129" t="s">
        <v>326</v>
      </c>
      <c r="G129">
        <v>1019.041666666667</v>
      </c>
    </row>
    <row r="130" spans="1:7" x14ac:dyDescent="0.25">
      <c r="A130" t="s">
        <v>85</v>
      </c>
      <c r="B130">
        <v>3623</v>
      </c>
      <c r="C130">
        <v>88.827491029533533</v>
      </c>
      <c r="D130">
        <v>321822</v>
      </c>
      <c r="E130" t="s">
        <v>207</v>
      </c>
      <c r="F130" t="s">
        <v>328</v>
      </c>
      <c r="G130">
        <v>13409.25</v>
      </c>
    </row>
    <row r="132" spans="1:7" x14ac:dyDescent="0.25">
      <c r="A132" s="4" t="s">
        <v>88</v>
      </c>
      <c r="B132" s="4">
        <v>3623</v>
      </c>
      <c r="C132" s="4">
        <v>3.3599227159812308</v>
      </c>
      <c r="D132" s="4">
        <v>12173</v>
      </c>
      <c r="E132" s="4" t="s">
        <v>210</v>
      </c>
      <c r="F132" s="4" t="s">
        <v>331</v>
      </c>
      <c r="G132" s="4">
        <v>507.20833333333331</v>
      </c>
    </row>
    <row r="133" spans="1:7" x14ac:dyDescent="0.25">
      <c r="A133" s="4" t="s">
        <v>89</v>
      </c>
      <c r="B133" s="4">
        <v>3623</v>
      </c>
      <c r="C133" s="4">
        <v>3.267733922163953</v>
      </c>
      <c r="D133" s="4">
        <v>11839</v>
      </c>
      <c r="E133" s="4" t="s">
        <v>211</v>
      </c>
      <c r="F133" s="4" t="s">
        <v>332</v>
      </c>
      <c r="G133" s="4">
        <v>493.29166666666669</v>
      </c>
    </row>
    <row r="134" spans="1:7" x14ac:dyDescent="0.25">
      <c r="A134" s="4" t="s">
        <v>90</v>
      </c>
      <c r="B134" s="4">
        <v>3623</v>
      </c>
      <c r="C134" s="4">
        <v>2.6737510350538232</v>
      </c>
      <c r="D134" s="4">
        <v>9687</v>
      </c>
      <c r="E134" s="4" t="s">
        <v>212</v>
      </c>
      <c r="F134" s="4" t="s">
        <v>333</v>
      </c>
      <c r="G134" s="4">
        <v>403.625</v>
      </c>
    </row>
    <row r="135" spans="1:7" x14ac:dyDescent="0.25">
      <c r="A135" s="4" t="s">
        <v>91</v>
      </c>
      <c r="B135" s="4">
        <v>3623</v>
      </c>
      <c r="C135" s="4">
        <v>4.0604471432514488</v>
      </c>
      <c r="D135" s="4">
        <v>14711</v>
      </c>
      <c r="E135" s="4" t="s">
        <v>213</v>
      </c>
      <c r="F135" s="4" t="s">
        <v>334</v>
      </c>
      <c r="G135" s="4">
        <v>612.95833333333337</v>
      </c>
    </row>
    <row r="136" spans="1:7" x14ac:dyDescent="0.25">
      <c r="A136" s="4" t="s">
        <v>93</v>
      </c>
      <c r="B136" s="4">
        <v>3623</v>
      </c>
      <c r="C136" s="4">
        <v>4.0195970190449906</v>
      </c>
      <c r="D136" s="4">
        <v>14563</v>
      </c>
      <c r="E136" s="4" t="s">
        <v>215</v>
      </c>
      <c r="F136" s="4" t="s">
        <v>336</v>
      </c>
      <c r="G136" s="4">
        <v>606.79166666666663</v>
      </c>
    </row>
    <row r="137" spans="1:7" x14ac:dyDescent="0.25">
      <c r="A137" s="4" t="s">
        <v>95</v>
      </c>
      <c r="B137" s="4">
        <v>3623</v>
      </c>
      <c r="C137" s="4">
        <v>38.277118410157328</v>
      </c>
      <c r="D137" s="4">
        <v>138678</v>
      </c>
      <c r="E137" s="4" t="s">
        <v>217</v>
      </c>
      <c r="F137" s="4" t="s">
        <v>338</v>
      </c>
      <c r="G137" s="4">
        <v>5778.25</v>
      </c>
    </row>
    <row r="138" spans="1:7" x14ac:dyDescent="0.25">
      <c r="A138" s="4" t="s">
        <v>96</v>
      </c>
      <c r="B138" s="4">
        <v>3623</v>
      </c>
      <c r="C138" s="4">
        <v>13.58625448523323</v>
      </c>
      <c r="D138" s="4">
        <v>49223</v>
      </c>
      <c r="E138" s="4" t="s">
        <v>218</v>
      </c>
      <c r="F138" s="4" t="s">
        <v>339</v>
      </c>
      <c r="G138" s="4">
        <v>2050.958333333333</v>
      </c>
    </row>
    <row r="139" spans="1:7" x14ac:dyDescent="0.25">
      <c r="D139">
        <f>SUM(D132:D138)</f>
        <v>250874</v>
      </c>
    </row>
    <row r="140" spans="1:7" x14ac:dyDescent="0.25">
      <c r="A140" t="s">
        <v>92</v>
      </c>
      <c r="B140">
        <v>3623</v>
      </c>
      <c r="C140">
        <v>3.4272702180513388</v>
      </c>
      <c r="D140">
        <v>12417</v>
      </c>
      <c r="E140" t="s">
        <v>214</v>
      </c>
      <c r="F140" t="s">
        <v>335</v>
      </c>
      <c r="G140">
        <v>517.375</v>
      </c>
    </row>
    <row r="141" spans="1:7" x14ac:dyDescent="0.25">
      <c r="A141" t="s">
        <v>94</v>
      </c>
      <c r="B141">
        <v>3623</v>
      </c>
      <c r="C141">
        <v>42.296715429202322</v>
      </c>
      <c r="D141">
        <v>153241</v>
      </c>
      <c r="E141" t="s">
        <v>216</v>
      </c>
      <c r="F141" t="s">
        <v>337</v>
      </c>
      <c r="G141">
        <v>6385.041666666667</v>
      </c>
    </row>
    <row r="143" spans="1:7" s="4" customFormat="1" x14ac:dyDescent="0.25">
      <c r="A143" s="4" t="s">
        <v>97</v>
      </c>
      <c r="B143" s="4">
        <v>3623</v>
      </c>
      <c r="C143" s="4">
        <v>3.1749930996411808</v>
      </c>
      <c r="D143" s="4">
        <v>11503</v>
      </c>
      <c r="E143" s="4" t="s">
        <v>219</v>
      </c>
      <c r="F143" s="4" t="s">
        <v>340</v>
      </c>
      <c r="G143" s="4">
        <v>479.29166666666669</v>
      </c>
    </row>
    <row r="144" spans="1:7" s="4" customFormat="1" x14ac:dyDescent="0.25">
      <c r="A144" s="4" t="s">
        <v>98</v>
      </c>
      <c r="B144" s="4">
        <v>3623</v>
      </c>
      <c r="C144" s="4">
        <v>3.1810654154016009</v>
      </c>
      <c r="D144" s="4">
        <v>11525</v>
      </c>
      <c r="E144" s="4" t="s">
        <v>220</v>
      </c>
      <c r="F144" s="4" t="s">
        <v>341</v>
      </c>
      <c r="G144" s="4">
        <v>480.20833333333331</v>
      </c>
    </row>
    <row r="145" spans="1:7" s="4" customFormat="1" x14ac:dyDescent="0.25">
      <c r="A145" s="4" t="s">
        <v>99</v>
      </c>
      <c r="B145" s="4">
        <v>3623</v>
      </c>
      <c r="C145" s="4">
        <v>2.5561689207838811</v>
      </c>
      <c r="D145" s="4">
        <v>9261</v>
      </c>
      <c r="E145" s="4" t="s">
        <v>221</v>
      </c>
      <c r="F145" s="4" t="s">
        <v>342</v>
      </c>
      <c r="G145" s="4">
        <v>385.875</v>
      </c>
    </row>
    <row r="146" spans="1:7" s="4" customFormat="1" x14ac:dyDescent="0.25">
      <c r="A146" s="4" t="s">
        <v>100</v>
      </c>
      <c r="B146" s="4">
        <v>3623</v>
      </c>
      <c r="C146" s="4">
        <v>3.933756555340878</v>
      </c>
      <c r="D146" s="4">
        <v>14252</v>
      </c>
      <c r="E146" s="4" t="s">
        <v>222</v>
      </c>
      <c r="F146" s="4" t="s">
        <v>343</v>
      </c>
      <c r="G146" s="4">
        <v>593.83333333333337</v>
      </c>
    </row>
    <row r="147" spans="1:7" s="4" customFormat="1" x14ac:dyDescent="0.25">
      <c r="A147" s="4" t="s">
        <v>102</v>
      </c>
      <c r="B147" s="4">
        <v>3623</v>
      </c>
      <c r="C147" s="4">
        <v>3.998619928236268</v>
      </c>
      <c r="D147" s="4">
        <v>14487</v>
      </c>
      <c r="E147" s="4" t="s">
        <v>224</v>
      </c>
      <c r="F147" s="4" t="s">
        <v>345</v>
      </c>
      <c r="G147" s="4">
        <v>603.625</v>
      </c>
    </row>
    <row r="148" spans="1:7" s="4" customFormat="1" x14ac:dyDescent="0.25">
      <c r="A148" s="4" t="s">
        <v>104</v>
      </c>
      <c r="B148" s="4">
        <v>3623</v>
      </c>
      <c r="C148" s="4">
        <v>42.532155672094952</v>
      </c>
      <c r="D148" s="4">
        <v>154094</v>
      </c>
      <c r="E148" s="4" t="s">
        <v>226</v>
      </c>
      <c r="F148" s="4" t="s">
        <v>347</v>
      </c>
      <c r="G148" s="4">
        <v>6420.583333333333</v>
      </c>
    </row>
    <row r="149" spans="1:7" s="4" customFormat="1" x14ac:dyDescent="0.25">
      <c r="A149" s="4" t="s">
        <v>105</v>
      </c>
      <c r="B149" s="4">
        <v>3623</v>
      </c>
      <c r="C149" s="4">
        <v>22.560585150427819</v>
      </c>
      <c r="D149" s="4">
        <v>81737</v>
      </c>
      <c r="E149" s="4" t="s">
        <v>227</v>
      </c>
      <c r="F149" s="4" t="s">
        <v>348</v>
      </c>
      <c r="G149" s="4">
        <v>3405.708333333333</v>
      </c>
    </row>
    <row r="150" spans="1:7" x14ac:dyDescent="0.25">
      <c r="D150">
        <f>SUM(D143:D149)</f>
        <v>296859</v>
      </c>
    </row>
    <row r="151" spans="1:7" x14ac:dyDescent="0.25">
      <c r="A151" t="s">
        <v>101</v>
      </c>
      <c r="B151">
        <v>3623</v>
      </c>
      <c r="C151">
        <v>3.3232128070659668</v>
      </c>
      <c r="D151">
        <v>12040</v>
      </c>
      <c r="E151" t="s">
        <v>223</v>
      </c>
      <c r="F151" t="s">
        <v>344</v>
      </c>
      <c r="G151">
        <v>501.66666666666669</v>
      </c>
    </row>
    <row r="152" spans="1:7" x14ac:dyDescent="0.25">
      <c r="A152" t="s">
        <v>103</v>
      </c>
      <c r="B152">
        <v>3623</v>
      </c>
      <c r="C152">
        <v>46.530775600331218</v>
      </c>
      <c r="D152">
        <v>168581</v>
      </c>
      <c r="E152" t="s">
        <v>225</v>
      </c>
      <c r="F152" t="s">
        <v>346</v>
      </c>
      <c r="G152">
        <v>7024.208333333333</v>
      </c>
    </row>
    <row r="156" spans="1:7" x14ac:dyDescent="0.25">
      <c r="A156" t="s">
        <v>106</v>
      </c>
      <c r="B156">
        <v>3623</v>
      </c>
      <c r="C156">
        <v>4.467568313552305</v>
      </c>
      <c r="D156">
        <v>16186</v>
      </c>
      <c r="E156" t="s">
        <v>228</v>
      </c>
      <c r="F156" t="s">
        <v>349</v>
      </c>
      <c r="G156">
        <v>674.41666666666663</v>
      </c>
    </row>
    <row r="157" spans="1:7" x14ac:dyDescent="0.25">
      <c r="A157" t="s">
        <v>107</v>
      </c>
      <c r="B157">
        <v>3623</v>
      </c>
      <c r="C157">
        <v>5.8713773116202042</v>
      </c>
      <c r="D157">
        <v>21272</v>
      </c>
      <c r="E157" t="s">
        <v>229</v>
      </c>
      <c r="F157" t="s">
        <v>350</v>
      </c>
      <c r="G157">
        <v>886.33333333333337</v>
      </c>
    </row>
    <row r="158" spans="1:7" x14ac:dyDescent="0.25">
      <c r="A158" t="s">
        <v>108</v>
      </c>
      <c r="B158">
        <v>3623</v>
      </c>
      <c r="C158">
        <v>3.133314932376484</v>
      </c>
      <c r="D158">
        <v>11352</v>
      </c>
      <c r="E158" t="s">
        <v>230</v>
      </c>
      <c r="F158" t="s">
        <v>351</v>
      </c>
      <c r="G158">
        <v>473</v>
      </c>
    </row>
    <row r="159" spans="1:7" x14ac:dyDescent="0.25">
      <c r="A159" t="s">
        <v>109</v>
      </c>
      <c r="B159">
        <v>3623</v>
      </c>
      <c r="C159">
        <v>4.5280154568037538</v>
      </c>
      <c r="D159">
        <v>16405</v>
      </c>
      <c r="E159" t="s">
        <v>231</v>
      </c>
      <c r="F159" t="s">
        <v>352</v>
      </c>
      <c r="G159">
        <v>683.54166666666663</v>
      </c>
    </row>
    <row r="160" spans="1:7" x14ac:dyDescent="0.25">
      <c r="A160" t="s">
        <v>110</v>
      </c>
      <c r="B160">
        <v>3623</v>
      </c>
      <c r="C160">
        <v>4.7802925752139114</v>
      </c>
      <c r="D160">
        <v>17319</v>
      </c>
      <c r="E160" t="s">
        <v>232</v>
      </c>
      <c r="F160" t="s">
        <v>353</v>
      </c>
      <c r="G160">
        <v>721.625</v>
      </c>
    </row>
    <row r="161" spans="1:7" x14ac:dyDescent="0.25">
      <c r="A161" t="s">
        <v>111</v>
      </c>
      <c r="B161">
        <v>3623</v>
      </c>
      <c r="C161">
        <v>0.23019597019044991</v>
      </c>
      <c r="D161">
        <v>834</v>
      </c>
      <c r="E161" t="s">
        <v>233</v>
      </c>
      <c r="F161" t="s">
        <v>354</v>
      </c>
      <c r="G161">
        <v>34.75</v>
      </c>
    </row>
    <row r="162" spans="1:7" x14ac:dyDescent="0.25">
      <c r="A162" t="s">
        <v>112</v>
      </c>
      <c r="B162">
        <v>3623</v>
      </c>
      <c r="C162">
        <v>8.3519182997515866</v>
      </c>
      <c r="D162">
        <v>30259</v>
      </c>
      <c r="E162" t="s">
        <v>234</v>
      </c>
      <c r="F162" t="s">
        <v>355</v>
      </c>
      <c r="G162">
        <v>1260.791666666667</v>
      </c>
    </row>
    <row r="167" spans="1:7" x14ac:dyDescent="0.25">
      <c r="A167" t="s">
        <v>113</v>
      </c>
      <c r="B167">
        <v>3623</v>
      </c>
      <c r="C167">
        <v>29.576593982887111</v>
      </c>
      <c r="D167">
        <v>107156</v>
      </c>
      <c r="E167" t="s">
        <v>235</v>
      </c>
      <c r="F167" t="s">
        <v>356</v>
      </c>
      <c r="G167">
        <v>4464.833333333333</v>
      </c>
    </row>
    <row r="168" spans="1:7" x14ac:dyDescent="0.25">
      <c r="A168" t="s">
        <v>114</v>
      </c>
      <c r="B168">
        <v>3623</v>
      </c>
      <c r="C168">
        <v>13.61661606403533</v>
      </c>
      <c r="D168">
        <v>49333</v>
      </c>
      <c r="E168" t="s">
        <v>236</v>
      </c>
      <c r="F168" t="s">
        <v>357</v>
      </c>
      <c r="G168">
        <v>2055.541666666667</v>
      </c>
    </row>
    <row r="169" spans="1:7" x14ac:dyDescent="0.25">
      <c r="A169" t="s">
        <v>115</v>
      </c>
      <c r="B169">
        <v>3623</v>
      </c>
      <c r="C169">
        <v>20.640905327077011</v>
      </c>
      <c r="D169">
        <v>74782</v>
      </c>
      <c r="E169" t="s">
        <v>237</v>
      </c>
      <c r="F169" t="s">
        <v>358</v>
      </c>
      <c r="G169">
        <v>3115.916666666667</v>
      </c>
    </row>
    <row r="170" spans="1:7" x14ac:dyDescent="0.25">
      <c r="A170" t="s">
        <v>116</v>
      </c>
      <c r="B170">
        <v>3623</v>
      </c>
      <c r="C170">
        <v>22.321004692243999</v>
      </c>
      <c r="D170">
        <v>80869</v>
      </c>
      <c r="E170" t="s">
        <v>238</v>
      </c>
      <c r="F170" t="s">
        <v>359</v>
      </c>
      <c r="G170">
        <v>3369.541666666667</v>
      </c>
    </row>
    <row r="171" spans="1:7" x14ac:dyDescent="0.25">
      <c r="A171" t="s">
        <v>117</v>
      </c>
      <c r="B171">
        <v>3623</v>
      </c>
      <c r="C171">
        <v>1.419265801821695</v>
      </c>
      <c r="D171">
        <v>5142</v>
      </c>
      <c r="E171" t="s">
        <v>239</v>
      </c>
      <c r="F171" t="s">
        <v>360</v>
      </c>
      <c r="G171">
        <v>214.25</v>
      </c>
    </row>
    <row r="172" spans="1:7" x14ac:dyDescent="0.25">
      <c r="A172" t="s">
        <v>118</v>
      </c>
      <c r="B172">
        <v>3623</v>
      </c>
      <c r="C172">
        <v>40.964118134142979</v>
      </c>
      <c r="D172">
        <v>148413</v>
      </c>
      <c r="E172" t="s">
        <v>240</v>
      </c>
      <c r="F172" t="s">
        <v>361</v>
      </c>
      <c r="G172">
        <v>6183.875</v>
      </c>
    </row>
    <row r="175" spans="1:7" x14ac:dyDescent="0.25">
      <c r="A175" t="s">
        <v>119</v>
      </c>
      <c r="B175">
        <v>3623</v>
      </c>
      <c r="C175">
        <v>1.663814518354954</v>
      </c>
      <c r="D175">
        <v>6028</v>
      </c>
      <c r="E175" t="s">
        <v>241</v>
      </c>
      <c r="F175" t="s">
        <v>362</v>
      </c>
      <c r="G175">
        <v>251.16666666666671</v>
      </c>
    </row>
    <row r="176" spans="1:7" x14ac:dyDescent="0.25">
      <c r="A176" t="s">
        <v>120</v>
      </c>
      <c r="B176">
        <v>3623</v>
      </c>
      <c r="C176">
        <v>6.8481921059895106</v>
      </c>
      <c r="D176">
        <v>24811</v>
      </c>
      <c r="E176" t="s">
        <v>242</v>
      </c>
      <c r="F176" t="s">
        <v>363</v>
      </c>
      <c r="G176">
        <v>1033.791666666667</v>
      </c>
    </row>
    <row r="179" spans="1:7" x14ac:dyDescent="0.25">
      <c r="A179" t="s">
        <v>121</v>
      </c>
      <c r="B179">
        <v>3623</v>
      </c>
      <c r="C179">
        <v>63.363510902566937</v>
      </c>
      <c r="D179">
        <v>229566</v>
      </c>
      <c r="E179" t="s">
        <v>243</v>
      </c>
      <c r="F179" t="s">
        <v>364</v>
      </c>
      <c r="G179">
        <v>9565.25</v>
      </c>
    </row>
    <row r="180" spans="1:7" x14ac:dyDescent="0.25">
      <c r="A180" t="s">
        <v>122</v>
      </c>
      <c r="B180">
        <v>3623</v>
      </c>
      <c r="C180">
        <v>38.828595086944517</v>
      </c>
      <c r="D180">
        <v>140676</v>
      </c>
      <c r="E180" t="s">
        <v>244</v>
      </c>
      <c r="F180" t="s">
        <v>365</v>
      </c>
      <c r="G180">
        <v>5861.5</v>
      </c>
    </row>
    <row r="181" spans="1:7" x14ac:dyDescent="0.25">
      <c r="A181" t="s">
        <v>123</v>
      </c>
      <c r="B181">
        <v>3623</v>
      </c>
      <c r="C181">
        <v>59.849296163400503</v>
      </c>
      <c r="D181">
        <v>216834</v>
      </c>
      <c r="E181" t="s">
        <v>245</v>
      </c>
      <c r="F181" t="s">
        <v>366</v>
      </c>
      <c r="G181">
        <v>9034.75</v>
      </c>
    </row>
    <row r="183" spans="1:7" x14ac:dyDescent="0.25">
      <c r="A183" t="s">
        <v>127</v>
      </c>
      <c r="B183">
        <v>3623</v>
      </c>
      <c r="C183">
        <v>28.434446591222741</v>
      </c>
      <c r="D183">
        <v>103018</v>
      </c>
      <c r="E183" t="s">
        <v>249</v>
      </c>
      <c r="F183" t="s">
        <v>370</v>
      </c>
      <c r="G183">
        <v>4292.416666666667</v>
      </c>
    </row>
    <row r="185" spans="1:7" x14ac:dyDescent="0.25">
      <c r="A185" t="s">
        <v>124</v>
      </c>
      <c r="B185">
        <v>3623</v>
      </c>
      <c r="C185">
        <v>0.1890698316312448</v>
      </c>
      <c r="D185">
        <v>685</v>
      </c>
      <c r="E185" t="s">
        <v>246</v>
      </c>
      <c r="F185" t="s">
        <v>367</v>
      </c>
      <c r="G185">
        <v>28.541666666666671</v>
      </c>
    </row>
    <row r="186" spans="1:7" x14ac:dyDescent="0.25">
      <c r="A186" t="s">
        <v>125</v>
      </c>
      <c r="B186">
        <v>3623</v>
      </c>
      <c r="C186">
        <v>6.6781672646977643</v>
      </c>
      <c r="D186">
        <v>24195</v>
      </c>
      <c r="E186" t="s">
        <v>247</v>
      </c>
      <c r="F186" t="s">
        <v>368</v>
      </c>
      <c r="G186">
        <v>1008.125</v>
      </c>
    </row>
    <row r="187" spans="1:7" x14ac:dyDescent="0.25">
      <c r="A187" t="s">
        <v>126</v>
      </c>
      <c r="B187">
        <v>3623</v>
      </c>
      <c r="C187">
        <v>56.496273806237923</v>
      </c>
      <c r="D187">
        <v>204686</v>
      </c>
      <c r="E187" t="s">
        <v>248</v>
      </c>
      <c r="F187" t="s">
        <v>369</v>
      </c>
      <c r="G187">
        <v>8528.5833333333339</v>
      </c>
    </row>
    <row r="188" spans="1:7" x14ac:dyDescent="0.25">
      <c r="D188">
        <f>SUM(D184:D187)</f>
        <v>229566</v>
      </c>
    </row>
    <row r="191" spans="1:7" x14ac:dyDescent="0.25">
      <c r="A191" t="s">
        <v>128</v>
      </c>
      <c r="B191">
        <v>3623</v>
      </c>
      <c r="C191">
        <v>51.808722053546788</v>
      </c>
      <c r="D191">
        <v>187703</v>
      </c>
      <c r="E191" t="s">
        <v>250</v>
      </c>
      <c r="F191" t="s">
        <v>371</v>
      </c>
      <c r="G191">
        <v>7820.958333333333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DESMOND</cp:lastModifiedBy>
  <dcterms:created xsi:type="dcterms:W3CDTF">2023-03-22T21:15:33Z</dcterms:created>
  <dcterms:modified xsi:type="dcterms:W3CDTF">2023-03-25T15:09:01Z</dcterms:modified>
</cp:coreProperties>
</file>