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1180031\Downloads\"/>
    </mc:Choice>
  </mc:AlternateContent>
  <xr:revisionPtr revIDLastSave="0" documentId="13_ncr:1_{8EAF95C4-1919-47F4-BE7E-9E59DE62CC61}" xr6:coauthVersionLast="45" xr6:coauthVersionMax="45" xr10:uidLastSave="{00000000-0000-0000-0000-000000000000}"/>
  <bookViews>
    <workbookView xWindow="-108" yWindow="-108" windowWidth="18648" windowHeight="9984" xr2:uid="{8C5C8227-9648-4782-8442-6E895B25BF39}"/>
  </bookViews>
  <sheets>
    <sheet name="作成履歴" sheetId="2" r:id="rId1"/>
    <sheet name="（参考情報）処理状況確認画面" sheetId="3" r:id="rId2"/>
  </sheets>
  <externalReferences>
    <externalReference r:id="rId3"/>
  </externalReferences>
  <definedNames>
    <definedName name="_xlnm._FilterDatabase" localSheetId="0" hidden="1">作成履歴!$A$4:$BS$134</definedName>
    <definedName name="Cell_NO2" localSheetId="0">作成履歴!$A$3</definedName>
    <definedName name="Cell_NO2">#REF!</definedName>
    <definedName name="キー" localSheetId="0">[1]入力規則シート_IF!$B$29</definedName>
    <definedName name="ゼロバイト時制御" localSheetId="0">[1]入力規則シート_IF!$D$3:$D$5</definedName>
    <definedName name="データ型" localSheetId="0">[1]入力規則シート_IF!$J$29:$J$55</definedName>
    <definedName name="レベル" localSheetId="0">[1]入力規則シート_IF!$I$3</definedName>
    <definedName name="囲み文字" localSheetId="0">[1]入力規則シート_IF!$H$3:$H$5</definedName>
    <definedName name="引数書式" localSheetId="0">[1]入力規則シート_IF!$L$3:$L$18</definedName>
    <definedName name="改行コード" localSheetId="0">[1]入力規則シート_IF!$F$3:$F$6</definedName>
    <definedName name="共通チェックモード" localSheetId="0">[1]入力規則シート_IF!$C$3:$C$5</definedName>
    <definedName name="区切文字" localSheetId="0">[1]入力規則シート_IF!$G$3:$G$5</definedName>
    <definedName name="型" localSheetId="0">[1]入力規則シート_IF!$K$3:$K$12</definedName>
    <definedName name="桁溢れ時処理" localSheetId="0">[1]入力規則シート_IF!$L$29:$L$32</definedName>
    <definedName name="取込対象外" localSheetId="0">[1]入力規則シート_IF!$M$29</definedName>
    <definedName name="受信送信" localSheetId="0">[1]入力規則シート_IF!$A$3:$A$4</definedName>
    <definedName name="昇降順" localSheetId="0">[1]入力規則シート_IF!$F$29:$F$30</definedName>
    <definedName name="洗替差分" localSheetId="0">[1]入力規則シート_IF!$B$3:$B$4</definedName>
    <definedName name="相手先文字コード" localSheetId="0">[1]入力規則シート_IF!$E$3:$E$13</definedName>
    <definedName name="読取桁数モード" localSheetId="0">[1]入力規則シート_IF!$J$3:$J$4</definedName>
    <definedName name="必須" localSheetId="0">[1]入力規則シート_IF!$C$29</definedName>
    <definedName name="文字埋め" localSheetId="0">[1]入力規則シート_IF!$E$29:$E$41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2" l="1"/>
  <c r="A7" i="2"/>
  <c r="A10" i="2" l="1"/>
  <c r="A11" i="2"/>
  <c r="A12" i="2"/>
  <c r="A32" i="2"/>
  <c r="A33" i="2"/>
  <c r="A29" i="2"/>
  <c r="AO12" i="2" l="1"/>
  <c r="AN12" i="2"/>
  <c r="AM12" i="2"/>
  <c r="AL12" i="2"/>
  <c r="AK12" i="2"/>
  <c r="AJ12" i="2"/>
  <c r="AI12" i="2"/>
  <c r="AH12" i="2"/>
  <c r="AG12" i="2"/>
  <c r="AF12" i="2"/>
  <c r="AE12" i="2"/>
  <c r="AD12" i="2"/>
  <c r="AC12" i="2"/>
  <c r="AB12" i="2"/>
  <c r="AA12" i="2"/>
  <c r="Z12" i="2"/>
  <c r="A8" i="2"/>
  <c r="A9" i="2"/>
  <c r="A13" i="2"/>
  <c r="AP12" i="2" l="1"/>
  <c r="AQ12" i="2" s="1"/>
  <c r="A23" i="2"/>
  <c r="A35" i="2" l="1"/>
  <c r="AO134" i="2"/>
  <c r="AN134" i="2"/>
  <c r="AM134" i="2"/>
  <c r="AL134" i="2"/>
  <c r="AK134" i="2"/>
  <c r="AJ134" i="2"/>
  <c r="AI134" i="2"/>
  <c r="AH134" i="2"/>
  <c r="AG134" i="2"/>
  <c r="AF134" i="2"/>
  <c r="AE134" i="2"/>
  <c r="AD134" i="2"/>
  <c r="AC134" i="2"/>
  <c r="AB134" i="2"/>
  <c r="AA134" i="2"/>
  <c r="Z134" i="2"/>
  <c r="AO133" i="2"/>
  <c r="AN133" i="2"/>
  <c r="AM133" i="2"/>
  <c r="AL133" i="2"/>
  <c r="AK133" i="2"/>
  <c r="AJ133" i="2"/>
  <c r="AI133" i="2"/>
  <c r="AH133" i="2"/>
  <c r="AG133" i="2"/>
  <c r="AF133" i="2"/>
  <c r="AE133" i="2"/>
  <c r="AD133" i="2"/>
  <c r="AC133" i="2"/>
  <c r="AB133" i="2"/>
  <c r="AA133" i="2"/>
  <c r="Z133" i="2"/>
  <c r="AO132" i="2"/>
  <c r="AN132" i="2"/>
  <c r="AM132" i="2"/>
  <c r="AL132" i="2"/>
  <c r="AK132" i="2"/>
  <c r="AJ132" i="2"/>
  <c r="AI132" i="2"/>
  <c r="AH132" i="2"/>
  <c r="AG132" i="2"/>
  <c r="AF132" i="2"/>
  <c r="AE132" i="2"/>
  <c r="AD132" i="2"/>
  <c r="AC132" i="2"/>
  <c r="AB132" i="2"/>
  <c r="AA132" i="2"/>
  <c r="Z132" i="2"/>
  <c r="AO131" i="2"/>
  <c r="AN131" i="2"/>
  <c r="AM131" i="2"/>
  <c r="AL131" i="2"/>
  <c r="AK131" i="2"/>
  <c r="AJ131" i="2"/>
  <c r="AI131" i="2"/>
  <c r="AH131" i="2"/>
  <c r="AG131" i="2"/>
  <c r="AF131" i="2"/>
  <c r="AE131" i="2"/>
  <c r="AD131" i="2"/>
  <c r="AC131" i="2"/>
  <c r="AB131" i="2"/>
  <c r="AA131" i="2"/>
  <c r="Z131" i="2"/>
  <c r="AO130" i="2"/>
  <c r="AN130" i="2"/>
  <c r="AM130" i="2"/>
  <c r="AL130" i="2"/>
  <c r="AK130" i="2"/>
  <c r="AJ130" i="2"/>
  <c r="AI130" i="2"/>
  <c r="AH130" i="2"/>
  <c r="AG130" i="2"/>
  <c r="AF130" i="2"/>
  <c r="AE130" i="2"/>
  <c r="AD130" i="2"/>
  <c r="AC130" i="2"/>
  <c r="AB130" i="2"/>
  <c r="AA130" i="2"/>
  <c r="Z130" i="2"/>
  <c r="AO129" i="2"/>
  <c r="AN129" i="2"/>
  <c r="AM129" i="2"/>
  <c r="AL129" i="2"/>
  <c r="AK129" i="2"/>
  <c r="AJ129" i="2"/>
  <c r="AI129" i="2"/>
  <c r="AH129" i="2"/>
  <c r="AG129" i="2"/>
  <c r="AF129" i="2"/>
  <c r="AE129" i="2"/>
  <c r="AD129" i="2"/>
  <c r="AC129" i="2"/>
  <c r="AB129" i="2"/>
  <c r="AA129" i="2"/>
  <c r="Z129" i="2"/>
  <c r="AO128" i="2"/>
  <c r="AN128" i="2"/>
  <c r="AM128" i="2"/>
  <c r="AL128" i="2"/>
  <c r="AK128" i="2"/>
  <c r="AJ128" i="2"/>
  <c r="AI128" i="2"/>
  <c r="AH128" i="2"/>
  <c r="AG128" i="2"/>
  <c r="AF128" i="2"/>
  <c r="AE128" i="2"/>
  <c r="AD128" i="2"/>
  <c r="AC128" i="2"/>
  <c r="AB128" i="2"/>
  <c r="AA128" i="2"/>
  <c r="Z128" i="2"/>
  <c r="AO127" i="2"/>
  <c r="AN127" i="2"/>
  <c r="AM127" i="2"/>
  <c r="AL127" i="2"/>
  <c r="AK127" i="2"/>
  <c r="AJ127" i="2"/>
  <c r="AI127" i="2"/>
  <c r="AH127" i="2"/>
  <c r="AG127" i="2"/>
  <c r="AF127" i="2"/>
  <c r="AE127" i="2"/>
  <c r="AD127" i="2"/>
  <c r="AC127" i="2"/>
  <c r="AB127" i="2"/>
  <c r="AA127" i="2"/>
  <c r="Z127" i="2"/>
  <c r="AO126" i="2"/>
  <c r="AN126" i="2"/>
  <c r="AM126" i="2"/>
  <c r="AL126" i="2"/>
  <c r="AK126" i="2"/>
  <c r="AJ126" i="2"/>
  <c r="AI126" i="2"/>
  <c r="AH126" i="2"/>
  <c r="AG126" i="2"/>
  <c r="AF126" i="2"/>
  <c r="AE126" i="2"/>
  <c r="AD126" i="2"/>
  <c r="AC126" i="2"/>
  <c r="AB126" i="2"/>
  <c r="AA126" i="2"/>
  <c r="Z126" i="2"/>
  <c r="AO125" i="2"/>
  <c r="AN125" i="2"/>
  <c r="AM125" i="2"/>
  <c r="AL125" i="2"/>
  <c r="AK125" i="2"/>
  <c r="AJ125" i="2"/>
  <c r="AI125" i="2"/>
  <c r="AH125" i="2"/>
  <c r="AG125" i="2"/>
  <c r="AF125" i="2"/>
  <c r="AE125" i="2"/>
  <c r="AD125" i="2"/>
  <c r="AC125" i="2"/>
  <c r="AB125" i="2"/>
  <c r="AA125" i="2"/>
  <c r="Z125" i="2"/>
  <c r="AO124" i="2"/>
  <c r="AN124" i="2"/>
  <c r="AM124" i="2"/>
  <c r="AL124" i="2"/>
  <c r="AK124" i="2"/>
  <c r="AJ124" i="2"/>
  <c r="AI124" i="2"/>
  <c r="AH124" i="2"/>
  <c r="AG124" i="2"/>
  <c r="AF124" i="2"/>
  <c r="AE124" i="2"/>
  <c r="AD124" i="2"/>
  <c r="AC124" i="2"/>
  <c r="AB124" i="2"/>
  <c r="AA124" i="2"/>
  <c r="Z124" i="2"/>
  <c r="AO123" i="2"/>
  <c r="AN123" i="2"/>
  <c r="AM123" i="2"/>
  <c r="AL123" i="2"/>
  <c r="AK123" i="2"/>
  <c r="AJ123" i="2"/>
  <c r="AI123" i="2"/>
  <c r="AH123" i="2"/>
  <c r="AG123" i="2"/>
  <c r="AF123" i="2"/>
  <c r="AE123" i="2"/>
  <c r="AD123" i="2"/>
  <c r="AC123" i="2"/>
  <c r="AB123" i="2"/>
  <c r="AA123" i="2"/>
  <c r="Z123" i="2"/>
  <c r="AO122" i="2"/>
  <c r="AN122" i="2"/>
  <c r="AM122" i="2"/>
  <c r="AL122" i="2"/>
  <c r="AK122" i="2"/>
  <c r="AJ122" i="2"/>
  <c r="AI122" i="2"/>
  <c r="AH122" i="2"/>
  <c r="AG122" i="2"/>
  <c r="AF122" i="2"/>
  <c r="AE122" i="2"/>
  <c r="AD122" i="2"/>
  <c r="AC122" i="2"/>
  <c r="AB122" i="2"/>
  <c r="AA122" i="2"/>
  <c r="Z122" i="2"/>
  <c r="AO121" i="2"/>
  <c r="AN121" i="2"/>
  <c r="AM121" i="2"/>
  <c r="AL121" i="2"/>
  <c r="AK121" i="2"/>
  <c r="AJ121" i="2"/>
  <c r="AI121" i="2"/>
  <c r="AH121" i="2"/>
  <c r="AG121" i="2"/>
  <c r="AF121" i="2"/>
  <c r="AE121" i="2"/>
  <c r="AD121" i="2"/>
  <c r="AC121" i="2"/>
  <c r="AB121" i="2"/>
  <c r="AA121" i="2"/>
  <c r="Z121" i="2"/>
  <c r="AO120" i="2"/>
  <c r="AN120" i="2"/>
  <c r="AM120" i="2"/>
  <c r="AL120" i="2"/>
  <c r="AK120" i="2"/>
  <c r="AJ120" i="2"/>
  <c r="AI120" i="2"/>
  <c r="AH120" i="2"/>
  <c r="AG120" i="2"/>
  <c r="AF120" i="2"/>
  <c r="AE120" i="2"/>
  <c r="AD120" i="2"/>
  <c r="AC120" i="2"/>
  <c r="AB120" i="2"/>
  <c r="AA120" i="2"/>
  <c r="Z120" i="2"/>
  <c r="AO119" i="2"/>
  <c r="AN119" i="2"/>
  <c r="AM119" i="2"/>
  <c r="AL119" i="2"/>
  <c r="AK119" i="2"/>
  <c r="AJ119" i="2"/>
  <c r="AI119" i="2"/>
  <c r="AH119" i="2"/>
  <c r="AG119" i="2"/>
  <c r="AF119" i="2"/>
  <c r="AE119" i="2"/>
  <c r="AD119" i="2"/>
  <c r="AC119" i="2"/>
  <c r="AB119" i="2"/>
  <c r="AA119" i="2"/>
  <c r="Z119" i="2"/>
  <c r="AO118" i="2"/>
  <c r="AN118" i="2"/>
  <c r="AM118" i="2"/>
  <c r="AL118" i="2"/>
  <c r="AK118" i="2"/>
  <c r="AJ118" i="2"/>
  <c r="AI118" i="2"/>
  <c r="AH118" i="2"/>
  <c r="AG118" i="2"/>
  <c r="AF118" i="2"/>
  <c r="AE118" i="2"/>
  <c r="AD118" i="2"/>
  <c r="AC118" i="2"/>
  <c r="AB118" i="2"/>
  <c r="AA118" i="2"/>
  <c r="Z118" i="2"/>
  <c r="AO117" i="2"/>
  <c r="AN117" i="2"/>
  <c r="AM117" i="2"/>
  <c r="AL117" i="2"/>
  <c r="AK117" i="2"/>
  <c r="AJ117" i="2"/>
  <c r="AI117" i="2"/>
  <c r="AH117" i="2"/>
  <c r="AG117" i="2"/>
  <c r="AF117" i="2"/>
  <c r="AE117" i="2"/>
  <c r="AD117" i="2"/>
  <c r="AC117" i="2"/>
  <c r="AB117" i="2"/>
  <c r="AA117" i="2"/>
  <c r="Z117" i="2"/>
  <c r="AO116" i="2"/>
  <c r="AN116" i="2"/>
  <c r="AM116" i="2"/>
  <c r="AL116" i="2"/>
  <c r="AK116" i="2"/>
  <c r="AJ116" i="2"/>
  <c r="AI116" i="2"/>
  <c r="AH116" i="2"/>
  <c r="AG116" i="2"/>
  <c r="AF116" i="2"/>
  <c r="AE116" i="2"/>
  <c r="AD116" i="2"/>
  <c r="AC116" i="2"/>
  <c r="AB116" i="2"/>
  <c r="AA116" i="2"/>
  <c r="Z116" i="2"/>
  <c r="AO115" i="2"/>
  <c r="AN115" i="2"/>
  <c r="AM115" i="2"/>
  <c r="AL115" i="2"/>
  <c r="AK115" i="2"/>
  <c r="AJ115" i="2"/>
  <c r="AI115" i="2"/>
  <c r="AH115" i="2"/>
  <c r="AG115" i="2"/>
  <c r="AF115" i="2"/>
  <c r="AE115" i="2"/>
  <c r="AD115" i="2"/>
  <c r="AC115" i="2"/>
  <c r="AB115" i="2"/>
  <c r="AA115" i="2"/>
  <c r="Z115" i="2"/>
  <c r="AO114" i="2"/>
  <c r="AN114" i="2"/>
  <c r="AM114" i="2"/>
  <c r="AL114" i="2"/>
  <c r="AK114" i="2"/>
  <c r="AJ114" i="2"/>
  <c r="AI114" i="2"/>
  <c r="AH114" i="2"/>
  <c r="AG114" i="2"/>
  <c r="AF114" i="2"/>
  <c r="AE114" i="2"/>
  <c r="AD114" i="2"/>
  <c r="AC114" i="2"/>
  <c r="AB114" i="2"/>
  <c r="AA114" i="2"/>
  <c r="Z114" i="2"/>
  <c r="AO113" i="2"/>
  <c r="AN113" i="2"/>
  <c r="AM113" i="2"/>
  <c r="AL113" i="2"/>
  <c r="AK113" i="2"/>
  <c r="AJ113" i="2"/>
  <c r="AI113" i="2"/>
  <c r="AH113" i="2"/>
  <c r="AG113" i="2"/>
  <c r="AF113" i="2"/>
  <c r="AE113" i="2"/>
  <c r="AD113" i="2"/>
  <c r="AC113" i="2"/>
  <c r="AB113" i="2"/>
  <c r="AA113" i="2"/>
  <c r="Z113" i="2"/>
  <c r="AO112" i="2"/>
  <c r="AN112" i="2"/>
  <c r="AM112" i="2"/>
  <c r="AL112" i="2"/>
  <c r="AK112" i="2"/>
  <c r="AJ112" i="2"/>
  <c r="AI112" i="2"/>
  <c r="AH112" i="2"/>
  <c r="AG112" i="2"/>
  <c r="AF112" i="2"/>
  <c r="AE112" i="2"/>
  <c r="AD112" i="2"/>
  <c r="AC112" i="2"/>
  <c r="AB112" i="2"/>
  <c r="AA112" i="2"/>
  <c r="Z112" i="2"/>
  <c r="AO111" i="2"/>
  <c r="AN111" i="2"/>
  <c r="AM111" i="2"/>
  <c r="AL111" i="2"/>
  <c r="AK111" i="2"/>
  <c r="AJ111" i="2"/>
  <c r="AI111" i="2"/>
  <c r="AH111" i="2"/>
  <c r="AG111" i="2"/>
  <c r="AF111" i="2"/>
  <c r="AE111" i="2"/>
  <c r="AD111" i="2"/>
  <c r="AC111" i="2"/>
  <c r="AB111" i="2"/>
  <c r="AA111" i="2"/>
  <c r="Z111" i="2"/>
  <c r="AO110" i="2"/>
  <c r="AN110" i="2"/>
  <c r="AM110" i="2"/>
  <c r="AL110" i="2"/>
  <c r="AK110" i="2"/>
  <c r="AJ110" i="2"/>
  <c r="AI110" i="2"/>
  <c r="AH110" i="2"/>
  <c r="AG110" i="2"/>
  <c r="AF110" i="2"/>
  <c r="AE110" i="2"/>
  <c r="AD110" i="2"/>
  <c r="AC110" i="2"/>
  <c r="AB110" i="2"/>
  <c r="AA110" i="2"/>
  <c r="Z110" i="2"/>
  <c r="AO109" i="2"/>
  <c r="AN109" i="2"/>
  <c r="AM109" i="2"/>
  <c r="AL109" i="2"/>
  <c r="AK109" i="2"/>
  <c r="AJ109" i="2"/>
  <c r="AI109" i="2"/>
  <c r="AH109" i="2"/>
  <c r="AG109" i="2"/>
  <c r="AF109" i="2"/>
  <c r="AE109" i="2"/>
  <c r="AD109" i="2"/>
  <c r="AC109" i="2"/>
  <c r="AB109" i="2"/>
  <c r="AA109" i="2"/>
  <c r="Z109" i="2"/>
  <c r="AO108" i="2"/>
  <c r="AN108" i="2"/>
  <c r="AM108" i="2"/>
  <c r="AL108" i="2"/>
  <c r="AK108" i="2"/>
  <c r="AJ108" i="2"/>
  <c r="AI108" i="2"/>
  <c r="AH108" i="2"/>
  <c r="AG108" i="2"/>
  <c r="AF108" i="2"/>
  <c r="AE108" i="2"/>
  <c r="AD108" i="2"/>
  <c r="AC108" i="2"/>
  <c r="AB108" i="2"/>
  <c r="AA108" i="2"/>
  <c r="Z108" i="2"/>
  <c r="AO107" i="2"/>
  <c r="AN107" i="2"/>
  <c r="AM107" i="2"/>
  <c r="AL107" i="2"/>
  <c r="AK107" i="2"/>
  <c r="AJ107" i="2"/>
  <c r="AI107" i="2"/>
  <c r="AH107" i="2"/>
  <c r="AG107" i="2"/>
  <c r="AF107" i="2"/>
  <c r="AE107" i="2"/>
  <c r="AD107" i="2"/>
  <c r="AC107" i="2"/>
  <c r="AB107" i="2"/>
  <c r="AA107" i="2"/>
  <c r="Z107" i="2"/>
  <c r="AO106" i="2"/>
  <c r="AN106" i="2"/>
  <c r="AM106" i="2"/>
  <c r="AL106" i="2"/>
  <c r="AK106" i="2"/>
  <c r="AJ106" i="2"/>
  <c r="AI106" i="2"/>
  <c r="AH106" i="2"/>
  <c r="AG106" i="2"/>
  <c r="AF106" i="2"/>
  <c r="AE106" i="2"/>
  <c r="AD106" i="2"/>
  <c r="AC106" i="2"/>
  <c r="AB106" i="2"/>
  <c r="AA106" i="2"/>
  <c r="Z106" i="2"/>
  <c r="AO105" i="2"/>
  <c r="AN105" i="2"/>
  <c r="AM105" i="2"/>
  <c r="AL105" i="2"/>
  <c r="AK105" i="2"/>
  <c r="AJ105" i="2"/>
  <c r="AI105" i="2"/>
  <c r="AH105" i="2"/>
  <c r="AG105" i="2"/>
  <c r="AF105" i="2"/>
  <c r="AE105" i="2"/>
  <c r="AD105" i="2"/>
  <c r="AC105" i="2"/>
  <c r="AB105" i="2"/>
  <c r="AA105" i="2"/>
  <c r="Z105" i="2"/>
  <c r="AO104" i="2"/>
  <c r="AN104" i="2"/>
  <c r="AM104" i="2"/>
  <c r="AL104" i="2"/>
  <c r="AK104" i="2"/>
  <c r="AJ104" i="2"/>
  <c r="AI104" i="2"/>
  <c r="AH104" i="2"/>
  <c r="AG104" i="2"/>
  <c r="AF104" i="2"/>
  <c r="AE104" i="2"/>
  <c r="AD104" i="2"/>
  <c r="AC104" i="2"/>
  <c r="AB104" i="2"/>
  <c r="AA104" i="2"/>
  <c r="Z104" i="2"/>
  <c r="AO103" i="2"/>
  <c r="AN103" i="2"/>
  <c r="AM103" i="2"/>
  <c r="AL103" i="2"/>
  <c r="AK103" i="2"/>
  <c r="AJ103" i="2"/>
  <c r="AI103" i="2"/>
  <c r="AH103" i="2"/>
  <c r="AG103" i="2"/>
  <c r="AF103" i="2"/>
  <c r="AE103" i="2"/>
  <c r="AD103" i="2"/>
  <c r="AC103" i="2"/>
  <c r="AB103" i="2"/>
  <c r="AA103" i="2"/>
  <c r="Z103" i="2"/>
  <c r="AO102" i="2"/>
  <c r="AN102" i="2"/>
  <c r="AM102" i="2"/>
  <c r="AL102" i="2"/>
  <c r="AK102" i="2"/>
  <c r="AJ102" i="2"/>
  <c r="AI102" i="2"/>
  <c r="AH102" i="2"/>
  <c r="AG102" i="2"/>
  <c r="AF102" i="2"/>
  <c r="AE102" i="2"/>
  <c r="AD102" i="2"/>
  <c r="AC102" i="2"/>
  <c r="AB102" i="2"/>
  <c r="AA102" i="2"/>
  <c r="Z102" i="2"/>
  <c r="AO101" i="2"/>
  <c r="AN101" i="2"/>
  <c r="AM101" i="2"/>
  <c r="AL101" i="2"/>
  <c r="AK101" i="2"/>
  <c r="AJ101" i="2"/>
  <c r="AI101" i="2"/>
  <c r="AH101" i="2"/>
  <c r="AG101" i="2"/>
  <c r="AF101" i="2"/>
  <c r="AE101" i="2"/>
  <c r="AD101" i="2"/>
  <c r="AC101" i="2"/>
  <c r="AB101" i="2"/>
  <c r="AA101" i="2"/>
  <c r="Z101" i="2"/>
  <c r="AO100" i="2"/>
  <c r="AN100" i="2"/>
  <c r="AM100" i="2"/>
  <c r="AL100" i="2"/>
  <c r="AK100" i="2"/>
  <c r="AJ100" i="2"/>
  <c r="AI100" i="2"/>
  <c r="AH100" i="2"/>
  <c r="AG100" i="2"/>
  <c r="AF100" i="2"/>
  <c r="AE100" i="2"/>
  <c r="AD100" i="2"/>
  <c r="AC100" i="2"/>
  <c r="AB100" i="2"/>
  <c r="AA100" i="2"/>
  <c r="Z100" i="2"/>
  <c r="AO99" i="2"/>
  <c r="AN99" i="2"/>
  <c r="AM99" i="2"/>
  <c r="AL99" i="2"/>
  <c r="AK99" i="2"/>
  <c r="AJ99" i="2"/>
  <c r="AI99" i="2"/>
  <c r="AH99" i="2"/>
  <c r="AG99" i="2"/>
  <c r="AF99" i="2"/>
  <c r="AE99" i="2"/>
  <c r="AD99" i="2"/>
  <c r="AC99" i="2"/>
  <c r="AB99" i="2"/>
  <c r="AA99" i="2"/>
  <c r="Z99" i="2"/>
  <c r="AO98" i="2"/>
  <c r="AN98" i="2"/>
  <c r="AM98" i="2"/>
  <c r="AL98" i="2"/>
  <c r="AK98" i="2"/>
  <c r="AJ98" i="2"/>
  <c r="AI98" i="2"/>
  <c r="AH98" i="2"/>
  <c r="AG98" i="2"/>
  <c r="AF98" i="2"/>
  <c r="AE98" i="2"/>
  <c r="AD98" i="2"/>
  <c r="AC98" i="2"/>
  <c r="AB98" i="2"/>
  <c r="AA98" i="2"/>
  <c r="Z98" i="2"/>
  <c r="AO97" i="2"/>
  <c r="AN97" i="2"/>
  <c r="AM97" i="2"/>
  <c r="AL97" i="2"/>
  <c r="AK97" i="2"/>
  <c r="AJ97" i="2"/>
  <c r="AI97" i="2"/>
  <c r="AH97" i="2"/>
  <c r="AG97" i="2"/>
  <c r="AF97" i="2"/>
  <c r="AE97" i="2"/>
  <c r="AD97" i="2"/>
  <c r="AC97" i="2"/>
  <c r="AB97" i="2"/>
  <c r="AA97" i="2"/>
  <c r="Z97" i="2"/>
  <c r="AO96" i="2"/>
  <c r="AN96" i="2"/>
  <c r="AM96" i="2"/>
  <c r="AL96" i="2"/>
  <c r="AK96" i="2"/>
  <c r="AJ96" i="2"/>
  <c r="AI96" i="2"/>
  <c r="AH96" i="2"/>
  <c r="AG96" i="2"/>
  <c r="AF96" i="2"/>
  <c r="AE96" i="2"/>
  <c r="AD96" i="2"/>
  <c r="AC96" i="2"/>
  <c r="AB96" i="2"/>
  <c r="AA96" i="2"/>
  <c r="Z96" i="2"/>
  <c r="AO95" i="2"/>
  <c r="AN95" i="2"/>
  <c r="AM95" i="2"/>
  <c r="AL95" i="2"/>
  <c r="AK95" i="2"/>
  <c r="AJ95" i="2"/>
  <c r="AI95" i="2"/>
  <c r="AH95" i="2"/>
  <c r="AG95" i="2"/>
  <c r="AF95" i="2"/>
  <c r="AE95" i="2"/>
  <c r="AD95" i="2"/>
  <c r="AC95" i="2"/>
  <c r="AB95" i="2"/>
  <c r="AA95" i="2"/>
  <c r="Z95" i="2"/>
  <c r="AO94" i="2"/>
  <c r="AN94" i="2"/>
  <c r="AM94" i="2"/>
  <c r="AL94" i="2"/>
  <c r="AK94" i="2"/>
  <c r="AJ94" i="2"/>
  <c r="AI94" i="2"/>
  <c r="AH94" i="2"/>
  <c r="AG94" i="2"/>
  <c r="AF94" i="2"/>
  <c r="AE94" i="2"/>
  <c r="AD94" i="2"/>
  <c r="AC94" i="2"/>
  <c r="AB94" i="2"/>
  <c r="AA94" i="2"/>
  <c r="Z94" i="2"/>
  <c r="AO93" i="2"/>
  <c r="AN93" i="2"/>
  <c r="AM93" i="2"/>
  <c r="AL93" i="2"/>
  <c r="AK93" i="2"/>
  <c r="AJ93" i="2"/>
  <c r="AI93" i="2"/>
  <c r="AH93" i="2"/>
  <c r="AG93" i="2"/>
  <c r="AF93" i="2"/>
  <c r="AE93" i="2"/>
  <c r="AD93" i="2"/>
  <c r="AC93" i="2"/>
  <c r="AB93" i="2"/>
  <c r="AA93" i="2"/>
  <c r="Z93" i="2"/>
  <c r="AO92" i="2"/>
  <c r="AN92" i="2"/>
  <c r="AM92" i="2"/>
  <c r="AL92" i="2"/>
  <c r="AK92" i="2"/>
  <c r="AJ92" i="2"/>
  <c r="AI92" i="2"/>
  <c r="AH92" i="2"/>
  <c r="AG92" i="2"/>
  <c r="AF92" i="2"/>
  <c r="AE92" i="2"/>
  <c r="AD92" i="2"/>
  <c r="AC92" i="2"/>
  <c r="AB92" i="2"/>
  <c r="AA92" i="2"/>
  <c r="Z92" i="2"/>
  <c r="AO91" i="2"/>
  <c r="AN91" i="2"/>
  <c r="AM91" i="2"/>
  <c r="AL91" i="2"/>
  <c r="AK91" i="2"/>
  <c r="AJ91" i="2"/>
  <c r="AI91" i="2"/>
  <c r="AH91" i="2"/>
  <c r="AG91" i="2"/>
  <c r="AF91" i="2"/>
  <c r="AE91" i="2"/>
  <c r="AD91" i="2"/>
  <c r="AC91" i="2"/>
  <c r="AB91" i="2"/>
  <c r="AA91" i="2"/>
  <c r="Z91" i="2"/>
  <c r="AO90" i="2"/>
  <c r="AN90" i="2"/>
  <c r="AM90" i="2"/>
  <c r="AL90" i="2"/>
  <c r="AK90" i="2"/>
  <c r="AJ90" i="2"/>
  <c r="AI90" i="2"/>
  <c r="AH90" i="2"/>
  <c r="AG90" i="2"/>
  <c r="AF90" i="2"/>
  <c r="AE90" i="2"/>
  <c r="AD90" i="2"/>
  <c r="AC90" i="2"/>
  <c r="AB90" i="2"/>
  <c r="AA90" i="2"/>
  <c r="Z90" i="2"/>
  <c r="AO89" i="2"/>
  <c r="AN89" i="2"/>
  <c r="AM89" i="2"/>
  <c r="AL89" i="2"/>
  <c r="AK89" i="2"/>
  <c r="AJ89" i="2"/>
  <c r="AI89" i="2"/>
  <c r="AH89" i="2"/>
  <c r="AG89" i="2"/>
  <c r="AF89" i="2"/>
  <c r="AE89" i="2"/>
  <c r="AD89" i="2"/>
  <c r="AC89" i="2"/>
  <c r="AB89" i="2"/>
  <c r="AA89" i="2"/>
  <c r="Z89" i="2"/>
  <c r="AO88" i="2"/>
  <c r="AN88" i="2"/>
  <c r="AM88" i="2"/>
  <c r="AL88" i="2"/>
  <c r="AK88" i="2"/>
  <c r="AJ88" i="2"/>
  <c r="AI88" i="2"/>
  <c r="AH88" i="2"/>
  <c r="AG88" i="2"/>
  <c r="AF88" i="2"/>
  <c r="AE88" i="2"/>
  <c r="AD88" i="2"/>
  <c r="AC88" i="2"/>
  <c r="AB88" i="2"/>
  <c r="AA88" i="2"/>
  <c r="Z88" i="2"/>
  <c r="AO87" i="2"/>
  <c r="AN87" i="2"/>
  <c r="AM87" i="2"/>
  <c r="AL87" i="2"/>
  <c r="AK87" i="2"/>
  <c r="AJ87" i="2"/>
  <c r="AI87" i="2"/>
  <c r="AH87" i="2"/>
  <c r="AG87" i="2"/>
  <c r="AF87" i="2"/>
  <c r="AE87" i="2"/>
  <c r="AD87" i="2"/>
  <c r="AC87" i="2"/>
  <c r="AB87" i="2"/>
  <c r="AA87" i="2"/>
  <c r="Z87" i="2"/>
  <c r="AO86" i="2"/>
  <c r="AN86" i="2"/>
  <c r="AM86" i="2"/>
  <c r="AL86" i="2"/>
  <c r="AK86" i="2"/>
  <c r="AJ86" i="2"/>
  <c r="AI86" i="2"/>
  <c r="AH86" i="2"/>
  <c r="AG86" i="2"/>
  <c r="AF86" i="2"/>
  <c r="AE86" i="2"/>
  <c r="AD86" i="2"/>
  <c r="AC86" i="2"/>
  <c r="AB86" i="2"/>
  <c r="AA86" i="2"/>
  <c r="Z86" i="2"/>
  <c r="AO85" i="2"/>
  <c r="AN85" i="2"/>
  <c r="AM85" i="2"/>
  <c r="AL85" i="2"/>
  <c r="AK85" i="2"/>
  <c r="AJ85" i="2"/>
  <c r="AI85" i="2"/>
  <c r="AH85" i="2"/>
  <c r="AG85" i="2"/>
  <c r="AF85" i="2"/>
  <c r="AE85" i="2"/>
  <c r="AD85" i="2"/>
  <c r="AC85" i="2"/>
  <c r="AB85" i="2"/>
  <c r="AA85" i="2"/>
  <c r="Z85" i="2"/>
  <c r="AO84" i="2"/>
  <c r="AN84" i="2"/>
  <c r="AM84" i="2"/>
  <c r="AL84" i="2"/>
  <c r="AK84" i="2"/>
  <c r="AJ84" i="2"/>
  <c r="AI84" i="2"/>
  <c r="AH84" i="2"/>
  <c r="AG84" i="2"/>
  <c r="AF84" i="2"/>
  <c r="AE84" i="2"/>
  <c r="AD84" i="2"/>
  <c r="AC84" i="2"/>
  <c r="AB84" i="2"/>
  <c r="AA84" i="2"/>
  <c r="Z84" i="2"/>
  <c r="AO83" i="2"/>
  <c r="AN83" i="2"/>
  <c r="AM83" i="2"/>
  <c r="AL83" i="2"/>
  <c r="AK83" i="2"/>
  <c r="AJ83" i="2"/>
  <c r="AI83" i="2"/>
  <c r="AH83" i="2"/>
  <c r="AG83" i="2"/>
  <c r="AF83" i="2"/>
  <c r="AE83" i="2"/>
  <c r="AD83" i="2"/>
  <c r="AC83" i="2"/>
  <c r="AB83" i="2"/>
  <c r="AA83" i="2"/>
  <c r="Z83" i="2"/>
  <c r="AO82" i="2"/>
  <c r="AN82" i="2"/>
  <c r="AM82" i="2"/>
  <c r="AL82" i="2"/>
  <c r="AK82" i="2"/>
  <c r="AJ82" i="2"/>
  <c r="AI82" i="2"/>
  <c r="AH82" i="2"/>
  <c r="AG82" i="2"/>
  <c r="AF82" i="2"/>
  <c r="AE82" i="2"/>
  <c r="AD82" i="2"/>
  <c r="AC82" i="2"/>
  <c r="AB82" i="2"/>
  <c r="AA82" i="2"/>
  <c r="Z82" i="2"/>
  <c r="AO81" i="2"/>
  <c r="AN81" i="2"/>
  <c r="AM81" i="2"/>
  <c r="AL81" i="2"/>
  <c r="AK81" i="2"/>
  <c r="AJ81" i="2"/>
  <c r="AI81" i="2"/>
  <c r="AH81" i="2"/>
  <c r="AG81" i="2"/>
  <c r="AF81" i="2"/>
  <c r="AE81" i="2"/>
  <c r="AD81" i="2"/>
  <c r="AC81" i="2"/>
  <c r="AB81" i="2"/>
  <c r="AA81" i="2"/>
  <c r="Z81" i="2"/>
  <c r="AO80" i="2"/>
  <c r="AN80" i="2"/>
  <c r="AM80" i="2"/>
  <c r="AL80" i="2"/>
  <c r="AK80" i="2"/>
  <c r="AJ80" i="2"/>
  <c r="AI80" i="2"/>
  <c r="AH80" i="2"/>
  <c r="AG80" i="2"/>
  <c r="AF80" i="2"/>
  <c r="AE80" i="2"/>
  <c r="AD80" i="2"/>
  <c r="AC80" i="2"/>
  <c r="AB80" i="2"/>
  <c r="AA80" i="2"/>
  <c r="Z80" i="2"/>
  <c r="AO79" i="2"/>
  <c r="AN79" i="2"/>
  <c r="AM79" i="2"/>
  <c r="AL79" i="2"/>
  <c r="AK79" i="2"/>
  <c r="AJ79" i="2"/>
  <c r="AI79" i="2"/>
  <c r="AH79" i="2"/>
  <c r="AG79" i="2"/>
  <c r="AF79" i="2"/>
  <c r="AE79" i="2"/>
  <c r="AD79" i="2"/>
  <c r="AC79" i="2"/>
  <c r="AB79" i="2"/>
  <c r="AA79" i="2"/>
  <c r="Z79" i="2"/>
  <c r="AO78" i="2"/>
  <c r="AN78" i="2"/>
  <c r="AM78" i="2"/>
  <c r="AL78" i="2"/>
  <c r="AK78" i="2"/>
  <c r="AJ78" i="2"/>
  <c r="AI78" i="2"/>
  <c r="AH78" i="2"/>
  <c r="AG78" i="2"/>
  <c r="AF78" i="2"/>
  <c r="AE78" i="2"/>
  <c r="AD78" i="2"/>
  <c r="AC78" i="2"/>
  <c r="AB78" i="2"/>
  <c r="AA78" i="2"/>
  <c r="Z78" i="2"/>
  <c r="AO77" i="2"/>
  <c r="AN77" i="2"/>
  <c r="AM77" i="2"/>
  <c r="AL77" i="2"/>
  <c r="AK77" i="2"/>
  <c r="AJ77" i="2"/>
  <c r="AI77" i="2"/>
  <c r="AH77" i="2"/>
  <c r="AG77" i="2"/>
  <c r="AF77" i="2"/>
  <c r="AE77" i="2"/>
  <c r="AD77" i="2"/>
  <c r="AC77" i="2"/>
  <c r="AB77" i="2"/>
  <c r="AA77" i="2"/>
  <c r="Z77" i="2"/>
  <c r="AO76" i="2"/>
  <c r="AN76" i="2"/>
  <c r="AM76" i="2"/>
  <c r="AL76" i="2"/>
  <c r="AK76" i="2"/>
  <c r="AJ76" i="2"/>
  <c r="AI76" i="2"/>
  <c r="AH76" i="2"/>
  <c r="AG76" i="2"/>
  <c r="AF76" i="2"/>
  <c r="AE76" i="2"/>
  <c r="AD76" i="2"/>
  <c r="AC76" i="2"/>
  <c r="AB76" i="2"/>
  <c r="AA76" i="2"/>
  <c r="Z76" i="2"/>
  <c r="AO75" i="2"/>
  <c r="AN75" i="2"/>
  <c r="AM75" i="2"/>
  <c r="AL75" i="2"/>
  <c r="AK75" i="2"/>
  <c r="AJ75" i="2"/>
  <c r="AI75" i="2"/>
  <c r="AH75" i="2"/>
  <c r="AG75" i="2"/>
  <c r="AF75" i="2"/>
  <c r="AE75" i="2"/>
  <c r="AD75" i="2"/>
  <c r="AC75" i="2"/>
  <c r="AB75" i="2"/>
  <c r="AA75" i="2"/>
  <c r="Z75" i="2"/>
  <c r="AO74" i="2"/>
  <c r="AN74" i="2"/>
  <c r="AM74" i="2"/>
  <c r="AL74" i="2"/>
  <c r="AK74" i="2"/>
  <c r="AJ74" i="2"/>
  <c r="AI74" i="2"/>
  <c r="AH74" i="2"/>
  <c r="AG74" i="2"/>
  <c r="AF74" i="2"/>
  <c r="AE74" i="2"/>
  <c r="AD74" i="2"/>
  <c r="AC74" i="2"/>
  <c r="AB74" i="2"/>
  <c r="AA74" i="2"/>
  <c r="Z74" i="2"/>
  <c r="AO73" i="2"/>
  <c r="AN73" i="2"/>
  <c r="AM73" i="2"/>
  <c r="AL73" i="2"/>
  <c r="AK73" i="2"/>
  <c r="AJ73" i="2"/>
  <c r="AI73" i="2"/>
  <c r="AH73" i="2"/>
  <c r="AG73" i="2"/>
  <c r="AF73" i="2"/>
  <c r="AE73" i="2"/>
  <c r="AD73" i="2"/>
  <c r="AC73" i="2"/>
  <c r="AB73" i="2"/>
  <c r="AA73" i="2"/>
  <c r="Z73" i="2"/>
  <c r="AO72" i="2"/>
  <c r="AN72" i="2"/>
  <c r="AM72" i="2"/>
  <c r="AL72" i="2"/>
  <c r="AK72" i="2"/>
  <c r="AJ72" i="2"/>
  <c r="AI72" i="2"/>
  <c r="AH72" i="2"/>
  <c r="AG72" i="2"/>
  <c r="AF72" i="2"/>
  <c r="AE72" i="2"/>
  <c r="AD72" i="2"/>
  <c r="AC72" i="2"/>
  <c r="AB72" i="2"/>
  <c r="AA72" i="2"/>
  <c r="Z72" i="2"/>
  <c r="AO71" i="2"/>
  <c r="AN71" i="2"/>
  <c r="AM71" i="2"/>
  <c r="AL71" i="2"/>
  <c r="AK71" i="2"/>
  <c r="AJ71" i="2"/>
  <c r="AI71" i="2"/>
  <c r="AH71" i="2"/>
  <c r="AG71" i="2"/>
  <c r="AF71" i="2"/>
  <c r="AE71" i="2"/>
  <c r="AD71" i="2"/>
  <c r="AC71" i="2"/>
  <c r="AB71" i="2"/>
  <c r="AA71" i="2"/>
  <c r="Z71" i="2"/>
  <c r="AO70" i="2"/>
  <c r="AN70" i="2"/>
  <c r="AM70" i="2"/>
  <c r="AL70" i="2"/>
  <c r="AK70" i="2"/>
  <c r="AJ70" i="2"/>
  <c r="AI70" i="2"/>
  <c r="AH70" i="2"/>
  <c r="AG70" i="2"/>
  <c r="AF70" i="2"/>
  <c r="AE70" i="2"/>
  <c r="AD70" i="2"/>
  <c r="AC70" i="2"/>
  <c r="AB70" i="2"/>
  <c r="AA70" i="2"/>
  <c r="Z70" i="2"/>
  <c r="AO69" i="2"/>
  <c r="AN69" i="2"/>
  <c r="AM69" i="2"/>
  <c r="AL69" i="2"/>
  <c r="AK69" i="2"/>
  <c r="AJ69" i="2"/>
  <c r="AI69" i="2"/>
  <c r="AH69" i="2"/>
  <c r="AG69" i="2"/>
  <c r="AF69" i="2"/>
  <c r="AE69" i="2"/>
  <c r="AD69" i="2"/>
  <c r="AC69" i="2"/>
  <c r="AB69" i="2"/>
  <c r="AA69" i="2"/>
  <c r="Z69" i="2"/>
  <c r="AO68" i="2"/>
  <c r="AN68" i="2"/>
  <c r="AM68" i="2"/>
  <c r="AL68" i="2"/>
  <c r="AK68" i="2"/>
  <c r="AJ68" i="2"/>
  <c r="AI68" i="2"/>
  <c r="AH68" i="2"/>
  <c r="AG68" i="2"/>
  <c r="AF68" i="2"/>
  <c r="AE68" i="2"/>
  <c r="AD68" i="2"/>
  <c r="AC68" i="2"/>
  <c r="AB68" i="2"/>
  <c r="AA68" i="2"/>
  <c r="Z68" i="2"/>
  <c r="AO67" i="2"/>
  <c r="AN67" i="2"/>
  <c r="AM67" i="2"/>
  <c r="AL67" i="2"/>
  <c r="AK67" i="2"/>
  <c r="AJ67" i="2"/>
  <c r="AI67" i="2"/>
  <c r="AH67" i="2"/>
  <c r="AG67" i="2"/>
  <c r="AF67" i="2"/>
  <c r="AE67" i="2"/>
  <c r="AD67" i="2"/>
  <c r="AC67" i="2"/>
  <c r="AB67" i="2"/>
  <c r="AA67" i="2"/>
  <c r="Z67" i="2"/>
  <c r="AO66" i="2"/>
  <c r="AN66" i="2"/>
  <c r="AM66" i="2"/>
  <c r="AL66" i="2"/>
  <c r="AK66" i="2"/>
  <c r="AJ66" i="2"/>
  <c r="AI66" i="2"/>
  <c r="AH66" i="2"/>
  <c r="AG66" i="2"/>
  <c r="AF66" i="2"/>
  <c r="AE66" i="2"/>
  <c r="AD66" i="2"/>
  <c r="AC66" i="2"/>
  <c r="AB66" i="2"/>
  <c r="AA66" i="2"/>
  <c r="Z66" i="2"/>
  <c r="AO65" i="2"/>
  <c r="AN65" i="2"/>
  <c r="AM65" i="2"/>
  <c r="AL65" i="2"/>
  <c r="AK65" i="2"/>
  <c r="AJ65" i="2"/>
  <c r="AI65" i="2"/>
  <c r="AH65" i="2"/>
  <c r="AG65" i="2"/>
  <c r="AF65" i="2"/>
  <c r="AE65" i="2"/>
  <c r="AD65" i="2"/>
  <c r="AC65" i="2"/>
  <c r="AB65" i="2"/>
  <c r="AA65" i="2"/>
  <c r="Z65" i="2"/>
  <c r="AO64" i="2"/>
  <c r="AN64" i="2"/>
  <c r="AM64" i="2"/>
  <c r="AL64" i="2"/>
  <c r="AK64" i="2"/>
  <c r="AJ64" i="2"/>
  <c r="AI64" i="2"/>
  <c r="AH64" i="2"/>
  <c r="AG64" i="2"/>
  <c r="AF64" i="2"/>
  <c r="AE64" i="2"/>
  <c r="AD64" i="2"/>
  <c r="AC64" i="2"/>
  <c r="AB64" i="2"/>
  <c r="AA64" i="2"/>
  <c r="Z64" i="2"/>
  <c r="AO63" i="2"/>
  <c r="AN63" i="2"/>
  <c r="AM63" i="2"/>
  <c r="AL63" i="2"/>
  <c r="AK63" i="2"/>
  <c r="AJ63" i="2"/>
  <c r="AI63" i="2"/>
  <c r="AH63" i="2"/>
  <c r="AG63" i="2"/>
  <c r="AF63" i="2"/>
  <c r="AE63" i="2"/>
  <c r="AD63" i="2"/>
  <c r="AC63" i="2"/>
  <c r="AB63" i="2"/>
  <c r="AA63" i="2"/>
  <c r="Z63" i="2"/>
  <c r="AO62" i="2"/>
  <c r="AN62" i="2"/>
  <c r="AM62" i="2"/>
  <c r="AL62" i="2"/>
  <c r="AK62" i="2"/>
  <c r="AJ62" i="2"/>
  <c r="AI62" i="2"/>
  <c r="AH62" i="2"/>
  <c r="AG62" i="2"/>
  <c r="AF62" i="2"/>
  <c r="AE62" i="2"/>
  <c r="AD62" i="2"/>
  <c r="AC62" i="2"/>
  <c r="AB62" i="2"/>
  <c r="AA62" i="2"/>
  <c r="Z62" i="2"/>
  <c r="AO61" i="2"/>
  <c r="AN61" i="2"/>
  <c r="AM61" i="2"/>
  <c r="AL61" i="2"/>
  <c r="AK61" i="2"/>
  <c r="AJ61" i="2"/>
  <c r="AI61" i="2"/>
  <c r="AH61" i="2"/>
  <c r="AG61" i="2"/>
  <c r="AF61" i="2"/>
  <c r="AE61" i="2"/>
  <c r="AD61" i="2"/>
  <c r="AC61" i="2"/>
  <c r="AB61" i="2"/>
  <c r="AA61" i="2"/>
  <c r="Z61" i="2"/>
  <c r="AO60" i="2"/>
  <c r="AN60" i="2"/>
  <c r="AM60" i="2"/>
  <c r="AL60" i="2"/>
  <c r="AK60" i="2"/>
  <c r="AJ60" i="2"/>
  <c r="AI60" i="2"/>
  <c r="AH60" i="2"/>
  <c r="AG60" i="2"/>
  <c r="AF60" i="2"/>
  <c r="AE60" i="2"/>
  <c r="AD60" i="2"/>
  <c r="AC60" i="2"/>
  <c r="AB60" i="2"/>
  <c r="AA60" i="2"/>
  <c r="Z60" i="2"/>
  <c r="AO59" i="2"/>
  <c r="AN59" i="2"/>
  <c r="AM59" i="2"/>
  <c r="AL59" i="2"/>
  <c r="AK59" i="2"/>
  <c r="AJ59" i="2"/>
  <c r="AI59" i="2"/>
  <c r="AH59" i="2"/>
  <c r="AG59" i="2"/>
  <c r="AF59" i="2"/>
  <c r="AE59" i="2"/>
  <c r="AD59" i="2"/>
  <c r="AC59" i="2"/>
  <c r="AB59" i="2"/>
  <c r="AA59" i="2"/>
  <c r="Z59" i="2"/>
  <c r="AO58" i="2"/>
  <c r="AN58" i="2"/>
  <c r="AM58" i="2"/>
  <c r="AL58" i="2"/>
  <c r="AK58" i="2"/>
  <c r="AJ58" i="2"/>
  <c r="AI58" i="2"/>
  <c r="AH58" i="2"/>
  <c r="AG58" i="2"/>
  <c r="AF58" i="2"/>
  <c r="AE58" i="2"/>
  <c r="AD58" i="2"/>
  <c r="AC58" i="2"/>
  <c r="AB58" i="2"/>
  <c r="AA58" i="2"/>
  <c r="Z58" i="2"/>
  <c r="AO57" i="2"/>
  <c r="AN57" i="2"/>
  <c r="AM57" i="2"/>
  <c r="AL57" i="2"/>
  <c r="AK57" i="2"/>
  <c r="AJ57" i="2"/>
  <c r="AI57" i="2"/>
  <c r="AH57" i="2"/>
  <c r="AG57" i="2"/>
  <c r="AF57" i="2"/>
  <c r="AE57" i="2"/>
  <c r="AD57" i="2"/>
  <c r="AC57" i="2"/>
  <c r="AB57" i="2"/>
  <c r="AA57" i="2"/>
  <c r="Z57" i="2"/>
  <c r="AO56" i="2"/>
  <c r="AN56" i="2"/>
  <c r="AM56" i="2"/>
  <c r="AL56" i="2"/>
  <c r="AK56" i="2"/>
  <c r="AJ56" i="2"/>
  <c r="AI56" i="2"/>
  <c r="AH56" i="2"/>
  <c r="AG56" i="2"/>
  <c r="AF56" i="2"/>
  <c r="AE56" i="2"/>
  <c r="AD56" i="2"/>
  <c r="AC56" i="2"/>
  <c r="AB56" i="2"/>
  <c r="AA56" i="2"/>
  <c r="Z56" i="2"/>
  <c r="AO55" i="2"/>
  <c r="AN55" i="2"/>
  <c r="AM55" i="2"/>
  <c r="AL55" i="2"/>
  <c r="AK55" i="2"/>
  <c r="AJ55" i="2"/>
  <c r="AI55" i="2"/>
  <c r="AH55" i="2"/>
  <c r="AG55" i="2"/>
  <c r="AF55" i="2"/>
  <c r="AE55" i="2"/>
  <c r="AD55" i="2"/>
  <c r="AC55" i="2"/>
  <c r="AB55" i="2"/>
  <c r="AA55" i="2"/>
  <c r="Z55" i="2"/>
  <c r="AO54" i="2"/>
  <c r="AN54" i="2"/>
  <c r="AM54" i="2"/>
  <c r="AL54" i="2"/>
  <c r="AK54" i="2"/>
  <c r="AJ54" i="2"/>
  <c r="AI54" i="2"/>
  <c r="AH54" i="2"/>
  <c r="AG54" i="2"/>
  <c r="AF54" i="2"/>
  <c r="AE54" i="2"/>
  <c r="AD54" i="2"/>
  <c r="AC54" i="2"/>
  <c r="AB54" i="2"/>
  <c r="AA54" i="2"/>
  <c r="Z54" i="2"/>
  <c r="AO53" i="2"/>
  <c r="AN53" i="2"/>
  <c r="AM53" i="2"/>
  <c r="AL53" i="2"/>
  <c r="AK53" i="2"/>
  <c r="AJ53" i="2"/>
  <c r="AI53" i="2"/>
  <c r="AH53" i="2"/>
  <c r="AG53" i="2"/>
  <c r="AF53" i="2"/>
  <c r="AE53" i="2"/>
  <c r="AD53" i="2"/>
  <c r="AC53" i="2"/>
  <c r="AB53" i="2"/>
  <c r="AA53" i="2"/>
  <c r="Z53" i="2"/>
  <c r="AO52" i="2"/>
  <c r="AN52" i="2"/>
  <c r="AM52" i="2"/>
  <c r="AL52" i="2"/>
  <c r="AK52" i="2"/>
  <c r="AJ52" i="2"/>
  <c r="AI52" i="2"/>
  <c r="AH52" i="2"/>
  <c r="AG52" i="2"/>
  <c r="AF52" i="2"/>
  <c r="AE52" i="2"/>
  <c r="AD52" i="2"/>
  <c r="AC52" i="2"/>
  <c r="AB52" i="2"/>
  <c r="AA52" i="2"/>
  <c r="Z52" i="2"/>
  <c r="AO51" i="2"/>
  <c r="AN51" i="2"/>
  <c r="AM51" i="2"/>
  <c r="AL51" i="2"/>
  <c r="AK51" i="2"/>
  <c r="AJ51" i="2"/>
  <c r="AI51" i="2"/>
  <c r="AH51" i="2"/>
  <c r="AG51" i="2"/>
  <c r="AF51" i="2"/>
  <c r="AE51" i="2"/>
  <c r="AD51" i="2"/>
  <c r="AC51" i="2"/>
  <c r="AB51" i="2"/>
  <c r="AA51" i="2"/>
  <c r="Z51" i="2"/>
  <c r="AO50" i="2"/>
  <c r="AN50" i="2"/>
  <c r="AM50" i="2"/>
  <c r="AL50" i="2"/>
  <c r="AK50" i="2"/>
  <c r="AJ50" i="2"/>
  <c r="AI50" i="2"/>
  <c r="AH50" i="2"/>
  <c r="AG50" i="2"/>
  <c r="AF50" i="2"/>
  <c r="AE50" i="2"/>
  <c r="AD50" i="2"/>
  <c r="AC50" i="2"/>
  <c r="AB50" i="2"/>
  <c r="AA50" i="2"/>
  <c r="Z50" i="2"/>
  <c r="AO49" i="2"/>
  <c r="AN49" i="2"/>
  <c r="AM49" i="2"/>
  <c r="AL49" i="2"/>
  <c r="AK49" i="2"/>
  <c r="AJ49" i="2"/>
  <c r="AI49" i="2"/>
  <c r="AH49" i="2"/>
  <c r="AG49" i="2"/>
  <c r="AF49" i="2"/>
  <c r="AE49" i="2"/>
  <c r="AD49" i="2"/>
  <c r="AC49" i="2"/>
  <c r="AB49" i="2"/>
  <c r="AA49" i="2"/>
  <c r="Z49" i="2"/>
  <c r="AO48" i="2"/>
  <c r="AN48" i="2"/>
  <c r="AM48" i="2"/>
  <c r="AL48" i="2"/>
  <c r="AK48" i="2"/>
  <c r="AJ48" i="2"/>
  <c r="AI48" i="2"/>
  <c r="AH48" i="2"/>
  <c r="AG48" i="2"/>
  <c r="AF48" i="2"/>
  <c r="AE48" i="2"/>
  <c r="AD48" i="2"/>
  <c r="AC48" i="2"/>
  <c r="AB48" i="2"/>
  <c r="AA48" i="2"/>
  <c r="Z48" i="2"/>
  <c r="AO47" i="2"/>
  <c r="AN47" i="2"/>
  <c r="AM47" i="2"/>
  <c r="AL47" i="2"/>
  <c r="AK47" i="2"/>
  <c r="AJ47" i="2"/>
  <c r="AI47" i="2"/>
  <c r="AH47" i="2"/>
  <c r="AG47" i="2"/>
  <c r="AF47" i="2"/>
  <c r="AE47" i="2"/>
  <c r="AD47" i="2"/>
  <c r="AC47" i="2"/>
  <c r="AB47" i="2"/>
  <c r="AA47" i="2"/>
  <c r="Z47" i="2"/>
  <c r="AO46" i="2"/>
  <c r="AN46" i="2"/>
  <c r="AM46" i="2"/>
  <c r="AL46" i="2"/>
  <c r="AK46" i="2"/>
  <c r="AJ46" i="2"/>
  <c r="AI46" i="2"/>
  <c r="AH46" i="2"/>
  <c r="AG46" i="2"/>
  <c r="AF46" i="2"/>
  <c r="AE46" i="2"/>
  <c r="AD46" i="2"/>
  <c r="AC46" i="2"/>
  <c r="AB46" i="2"/>
  <c r="AA46" i="2"/>
  <c r="Z46" i="2"/>
  <c r="AO45" i="2"/>
  <c r="AN45" i="2"/>
  <c r="AM45" i="2"/>
  <c r="AL45" i="2"/>
  <c r="AK45" i="2"/>
  <c r="AJ45" i="2"/>
  <c r="AI45" i="2"/>
  <c r="AH45" i="2"/>
  <c r="AG45" i="2"/>
  <c r="AF45" i="2"/>
  <c r="AE45" i="2"/>
  <c r="AD45" i="2"/>
  <c r="AC45" i="2"/>
  <c r="AB45" i="2"/>
  <c r="AA45" i="2"/>
  <c r="Z45" i="2"/>
  <c r="AO44" i="2"/>
  <c r="AN44" i="2"/>
  <c r="AM44" i="2"/>
  <c r="AL44" i="2"/>
  <c r="AK44" i="2"/>
  <c r="AJ44" i="2"/>
  <c r="AI44" i="2"/>
  <c r="AH44" i="2"/>
  <c r="AG44" i="2"/>
  <c r="AF44" i="2"/>
  <c r="AE44" i="2"/>
  <c r="AD44" i="2"/>
  <c r="AC44" i="2"/>
  <c r="AB44" i="2"/>
  <c r="AA44" i="2"/>
  <c r="Z44" i="2"/>
  <c r="AO43" i="2"/>
  <c r="AN43" i="2"/>
  <c r="AM43" i="2"/>
  <c r="AL43" i="2"/>
  <c r="AK43" i="2"/>
  <c r="AJ43" i="2"/>
  <c r="AI43" i="2"/>
  <c r="AH43" i="2"/>
  <c r="AG43" i="2"/>
  <c r="AF43" i="2"/>
  <c r="AE43" i="2"/>
  <c r="AD43" i="2"/>
  <c r="AC43" i="2"/>
  <c r="AB43" i="2"/>
  <c r="AA43" i="2"/>
  <c r="Z43" i="2"/>
  <c r="AO42" i="2"/>
  <c r="AN42" i="2"/>
  <c r="AM42" i="2"/>
  <c r="AL42" i="2"/>
  <c r="AK42" i="2"/>
  <c r="AJ42" i="2"/>
  <c r="AI42" i="2"/>
  <c r="AH42" i="2"/>
  <c r="AG42" i="2"/>
  <c r="AF42" i="2"/>
  <c r="AE42" i="2"/>
  <c r="AD42" i="2"/>
  <c r="AC42" i="2"/>
  <c r="AB42" i="2"/>
  <c r="AA42" i="2"/>
  <c r="Z42" i="2"/>
  <c r="AO41" i="2"/>
  <c r="AN41" i="2"/>
  <c r="AM41" i="2"/>
  <c r="AL41" i="2"/>
  <c r="AK41" i="2"/>
  <c r="AJ41" i="2"/>
  <c r="AI41" i="2"/>
  <c r="AH41" i="2"/>
  <c r="AG41" i="2"/>
  <c r="AF41" i="2"/>
  <c r="AE41" i="2"/>
  <c r="AD41" i="2"/>
  <c r="AC41" i="2"/>
  <c r="AB41" i="2"/>
  <c r="AA41" i="2"/>
  <c r="Z41" i="2"/>
  <c r="A41" i="2"/>
  <c r="AO40" i="2"/>
  <c r="AN40" i="2"/>
  <c r="AM40" i="2"/>
  <c r="AL40" i="2"/>
  <c r="AK40" i="2"/>
  <c r="AJ40" i="2"/>
  <c r="AI40" i="2"/>
  <c r="AH40" i="2"/>
  <c r="AG40" i="2"/>
  <c r="AF40" i="2"/>
  <c r="AE40" i="2"/>
  <c r="AD40" i="2"/>
  <c r="AC40" i="2"/>
  <c r="AB40" i="2"/>
  <c r="AA40" i="2"/>
  <c r="Z40" i="2"/>
  <c r="A40" i="2"/>
  <c r="AO39" i="2"/>
  <c r="AN39" i="2"/>
  <c r="AM39" i="2"/>
  <c r="AL39" i="2"/>
  <c r="AK39" i="2"/>
  <c r="AJ39" i="2"/>
  <c r="AI39" i="2"/>
  <c r="AH39" i="2"/>
  <c r="AG39" i="2"/>
  <c r="AF39" i="2"/>
  <c r="AE39" i="2"/>
  <c r="AD39" i="2"/>
  <c r="AC39" i="2"/>
  <c r="AB39" i="2"/>
  <c r="AA39" i="2"/>
  <c r="Z39" i="2"/>
  <c r="A39" i="2"/>
  <c r="AO38" i="2"/>
  <c r="AN38" i="2"/>
  <c r="AM38" i="2"/>
  <c r="AL38" i="2"/>
  <c r="AK38" i="2"/>
  <c r="AJ38" i="2"/>
  <c r="AI38" i="2"/>
  <c r="AH38" i="2"/>
  <c r="AG38" i="2"/>
  <c r="AF38" i="2"/>
  <c r="AE38" i="2"/>
  <c r="AD38" i="2"/>
  <c r="AC38" i="2"/>
  <c r="AB38" i="2"/>
  <c r="AA38" i="2"/>
  <c r="Z38" i="2"/>
  <c r="A38" i="2"/>
  <c r="AO37" i="2"/>
  <c r="AN37" i="2"/>
  <c r="AM37" i="2"/>
  <c r="AL37" i="2"/>
  <c r="AK37" i="2"/>
  <c r="AJ37" i="2"/>
  <c r="AI37" i="2"/>
  <c r="AH37" i="2"/>
  <c r="AG37" i="2"/>
  <c r="AF37" i="2"/>
  <c r="AE37" i="2"/>
  <c r="AD37" i="2"/>
  <c r="AC37" i="2"/>
  <c r="AB37" i="2"/>
  <c r="AA37" i="2"/>
  <c r="Z37" i="2"/>
  <c r="A37" i="2"/>
  <c r="A36" i="2"/>
  <c r="A34" i="2"/>
  <c r="A31" i="2"/>
  <c r="A30" i="2"/>
  <c r="A28" i="2"/>
  <c r="A27" i="2"/>
  <c r="A26" i="2"/>
  <c r="A25" i="2"/>
  <c r="A24" i="2"/>
  <c r="A22" i="2"/>
  <c r="A21" i="2"/>
  <c r="Z20" i="2"/>
  <c r="A20" i="2"/>
  <c r="Z19" i="2"/>
  <c r="A19" i="2"/>
  <c r="Z18" i="2"/>
  <c r="A18" i="2"/>
  <c r="Z17" i="2"/>
  <c r="A17" i="2"/>
  <c r="Z16" i="2"/>
  <c r="A16" i="2"/>
  <c r="Z15" i="2"/>
  <c r="A15" i="2"/>
  <c r="Z14" i="2"/>
  <c r="A14" i="2"/>
  <c r="Z13" i="2"/>
  <c r="AO9" i="2"/>
  <c r="AN9" i="2"/>
  <c r="AM9" i="2"/>
  <c r="AL9" i="2"/>
  <c r="AK9" i="2"/>
  <c r="AJ9" i="2"/>
  <c r="AI9" i="2"/>
  <c r="AH9" i="2"/>
  <c r="AG9" i="2"/>
  <c r="AF9" i="2"/>
  <c r="AE9" i="2"/>
  <c r="AD9" i="2"/>
  <c r="AC9" i="2"/>
  <c r="AB9" i="2"/>
  <c r="AA9" i="2"/>
  <c r="Z9" i="2"/>
  <c r="AO8" i="2"/>
  <c r="AN8" i="2"/>
  <c r="AM8" i="2"/>
  <c r="AL8" i="2"/>
  <c r="AK8" i="2"/>
  <c r="AJ8" i="2"/>
  <c r="AI8" i="2"/>
  <c r="AH8" i="2"/>
  <c r="AG8" i="2"/>
  <c r="AF8" i="2"/>
  <c r="AE8" i="2"/>
  <c r="AD8" i="2"/>
  <c r="AC8" i="2"/>
  <c r="AB8" i="2"/>
  <c r="AA8" i="2"/>
  <c r="Z8" i="2"/>
  <c r="AO7" i="2"/>
  <c r="AN7" i="2"/>
  <c r="AM7" i="2"/>
  <c r="AL7" i="2"/>
  <c r="AK7" i="2"/>
  <c r="AJ7" i="2"/>
  <c r="AI7" i="2"/>
  <c r="AH7" i="2"/>
  <c r="AG7" i="2"/>
  <c r="AF7" i="2"/>
  <c r="AE7" i="2"/>
  <c r="AD7" i="2"/>
  <c r="AC7" i="2"/>
  <c r="AB7" i="2"/>
  <c r="AA7" i="2"/>
  <c r="Z7" i="2"/>
  <c r="AO5" i="2"/>
  <c r="AN5" i="2"/>
  <c r="AM5" i="2"/>
  <c r="AL5" i="2"/>
  <c r="AK5" i="2"/>
  <c r="AJ5" i="2"/>
  <c r="AI5" i="2"/>
  <c r="AH5" i="2"/>
  <c r="AG5" i="2"/>
  <c r="AF5" i="2"/>
  <c r="AE5" i="2"/>
  <c r="AD5" i="2"/>
  <c r="AC5" i="2"/>
  <c r="AB5" i="2"/>
  <c r="AA5" i="2"/>
  <c r="Z5" i="2"/>
  <c r="A5" i="2"/>
  <c r="AP109" i="2" l="1"/>
  <c r="AQ109" i="2" s="1"/>
  <c r="AP111" i="2"/>
  <c r="AQ111" i="2" s="1"/>
  <c r="AP113" i="2"/>
  <c r="AQ113" i="2" s="1"/>
  <c r="AP115" i="2"/>
  <c r="AQ115" i="2" s="1"/>
  <c r="AP117" i="2"/>
  <c r="AQ117" i="2" s="1"/>
  <c r="AP119" i="2"/>
  <c r="AQ119" i="2" s="1"/>
  <c r="AP121" i="2"/>
  <c r="AQ121" i="2" s="1"/>
  <c r="AP131" i="2"/>
  <c r="AQ131" i="2" s="1"/>
  <c r="AP129" i="2"/>
  <c r="AQ129" i="2" s="1"/>
  <c r="AP123" i="2"/>
  <c r="AQ123" i="2" s="1"/>
  <c r="AP125" i="2"/>
  <c r="AQ125" i="2" s="1"/>
  <c r="AP127" i="2"/>
  <c r="AQ127" i="2" s="1"/>
  <c r="AP9" i="2"/>
  <c r="AQ9" i="2" s="1"/>
  <c r="AP107" i="2"/>
  <c r="AQ107" i="2" s="1"/>
  <c r="AP60" i="2"/>
  <c r="AQ60" i="2" s="1"/>
  <c r="AP68" i="2"/>
  <c r="AQ68" i="2" s="1"/>
  <c r="AP78" i="2"/>
  <c r="AQ78" i="2" s="1"/>
  <c r="AP92" i="2"/>
  <c r="AQ92" i="2" s="1"/>
  <c r="AP94" i="2"/>
  <c r="AQ94" i="2" s="1"/>
  <c r="AP96" i="2"/>
  <c r="AQ96" i="2" s="1"/>
  <c r="AP98" i="2"/>
  <c r="AQ98" i="2" s="1"/>
  <c r="AP100" i="2"/>
  <c r="AQ100" i="2" s="1"/>
  <c r="AP102" i="2"/>
  <c r="AQ102" i="2" s="1"/>
  <c r="AP104" i="2"/>
  <c r="AQ104" i="2" s="1"/>
  <c r="AP106" i="2"/>
  <c r="AQ106" i="2" s="1"/>
  <c r="AP134" i="2"/>
  <c r="AQ134" i="2" s="1"/>
  <c r="AP38" i="2"/>
  <c r="AQ38" i="2" s="1"/>
  <c r="AP42" i="2"/>
  <c r="AQ42" i="2" s="1"/>
  <c r="AP44" i="2"/>
  <c r="AQ44" i="2" s="1"/>
  <c r="AP46" i="2"/>
  <c r="AQ46" i="2" s="1"/>
  <c r="AP48" i="2"/>
  <c r="AQ48" i="2" s="1"/>
  <c r="AP50" i="2"/>
  <c r="AQ50" i="2" s="1"/>
  <c r="AP52" i="2"/>
  <c r="AQ52" i="2" s="1"/>
  <c r="AP54" i="2"/>
  <c r="AQ54" i="2" s="1"/>
  <c r="AP56" i="2"/>
  <c r="AQ56" i="2" s="1"/>
  <c r="AP58" i="2"/>
  <c r="AQ58" i="2" s="1"/>
  <c r="AP62" i="2"/>
  <c r="AQ62" i="2" s="1"/>
  <c r="AP64" i="2"/>
  <c r="AQ64" i="2" s="1"/>
  <c r="AP66" i="2"/>
  <c r="AQ66" i="2" s="1"/>
  <c r="AP70" i="2"/>
  <c r="AQ70" i="2" s="1"/>
  <c r="AP72" i="2"/>
  <c r="AQ72" i="2" s="1"/>
  <c r="AP74" i="2"/>
  <c r="AQ74" i="2" s="1"/>
  <c r="AP76" i="2"/>
  <c r="AQ76" i="2" s="1"/>
  <c r="AP80" i="2"/>
  <c r="AQ80" i="2" s="1"/>
  <c r="AP82" i="2"/>
  <c r="AQ82" i="2" s="1"/>
  <c r="AP84" i="2"/>
  <c r="AQ84" i="2" s="1"/>
  <c r="AP86" i="2"/>
  <c r="AQ86" i="2" s="1"/>
  <c r="AP88" i="2"/>
  <c r="AQ88" i="2" s="1"/>
  <c r="AP90" i="2"/>
  <c r="AQ90" i="2" s="1"/>
  <c r="AP108" i="2"/>
  <c r="AQ108" i="2" s="1"/>
  <c r="AP110" i="2"/>
  <c r="AQ110" i="2" s="1"/>
  <c r="AP112" i="2"/>
  <c r="AQ112" i="2" s="1"/>
  <c r="AP114" i="2"/>
  <c r="AQ114" i="2" s="1"/>
  <c r="AP116" i="2"/>
  <c r="AQ116" i="2" s="1"/>
  <c r="AP118" i="2"/>
  <c r="AQ118" i="2" s="1"/>
  <c r="AP120" i="2"/>
  <c r="AQ120" i="2" s="1"/>
  <c r="AP122" i="2"/>
  <c r="AQ122" i="2" s="1"/>
  <c r="AP124" i="2"/>
  <c r="AQ124" i="2" s="1"/>
  <c r="AP126" i="2"/>
  <c r="AQ126" i="2" s="1"/>
  <c r="AP128" i="2"/>
  <c r="AQ128" i="2" s="1"/>
  <c r="AP130" i="2"/>
  <c r="AQ130" i="2" s="1"/>
  <c r="AP132" i="2"/>
  <c r="AQ132" i="2" s="1"/>
  <c r="AP133" i="2"/>
  <c r="AQ133" i="2" s="1"/>
  <c r="AP7" i="2"/>
  <c r="AQ7" i="2" s="1"/>
  <c r="AP5" i="2"/>
  <c r="AQ5" i="2" s="1"/>
  <c r="AP8" i="2"/>
  <c r="AQ8" i="2" s="1"/>
  <c r="AP37" i="2"/>
  <c r="AQ37" i="2" s="1"/>
  <c r="AP39" i="2"/>
  <c r="AQ39" i="2" s="1"/>
  <c r="AP40" i="2"/>
  <c r="AQ40" i="2" s="1"/>
  <c r="AP41" i="2"/>
  <c r="AQ41" i="2" s="1"/>
  <c r="AP43" i="2"/>
  <c r="AQ43" i="2" s="1"/>
  <c r="AP45" i="2"/>
  <c r="AQ45" i="2" s="1"/>
  <c r="AP47" i="2"/>
  <c r="AQ47" i="2" s="1"/>
  <c r="AP49" i="2"/>
  <c r="AQ49" i="2" s="1"/>
  <c r="AP51" i="2"/>
  <c r="AQ51" i="2" s="1"/>
  <c r="AP53" i="2"/>
  <c r="AQ53" i="2" s="1"/>
  <c r="AP55" i="2"/>
  <c r="AQ55" i="2" s="1"/>
  <c r="AP57" i="2"/>
  <c r="AQ57" i="2" s="1"/>
  <c r="AP59" i="2"/>
  <c r="AQ59" i="2" s="1"/>
  <c r="AP61" i="2"/>
  <c r="AQ61" i="2" s="1"/>
  <c r="AP63" i="2"/>
  <c r="AQ63" i="2" s="1"/>
  <c r="AP65" i="2"/>
  <c r="AQ65" i="2" s="1"/>
  <c r="AP67" i="2"/>
  <c r="AQ67" i="2" s="1"/>
  <c r="AP69" i="2"/>
  <c r="AQ69" i="2" s="1"/>
  <c r="AP71" i="2"/>
  <c r="AQ71" i="2" s="1"/>
  <c r="AP73" i="2"/>
  <c r="AQ73" i="2" s="1"/>
  <c r="AP75" i="2"/>
  <c r="AQ75" i="2" s="1"/>
  <c r="AP77" i="2"/>
  <c r="AQ77" i="2" s="1"/>
  <c r="AP79" i="2"/>
  <c r="AQ79" i="2" s="1"/>
  <c r="AP81" i="2"/>
  <c r="AQ81" i="2" s="1"/>
  <c r="AP83" i="2"/>
  <c r="AQ83" i="2" s="1"/>
  <c r="AP85" i="2"/>
  <c r="AQ85" i="2" s="1"/>
  <c r="AP87" i="2"/>
  <c r="AQ87" i="2" s="1"/>
  <c r="AP89" i="2"/>
  <c r="AQ89" i="2" s="1"/>
  <c r="AP91" i="2"/>
  <c r="AQ91" i="2" s="1"/>
  <c r="AP93" i="2"/>
  <c r="AQ93" i="2" s="1"/>
  <c r="AP95" i="2"/>
  <c r="AQ95" i="2" s="1"/>
  <c r="AP97" i="2"/>
  <c r="AQ97" i="2" s="1"/>
  <c r="AP99" i="2"/>
  <c r="AQ99" i="2" s="1"/>
  <c r="AP101" i="2"/>
  <c r="AQ101" i="2" s="1"/>
  <c r="AP103" i="2"/>
  <c r="AQ103" i="2" s="1"/>
  <c r="AP105" i="2"/>
  <c r="AQ10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Nakamura Shinnosuke(中村 眞之介)</author>
  </authors>
  <commentList>
    <comment ref="D3" authorId="0" shapeId="0" xr:uid="{1D845D0A-3E7F-4C45-A2B2-B26E249E143F}">
      <text>
        <r>
          <rPr>
            <sz val="9"/>
            <color indexed="81"/>
            <rFont val="Meiryo UI"/>
            <family val="3"/>
            <charset val="128"/>
          </rPr>
          <t>数式でXpathを生成するために使用する。</t>
        </r>
      </text>
    </comment>
  </commentList>
</comments>
</file>

<file path=xl/sharedStrings.xml><?xml version="1.0" encoding="utf-8"?>
<sst xmlns="http://schemas.openxmlformats.org/spreadsheetml/2006/main" count="259" uniqueCount="192">
  <si>
    <t>レイアウトNo</t>
    <phoneticPr fontId="4"/>
  </si>
  <si>
    <t>項目定義(基本)</t>
    <rPh sb="0" eb="2">
      <t>コウモク</t>
    </rPh>
    <phoneticPr fontId="6"/>
  </si>
  <si>
    <t>No</t>
  </si>
  <si>
    <t>項目名</t>
    <rPh sb="0" eb="2">
      <t>コウモク</t>
    </rPh>
    <rPh sb="2" eb="3">
      <t>メイ</t>
    </rPh>
    <phoneticPr fontId="7"/>
  </si>
  <si>
    <t>リスト</t>
    <phoneticPr fontId="6"/>
  </si>
  <si>
    <t>階層</t>
    <rPh sb="0" eb="2">
      <t>カイソウ</t>
    </rPh>
    <phoneticPr fontId="6"/>
  </si>
  <si>
    <t>要素名</t>
    <rPh sb="0" eb="2">
      <t>ヨウソ</t>
    </rPh>
    <rPh sb="2" eb="3">
      <t>メイ</t>
    </rPh>
    <phoneticPr fontId="6"/>
  </si>
  <si>
    <t>属性</t>
    <rPh sb="0" eb="2">
      <t>ゾクセイ</t>
    </rPh>
    <phoneticPr fontId="6"/>
  </si>
  <si>
    <t>識別情報となる</t>
    <rPh sb="0" eb="4">
      <t>シキベツジョウホウ</t>
    </rPh>
    <phoneticPr fontId="6"/>
  </si>
  <si>
    <t>識別情報となる属性</t>
    <rPh sb="0" eb="2">
      <t>シキベツ</t>
    </rPh>
    <rPh sb="2" eb="4">
      <t>ジョウホウ</t>
    </rPh>
    <rPh sb="7" eb="9">
      <t>ゾクセイ</t>
    </rPh>
    <phoneticPr fontId="6"/>
  </si>
  <si>
    <t>Xpathワーク</t>
    <phoneticPr fontId="6"/>
  </si>
  <si>
    <t>Xpath</t>
    <phoneticPr fontId="6"/>
  </si>
  <si>
    <t>データ型</t>
    <rPh sb="3" eb="4">
      <t>ガタ</t>
    </rPh>
    <phoneticPr fontId="7"/>
  </si>
  <si>
    <t>取込対象外</t>
    <rPh sb="0" eb="5">
      <t>トリコミタイショウガイ</t>
    </rPh>
    <phoneticPr fontId="7"/>
  </si>
  <si>
    <t>現行項目名</t>
    <phoneticPr fontId="6"/>
  </si>
  <si>
    <t>最小</t>
  </si>
  <si>
    <t>最大</t>
  </si>
  <si>
    <t>区分種別名</t>
    <rPh sb="4" eb="5">
      <t>メイ</t>
    </rPh>
    <phoneticPr fontId="6"/>
  </si>
  <si>
    <t>区分パターン名</t>
    <rPh sb="6" eb="7">
      <t>メイ</t>
    </rPh>
    <phoneticPr fontId="6"/>
  </si>
  <si>
    <t>正規表現形式</t>
  </si>
  <si>
    <t>キー</t>
  </si>
  <si>
    <t>必須</t>
    <rPh sb="0" eb="2">
      <t>ヒッス</t>
    </rPh>
    <phoneticPr fontId="7"/>
  </si>
  <si>
    <t>バイト数</t>
  </si>
  <si>
    <t>文字数</t>
    <rPh sb="0" eb="3">
      <t>モジスウ</t>
    </rPh>
    <phoneticPr fontId="7"/>
  </si>
  <si>
    <t>精度</t>
    <rPh sb="0" eb="2">
      <t>セイド</t>
    </rPh>
    <phoneticPr fontId="7"/>
  </si>
  <si>
    <t>開始位置</t>
    <rPh sb="0" eb="2">
      <t>カイシ</t>
    </rPh>
    <rPh sb="2" eb="4">
      <t>イチ</t>
    </rPh>
    <phoneticPr fontId="6"/>
  </si>
  <si>
    <t>終了位置</t>
    <rPh sb="0" eb="2">
      <t>シュウリョウ</t>
    </rPh>
    <rPh sb="2" eb="4">
      <t>イチ</t>
    </rPh>
    <phoneticPr fontId="6"/>
  </si>
  <si>
    <t>ｿｰﾄ
順</t>
    <rPh sb="4" eb="5">
      <t>ジュン</t>
    </rPh>
    <phoneticPr fontId="7"/>
  </si>
  <si>
    <t>昇降順</t>
    <rPh sb="0" eb="1">
      <t>ノボル</t>
    </rPh>
    <rPh sb="1" eb="3">
      <t>コウジュン</t>
    </rPh>
    <phoneticPr fontId="8"/>
  </si>
  <si>
    <t>最大
繰り返し数</t>
    <rPh sb="0" eb="2">
      <t>サイダイ</t>
    </rPh>
    <rPh sb="3" eb="4">
      <t>ク</t>
    </rPh>
    <rPh sb="5" eb="6">
      <t>カエ</t>
    </rPh>
    <rPh sb="7" eb="8">
      <t>スウ</t>
    </rPh>
    <phoneticPr fontId="4"/>
  </si>
  <si>
    <t>具体例</t>
    <rPh sb="0" eb="2">
      <t>グタイ</t>
    </rPh>
    <rPh sb="2" eb="3">
      <t>レイ</t>
    </rPh>
    <phoneticPr fontId="7"/>
  </si>
  <si>
    <t>フォーマット</t>
  </si>
  <si>
    <t>文字埋め</t>
    <rPh sb="0" eb="2">
      <t>モジ</t>
    </rPh>
    <phoneticPr fontId="8"/>
  </si>
  <si>
    <t>NULL時固定値</t>
    <rPh sb="4" eb="5">
      <t>ジ</t>
    </rPh>
    <rPh sb="5" eb="8">
      <t>コテイチ</t>
    </rPh>
    <phoneticPr fontId="8"/>
  </si>
  <si>
    <t>桁溢れ時処理</t>
    <rPh sb="4" eb="6">
      <t>ショリ</t>
    </rPh>
    <phoneticPr fontId="8"/>
  </si>
  <si>
    <t>予備項目</t>
    <rPh sb="0" eb="2">
      <t>ヨビ</t>
    </rPh>
    <rPh sb="2" eb="4">
      <t>コウモク</t>
    </rPh>
    <phoneticPr fontId="9"/>
  </si>
  <si>
    <t>備考</t>
    <rPh sb="0" eb="2">
      <t>ビコウ</t>
    </rPh>
    <phoneticPr fontId="7"/>
  </si>
  <si>
    <t>オカレンスグループNo</t>
    <phoneticPr fontId="6"/>
  </si>
  <si>
    <t>フィルダウン先</t>
    <phoneticPr fontId="6"/>
  </si>
  <si>
    <t>子タグ</t>
    <rPh sb="0" eb="1">
      <t>コ</t>
    </rPh>
    <phoneticPr fontId="6"/>
  </si>
  <si>
    <t>属性名①</t>
    <rPh sb="0" eb="3">
      <t>ゾクセイメイ</t>
    </rPh>
    <phoneticPr fontId="6"/>
  </si>
  <si>
    <t>属性値①</t>
    <rPh sb="0" eb="3">
      <t>ゾクセイチ</t>
    </rPh>
    <phoneticPr fontId="6"/>
  </si>
  <si>
    <t>属性名②</t>
    <rPh sb="0" eb="3">
      <t>ゾクセイメイ</t>
    </rPh>
    <phoneticPr fontId="6"/>
  </si>
  <si>
    <t>属性値②</t>
    <phoneticPr fontId="6"/>
  </si>
  <si>
    <t>タグ名</t>
    <rPh sb="2" eb="3">
      <t>メイ</t>
    </rPh>
    <phoneticPr fontId="6"/>
  </si>
  <si>
    <t>WK</t>
    <phoneticPr fontId="6"/>
  </si>
  <si>
    <t>履歴ID</t>
    <rPh sb="0" eb="2">
      <t>リレキ</t>
    </rPh>
    <phoneticPr fontId="4"/>
  </si>
  <si>
    <t>LogID</t>
    <phoneticPr fontId="4"/>
  </si>
  <si>
    <t>UUID (ULID)</t>
    <phoneticPr fontId="4"/>
  </si>
  <si>
    <t>○</t>
  </si>
  <si>
    <t>"550e8400-e29b-41d4-a716-446655440000"</t>
    <phoneticPr fontId="4"/>
  </si>
  <si>
    <t>リクエストID</t>
    <phoneticPr fontId="4"/>
  </si>
  <si>
    <t>RequestID</t>
    <phoneticPr fontId="4"/>
  </si>
  <si>
    <t>F-Polarisで付与する配信指示ID</t>
    <rPh sb="14" eb="16">
      <t>ハイシン</t>
    </rPh>
    <rPh sb="16" eb="18">
      <t>シジ</t>
    </rPh>
    <phoneticPr fontId="4"/>
  </si>
  <si>
    <t>F-Polarisで付与する</t>
    <phoneticPr fontId="4"/>
  </si>
  <si>
    <t>リクエスト日時</t>
    <rPh sb="5" eb="7">
      <t>ニチジ</t>
    </rPh>
    <phoneticPr fontId="4"/>
  </si>
  <si>
    <t>RequestStartDateTime</t>
    <phoneticPr fontId="4"/>
  </si>
  <si>
    <t>timestamp with time zone</t>
    <phoneticPr fontId="4"/>
  </si>
  <si>
    <t>カテゴリマスタID</t>
  </si>
  <si>
    <t>material_catodegory_id</t>
    <phoneticPr fontId="4"/>
  </si>
  <si>
    <t>現行</t>
    <rPh sb="0" eb="2">
      <t>ゲンコウ</t>
    </rPh>
    <phoneticPr fontId="4"/>
  </si>
  <si>
    <t>宛先マスタID</t>
  </si>
  <si>
    <t>party_id</t>
    <phoneticPr fontId="4"/>
  </si>
  <si>
    <t>素材ID/枠ID</t>
  </si>
  <si>
    <t>sozai_id</t>
    <phoneticPr fontId="4"/>
  </si>
  <si>
    <t>素材リビジョン</t>
  </si>
  <si>
    <t>revision</t>
    <phoneticPr fontId="4"/>
  </si>
  <si>
    <t>見出し</t>
  </si>
  <si>
    <t>headline</t>
    <phoneticPr fontId="4"/>
  </si>
  <si>
    <t>更新区分</t>
  </si>
  <si>
    <t>update_type</t>
    <phoneticPr fontId="4"/>
  </si>
  <si>
    <t>配信完了日時</t>
  </si>
  <si>
    <t>distribution_com_timestamp</t>
    <phoneticPr fontId="4"/>
  </si>
  <si>
    <t>配信指示者</t>
    <rPh sb="2" eb="5">
      <t>シジシャ</t>
    </rPh>
    <phoneticPr fontId="4"/>
  </si>
  <si>
    <t>send_user_id</t>
    <phoneticPr fontId="4"/>
  </si>
  <si>
    <t>配信プロトコル</t>
  </si>
  <si>
    <t>配信宛先ID</t>
  </si>
  <si>
    <t>エラー内容</t>
  </si>
  <si>
    <t>error_msg</t>
    <phoneticPr fontId="4"/>
  </si>
  <si>
    <t>create_user_id</t>
    <phoneticPr fontId="4"/>
  </si>
  <si>
    <t>デフォルトカラム. DpolarisのSYSTEMIDで固定</t>
    <rPh sb="28" eb="30">
      <t>コテイ</t>
    </rPh>
    <phoneticPr fontId="4"/>
  </si>
  <si>
    <t>作成日時</t>
    <phoneticPr fontId="4"/>
  </si>
  <si>
    <t>create_timesamp</t>
    <phoneticPr fontId="4"/>
  </si>
  <si>
    <t>デフォルトカラム. UTC/ISO8601</t>
    <phoneticPr fontId="4"/>
  </si>
  <si>
    <t>更新者ID</t>
    <phoneticPr fontId="4"/>
  </si>
  <si>
    <t>update_user_id</t>
    <phoneticPr fontId="4"/>
  </si>
  <si>
    <t>更新日時</t>
    <phoneticPr fontId="4"/>
  </si>
  <si>
    <t>update_timestamp</t>
    <phoneticPr fontId="4"/>
  </si>
  <si>
    <t>削除フラグ</t>
    <phoneticPr fontId="4"/>
  </si>
  <si>
    <t>delete_flg</t>
    <phoneticPr fontId="4"/>
  </si>
  <si>
    <t>boolean</t>
    <phoneticPr fontId="4"/>
  </si>
  <si>
    <t>デフォルトカラム. Falseで固定</t>
    <rPh sb="16" eb="18">
      <t>コテイ</t>
    </rPh>
    <phoneticPr fontId="4"/>
  </si>
  <si>
    <t>"KT201001YT1000101000"</t>
    <phoneticPr fontId="3"/>
  </si>
  <si>
    <t>"1"</t>
    <phoneticPr fontId="3"/>
  </si>
  <si>
    <t>"2020-10-01  09:30:00"</t>
    <phoneticPr fontId="3"/>
  </si>
  <si>
    <t>"2020-10-01  09:32:00"</t>
    <phoneticPr fontId="3"/>
  </si>
  <si>
    <t>format_type</t>
    <phoneticPr fontId="4"/>
  </si>
  <si>
    <t>フォーマットタイプ</t>
    <phoneticPr fontId="3"/>
  </si>
  <si>
    <t>"1180031"</t>
    <phoneticPr fontId="3"/>
  </si>
  <si>
    <t>"fmt00001"</t>
    <phoneticPr fontId="3"/>
  </si>
  <si>
    <t>format_setting_id</t>
    <phoneticPr fontId="4"/>
  </si>
  <si>
    <t>フォーマットセットID</t>
    <phoneticPr fontId="3"/>
  </si>
  <si>
    <t>customer_setting_id</t>
    <phoneticPr fontId="4"/>
  </si>
  <si>
    <t>企業ID</t>
    <phoneticPr fontId="4"/>
  </si>
  <si>
    <t>protocol_type</t>
    <phoneticPr fontId="4"/>
  </si>
  <si>
    <t xml:space="preserve"> "578":★NewsWatch</t>
    <phoneticPr fontId="3"/>
  </si>
  <si>
    <t>"0":蓄積　"1"：蓄積+枠　"2":パック　"3":新着</t>
    <phoneticPr fontId="3"/>
  </si>
  <si>
    <t>"YT1":詳報読売　"YT8":コンテンツ</t>
    <phoneticPr fontId="3"/>
  </si>
  <si>
    <t>"1":YOL　"2":外販</t>
    <rPh sb="12" eb="14">
      <t>ガイハン</t>
    </rPh>
    <phoneticPr fontId="3"/>
  </si>
  <si>
    <t>destination_setting_id</t>
    <phoneticPr fontId="4"/>
  </si>
  <si>
    <t>"2020-09-29  09:30:00"</t>
    <phoneticPr fontId="3"/>
  </si>
  <si>
    <t>"2020-09-30  09:30:00"</t>
    <phoneticPr fontId="3"/>
  </si>
  <si>
    <t>pre_headline</t>
    <phoneticPr fontId="4"/>
  </si>
  <si>
    <t>仮見出し</t>
    <rPh sb="0" eb="1">
      <t>カリ</t>
    </rPh>
    <rPh sb="1" eb="3">
      <t>ミダ</t>
    </rPh>
    <phoneticPr fontId="3"/>
  </si>
  <si>
    <t>"REQ9AE5A2F5D4E89B709202010060012"</t>
    <phoneticPr fontId="4"/>
  </si>
  <si>
    <t>"SYS9AE5A2F5D4E89B709202010060012"</t>
    <phoneticPr fontId="4"/>
  </si>
  <si>
    <t>"5"(配信宛先マスタで自動採番）</t>
    <rPh sb="12" eb="14">
      <t>ジドウ</t>
    </rPh>
    <rPh sb="14" eb="16">
      <t>サイバン</t>
    </rPh>
    <phoneticPr fontId="3"/>
  </si>
  <si>
    <t>"True"or"False"</t>
    <phoneticPr fontId="3"/>
  </si>
  <si>
    <t>アルゴリズムはULID. D-Polarisで付与する処理単位のID
※Backlog資料（現状調査-ピーク時のDBデータ量、キューのピーク時の件数調査.xlsx）より最大400万件の履歴がある
ただし、現行ポラリスは配信宛先ごとに全体の処理が成功したか失敗したかのみ出力</t>
    <rPh sb="23" eb="25">
      <t>フヨ</t>
    </rPh>
    <rPh sb="27" eb="29">
      <t>ショリ</t>
    </rPh>
    <rPh sb="29" eb="31">
      <t>タンイ</t>
    </rPh>
    <rPh sb="43" eb="45">
      <t>シリョウ</t>
    </rPh>
    <rPh sb="84" eb="86">
      <t>サイダイ</t>
    </rPh>
    <rPh sb="89" eb="91">
      <t>マンケン</t>
    </rPh>
    <rPh sb="92" eb="94">
      <t>リレキ</t>
    </rPh>
    <rPh sb="102" eb="104">
      <t>ゲンコウ</t>
    </rPh>
    <rPh sb="109" eb="111">
      <t>ハイシン</t>
    </rPh>
    <rPh sb="111" eb="113">
      <t>アテサキ</t>
    </rPh>
    <rPh sb="116" eb="118">
      <t>ゼンタイ</t>
    </rPh>
    <rPh sb="119" eb="121">
      <t>ショリ</t>
    </rPh>
    <rPh sb="122" eb="124">
      <t>セイコウ</t>
    </rPh>
    <rPh sb="127" eb="129">
      <t>シッパイ</t>
    </rPh>
    <rPh sb="134" eb="136">
      <t>シュツリョク</t>
    </rPh>
    <phoneticPr fontId="4"/>
  </si>
  <si>
    <t>distribution_status</t>
    <phoneticPr fontId="4"/>
  </si>
  <si>
    <t>health_status</t>
    <phoneticPr fontId="4"/>
  </si>
  <si>
    <t>character varying</t>
    <phoneticPr fontId="3"/>
  </si>
  <si>
    <t>integer</t>
    <phoneticPr fontId="3"/>
  </si>
  <si>
    <t>"0":New　"1":Update　"2":Delete</t>
    <phoneticPr fontId="3"/>
  </si>
  <si>
    <t>embargo_release_date_and_time</t>
    <phoneticPr fontId="4"/>
  </si>
  <si>
    <t>expire_date_and_time</t>
    <phoneticPr fontId="3"/>
  </si>
  <si>
    <t>公開日時</t>
    <phoneticPr fontId="4"/>
  </si>
  <si>
    <t>公開終了日時</t>
    <rPh sb="2" eb="4">
      <t>シュウリョウ</t>
    </rPh>
    <phoneticPr fontId="4"/>
  </si>
  <si>
    <t>"2020-11-01  09:30:00"</t>
    <phoneticPr fontId="3"/>
  </si>
  <si>
    <t>expression_date_and_time</t>
    <phoneticPr fontId="4"/>
  </si>
  <si>
    <t>表示日時</t>
    <rPh sb="0" eb="2">
      <t>ヒョウジ</t>
    </rPh>
    <phoneticPr fontId="3"/>
  </si>
  <si>
    <t>作成者</t>
    <phoneticPr fontId="4"/>
  </si>
  <si>
    <t>"コーナー情報が取得できませんでした。システム管理者に連絡してください。"</t>
    <phoneticPr fontId="3"/>
  </si>
  <si>
    <t>"沖縄戦７５年「慰霊の日」、コロナで規模縮小…首相や閣僚招待せず"
※編成や新着などの見出しがない配信素材については、（編成）、（新着）などデフォルト値を設定</t>
    <rPh sb="35" eb="37">
      <t>ヘンセイ</t>
    </rPh>
    <rPh sb="38" eb="40">
      <t>シンチャク</t>
    </rPh>
    <rPh sb="43" eb="45">
      <t>ミダ</t>
    </rPh>
    <rPh sb="49" eb="51">
      <t>ハイシン</t>
    </rPh>
    <rPh sb="51" eb="53">
      <t>ソザイ</t>
    </rPh>
    <rPh sb="60" eb="62">
      <t>ヘンセイ</t>
    </rPh>
    <rPh sb="65" eb="67">
      <t>シンチャク</t>
    </rPh>
    <rPh sb="75" eb="76">
      <t>アタイ</t>
    </rPh>
    <rPh sb="77" eb="79">
      <t>セッテイ</t>
    </rPh>
    <phoneticPr fontId="3"/>
  </si>
  <si>
    <t>"沖縄慰霊"
※編成や新着などの見出しがない配信素材については、（編成）、（新着）などデフォルト値を設定</t>
    <rPh sb="1" eb="3">
      <t>オキナワ</t>
    </rPh>
    <rPh sb="3" eb="5">
      <t>イレイ</t>
    </rPh>
    <phoneticPr fontId="3"/>
  </si>
  <si>
    <t>配信状況ステータス</t>
    <rPh sb="2" eb="4">
      <t>ジョウキョウ</t>
    </rPh>
    <phoneticPr fontId="3"/>
  </si>
  <si>
    <t>正常稼働ステータス</t>
    <rPh sb="0" eb="2">
      <t>セイジョウ</t>
    </rPh>
    <rPh sb="2" eb="4">
      <t>カドウ</t>
    </rPh>
    <phoneticPr fontId="3"/>
  </si>
  <si>
    <t>レコードが増える分にはOK</t>
    <rPh sb="5" eb="6">
      <t>フ</t>
    </rPh>
    <rPh sb="8" eb="9">
      <t>ブン</t>
    </rPh>
    <phoneticPr fontId="3"/>
  </si>
  <si>
    <t>企業ごとに再送信するためにも必要</t>
    <rPh sb="0" eb="2">
      <t>キギョウ</t>
    </rPh>
    <rPh sb="5" eb="8">
      <t>サイソウシン</t>
    </rPh>
    <rPh sb="14" eb="16">
      <t>ヒツヨウ</t>
    </rPh>
    <phoneticPr fontId="3"/>
  </si>
  <si>
    <t>1日ではなく、最大件数</t>
    <rPh sb="1" eb="2">
      <t>ニチ</t>
    </rPh>
    <rPh sb="7" eb="9">
      <t>サイダイ</t>
    </rPh>
    <rPh sb="9" eb="11">
      <t>ケンスウ</t>
    </rPh>
    <phoneticPr fontId="3"/>
  </si>
  <si>
    <t>フレームワーク側で決まっている値が入る</t>
    <rPh sb="7" eb="8">
      <t>ガワ</t>
    </rPh>
    <rPh sb="9" eb="10">
      <t>キ</t>
    </rPh>
    <rPh sb="15" eb="16">
      <t>アタイ</t>
    </rPh>
    <rPh sb="17" eb="18">
      <t>ハイ</t>
    </rPh>
    <phoneticPr fontId="3"/>
  </si>
  <si>
    <t>具体的なシステムIDについては</t>
    <rPh sb="0" eb="3">
      <t>グタイテキ</t>
    </rPh>
    <phoneticPr fontId="3"/>
  </si>
  <si>
    <t>井川さん、細川さんに相談する</t>
    <rPh sb="0" eb="2">
      <t>イカワ</t>
    </rPh>
    <rPh sb="5" eb="7">
      <t>ホソカワ</t>
    </rPh>
    <rPh sb="10" eb="12">
      <t>ソウダン</t>
    </rPh>
    <phoneticPr fontId="3"/>
  </si>
  <si>
    <t>リクエストシステムID</t>
    <phoneticPr fontId="4"/>
  </si>
  <si>
    <t>RequestSystemID</t>
    <phoneticPr fontId="4"/>
  </si>
  <si>
    <t>処理システムID</t>
    <rPh sb="0" eb="2">
      <t>ショリ</t>
    </rPh>
    <phoneticPr fontId="4"/>
  </si>
  <si>
    <t>ProcessingSystemID</t>
    <phoneticPr fontId="4"/>
  </si>
  <si>
    <t>作成サービス、ファイル送信サービスなどで別途保持する値</t>
    <rPh sb="0" eb="2">
      <t>サクセイ</t>
    </rPh>
    <rPh sb="11" eb="13">
      <t>ソウシン</t>
    </rPh>
    <rPh sb="20" eb="22">
      <t>ベット</t>
    </rPh>
    <rPh sb="22" eb="24">
      <t>ホジ</t>
    </rPh>
    <rPh sb="26" eb="27">
      <t>アタイ</t>
    </rPh>
    <phoneticPr fontId="3"/>
  </si>
  <si>
    <t>"501"</t>
    <phoneticPr fontId="3"/>
  </si>
  <si>
    <t>企業名</t>
    <rPh sb="2" eb="3">
      <t>メイ</t>
    </rPh>
    <phoneticPr fontId="4"/>
  </si>
  <si>
    <t>customer_name</t>
    <phoneticPr fontId="3"/>
  </si>
  <si>
    <t>"★NewsWatch"</t>
    <phoneticPr fontId="3"/>
  </si>
  <si>
    <t>"0":FTP "1":FTPS "2":SMTP "3":SMTPS"4":SFTP</t>
    <phoneticPr fontId="3"/>
  </si>
  <si>
    <t>配信宛先名</t>
    <phoneticPr fontId="3"/>
  </si>
  <si>
    <t>destination_name</t>
    <phoneticPr fontId="3"/>
  </si>
  <si>
    <t>"FTP先１"</t>
    <rPh sb="4" eb="5">
      <t>サキ</t>
    </rPh>
    <phoneticPr fontId="3"/>
  </si>
  <si>
    <t>"dummy.yomiuri.co.jp"</t>
    <phoneticPr fontId="3"/>
  </si>
  <si>
    <t>処理開始日時</t>
    <rPh sb="0" eb="2">
      <t>ショリ</t>
    </rPh>
    <rPh sb="2" eb="4">
      <t>カイシ</t>
    </rPh>
    <rPh sb="4" eb="6">
      <t>ニチジ</t>
    </rPh>
    <phoneticPr fontId="3"/>
  </si>
  <si>
    <t>処理終了日時</t>
    <rPh sb="0" eb="2">
      <t>ショリ</t>
    </rPh>
    <rPh sb="2" eb="4">
      <t>シュウリョウ</t>
    </rPh>
    <rPh sb="4" eb="6">
      <t>ニチジ</t>
    </rPh>
    <phoneticPr fontId="3"/>
  </si>
  <si>
    <t>ProcessStartDateTime</t>
    <phoneticPr fontId="4"/>
  </si>
  <si>
    <t>ProcessEndDateTime</t>
    <phoneticPr fontId="4"/>
  </si>
  <si>
    <t>destination_host_name</t>
    <phoneticPr fontId="3"/>
  </si>
  <si>
    <t>配信宛先ホスト名</t>
    <rPh sb="0" eb="2">
      <t>ハイシン</t>
    </rPh>
    <rPh sb="2" eb="4">
      <t>アテサキ</t>
    </rPh>
    <rPh sb="7" eb="8">
      <t>メイ</t>
    </rPh>
    <phoneticPr fontId="3"/>
  </si>
  <si>
    <t>”0”:Fポラリスからの素材取得中　"1":配信元XML作成中   "2":配信ファイル編集中  "3":配信中※リトライ中も含む  "4":配信済  "5":配信待ち※事前作成時  "6":配信なし(破棄）  "7":配信なし(カスタムロジック）</t>
    <rPh sb="101" eb="103">
      <t>ハキ</t>
    </rPh>
    <phoneticPr fontId="3"/>
  </si>
  <si>
    <t>＜例＞</t>
    <rPh sb="1" eb="2">
      <t>レイ</t>
    </rPh>
    <phoneticPr fontId="3"/>
  </si>
  <si>
    <t>処理キューID</t>
    <rPh sb="0" eb="2">
      <t>ショリ</t>
    </rPh>
    <phoneticPr fontId="3"/>
  </si>
  <si>
    <t>素材種類</t>
    <rPh sb="0" eb="2">
      <t>ソザイ</t>
    </rPh>
    <rPh sb="2" eb="4">
      <t>シュルイ</t>
    </rPh>
    <phoneticPr fontId="3"/>
  </si>
  <si>
    <t>依頼者</t>
    <rPh sb="0" eb="3">
      <t>イライシャ</t>
    </rPh>
    <phoneticPr fontId="3"/>
  </si>
  <si>
    <t>依頼時間</t>
    <rPh sb="0" eb="2">
      <t>イライ</t>
    </rPh>
    <rPh sb="2" eb="4">
      <t>ジカン</t>
    </rPh>
    <phoneticPr fontId="3"/>
  </si>
  <si>
    <t>処理開始時間</t>
    <rPh sb="0" eb="2">
      <t>ショリ</t>
    </rPh>
    <rPh sb="2" eb="4">
      <t>カイシ</t>
    </rPh>
    <rPh sb="4" eb="6">
      <t>ジカン</t>
    </rPh>
    <phoneticPr fontId="3"/>
  </si>
  <si>
    <t>処理終了時間</t>
    <rPh sb="0" eb="2">
      <t>ショリ</t>
    </rPh>
    <rPh sb="2" eb="4">
      <t>シュウリョウ</t>
    </rPh>
    <rPh sb="4" eb="6">
      <t>ジカン</t>
    </rPh>
    <phoneticPr fontId="3"/>
  </si>
  <si>
    <t>公開予定時間</t>
    <rPh sb="0" eb="2">
      <t>コウカイ</t>
    </rPh>
    <rPh sb="2" eb="4">
      <t>ヨテイ</t>
    </rPh>
    <rPh sb="4" eb="6">
      <t>ジカン</t>
    </rPh>
    <phoneticPr fontId="3"/>
  </si>
  <si>
    <t>処理状況</t>
    <rPh sb="0" eb="2">
      <t>ショリ</t>
    </rPh>
    <rPh sb="2" eb="4">
      <t>ジョウキョウ</t>
    </rPh>
    <phoneticPr fontId="3"/>
  </si>
  <si>
    <t>エラーメッセージ</t>
    <phoneticPr fontId="3"/>
  </si>
  <si>
    <t>編成配信処理</t>
    <rPh sb="0" eb="2">
      <t>ヘンセイ</t>
    </rPh>
    <rPh sb="2" eb="4">
      <t>ハイシン</t>
    </rPh>
    <rPh sb="4" eb="6">
      <t>ショリ</t>
    </rPh>
    <phoneticPr fontId="3"/>
  </si>
  <si>
    <t>主要編成</t>
    <rPh sb="0" eb="2">
      <t>シュヨウ</t>
    </rPh>
    <rPh sb="2" eb="4">
      <t>ヘンセイ</t>
    </rPh>
    <phoneticPr fontId="3"/>
  </si>
  <si>
    <t>成澤祐</t>
    <rPh sb="0" eb="2">
      <t>ナリサワ</t>
    </rPh>
    <rPh sb="2" eb="3">
      <t>ユウ</t>
    </rPh>
    <phoneticPr fontId="3"/>
  </si>
  <si>
    <t>処理受付</t>
    <rPh sb="0" eb="2">
      <t>ショリ</t>
    </rPh>
    <rPh sb="2" eb="4">
      <t>ウケツケ</t>
    </rPh>
    <phoneticPr fontId="3"/>
  </si>
  <si>
    <t>素材配信依頼</t>
    <rPh sb="0" eb="2">
      <t>ソザイ</t>
    </rPh>
    <rPh sb="2" eb="4">
      <t>ハイシン</t>
    </rPh>
    <rPh sb="4" eb="6">
      <t>イライ</t>
    </rPh>
    <phoneticPr fontId="3"/>
  </si>
  <si>
    <t>速：都内コロナ患者４１人</t>
    <rPh sb="0" eb="1">
      <t>ソク</t>
    </rPh>
    <rPh sb="2" eb="4">
      <t>トナイ</t>
    </rPh>
    <rPh sb="7" eb="9">
      <t>カンジャ</t>
    </rPh>
    <rPh sb="11" eb="12">
      <t>ニン</t>
    </rPh>
    <phoneticPr fontId="3"/>
  </si>
  <si>
    <t>｛YOL: 2020/06/18 16:00:00, 外販: 2020/06/18 16:30:00｝</t>
    <rPh sb="27" eb="29">
      <t>ガイハン</t>
    </rPh>
    <phoneticPr fontId="3"/>
  </si>
  <si>
    <t>配信データ作成中</t>
    <rPh sb="0" eb="2">
      <t>ハイシン</t>
    </rPh>
    <rPh sb="5" eb="8">
      <t>サクセイチュウ</t>
    </rPh>
    <phoneticPr fontId="3"/>
  </si>
  <si>
    <t>速：都知事選告示</t>
    <rPh sb="0" eb="1">
      <t>ソク</t>
    </rPh>
    <rPh sb="2" eb="6">
      <t>トチジセン</t>
    </rPh>
    <rPh sb="6" eb="8">
      <t>コクジ</t>
    </rPh>
    <phoneticPr fontId="3"/>
  </si>
  <si>
    <t>｛YOL: 2020/06/18 16:00:00｝</t>
    <phoneticPr fontId="3"/>
  </si>
  <si>
    <t>処理完了</t>
    <rPh sb="0" eb="2">
      <t>ショリ</t>
    </rPh>
    <rPh sb="2" eb="4">
      <t>カンリョウ</t>
    </rPh>
    <phoneticPr fontId="3"/>
  </si>
  <si>
    <t>こんな感じで展開して見られるとうれしい・・（配信元XMLをそのまま見られる形でもよいかも）</t>
    <rPh sb="3" eb="4">
      <t>カン</t>
    </rPh>
    <rPh sb="6" eb="8">
      <t>テンカイ</t>
    </rPh>
    <rPh sb="10" eb="11">
      <t>ミ</t>
    </rPh>
    <rPh sb="22" eb="24">
      <t>ハイシン</t>
    </rPh>
    <rPh sb="24" eb="25">
      <t>モト</t>
    </rPh>
    <rPh sb="33" eb="34">
      <t>ミ</t>
    </rPh>
    <rPh sb="37" eb="38">
      <t>カタチ</t>
    </rPh>
    <phoneticPr fontId="3"/>
  </si>
  <si>
    <t>記事の場合はsozai_party_info、編成の場合はparty_info、新着の場合はwhatsnew_settingから抽出</t>
    <rPh sb="0" eb="2">
      <t>キジ</t>
    </rPh>
    <rPh sb="3" eb="5">
      <t>バアイ</t>
    </rPh>
    <rPh sb="23" eb="25">
      <t>ヘンセイ</t>
    </rPh>
    <rPh sb="26" eb="28">
      <t>バアイ</t>
    </rPh>
    <rPh sb="40" eb="42">
      <t>シンチャク</t>
    </rPh>
    <rPh sb="43" eb="45">
      <t>バアイ</t>
    </rPh>
    <rPh sb="64" eb="66">
      <t>チュウシュツ</t>
    </rPh>
    <phoneticPr fontId="4"/>
  </si>
  <si>
    <t>"0":記事　"1":画像付き記事</t>
    <rPh sb="11" eb="13">
      <t>ガゾウ</t>
    </rPh>
    <rPh sb="13" eb="14">
      <t>ツ</t>
    </rPh>
    <rPh sb="15" eb="17">
      <t>キジ</t>
    </rPh>
    <phoneticPr fontId="4"/>
  </si>
  <si>
    <t>Request_sozai_type</t>
    <phoneticPr fontId="4"/>
  </si>
  <si>
    <t>リクエスト素材種別</t>
    <phoneticPr fontId="3"/>
  </si>
  <si>
    <t>親ID</t>
    <rPh sb="0" eb="1">
      <t>オヤ</t>
    </rPh>
    <phoneticPr fontId="3"/>
  </si>
  <si>
    <t>ParentID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</si>
</sst>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
    <numFmt numFmtId="177" formatCode="0_ "/>
    <numFmt numFmtId="178" formatCode="yyyy/m/d\ h:mm:ss"/>
  </numFmts>
  <fonts count="13">
    <font>
      <sz val="11"/>
      <color theme="1"/>
      <name val="游ゴシック"/>
      <family val="2"/>
      <charset val="128"/>
      <scheme val="minor"/>
    </font>
    <font>
      <sz val="9"/>
      <color theme="1"/>
      <name val="ＭＳ Ｐゴシック"/>
      <family val="3"/>
      <charset val="128"/>
    </font>
    <font>
      <sz val="9"/>
      <name val="ＭＳ Ｐゴシック"/>
      <family val="3"/>
      <charset val="128"/>
    </font>
    <font>
      <sz val="6"/>
      <name val="游ゴシック"/>
      <family val="2"/>
      <charset val="128"/>
      <scheme val="minor"/>
    </font>
    <font>
      <sz val="6"/>
      <name val="ＭＳ Ｐゴシック"/>
      <family val="3"/>
      <charset val="128"/>
    </font>
    <font>
      <b/>
      <sz val="9"/>
      <color theme="1"/>
      <name val="ＭＳ Ｐゴシック"/>
      <family val="3"/>
      <charset val="128"/>
    </font>
    <font>
      <sz val="6"/>
      <name val="Meiryo UI"/>
      <family val="3"/>
      <charset val="128"/>
    </font>
    <font>
      <b/>
      <sz val="9"/>
      <color theme="1"/>
      <name val="Meiryo UI"/>
      <family val="3"/>
      <charset val="128"/>
    </font>
    <font>
      <sz val="9"/>
      <color theme="1"/>
      <name val="Meiryo UI"/>
      <family val="3"/>
      <charset val="128"/>
    </font>
    <font>
      <sz val="6"/>
      <name val="MeiryoKe_PGothic"/>
      <family val="3"/>
      <charset val="128"/>
    </font>
    <font>
      <sz val="11"/>
      <name val="ＭＳ Ｐゴシック"/>
      <family val="3"/>
      <charset val="128"/>
    </font>
    <font>
      <sz val="9"/>
      <color indexed="81"/>
      <name val="Meiryo UI"/>
      <family val="3"/>
      <charset val="128"/>
    </font>
    <font>
      <strike/>
      <sz val="9"/>
      <color theme="1"/>
      <name val="ＭＳ Ｐゴシック"/>
      <family val="3"/>
      <charset val="128"/>
    </font>
  </fonts>
  <fills count="8">
    <fill>
      <patternFill patternType="none"/>
    </fill>
    <fill>
      <patternFill patternType="gray125"/>
    </fill>
    <fill>
      <patternFill patternType="solid">
        <fgColor rgb="FF99CCFF"/>
        <bgColor indexed="64"/>
      </patternFill>
    </fill>
    <fill>
      <patternFill patternType="solid">
        <fgColor theme="0" tint="-0.499984740745262"/>
        <bgColor indexed="64"/>
      </patternFill>
    </fill>
    <fill>
      <patternFill patternType="solid">
        <fgColor rgb="FFCCECFF"/>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3">
    <xf numFmtId="0" fontId="0" fillId="0" borderId="0">
      <alignment vertical="center"/>
    </xf>
    <xf numFmtId="0" fontId="1" fillId="0" borderId="0">
      <alignment vertical="center"/>
    </xf>
    <xf numFmtId="0" fontId="10" fillId="0" borderId="0"/>
  </cellStyleXfs>
  <cellXfs count="109">
    <xf numFmtId="0" fontId="0" fillId="0" borderId="0" xfId="0">
      <alignment vertical="center"/>
    </xf>
    <xf numFmtId="0" fontId="2" fillId="2" borderId="1" xfId="1" applyFont="1" applyFill="1" applyBorder="1">
      <alignment vertical="center"/>
    </xf>
    <xf numFmtId="0" fontId="2" fillId="2" borderId="2" xfId="1" applyFont="1" applyFill="1" applyBorder="1">
      <alignment vertical="center"/>
    </xf>
    <xf numFmtId="0" fontId="2" fillId="0" borderId="3" xfId="1" applyFont="1" applyBorder="1">
      <alignment vertical="center"/>
    </xf>
    <xf numFmtId="176" fontId="2" fillId="0" borderId="4" xfId="1" applyNumberFormat="1" applyFont="1" applyBorder="1" applyAlignment="1">
      <alignment horizontal="left" vertical="center"/>
    </xf>
    <xf numFmtId="14" fontId="2" fillId="0" borderId="4" xfId="1" applyNumberFormat="1" applyFont="1" applyBorder="1" applyAlignment="1">
      <alignment horizontal="left" vertical="center"/>
    </xf>
    <xf numFmtId="0" fontId="2" fillId="0" borderId="4" xfId="1" applyFont="1" applyBorder="1">
      <alignment vertical="center"/>
    </xf>
    <xf numFmtId="0" fontId="2" fillId="0" borderId="0" xfId="1" applyFont="1">
      <alignment vertical="center"/>
    </xf>
    <xf numFmtId="49" fontId="2" fillId="0" borderId="4" xfId="1" applyNumberFormat="1" applyFont="1" applyBorder="1" applyAlignment="1">
      <alignment horizontal="left" vertical="center"/>
    </xf>
    <xf numFmtId="0" fontId="5" fillId="2" borderId="1" xfId="1" applyFont="1" applyFill="1" applyBorder="1">
      <alignment vertical="center"/>
    </xf>
    <xf numFmtId="0" fontId="1" fillId="2" borderId="5" xfId="1" applyFill="1" applyBorder="1">
      <alignment vertical="center"/>
    </xf>
    <xf numFmtId="176" fontId="1" fillId="2" borderId="5" xfId="1" applyNumberFormat="1" applyFill="1" applyBorder="1">
      <alignment vertical="center"/>
    </xf>
    <xf numFmtId="0" fontId="1" fillId="2" borderId="5" xfId="1" applyFill="1" applyBorder="1" applyAlignment="1">
      <alignment horizontal="center" vertical="center" shrinkToFit="1"/>
    </xf>
    <xf numFmtId="49" fontId="1" fillId="2" borderId="5" xfId="1" applyNumberFormat="1" applyFill="1" applyBorder="1">
      <alignment vertical="center"/>
    </xf>
    <xf numFmtId="0" fontId="1" fillId="0" borderId="0" xfId="1">
      <alignment vertical="center"/>
    </xf>
    <xf numFmtId="0" fontId="1" fillId="2" borderId="8" xfId="1" applyFill="1" applyBorder="1" applyAlignment="1">
      <alignment horizontal="center" vertical="center" wrapText="1"/>
    </xf>
    <xf numFmtId="0" fontId="1" fillId="2" borderId="2" xfId="1" applyFill="1" applyBorder="1" applyAlignment="1">
      <alignment vertical="center" wrapText="1"/>
    </xf>
    <xf numFmtId="0" fontId="1" fillId="2" borderId="3" xfId="1" applyFill="1" applyBorder="1" applyAlignment="1">
      <alignment horizontal="centerContinuous" vertical="center" wrapText="1"/>
    </xf>
    <xf numFmtId="0" fontId="1" fillId="2" borderId="4" xfId="1" applyFill="1" applyBorder="1" applyAlignment="1">
      <alignment horizontal="center" vertical="center" wrapText="1"/>
    </xf>
    <xf numFmtId="0" fontId="1" fillId="2" borderId="15" xfId="1" applyFill="1" applyBorder="1" applyAlignment="1">
      <alignment horizontal="center" vertical="center" wrapText="1"/>
    </xf>
    <xf numFmtId="0" fontId="1" fillId="2" borderId="16" xfId="1" applyFill="1" applyBorder="1" applyAlignment="1">
      <alignment horizontal="center" vertical="center" wrapText="1"/>
    </xf>
    <xf numFmtId="0" fontId="1" fillId="2" borderId="2" xfId="1" applyFill="1" applyBorder="1" applyAlignment="1">
      <alignment horizontal="center" vertical="center" wrapText="1"/>
    </xf>
    <xf numFmtId="0" fontId="1" fillId="2" borderId="2" xfId="1" applyFill="1" applyBorder="1" applyAlignment="1">
      <alignment horizontal="center" vertical="center"/>
    </xf>
    <xf numFmtId="0" fontId="1" fillId="2" borderId="3" xfId="1" applyFill="1" applyBorder="1" applyAlignment="1">
      <alignment horizontal="center" vertical="center" shrinkToFit="1"/>
    </xf>
    <xf numFmtId="0" fontId="1" fillId="2" borderId="3" xfId="1" applyFill="1" applyBorder="1" applyAlignment="1">
      <alignment horizontal="center" vertical="center" wrapText="1"/>
    </xf>
    <xf numFmtId="0" fontId="1" fillId="0" borderId="3" xfId="1" applyBorder="1" applyAlignment="1">
      <alignment vertical="center" wrapText="1"/>
    </xf>
    <xf numFmtId="0" fontId="1" fillId="0" borderId="1" xfId="1" applyBorder="1" applyAlignment="1">
      <alignment vertical="center" wrapText="1"/>
    </xf>
    <xf numFmtId="0" fontId="1" fillId="0" borderId="1" xfId="1" applyBorder="1" applyAlignment="1">
      <alignment horizontal="center" vertical="center"/>
    </xf>
    <xf numFmtId="176" fontId="1" fillId="0" borderId="3" xfId="1" applyNumberFormat="1" applyBorder="1" applyAlignment="1">
      <alignment vertical="center" wrapText="1"/>
    </xf>
    <xf numFmtId="0" fontId="1" fillId="0" borderId="5" xfId="1" applyBorder="1">
      <alignment vertical="center"/>
    </xf>
    <xf numFmtId="0" fontId="1" fillId="0" borderId="17" xfId="1" applyBorder="1" applyAlignment="1">
      <alignment vertical="center" wrapText="1"/>
    </xf>
    <xf numFmtId="0" fontId="1" fillId="0" borderId="5" xfId="1" applyBorder="1" applyAlignment="1">
      <alignment vertical="center" wrapText="1"/>
    </xf>
    <xf numFmtId="0" fontId="1" fillId="0" borderId="15" xfId="1" applyBorder="1" applyAlignment="1">
      <alignment vertical="center" wrapText="1"/>
    </xf>
    <xf numFmtId="0" fontId="1" fillId="0" borderId="2" xfId="1" applyBorder="1" applyAlignment="1">
      <alignment vertical="center" wrapText="1"/>
    </xf>
    <xf numFmtId="0" fontId="1" fillId="0" borderId="2" xfId="1" applyBorder="1">
      <alignment vertical="center"/>
    </xf>
    <xf numFmtId="0" fontId="1" fillId="0" borderId="3" xfId="1" applyBorder="1">
      <alignment vertical="center"/>
    </xf>
    <xf numFmtId="0" fontId="1" fillId="0" borderId="3" xfId="1" applyBorder="1" applyAlignment="1">
      <alignment horizontal="center" vertical="center" shrinkToFit="1"/>
    </xf>
    <xf numFmtId="0" fontId="1" fillId="0" borderId="3" xfId="1" applyBorder="1" applyAlignment="1">
      <alignment horizontal="center" vertical="center" wrapText="1"/>
    </xf>
    <xf numFmtId="49" fontId="1" fillId="0" borderId="3" xfId="1" applyNumberFormat="1" applyBorder="1" applyAlignment="1">
      <alignment vertical="center" wrapText="1"/>
    </xf>
    <xf numFmtId="0" fontId="1" fillId="4" borderId="15" xfId="1" applyFill="1" applyBorder="1" applyAlignment="1">
      <alignment vertical="center" wrapText="1"/>
    </xf>
    <xf numFmtId="0" fontId="1" fillId="0" borderId="1" xfId="1" applyBorder="1">
      <alignment vertical="center"/>
    </xf>
    <xf numFmtId="49" fontId="1" fillId="0" borderId="3" xfId="1" quotePrefix="1" applyNumberFormat="1" applyBorder="1" applyAlignment="1">
      <alignment vertical="center" wrapText="1"/>
    </xf>
    <xf numFmtId="0" fontId="1" fillId="4" borderId="15" xfId="1" applyFill="1" applyBorder="1">
      <alignment vertical="center"/>
    </xf>
    <xf numFmtId="0" fontId="1" fillId="0" borderId="17" xfId="1" applyBorder="1">
      <alignment vertical="center"/>
    </xf>
    <xf numFmtId="0" fontId="1" fillId="5" borderId="1" xfId="1" applyFill="1" applyBorder="1" applyAlignment="1">
      <alignment vertical="center" wrapText="1"/>
    </xf>
    <xf numFmtId="0" fontId="2" fillId="0" borderId="3" xfId="2" applyFont="1" applyBorder="1" applyAlignment="1">
      <alignment wrapText="1"/>
    </xf>
    <xf numFmtId="0" fontId="2" fillId="0" borderId="3" xfId="1" applyFont="1" applyBorder="1" applyAlignment="1">
      <alignment horizontal="center" vertical="center" shrinkToFit="1"/>
    </xf>
    <xf numFmtId="176" fontId="1" fillId="0" borderId="3" xfId="1" applyNumberFormat="1" applyBorder="1">
      <alignment vertical="center"/>
    </xf>
    <xf numFmtId="0" fontId="1" fillId="0" borderId="3" xfId="1" applyBorder="1" applyAlignment="1">
      <alignment horizontal="center" vertical="center"/>
    </xf>
    <xf numFmtId="49" fontId="1" fillId="0" borderId="3" xfId="1" applyNumberFormat="1" applyBorder="1">
      <alignment vertical="center"/>
    </xf>
    <xf numFmtId="0" fontId="1" fillId="6" borderId="3" xfId="1" applyFill="1" applyBorder="1" applyAlignment="1">
      <alignment vertical="center" wrapText="1"/>
    </xf>
    <xf numFmtId="0" fontId="1" fillId="6" borderId="1" xfId="1" applyFill="1" applyBorder="1" applyAlignment="1">
      <alignment vertical="center" wrapText="1"/>
    </xf>
    <xf numFmtId="0" fontId="1" fillId="6" borderId="1" xfId="1" applyFill="1" applyBorder="1" applyAlignment="1">
      <alignment horizontal="center" vertical="center"/>
    </xf>
    <xf numFmtId="176" fontId="1" fillId="6" borderId="3" xfId="1" applyNumberFormat="1" applyFill="1" applyBorder="1" applyAlignment="1">
      <alignment vertical="center" wrapText="1"/>
    </xf>
    <xf numFmtId="0" fontId="1" fillId="6" borderId="1" xfId="1" applyFill="1" applyBorder="1">
      <alignment vertical="center"/>
    </xf>
    <xf numFmtId="0" fontId="1" fillId="6" borderId="5" xfId="1" applyFill="1" applyBorder="1">
      <alignment vertical="center"/>
    </xf>
    <xf numFmtId="0" fontId="1" fillId="6" borderId="17" xfId="1" applyFill="1" applyBorder="1" applyAlignment="1">
      <alignment vertical="center" wrapText="1"/>
    </xf>
    <xf numFmtId="0" fontId="1" fillId="6" borderId="5" xfId="1" applyFill="1" applyBorder="1" applyAlignment="1">
      <alignment vertical="center" wrapText="1"/>
    </xf>
    <xf numFmtId="0" fontId="1" fillId="6" borderId="15" xfId="1" applyFill="1" applyBorder="1" applyAlignment="1">
      <alignment vertical="center" wrapText="1"/>
    </xf>
    <xf numFmtId="0" fontId="1" fillId="6" borderId="2" xfId="1" applyFill="1" applyBorder="1" applyAlignment="1">
      <alignment vertical="center" wrapText="1"/>
    </xf>
    <xf numFmtId="0" fontId="1" fillId="6" borderId="2" xfId="1" applyFill="1" applyBorder="1">
      <alignment vertical="center"/>
    </xf>
    <xf numFmtId="0" fontId="1" fillId="6" borderId="3" xfId="1" applyFill="1" applyBorder="1">
      <alignment vertical="center"/>
    </xf>
    <xf numFmtId="0" fontId="1" fillId="6" borderId="3" xfId="1" applyFill="1" applyBorder="1" applyAlignment="1">
      <alignment horizontal="center" vertical="center" shrinkToFit="1"/>
    </xf>
    <xf numFmtId="0" fontId="1" fillId="6" borderId="3" xfId="1" applyFill="1" applyBorder="1" applyAlignment="1">
      <alignment horizontal="center" vertical="center" wrapText="1"/>
    </xf>
    <xf numFmtId="49" fontId="1" fillId="6" borderId="3" xfId="1" applyNumberFormat="1" applyFill="1" applyBorder="1" applyAlignment="1">
      <alignment vertical="center" wrapText="1"/>
    </xf>
    <xf numFmtId="49" fontId="1" fillId="6" borderId="3" xfId="1" quotePrefix="1" applyNumberFormat="1" applyFill="1" applyBorder="1" applyAlignment="1">
      <alignment vertical="center" wrapText="1"/>
    </xf>
    <xf numFmtId="49" fontId="1" fillId="6" borderId="3" xfId="1" applyNumberFormat="1" applyFill="1" applyBorder="1" applyAlignment="1">
      <alignment vertical="center"/>
    </xf>
    <xf numFmtId="177" fontId="0" fillId="0" borderId="0" xfId="0" applyNumberFormat="1">
      <alignment vertical="center"/>
    </xf>
    <xf numFmtId="178" fontId="0" fillId="0" borderId="0" xfId="0" applyNumberFormat="1">
      <alignment vertical="center"/>
    </xf>
    <xf numFmtId="178" fontId="0" fillId="0" borderId="0" xfId="0" applyNumberFormat="1" applyAlignment="1">
      <alignment horizontal="left" vertical="center"/>
    </xf>
    <xf numFmtId="0" fontId="1" fillId="2" borderId="10" xfId="1" applyFill="1" applyBorder="1" applyAlignment="1">
      <alignment horizontal="center" vertical="center" wrapText="1"/>
    </xf>
    <xf numFmtId="0" fontId="1" fillId="2" borderId="14" xfId="1" applyFill="1" applyBorder="1" applyAlignment="1">
      <alignment horizontal="center" vertical="center" wrapText="1"/>
    </xf>
    <xf numFmtId="0" fontId="1" fillId="2" borderId="3" xfId="1" applyFill="1" applyBorder="1" applyAlignment="1">
      <alignment horizontal="center" vertical="center" wrapText="1"/>
    </xf>
    <xf numFmtId="0" fontId="1" fillId="2" borderId="6" xfId="1" applyFill="1" applyBorder="1" applyAlignment="1">
      <alignment horizontal="center" vertical="center" wrapText="1"/>
    </xf>
    <xf numFmtId="0" fontId="1" fillId="2" borderId="11" xfId="1" applyFill="1" applyBorder="1" applyAlignment="1">
      <alignment horizontal="center" vertical="center" wrapText="1"/>
    </xf>
    <xf numFmtId="176" fontId="1" fillId="2" borderId="7" xfId="1" applyNumberFormat="1" applyFill="1" applyBorder="1" applyAlignment="1">
      <alignment horizontal="center" vertical="center" wrapText="1"/>
    </xf>
    <xf numFmtId="176" fontId="1" fillId="2" borderId="12" xfId="1" applyNumberFormat="1" applyFill="1" applyBorder="1" applyAlignment="1">
      <alignment horizontal="center" vertical="center" wrapText="1"/>
    </xf>
    <xf numFmtId="0" fontId="1" fillId="2" borderId="7" xfId="1" applyFill="1" applyBorder="1" applyAlignment="1">
      <alignment horizontal="center" vertical="center" wrapText="1"/>
    </xf>
    <xf numFmtId="0" fontId="1" fillId="2" borderId="8" xfId="1" applyFill="1" applyBorder="1" applyAlignment="1">
      <alignment horizontal="center" vertical="center" wrapText="1"/>
    </xf>
    <xf numFmtId="0" fontId="1" fillId="2" borderId="9" xfId="1" applyFill="1" applyBorder="1" applyAlignment="1">
      <alignment horizontal="center" vertical="center" wrapText="1"/>
    </xf>
    <xf numFmtId="0" fontId="1" fillId="2" borderId="12" xfId="1" applyFill="1" applyBorder="1" applyAlignment="1">
      <alignment horizontal="center" vertical="center" wrapText="1"/>
    </xf>
    <xf numFmtId="0" fontId="1" fillId="2" borderId="4" xfId="1" applyFill="1" applyBorder="1" applyAlignment="1">
      <alignment horizontal="center" vertical="center" wrapText="1"/>
    </xf>
    <xf numFmtId="0" fontId="1" fillId="2" borderId="13" xfId="1" applyFill="1" applyBorder="1" applyAlignment="1">
      <alignment horizontal="center" vertical="center" wrapText="1"/>
    </xf>
    <xf numFmtId="0" fontId="1" fillId="2" borderId="1" xfId="1" applyFill="1" applyBorder="1" applyAlignment="1">
      <alignment horizontal="center" vertical="center" wrapText="1"/>
    </xf>
    <xf numFmtId="0" fontId="1" fillId="2" borderId="5" xfId="1" applyFill="1" applyBorder="1" applyAlignment="1">
      <alignment horizontal="center" vertical="center" wrapText="1"/>
    </xf>
    <xf numFmtId="0" fontId="1" fillId="2" borderId="2" xfId="1" applyFill="1" applyBorder="1" applyAlignment="1">
      <alignment horizontal="center" vertical="center" wrapText="1"/>
    </xf>
    <xf numFmtId="0" fontId="1" fillId="2" borderId="7" xfId="1" applyFill="1" applyBorder="1" applyAlignment="1">
      <alignment horizontal="center" vertical="center"/>
    </xf>
    <xf numFmtId="0" fontId="1" fillId="2" borderId="12" xfId="1" applyFill="1" applyBorder="1" applyAlignment="1">
      <alignment horizontal="center" vertical="center"/>
    </xf>
    <xf numFmtId="0" fontId="1" fillId="2" borderId="3" xfId="1" applyFill="1" applyBorder="1" applyAlignment="1">
      <alignment horizontal="center" vertical="center" shrinkToFit="1"/>
    </xf>
    <xf numFmtId="0" fontId="1" fillId="3" borderId="6" xfId="1" applyFill="1" applyBorder="1" applyAlignment="1">
      <alignment horizontal="center" vertical="center" wrapText="1"/>
    </xf>
    <xf numFmtId="0" fontId="1" fillId="3" borderId="11" xfId="1" applyFill="1" applyBorder="1" applyAlignment="1">
      <alignment horizontal="center" vertical="center" wrapText="1"/>
    </xf>
    <xf numFmtId="49" fontId="1" fillId="2" borderId="3" xfId="1" applyNumberFormat="1" applyFill="1" applyBorder="1" applyAlignment="1">
      <alignment horizontal="center" vertical="center" wrapText="1"/>
    </xf>
    <xf numFmtId="0" fontId="12" fillId="7" borderId="3" xfId="1" applyFont="1" applyFill="1" applyBorder="1" applyAlignment="1">
      <alignment vertical="center" wrapText="1"/>
    </xf>
    <xf numFmtId="0" fontId="12" fillId="7" borderId="1" xfId="1" applyFont="1" applyFill="1" applyBorder="1" applyAlignment="1">
      <alignment vertical="center" wrapText="1"/>
    </xf>
    <xf numFmtId="0" fontId="12" fillId="7" borderId="1" xfId="1" applyFont="1" applyFill="1" applyBorder="1" applyAlignment="1">
      <alignment horizontal="center" vertical="center"/>
    </xf>
    <xf numFmtId="176" fontId="12" fillId="7" borderId="3" xfId="1" applyNumberFormat="1" applyFont="1" applyFill="1" applyBorder="1" applyAlignment="1">
      <alignment vertical="center" wrapText="1"/>
    </xf>
    <xf numFmtId="0" fontId="12" fillId="7" borderId="1" xfId="1" applyFont="1" applyFill="1" applyBorder="1">
      <alignment vertical="center"/>
    </xf>
    <xf numFmtId="0" fontId="12" fillId="7" borderId="5" xfId="1" applyFont="1" applyFill="1" applyBorder="1">
      <alignment vertical="center"/>
    </xf>
    <xf numFmtId="0" fontId="12" fillId="7" borderId="17" xfId="1" applyFont="1" applyFill="1" applyBorder="1" applyAlignment="1">
      <alignment vertical="center" wrapText="1"/>
    </xf>
    <xf numFmtId="0" fontId="12" fillId="7" borderId="5" xfId="1" applyFont="1" applyFill="1" applyBorder="1" applyAlignment="1">
      <alignment vertical="center" wrapText="1"/>
    </xf>
    <xf numFmtId="0" fontId="12" fillId="7" borderId="15" xfId="1" applyFont="1" applyFill="1" applyBorder="1" applyAlignment="1">
      <alignment vertical="center" wrapText="1"/>
    </xf>
    <xf numFmtId="0" fontId="12" fillId="7" borderId="2" xfId="1" applyFont="1" applyFill="1" applyBorder="1" applyAlignment="1">
      <alignment vertical="center" wrapText="1"/>
    </xf>
    <xf numFmtId="0" fontId="12" fillId="7" borderId="2" xfId="1" applyFont="1" applyFill="1" applyBorder="1">
      <alignment vertical="center"/>
    </xf>
    <xf numFmtId="0" fontId="12" fillId="7" borderId="3" xfId="1" applyFont="1" applyFill="1" applyBorder="1">
      <alignment vertical="center"/>
    </xf>
    <xf numFmtId="0" fontId="12" fillId="7" borderId="3" xfId="1" applyFont="1" applyFill="1" applyBorder="1" applyAlignment="1">
      <alignment horizontal="center" vertical="center" shrinkToFit="1"/>
    </xf>
    <xf numFmtId="0" fontId="12" fillId="7" borderId="3" xfId="1" applyFont="1" applyFill="1" applyBorder="1" applyAlignment="1">
      <alignment horizontal="center" vertical="center" wrapText="1"/>
    </xf>
    <xf numFmtId="49" fontId="12" fillId="7" borderId="3" xfId="1" applyNumberFormat="1" applyFont="1" applyFill="1" applyBorder="1" applyAlignment="1">
      <alignment vertical="center" wrapText="1"/>
    </xf>
    <xf numFmtId="0" fontId="12" fillId="7" borderId="0" xfId="1" applyFont="1" applyFill="1">
      <alignment vertical="center"/>
    </xf>
    <xf numFmtId="49" fontId="12" fillId="7" borderId="3" xfId="1" quotePrefix="1" applyNumberFormat="1" applyFont="1" applyFill="1" applyBorder="1" applyAlignment="1">
      <alignment vertical="center" wrapText="1"/>
    </xf>
  </cellXfs>
  <cellStyles count="3">
    <cellStyle name="標準" xfId="0" builtinId="0"/>
    <cellStyle name="標準 2" xfId="1" xr:uid="{7BDBF771-8086-42A5-92C7-872E9CF2CFAD}"/>
    <cellStyle name="標準 2 2 3" xfId="2" xr:uid="{9074AC1E-9A81-42DD-99E5-FA16C30E5D87}"/>
  </cellStyles>
  <dxfs count="98">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0" tint="-0.14996795556505021"/>
      </font>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ont>
        <color theme="0" tint="-0.14996795556505021"/>
      </font>
    </dxf>
    <dxf>
      <fill>
        <patternFill>
          <bgColor theme="0" tint="-0.34998626667073579"/>
        </patternFill>
      </fill>
    </dxf>
    <dxf>
      <fill>
        <patternFill>
          <bgColor theme="0" tint="-0.34998626667073579"/>
        </patternFill>
      </fill>
    </dxf>
    <dxf>
      <font>
        <color theme="0" tint="-0.14996795556505021"/>
      </font>
    </dxf>
    <dxf>
      <font>
        <color theme="0" tint="-0.14996795556505021"/>
      </font>
    </dxf>
    <dxf>
      <fill>
        <patternFill>
          <bgColor theme="0" tint="-0.34998626667073579"/>
        </patternFill>
      </fill>
    </dxf>
    <dxf>
      <font>
        <color theme="0" tint="-0.14996795556505021"/>
      </font>
    </dxf>
    <dxf>
      <font>
        <color theme="0" tint="-0.14996795556505021"/>
      </font>
    </dxf>
    <dxf>
      <fill>
        <patternFill>
          <bgColor theme="0" tint="-0.34998626667073579"/>
        </patternFill>
      </fill>
    </dxf>
    <dxf>
      <font>
        <color theme="0" tint="-0.14996795556505021"/>
      </font>
    </dxf>
    <dxf>
      <fill>
        <patternFill>
          <bgColor theme="0" tint="-0.34998626667073579"/>
        </patternFill>
      </fill>
    </dxf>
    <dxf>
      <font>
        <color theme="0" tint="-0.14996795556505021"/>
      </font>
    </dxf>
    <dxf>
      <fill>
        <patternFill>
          <bgColor theme="0" tint="-0.34998626667073579"/>
        </patternFill>
      </fill>
    </dxf>
    <dxf>
      <font>
        <color theme="0" tint="-0.14996795556505021"/>
      </font>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1</xdr:rowOff>
    </xdr:from>
    <xdr:to>
      <xdr:col>18</xdr:col>
      <xdr:colOff>107021</xdr:colOff>
      <xdr:row>1</xdr:row>
      <xdr:rowOff>18819</xdr:rowOff>
    </xdr:to>
    <xdr:pic>
      <xdr:nvPicPr>
        <xdr:cNvPr id="2" name="図 1">
          <a:extLst>
            <a:ext uri="{FF2B5EF4-FFF2-40B4-BE49-F238E27FC236}">
              <a16:creationId xmlns:a16="http://schemas.microsoft.com/office/drawing/2014/main" id="{26C325F6-ABC1-40E8-B365-6FE5B1819E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5640" y="1"/>
          <a:ext cx="2347301" cy="155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43</xdr:row>
      <xdr:rowOff>68580</xdr:rowOff>
    </xdr:from>
    <xdr:to>
      <xdr:col>61</xdr:col>
      <xdr:colOff>1810238</xdr:colOff>
      <xdr:row>57</xdr:row>
      <xdr:rowOff>22860</xdr:rowOff>
    </xdr:to>
    <xdr:sp macro="" textlink="">
      <xdr:nvSpPr>
        <xdr:cNvPr id="3" name="テキスト ボックス 2">
          <a:extLst>
            <a:ext uri="{FF2B5EF4-FFF2-40B4-BE49-F238E27FC236}">
              <a16:creationId xmlns:a16="http://schemas.microsoft.com/office/drawing/2014/main" id="{AFA29B1B-83E1-48AF-BAF0-56C8DA6DCBBB}"/>
            </a:ext>
          </a:extLst>
        </xdr:cNvPr>
        <xdr:cNvSpPr txBox="1"/>
      </xdr:nvSpPr>
      <xdr:spPr>
        <a:xfrm>
          <a:off x="0" y="6926580"/>
          <a:ext cx="11259038" cy="1874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r>
            <a:rPr lang="ja-JP" altLang="en-US" sz="1100" b="0" i="0">
              <a:solidFill>
                <a:schemeClr val="dk1"/>
              </a:solidFill>
              <a:effectLst/>
              <a:latin typeface="+mn-lt"/>
              <a:ea typeface="+mn-ea"/>
              <a:cs typeface="+mn-cs"/>
            </a:rPr>
            <a:t>つくるくんへのリクエストごとに</a:t>
          </a:r>
          <a:r>
            <a:rPr lang="en-US" altLang="ja-JP" sz="1100" b="0" i="0">
              <a:solidFill>
                <a:schemeClr val="dk1"/>
              </a:solidFill>
              <a:effectLst/>
              <a:latin typeface="+mn-lt"/>
              <a:ea typeface="+mn-ea"/>
              <a:cs typeface="+mn-cs"/>
            </a:rPr>
            <a:t>1</a:t>
          </a:r>
          <a:r>
            <a:rPr lang="ja-JP" altLang="en-US" sz="1100" b="0" i="0">
              <a:solidFill>
                <a:schemeClr val="dk1"/>
              </a:solidFill>
              <a:effectLst/>
              <a:latin typeface="+mn-lt"/>
              <a:ea typeface="+mn-ea"/>
              <a:cs typeface="+mn-cs"/>
            </a:rPr>
            <a:t>レコード⇒作成リトライは全体リトライ</a:t>
          </a:r>
          <a:br>
            <a:rPr lang="en-US" altLang="ja-JP" sz="1100" b="0" i="0">
              <a:solidFill>
                <a:schemeClr val="dk1"/>
              </a:solidFill>
              <a:effectLst/>
              <a:latin typeface="+mn-lt"/>
              <a:ea typeface="+mn-ea"/>
              <a:cs typeface="+mn-cs"/>
            </a:rPr>
          </a:br>
          <a:r>
            <a:rPr lang="ja-JP" altLang="en-US" sz="1100" b="0" i="0">
              <a:solidFill>
                <a:schemeClr val="dk1"/>
              </a:solidFill>
              <a:effectLst/>
              <a:latin typeface="+mn-lt"/>
              <a:ea typeface="+mn-ea"/>
              <a:cs typeface="+mn-cs"/>
            </a:rPr>
            <a:t>⇒リトライで再度レコード出力するときは前のレコードの履歴</a:t>
          </a:r>
          <a:r>
            <a:rPr lang="en-US" altLang="ja-JP" sz="1100" b="0" i="0">
              <a:solidFill>
                <a:schemeClr val="dk1"/>
              </a:solidFill>
              <a:effectLst/>
              <a:latin typeface="+mn-lt"/>
              <a:ea typeface="+mn-ea"/>
              <a:cs typeface="+mn-cs"/>
            </a:rPr>
            <a:t>ID</a:t>
          </a:r>
          <a:r>
            <a:rPr lang="ja-JP" altLang="en-US" sz="1100" b="0" i="0">
              <a:solidFill>
                <a:schemeClr val="dk1"/>
              </a:solidFill>
              <a:effectLst/>
              <a:latin typeface="+mn-lt"/>
              <a:ea typeface="+mn-ea"/>
              <a:cs typeface="+mn-cs"/>
            </a:rPr>
            <a:t>が親</a:t>
          </a:r>
          <a:r>
            <a:rPr lang="en-US" altLang="ja-JP" sz="1100" b="0" i="0">
              <a:solidFill>
                <a:schemeClr val="dk1"/>
              </a:solidFill>
              <a:effectLst/>
              <a:latin typeface="+mn-lt"/>
              <a:ea typeface="+mn-ea"/>
              <a:cs typeface="+mn-cs"/>
            </a:rPr>
            <a:t>ID</a:t>
          </a:r>
          <a:r>
            <a:rPr lang="ja-JP" altLang="en-US" sz="1100" b="0" i="0">
              <a:solidFill>
                <a:schemeClr val="dk1"/>
              </a:solidFill>
              <a:effectLst/>
              <a:latin typeface="+mn-lt"/>
              <a:ea typeface="+mn-ea"/>
              <a:cs typeface="+mn-cs"/>
            </a:rPr>
            <a:t>に入る</a:t>
          </a:r>
          <a:endParaRPr lang="en-US" altLang="ja-JP" sz="1100" b="0" i="0">
            <a:solidFill>
              <a:schemeClr val="dk1"/>
            </a:solidFill>
            <a:effectLst/>
            <a:latin typeface="+mn-lt"/>
            <a:ea typeface="+mn-ea"/>
            <a:cs typeface="+mn-cs"/>
          </a:endParaRPr>
        </a:p>
        <a:p>
          <a:r>
            <a:rPr kumimoji="1" lang="ja-JP" altLang="en-US" sz="1100"/>
            <a:t>⇒配信する送り先ごとの履歴は配信履歴でカバー</a:t>
          </a:r>
          <a:br>
            <a:rPr kumimoji="1" lang="en-US" altLang="ja-JP" sz="1100"/>
          </a:br>
          <a:r>
            <a:rPr kumimoji="1" lang="ja-JP" altLang="en-US" sz="1100" b="1">
              <a:solidFill>
                <a:srgbClr val="FF0000"/>
              </a:solidFill>
            </a:rPr>
            <a:t>⇒（課題）</a:t>
          </a:r>
          <a:r>
            <a:rPr lang="ja-JP" altLang="en-US" sz="1100" b="1" i="0">
              <a:solidFill>
                <a:srgbClr val="FF0000"/>
              </a:solidFill>
              <a:effectLst/>
              <a:latin typeface="+mn-lt"/>
              <a:ea typeface="+mn-ea"/>
              <a:cs typeface="+mn-cs"/>
            </a:rPr>
            <a:t>手動リトライ時はリクエスト</a:t>
          </a:r>
          <a:r>
            <a:rPr lang="en-US" altLang="ja-JP" sz="1100" b="1" i="0">
              <a:solidFill>
                <a:srgbClr val="FF0000"/>
              </a:solidFill>
              <a:effectLst/>
              <a:latin typeface="+mn-lt"/>
              <a:ea typeface="+mn-ea"/>
              <a:cs typeface="+mn-cs"/>
            </a:rPr>
            <a:t>ID</a:t>
          </a:r>
          <a:r>
            <a:rPr lang="ja-JP" altLang="en-US" sz="1100" b="1" i="0">
              <a:solidFill>
                <a:srgbClr val="FF0000"/>
              </a:solidFill>
              <a:effectLst/>
              <a:latin typeface="+mn-lt"/>
              <a:ea typeface="+mn-ea"/>
              <a:cs typeface="+mn-cs"/>
            </a:rPr>
            <a:t>振りなおしたほうがいいのかどうか検討する</a:t>
          </a:r>
          <a:br>
            <a:rPr kumimoji="1" lang="en-US" altLang="ja-JP" sz="1100" b="1">
              <a:solidFill>
                <a:srgbClr val="FF0000"/>
              </a:solidFill>
            </a:rPr>
          </a:br>
          <a:r>
            <a:rPr kumimoji="1" lang="ja-JP" altLang="en-US" sz="1100"/>
            <a:t>・灰色は削除予定（１リクエストで複数入る項目）</a:t>
          </a:r>
          <a:br>
            <a:rPr kumimoji="1" lang="en-US" altLang="ja-JP" sz="1100"/>
          </a:br>
          <a:r>
            <a:rPr kumimoji="1" lang="ja-JP" altLang="en-US" sz="1100">
              <a:latin typeface="+mn-ea"/>
              <a:ea typeface="+mn-ea"/>
            </a:rPr>
            <a:t>・</a:t>
          </a:r>
          <a:r>
            <a:rPr kumimoji="1" lang="en-US" altLang="ja-JP" sz="1100">
              <a:latin typeface="+mn-ea"/>
              <a:ea typeface="+mn-ea"/>
            </a:rPr>
            <a:t>2:</a:t>
          </a:r>
          <a:r>
            <a:rPr kumimoji="1" lang="ja-JP" altLang="en-US" sz="1100">
              <a:latin typeface="+mn-ea"/>
              <a:ea typeface="+mn-ea"/>
            </a:rPr>
            <a:t>リクエスト</a:t>
          </a:r>
          <a:r>
            <a:rPr kumimoji="1" lang="en-US" altLang="ja-JP" sz="1100">
              <a:latin typeface="+mn-ea"/>
              <a:ea typeface="+mn-ea"/>
            </a:rPr>
            <a:t>ID  3:</a:t>
          </a:r>
          <a:r>
            <a:rPr kumimoji="1" lang="ja-JP" altLang="en-US" sz="1100">
              <a:latin typeface="+mn-ea"/>
              <a:ea typeface="+mn-ea"/>
            </a:rPr>
            <a:t>リクエストシステム</a:t>
          </a:r>
          <a:r>
            <a:rPr kumimoji="1" lang="en-US" altLang="ja-JP" sz="1100">
              <a:latin typeface="+mn-ea"/>
              <a:ea typeface="+mn-ea"/>
            </a:rPr>
            <a:t>ID  4:</a:t>
          </a:r>
          <a:r>
            <a:rPr kumimoji="1" lang="ja-JP" altLang="en-US" sz="1100">
              <a:latin typeface="+mn-ea"/>
              <a:ea typeface="+mn-ea"/>
            </a:rPr>
            <a:t>リクエスト日時は</a:t>
          </a:r>
          <a:r>
            <a:rPr kumimoji="1" lang="en-US" altLang="ja-JP" sz="1100">
              <a:latin typeface="+mn-ea"/>
              <a:ea typeface="+mn-ea"/>
            </a:rPr>
            <a:t>F</a:t>
          </a:r>
          <a:r>
            <a:rPr kumimoji="1" lang="ja-JP" altLang="en-US" sz="1100">
              <a:latin typeface="+mn-ea"/>
              <a:ea typeface="+mn-ea"/>
            </a:rPr>
            <a:t>ポラリスから</a:t>
          </a:r>
          <a:r>
            <a:rPr kumimoji="1" lang="en-US" altLang="ja-JP" sz="1100">
              <a:latin typeface="+mn-ea"/>
              <a:ea typeface="+mn-ea"/>
            </a:rPr>
            <a:t>Json</a:t>
          </a:r>
          <a:r>
            <a:rPr kumimoji="1" lang="ja-JP" altLang="en-US" sz="1100">
              <a:latin typeface="+mn-ea"/>
              <a:ea typeface="+mn-ea"/>
            </a:rPr>
            <a:t>で連携</a:t>
          </a:r>
          <a:br>
            <a:rPr kumimoji="1" lang="en-US" altLang="ja-JP" sz="1100">
              <a:latin typeface="+mn-ea"/>
              <a:ea typeface="+mn-ea"/>
            </a:rPr>
          </a:br>
          <a:r>
            <a:rPr kumimoji="1" lang="ja-JP" altLang="en-US" sz="1100" b="1">
              <a:solidFill>
                <a:srgbClr val="FF0000"/>
              </a:solidFill>
              <a:latin typeface="+mn-ea"/>
              <a:ea typeface="+mn-ea"/>
            </a:rPr>
            <a:t>⇒（課題）画面契機について　</a:t>
          </a:r>
          <a:r>
            <a:rPr lang="en-US" altLang="ja-JP" sz="1100" b="1" i="0">
              <a:solidFill>
                <a:srgbClr val="FF0000"/>
              </a:solidFill>
              <a:effectLst/>
              <a:latin typeface="+mn-lt"/>
              <a:ea typeface="+mn-ea"/>
              <a:cs typeface="+mn-cs"/>
            </a:rPr>
            <a:t>GUID</a:t>
          </a:r>
          <a:r>
            <a:rPr lang="ja-JP" altLang="en-US" sz="1100" b="1" i="0">
              <a:solidFill>
                <a:srgbClr val="FF0000"/>
              </a:solidFill>
              <a:effectLst/>
              <a:latin typeface="+mn-lt"/>
              <a:ea typeface="+mn-ea"/>
              <a:cs typeface="+mn-cs"/>
            </a:rPr>
            <a:t>を振るタイミングが遅すぎる。</a:t>
          </a:r>
          <a:r>
            <a:rPr lang="en-US" altLang="ja-JP" sz="1100" b="1" i="0">
              <a:solidFill>
                <a:srgbClr val="FF0000"/>
              </a:solidFill>
              <a:effectLst/>
              <a:latin typeface="+mn-lt"/>
              <a:ea typeface="+mn-ea"/>
              <a:cs typeface="+mn-cs"/>
            </a:rPr>
            <a:t> </a:t>
          </a:r>
          <a:r>
            <a:rPr lang="ja-JP" altLang="en-US" sz="1100" b="1" i="0">
              <a:solidFill>
                <a:srgbClr val="FF0000"/>
              </a:solidFill>
              <a:effectLst/>
              <a:latin typeface="+mn-lt"/>
              <a:ea typeface="+mn-ea"/>
              <a:cs typeface="+mn-cs"/>
            </a:rPr>
            <a:t>画面側で振らないとログが成立しない</a:t>
          </a:r>
          <a:endParaRPr kumimoji="1" lang="en-US" altLang="ja-JP" sz="1100" b="1">
            <a:solidFill>
              <a:srgbClr val="FF0000"/>
            </a:solidFill>
            <a:latin typeface="+mn-ea"/>
            <a:ea typeface="+mn-ea"/>
          </a:endParaRPr>
        </a:p>
        <a:p>
          <a:r>
            <a:rPr kumimoji="1" lang="ja-JP" altLang="en-US" sz="1100">
              <a:latin typeface="+mn-ea"/>
              <a:ea typeface="+mn-ea"/>
            </a:rPr>
            <a:t>・</a:t>
          </a:r>
          <a:r>
            <a:rPr kumimoji="1" lang="en-US" altLang="ja-JP" sz="1100">
              <a:latin typeface="+mn-ea"/>
              <a:ea typeface="+mn-ea"/>
            </a:rPr>
            <a:t>7:</a:t>
          </a:r>
          <a:r>
            <a:rPr kumimoji="1" lang="ja-JP" altLang="en-US" sz="1100">
              <a:latin typeface="+mn-ea"/>
              <a:ea typeface="+mn-ea"/>
            </a:rPr>
            <a:t>処理システム</a:t>
          </a:r>
          <a:r>
            <a:rPr kumimoji="1" lang="en-US" altLang="ja-JP" sz="1100">
              <a:latin typeface="+mn-ea"/>
              <a:ea typeface="+mn-ea"/>
            </a:rPr>
            <a:t>ID 29:</a:t>
          </a:r>
          <a:r>
            <a:rPr kumimoji="1" lang="ja-JP" altLang="en-US" sz="1100">
              <a:latin typeface="+mn-ea"/>
              <a:ea typeface="+mn-ea"/>
            </a:rPr>
            <a:t>配信状況ステータス　</a:t>
          </a:r>
          <a:r>
            <a:rPr kumimoji="1" lang="en-US" altLang="ja-JP" sz="1100">
              <a:latin typeface="+mn-ea"/>
              <a:ea typeface="+mn-ea"/>
            </a:rPr>
            <a:t>30:</a:t>
          </a:r>
          <a:r>
            <a:rPr kumimoji="1" lang="ja-JP" altLang="en-US" sz="1100">
              <a:latin typeface="+mn-ea"/>
              <a:ea typeface="+mn-ea"/>
            </a:rPr>
            <a:t>正常稼働ステータスのいずれかの項目が変更された時点で更新</a:t>
          </a:r>
          <a:endParaRPr kumimoji="1" lang="en-US" altLang="ja-JP" sz="1100">
            <a:latin typeface="+mn-ea"/>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257176</xdr:colOff>
      <xdr:row>9</xdr:row>
      <xdr:rowOff>152400</xdr:rowOff>
    </xdr:from>
    <xdr:to>
      <xdr:col>6</xdr:col>
      <xdr:colOff>1119995</xdr:colOff>
      <xdr:row>28</xdr:row>
      <xdr:rowOff>124620</xdr:rowOff>
    </xdr:to>
    <xdr:pic>
      <xdr:nvPicPr>
        <xdr:cNvPr id="2" name="図 1">
          <a:extLst>
            <a:ext uri="{FF2B5EF4-FFF2-40B4-BE49-F238E27FC236}">
              <a16:creationId xmlns:a16="http://schemas.microsoft.com/office/drawing/2014/main" id="{2CF3E158-2FE4-4751-B086-486C7C1EA00E}"/>
            </a:ext>
          </a:extLst>
        </xdr:cNvPr>
        <xdr:cNvPicPr>
          <a:picLocks noChangeAspect="1"/>
        </xdr:cNvPicPr>
      </xdr:nvPicPr>
      <xdr:blipFill>
        <a:blip xmlns:r="http://schemas.openxmlformats.org/officeDocument/2006/relationships" r:embed="rId1"/>
        <a:stretch>
          <a:fillRect/>
        </a:stretch>
      </xdr:blipFill>
      <xdr:spPr>
        <a:xfrm>
          <a:off x="927736" y="2209800"/>
          <a:ext cx="9663919" cy="43156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sai/Downloads/&#12304;D&#12509;&#12521;&#12522;&#12473;&#12305;IF&#38917;&#30446;&#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配信依頼_ﾃﾞｰﾀ系ｺﾝﾃﾝﾂ_YONDENE"/>
      <sheetName val="ﾌﾟﾚﾋﾞｭｰ"/>
      <sheetName val="選挙配信"/>
      <sheetName val="削除ﾘｽﾄ通知"/>
      <sheetName val="ﾛｰﾙﾏｽﾀ"/>
      <sheetName val="宛先ﾏｽﾀ"/>
      <sheetName val="ｶﾃｺﾞﾘﾏｽﾀ"/>
      <sheetName val="ﾀｸﾞﾏｽﾀ"/>
      <sheetName val="ｺｰﾅｰﾏｽﾀ"/>
      <sheetName val="著作権ﾏｽﾀ"/>
      <sheetName val="特集ﾏｽﾀ"/>
      <sheetName val="ﾕｰｻﾞﾛｰﾙﾏｽﾀ"/>
      <sheetName val="WEB-APIのレスポンス仕様"/>
      <sheetName val="IF項目定義_Template"/>
      <sheetName val="入力規則シート_I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受信</v>
          </cell>
          <cell r="B3" t="str">
            <v>洗替</v>
          </cell>
          <cell r="C3" t="str">
            <v>エラー時異常終了</v>
          </cell>
          <cell r="D3" t="str">
            <v>連携</v>
          </cell>
          <cell r="E3" t="str">
            <v>MS932</v>
          </cell>
          <cell r="F3" t="str">
            <v>CRLF</v>
          </cell>
          <cell r="G3" t="str">
            <v>なし</v>
          </cell>
          <cell r="H3" t="str">
            <v>ダブルクォート</v>
          </cell>
          <cell r="I3" t="str">
            <v>○</v>
          </cell>
          <cell r="J3" t="str">
            <v>文字数</v>
          </cell>
          <cell r="K3" t="str">
            <v>文字列</v>
          </cell>
          <cell r="L3" t="str">
            <v>半角数値のみ</v>
          </cell>
        </row>
        <row r="4">
          <cell r="A4" t="str">
            <v>送信</v>
          </cell>
          <cell r="B4" t="str">
            <v>差分</v>
          </cell>
          <cell r="C4" t="str">
            <v>エラー時警告終了</v>
          </cell>
          <cell r="D4" t="str">
            <v>停止</v>
          </cell>
          <cell r="E4" t="str">
            <v>EUC</v>
          </cell>
          <cell r="F4" t="str">
            <v>LF</v>
          </cell>
          <cell r="G4" t="str">
            <v>カンマ</v>
          </cell>
          <cell r="H4" t="str">
            <v>シングルクォート</v>
          </cell>
          <cell r="J4" t="str">
            <v>バイト数</v>
          </cell>
          <cell r="K4" t="str">
            <v>boolean</v>
          </cell>
          <cell r="L4" t="str">
            <v>半角英字のみ</v>
          </cell>
        </row>
        <row r="5">
          <cell r="C5" t="str">
            <v>チェックなし</v>
          </cell>
          <cell r="D5" t="str">
            <v>エラー</v>
          </cell>
          <cell r="E5" t="str">
            <v>UTF-8</v>
          </cell>
          <cell r="F5" t="str">
            <v>CRLF</v>
          </cell>
          <cell r="G5" t="str">
            <v>タブ</v>
          </cell>
          <cell r="H5" t="str">
            <v>なし</v>
          </cell>
          <cell r="K5" t="str">
            <v>int</v>
          </cell>
          <cell r="L5" t="str">
            <v>半角英数字のみ</v>
          </cell>
        </row>
        <row r="6">
          <cell r="E6" t="str">
            <v>UTF-16</v>
          </cell>
          <cell r="F6" t="str">
            <v>なし</v>
          </cell>
          <cell r="K6" t="str">
            <v>long</v>
          </cell>
          <cell r="L6" t="str">
            <v>半角英数字記号のみ</v>
          </cell>
        </row>
        <row r="7">
          <cell r="E7" t="str">
            <v>UTF-16BE</v>
          </cell>
          <cell r="K7" t="str">
            <v>float</v>
          </cell>
          <cell r="L7" t="str">
            <v>全角のみ</v>
          </cell>
        </row>
        <row r="8">
          <cell r="E8" t="str">
            <v>UTF-16LE</v>
          </cell>
          <cell r="K8" t="str">
            <v>double</v>
          </cell>
          <cell r="L8" t="str">
            <v>yyMM</v>
          </cell>
        </row>
        <row r="9">
          <cell r="E9" t="str">
            <v>UTF-7</v>
          </cell>
          <cell r="K9" t="str">
            <v>BigDecimal</v>
          </cell>
          <cell r="L9" t="str">
            <v>yyyyMM</v>
          </cell>
        </row>
        <row r="10">
          <cell r="E10" t="str">
            <v>共同U-PRESS</v>
          </cell>
          <cell r="K10" t="str">
            <v>char</v>
          </cell>
          <cell r="L10" t="str">
            <v>yyMMdd</v>
          </cell>
        </row>
        <row r="11">
          <cell r="E11" t="str">
            <v>日経JIS</v>
          </cell>
          <cell r="K11" t="str">
            <v>List</v>
          </cell>
          <cell r="L11" t="str">
            <v>yyyyMMdd</v>
          </cell>
        </row>
        <row r="12">
          <cell r="E12" t="str">
            <v>日経SJIS</v>
          </cell>
          <cell r="K12" t="str">
            <v>Map</v>
          </cell>
          <cell r="L12" t="str">
            <v>yyMMddHHmm</v>
          </cell>
        </row>
        <row r="13">
          <cell r="E13" t="str">
            <v>日経Unicode</v>
          </cell>
          <cell r="L13" t="str">
            <v>yyyyMMddHHmm</v>
          </cell>
        </row>
        <row r="14">
          <cell r="L14" t="str">
            <v>yyyyMMddHHmmss</v>
          </cell>
        </row>
        <row r="15">
          <cell r="L15" t="str">
            <v>yyyyMMddHHmmssSSS</v>
          </cell>
        </row>
        <row r="16">
          <cell r="L16" t="str">
            <v>HHmm</v>
          </cell>
        </row>
        <row r="17">
          <cell r="L17" t="str">
            <v>HHmmss</v>
          </cell>
        </row>
        <row r="18">
          <cell r="L18" t="str">
            <v>HHmmssSSS</v>
          </cell>
        </row>
        <row r="29">
          <cell r="B29" t="str">
            <v>○</v>
          </cell>
          <cell r="C29" t="str">
            <v>○</v>
          </cell>
          <cell r="E29" t="str">
            <v>なし</v>
          </cell>
          <cell r="F29" t="str">
            <v>昇順</v>
          </cell>
          <cell r="J29" t="str">
            <v>全半角混在</v>
          </cell>
          <cell r="L29" t="str">
            <v>エラー（デフォルト）</v>
          </cell>
          <cell r="M29" t="str">
            <v>◯</v>
          </cell>
        </row>
        <row r="30">
          <cell r="E30" t="str">
            <v>左寄せ半角空白埋め</v>
          </cell>
          <cell r="F30" t="str">
            <v>降順</v>
          </cell>
          <cell r="J30" t="str">
            <v>全角のみ</v>
          </cell>
          <cell r="L30" t="str">
            <v>ALL9丸め</v>
          </cell>
        </row>
        <row r="31">
          <cell r="E31" t="str">
            <v>右寄せ半角空白埋め</v>
          </cell>
          <cell r="J31" t="str">
            <v>半角のみ</v>
          </cell>
          <cell r="L31" t="str">
            <v>上位桁切捨</v>
          </cell>
        </row>
        <row r="32">
          <cell r="E32" t="str">
            <v>左寄せ全角空白埋め</v>
          </cell>
          <cell r="J32" t="str">
            <v>半角英数字記号混在</v>
          </cell>
          <cell r="L32" t="str">
            <v>*埋め</v>
          </cell>
        </row>
        <row r="33">
          <cell r="E33" t="str">
            <v>右寄せ全角空白埋め</v>
          </cell>
          <cell r="J33" t="str">
            <v>英数字混在</v>
          </cell>
        </row>
        <row r="34">
          <cell r="E34" t="str">
            <v>右寄せゼロ埋め</v>
          </cell>
          <cell r="J34" t="str">
            <v>英字のみ</v>
          </cell>
        </row>
        <row r="35">
          <cell r="E35" t="str">
            <v>埋めなし（１文字目符号）</v>
          </cell>
          <cell r="J35" t="str">
            <v>大文字英字数字混在</v>
          </cell>
        </row>
        <row r="36">
          <cell r="E36" t="str">
            <v>右寄せゼロ埋め（１文字目符号）</v>
          </cell>
          <cell r="J36" t="str">
            <v>数字のみ</v>
          </cell>
        </row>
        <row r="37">
          <cell r="E37" t="str">
            <v>右寄せゼロ埋め（１文字目正符号スペース）</v>
          </cell>
          <cell r="J37" t="str">
            <v>数値</v>
          </cell>
        </row>
        <row r="38">
          <cell r="E38" t="str">
            <v>右寄せゼロ埋め（数値）</v>
          </cell>
          <cell r="J38" t="str">
            <v>YYMM</v>
          </cell>
        </row>
        <row r="39">
          <cell r="E39" t="str">
            <v>右寄せゼロ埋め（NULL以外）</v>
          </cell>
          <cell r="J39" t="str">
            <v>yyyyMM</v>
          </cell>
        </row>
        <row r="40">
          <cell r="E40" t="str">
            <v>右寄せゼロ埋め（１文字目マイナス又はゼロ）</v>
          </cell>
          <cell r="J40" t="str">
            <v>YYMMDD</v>
          </cell>
        </row>
        <row r="41">
          <cell r="E41" t="str">
            <v>右寄せゼロ埋め（NULL空白埋め）</v>
          </cell>
          <cell r="J41" t="str">
            <v>yyyyMMDD</v>
          </cell>
        </row>
        <row r="42">
          <cell r="J42" t="str">
            <v>YYMMDDHHMM</v>
          </cell>
        </row>
        <row r="43">
          <cell r="J43" t="str">
            <v>yyyyMMDDHHMM</v>
          </cell>
        </row>
        <row r="44">
          <cell r="J44" t="str">
            <v>HHMM</v>
          </cell>
        </row>
        <row r="45">
          <cell r="J45" t="str">
            <v>HHMMSS</v>
          </cell>
        </row>
        <row r="46">
          <cell r="J46" t="str">
            <v>HHMMSSTT</v>
          </cell>
        </row>
        <row r="47">
          <cell r="J47" t="str">
            <v>yyyyMMDDHHMMSS</v>
          </cell>
        </row>
        <row r="48">
          <cell r="J48" t="str">
            <v>yyyyMMDDHHMMSSFFFFFF</v>
          </cell>
        </row>
        <row r="49">
          <cell r="J49" t="str">
            <v>MMDD</v>
          </cell>
        </row>
        <row r="50">
          <cell r="J50" t="str">
            <v>SS</v>
          </cell>
        </row>
        <row r="51">
          <cell r="J51" t="str">
            <v>MM</v>
          </cell>
        </row>
        <row r="52">
          <cell r="J52" t="str">
            <v>DD</v>
          </cell>
        </row>
        <row r="53">
          <cell r="J53" t="str">
            <v>数字（サインシフト）</v>
          </cell>
        </row>
        <row r="54">
          <cell r="J54" t="str">
            <v>数値型（ピリオドなし）</v>
          </cell>
        </row>
        <row r="55">
          <cell r="J55" t="str">
            <v>項目なし</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EFDD5-ACC2-47BB-A6F4-903719526199}">
  <dimension ref="A1:BV134"/>
  <sheetViews>
    <sheetView showGridLines="0" tabSelected="1" zoomScale="85" zoomScaleNormal="85" workbookViewId="0">
      <pane xSplit="20" ySplit="4" topLeftCell="U9" activePane="bottomRight" state="frozen"/>
      <selection pane="topRight" activeCell="U1" sqref="U1"/>
      <selection pane="bottomLeft" activeCell="A5" sqref="A5"/>
      <selection pane="bottomRight" activeCell="B15" sqref="B15"/>
    </sheetView>
  </sheetViews>
  <sheetFormatPr defaultColWidth="7.5" defaultRowHeight="10.8" outlineLevelCol="2"/>
  <cols>
    <col min="1" max="1" width="4.09765625" style="35" customWidth="1"/>
    <col min="2" max="2" width="29.19921875" style="40" customWidth="1"/>
    <col min="3" max="3" width="4.59765625" style="27" customWidth="1"/>
    <col min="4" max="4" width="4.296875" style="47" customWidth="1"/>
    <col min="5" max="5" width="2.09765625" style="40" customWidth="1"/>
    <col min="6" max="18" width="2.09765625" style="29" customWidth="1"/>
    <col min="19" max="19" width="7.5" style="29" customWidth="1"/>
    <col min="20" max="20" width="11.19921875" style="43" hidden="1" customWidth="1"/>
    <col min="21" max="21" width="11.19921875" style="29" hidden="1" customWidth="1" outlineLevel="1"/>
    <col min="22" max="22" width="10.3984375" style="42" hidden="1" customWidth="1" outlineLevel="1"/>
    <col min="23" max="23" width="16.5" style="43" hidden="1" customWidth="1" outlineLevel="1"/>
    <col min="24" max="24" width="10.3984375" style="42" hidden="1" customWidth="1" outlineLevel="1"/>
    <col min="25" max="25" width="8" style="34" hidden="1" customWidth="1" outlineLevel="1"/>
    <col min="26" max="26" width="2.09765625" style="34" hidden="1" customWidth="1" outlineLevel="2"/>
    <col min="27" max="38" width="2.09765625" style="35" hidden="1" customWidth="1" outlineLevel="2"/>
    <col min="39" max="39" width="2.8984375" style="35" hidden="1" customWidth="1" outlineLevel="2"/>
    <col min="40" max="40" width="2.19921875" style="35" hidden="1" customWidth="1" outlineLevel="2"/>
    <col min="41" max="41" width="9.59765625" style="35" hidden="1" customWidth="1" outlineLevel="2"/>
    <col min="42" max="42" width="30.09765625" style="35" hidden="1" customWidth="1" outlineLevel="2"/>
    <col min="43" max="43" width="70.19921875" style="35" hidden="1" customWidth="1" outlineLevel="1" collapsed="1"/>
    <col min="44" max="44" width="18.19921875" style="36" bestFit="1" customWidth="1" collapsed="1"/>
    <col min="45" max="45" width="5.3984375" style="48" hidden="1" customWidth="1" outlineLevel="1"/>
    <col min="46" max="46" width="14.09765625" style="35" hidden="1" customWidth="1" outlineLevel="1"/>
    <col min="47" max="48" width="4.296875" style="35" hidden="1" customWidth="1" outlineLevel="1"/>
    <col min="49" max="51" width="11.5" style="35" hidden="1" customWidth="1" outlineLevel="1"/>
    <col min="52" max="52" width="2.796875" style="35" hidden="1" customWidth="1" outlineLevel="1"/>
    <col min="53" max="53" width="4.296875" style="35" customWidth="1" collapsed="1"/>
    <col min="54" max="55" width="6.19921875" style="35" customWidth="1"/>
    <col min="56" max="58" width="4.296875" style="35" hidden="1" customWidth="1" outlineLevel="1"/>
    <col min="59" max="59" width="1.796875" style="35" customWidth="1" outlineLevel="1"/>
    <col min="60" max="60" width="2.5" style="35" customWidth="1" outlineLevel="1"/>
    <col min="61" max="61" width="5.69921875" style="35" customWidth="1"/>
    <col min="62" max="62" width="43.59765625" style="49" customWidth="1"/>
    <col min="63" max="64" width="16.5" style="35" hidden="1" customWidth="1" outlineLevel="1"/>
    <col min="65" max="65" width="11" style="35" hidden="1" customWidth="1" outlineLevel="1"/>
    <col min="66" max="66" width="16.5" style="35" hidden="1" customWidth="1" outlineLevel="1"/>
    <col min="67" max="67" width="8" style="35" hidden="1" customWidth="1" outlineLevel="1"/>
    <col min="68" max="68" width="48.296875" style="35" customWidth="1" collapsed="1"/>
    <col min="69" max="69" width="13.296875" style="35" hidden="1" customWidth="1" outlineLevel="1"/>
    <col min="70" max="70" width="13.09765625" style="35" hidden="1" customWidth="1" outlineLevel="1"/>
    <col min="71" max="71" width="7.5" style="14" collapsed="1"/>
    <col min="72" max="16384" width="7.5" style="14"/>
  </cols>
  <sheetData>
    <row r="1" spans="1:74" s="7" customFormat="1">
      <c r="A1" s="1" t="s">
        <v>0</v>
      </c>
      <c r="B1" s="2"/>
      <c r="C1" s="3">
        <v>1</v>
      </c>
      <c r="D1" s="4"/>
      <c r="E1" s="5"/>
      <c r="F1" s="5"/>
      <c r="G1" s="5"/>
      <c r="H1" s="5"/>
      <c r="I1" s="5"/>
      <c r="J1" s="5"/>
      <c r="K1" s="5"/>
      <c r="L1" s="5"/>
      <c r="M1" s="5"/>
      <c r="N1" s="5"/>
      <c r="O1" s="5"/>
      <c r="P1" s="5"/>
      <c r="Q1" s="5"/>
      <c r="R1" s="5"/>
      <c r="S1" s="5"/>
      <c r="T1" s="6"/>
      <c r="U1" s="6"/>
      <c r="V1" s="6"/>
      <c r="W1" s="6"/>
      <c r="X1" s="5"/>
      <c r="Y1" s="5"/>
      <c r="Z1" s="6"/>
      <c r="AA1" s="6"/>
      <c r="AB1" s="6"/>
      <c r="AC1" s="6"/>
      <c r="AD1" s="6"/>
      <c r="AE1" s="6"/>
      <c r="AF1" s="6"/>
      <c r="AG1" s="6"/>
      <c r="AH1" s="6"/>
      <c r="AI1" s="6"/>
      <c r="AJ1" s="6"/>
      <c r="AK1" s="6"/>
      <c r="AL1" s="6"/>
      <c r="AM1" s="6"/>
      <c r="AN1" s="6"/>
      <c r="AO1" s="6"/>
      <c r="AP1" s="5"/>
      <c r="BB1" s="6"/>
      <c r="BC1" s="6"/>
      <c r="BD1" s="6"/>
      <c r="BE1" s="5"/>
      <c r="BF1" s="5"/>
      <c r="BG1" s="5"/>
      <c r="BH1" s="5"/>
      <c r="BJ1" s="8"/>
      <c r="BK1" s="5"/>
      <c r="BL1" s="5"/>
      <c r="BM1" s="5"/>
      <c r="BN1" s="5"/>
      <c r="BO1" s="5"/>
      <c r="BP1" s="5"/>
      <c r="BQ1" s="5"/>
      <c r="BR1" s="6"/>
    </row>
    <row r="2" spans="1:74">
      <c r="A2" s="9" t="s">
        <v>1</v>
      </c>
      <c r="B2" s="10"/>
      <c r="C2" s="10"/>
      <c r="D2" s="11"/>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2"/>
      <c r="AS2" s="10"/>
      <c r="AT2" s="10"/>
      <c r="AU2" s="10"/>
      <c r="AV2" s="10"/>
      <c r="AW2" s="10"/>
      <c r="AX2" s="10"/>
      <c r="AY2" s="10"/>
      <c r="AZ2" s="10"/>
      <c r="BA2" s="10"/>
      <c r="BB2" s="10"/>
      <c r="BC2" s="10"/>
      <c r="BD2" s="10"/>
      <c r="BE2" s="10"/>
      <c r="BF2" s="10"/>
      <c r="BG2" s="10"/>
      <c r="BH2" s="10"/>
      <c r="BI2" s="10"/>
      <c r="BJ2" s="13"/>
      <c r="BK2" s="10"/>
      <c r="BL2" s="10"/>
      <c r="BM2" s="10"/>
      <c r="BN2" s="10"/>
      <c r="BO2" s="10"/>
      <c r="BP2" s="10"/>
      <c r="BQ2" s="10"/>
      <c r="BR2" s="10"/>
    </row>
    <row r="3" spans="1:74" ht="11.25" customHeight="1">
      <c r="A3" s="72" t="s">
        <v>2</v>
      </c>
      <c r="B3" s="72" t="s">
        <v>3</v>
      </c>
      <c r="C3" s="73" t="s">
        <v>4</v>
      </c>
      <c r="D3" s="75" t="s">
        <v>5</v>
      </c>
      <c r="E3" s="77" t="s">
        <v>6</v>
      </c>
      <c r="F3" s="78"/>
      <c r="G3" s="78"/>
      <c r="H3" s="78"/>
      <c r="I3" s="78"/>
      <c r="J3" s="78"/>
      <c r="K3" s="78"/>
      <c r="L3" s="78"/>
      <c r="M3" s="78"/>
      <c r="N3" s="78"/>
      <c r="O3" s="78"/>
      <c r="P3" s="78"/>
      <c r="Q3" s="78"/>
      <c r="R3" s="78"/>
      <c r="S3" s="79"/>
      <c r="T3" s="70" t="s">
        <v>7</v>
      </c>
      <c r="U3" s="15" t="s">
        <v>8</v>
      </c>
      <c r="V3" s="83" t="s">
        <v>9</v>
      </c>
      <c r="W3" s="84"/>
      <c r="X3" s="84"/>
      <c r="Y3" s="85"/>
      <c r="Z3" s="16"/>
      <c r="AA3" s="17" t="s">
        <v>10</v>
      </c>
      <c r="AB3" s="17"/>
      <c r="AC3" s="17"/>
      <c r="AD3" s="17"/>
      <c r="AE3" s="17"/>
      <c r="AF3" s="17"/>
      <c r="AG3" s="17"/>
      <c r="AH3" s="17"/>
      <c r="AI3" s="17"/>
      <c r="AJ3" s="17"/>
      <c r="AK3" s="17"/>
      <c r="AL3" s="17"/>
      <c r="AM3" s="17"/>
      <c r="AN3" s="17"/>
      <c r="AO3" s="17"/>
      <c r="AP3" s="17"/>
      <c r="AQ3" s="86" t="s">
        <v>11</v>
      </c>
      <c r="AR3" s="88" t="s">
        <v>12</v>
      </c>
      <c r="AS3" s="72" t="s">
        <v>13</v>
      </c>
      <c r="AT3" s="89" t="s">
        <v>14</v>
      </c>
      <c r="AU3" s="72" t="s">
        <v>15</v>
      </c>
      <c r="AV3" s="72" t="s">
        <v>16</v>
      </c>
      <c r="AW3" s="72" t="s">
        <v>17</v>
      </c>
      <c r="AX3" s="72" t="s">
        <v>18</v>
      </c>
      <c r="AY3" s="72" t="s">
        <v>19</v>
      </c>
      <c r="AZ3" s="72" t="s">
        <v>20</v>
      </c>
      <c r="BA3" s="72" t="s">
        <v>21</v>
      </c>
      <c r="BB3" s="72" t="s">
        <v>22</v>
      </c>
      <c r="BC3" s="72" t="s">
        <v>23</v>
      </c>
      <c r="BD3" s="72" t="s">
        <v>24</v>
      </c>
      <c r="BE3" s="89" t="s">
        <v>25</v>
      </c>
      <c r="BF3" s="89" t="s">
        <v>26</v>
      </c>
      <c r="BG3" s="72" t="s">
        <v>27</v>
      </c>
      <c r="BH3" s="72" t="s">
        <v>28</v>
      </c>
      <c r="BI3" s="72" t="s">
        <v>29</v>
      </c>
      <c r="BJ3" s="91" t="s">
        <v>30</v>
      </c>
      <c r="BK3" s="72" t="s">
        <v>31</v>
      </c>
      <c r="BL3" s="72" t="s">
        <v>32</v>
      </c>
      <c r="BM3" s="72" t="s">
        <v>33</v>
      </c>
      <c r="BN3" s="72" t="s">
        <v>34</v>
      </c>
      <c r="BO3" s="73" t="s">
        <v>35</v>
      </c>
      <c r="BP3" s="72" t="s">
        <v>36</v>
      </c>
      <c r="BQ3" s="72" t="s">
        <v>37</v>
      </c>
      <c r="BR3" s="72" t="s">
        <v>38</v>
      </c>
    </row>
    <row r="4" spans="1:74" ht="11.25" customHeight="1">
      <c r="A4" s="72"/>
      <c r="B4" s="72"/>
      <c r="C4" s="74"/>
      <c r="D4" s="76"/>
      <c r="E4" s="80"/>
      <c r="F4" s="81"/>
      <c r="G4" s="81"/>
      <c r="H4" s="81"/>
      <c r="I4" s="81"/>
      <c r="J4" s="81"/>
      <c r="K4" s="81"/>
      <c r="L4" s="81"/>
      <c r="M4" s="81"/>
      <c r="N4" s="81"/>
      <c r="O4" s="81"/>
      <c r="P4" s="81"/>
      <c r="Q4" s="81"/>
      <c r="R4" s="81"/>
      <c r="S4" s="82"/>
      <c r="T4" s="71"/>
      <c r="U4" s="18" t="s">
        <v>39</v>
      </c>
      <c r="V4" s="19" t="s">
        <v>40</v>
      </c>
      <c r="W4" s="20" t="s">
        <v>41</v>
      </c>
      <c r="X4" s="19" t="s">
        <v>42</v>
      </c>
      <c r="Y4" s="21" t="s">
        <v>43</v>
      </c>
      <c r="Z4" s="22" t="s">
        <v>44</v>
      </c>
      <c r="AA4" s="23">
        <v>1</v>
      </c>
      <c r="AB4" s="23">
        <v>2</v>
      </c>
      <c r="AC4" s="23">
        <v>3</v>
      </c>
      <c r="AD4" s="23">
        <v>4</v>
      </c>
      <c r="AE4" s="23">
        <v>5</v>
      </c>
      <c r="AF4" s="23">
        <v>6</v>
      </c>
      <c r="AG4" s="23">
        <v>7</v>
      </c>
      <c r="AH4" s="23">
        <v>8</v>
      </c>
      <c r="AI4" s="23">
        <v>9</v>
      </c>
      <c r="AJ4" s="23">
        <v>10</v>
      </c>
      <c r="AK4" s="23">
        <v>11</v>
      </c>
      <c r="AL4" s="23"/>
      <c r="AM4" s="23"/>
      <c r="AN4" s="23"/>
      <c r="AO4" s="23"/>
      <c r="AP4" s="24" t="s">
        <v>45</v>
      </c>
      <c r="AQ4" s="87"/>
      <c r="AR4" s="88"/>
      <c r="AS4" s="72"/>
      <c r="AT4" s="90"/>
      <c r="AU4" s="72"/>
      <c r="AV4" s="72"/>
      <c r="AW4" s="72"/>
      <c r="AX4" s="72"/>
      <c r="AY4" s="72"/>
      <c r="AZ4" s="72"/>
      <c r="BA4" s="72"/>
      <c r="BB4" s="72"/>
      <c r="BC4" s="72"/>
      <c r="BD4" s="72"/>
      <c r="BE4" s="90"/>
      <c r="BF4" s="90"/>
      <c r="BG4" s="72"/>
      <c r="BH4" s="72"/>
      <c r="BI4" s="72"/>
      <c r="BJ4" s="91"/>
      <c r="BK4" s="72"/>
      <c r="BL4" s="72"/>
      <c r="BM4" s="72"/>
      <c r="BN4" s="72"/>
      <c r="BO4" s="74"/>
      <c r="BP4" s="72"/>
      <c r="BQ4" s="72"/>
      <c r="BR4" s="72"/>
    </row>
    <row r="5" spans="1:74" ht="54">
      <c r="A5" s="50">
        <f t="shared" ref="A5:A41" si="0">IF(B5&lt;&gt;"",ROW()-ROW(Cell_NO2)-1,"")</f>
        <v>1</v>
      </c>
      <c r="B5" s="51" t="s">
        <v>46</v>
      </c>
      <c r="C5" s="52"/>
      <c r="D5" s="53">
        <v>1</v>
      </c>
      <c r="E5" s="55" t="s">
        <v>47</v>
      </c>
      <c r="F5" s="55"/>
      <c r="G5" s="55"/>
      <c r="H5" s="55"/>
      <c r="I5" s="55"/>
      <c r="J5" s="55"/>
      <c r="K5" s="55"/>
      <c r="L5" s="55"/>
      <c r="M5" s="55"/>
      <c r="N5" s="55"/>
      <c r="O5" s="55"/>
      <c r="P5" s="55"/>
      <c r="Q5" s="55"/>
      <c r="R5" s="55"/>
      <c r="S5" s="55"/>
      <c r="T5" s="56"/>
      <c r="U5" s="57"/>
      <c r="V5" s="58"/>
      <c r="W5" s="56"/>
      <c r="X5" s="58"/>
      <c r="Y5" s="59"/>
      <c r="Z5" s="60" t="str">
        <f t="shared" ref="Z5:Z89" ca="1" si="1">TEXT(OFFSET($E5,0,$D5-1),"")</f>
        <v>LogID</v>
      </c>
      <c r="AA5" s="61" t="str">
        <f t="shared" ref="AA5:AO41" ca="1" si="2">IF($D5&gt;=COLUMN(AA5)-COLUMN($AA5)+1,IF(AND($D5=COLUMN(AA5)-COLUMN($AA5)+1,OR(E5&lt;&gt;OFFSET(E5,-1,0),$V5&lt;&gt;OFFSET($V5,-1,0),$W5&lt;&gt;OFFSET($W5,-1,0),$X5&lt;&gt;OFFSET($X5,-1,0),$Y5&lt;&gt;OFFSET($Y5,-1,0))),"/"&amp;E5&amp;IF($U5&lt;&gt;"","["&amp;$U5,"")&amp;IF($V5&lt;&gt;"","[@"&amp;$V5&amp;"='"&amp;$W5&amp;"']","")&amp;IF($X5&lt;&gt;"","[@"&amp;$X5&amp;"='"&amp;$Y5&amp;"']","")&amp;IF($U5&lt;&gt;"","]",""),TEXT(OFFSET(AA5,-1,0),"")),"")</f>
        <v>/LogID</v>
      </c>
      <c r="AB5" s="61" t="str">
        <f t="shared" ca="1" si="2"/>
        <v/>
      </c>
      <c r="AC5" s="61" t="str">
        <f t="shared" ca="1" si="2"/>
        <v/>
      </c>
      <c r="AD5" s="61" t="str">
        <f t="shared" ca="1" si="2"/>
        <v/>
      </c>
      <c r="AE5" s="61" t="str">
        <f t="shared" ca="1" si="2"/>
        <v/>
      </c>
      <c r="AF5" s="61" t="str">
        <f t="shared" ca="1" si="2"/>
        <v/>
      </c>
      <c r="AG5" s="61" t="str">
        <f t="shared" ca="1" si="2"/>
        <v/>
      </c>
      <c r="AH5" s="61" t="str">
        <f t="shared" ca="1" si="2"/>
        <v/>
      </c>
      <c r="AI5" s="61" t="str">
        <f t="shared" ca="1" si="2"/>
        <v/>
      </c>
      <c r="AJ5" s="61" t="str">
        <f t="shared" ca="1" si="2"/>
        <v/>
      </c>
      <c r="AK5" s="61" t="str">
        <f t="shared" ca="1" si="2"/>
        <v/>
      </c>
      <c r="AL5" s="61" t="str">
        <f t="shared" ca="1" si="2"/>
        <v/>
      </c>
      <c r="AM5" s="61" t="str">
        <f t="shared" ca="1" si="2"/>
        <v/>
      </c>
      <c r="AN5" s="61" t="str">
        <f t="shared" ca="1" si="2"/>
        <v/>
      </c>
      <c r="AO5" s="61" t="str">
        <f t="shared" ca="1" si="2"/>
        <v/>
      </c>
      <c r="AP5" s="61" t="str">
        <f t="shared" ref="AP5:AP89" ca="1" si="3">AA5&amp;AB5&amp;AC5&amp;AD5&amp;AE5&amp;AF5&amp;AG5&amp;AH5&amp;AI5&amp;AJ5&amp;AK5&amp;AL5&amp;AM5&amp;AN5&amp;AO5</f>
        <v>/LogID</v>
      </c>
      <c r="AQ5" s="61" t="str">
        <f t="shared" ref="AQ5:AQ89" ca="1" si="4">AP5&amp;IF(T5&lt;&gt;"","/@"&amp;T5,"")</f>
        <v>/LogID</v>
      </c>
      <c r="AR5" s="62" t="s">
        <v>48</v>
      </c>
      <c r="AS5" s="63"/>
      <c r="AT5" s="63"/>
      <c r="AU5" s="50"/>
      <c r="AV5" s="50"/>
      <c r="AW5" s="50"/>
      <c r="AX5" s="50"/>
      <c r="AY5" s="50"/>
      <c r="AZ5" s="50"/>
      <c r="BA5" s="50" t="s">
        <v>49</v>
      </c>
      <c r="BB5" s="50"/>
      <c r="BC5" s="50"/>
      <c r="BD5" s="50"/>
      <c r="BE5" s="50"/>
      <c r="BF5" s="50"/>
      <c r="BG5" s="50"/>
      <c r="BH5" s="50"/>
      <c r="BI5" s="50"/>
      <c r="BJ5" s="64" t="s">
        <v>50</v>
      </c>
      <c r="BK5" s="50"/>
      <c r="BL5" s="50"/>
      <c r="BM5" s="50"/>
      <c r="BN5" s="50"/>
      <c r="BO5" s="50"/>
      <c r="BP5" s="50" t="s">
        <v>118</v>
      </c>
      <c r="BQ5" s="25"/>
      <c r="BR5" s="25"/>
      <c r="BS5" s="14" t="s">
        <v>139</v>
      </c>
    </row>
    <row r="6" spans="1:74">
      <c r="A6" s="50">
        <f t="shared" si="0"/>
        <v>2</v>
      </c>
      <c r="B6" s="51" t="s">
        <v>190</v>
      </c>
      <c r="C6" s="52"/>
      <c r="D6" s="53">
        <v>1</v>
      </c>
      <c r="E6" s="55" t="s">
        <v>191</v>
      </c>
      <c r="F6" s="55"/>
      <c r="G6" s="55"/>
      <c r="H6" s="55"/>
      <c r="I6" s="55"/>
      <c r="J6" s="55"/>
      <c r="K6" s="55"/>
      <c r="L6" s="55"/>
      <c r="M6" s="55"/>
      <c r="N6" s="55"/>
      <c r="O6" s="55"/>
      <c r="P6" s="55"/>
      <c r="Q6" s="55"/>
      <c r="R6" s="55"/>
      <c r="S6" s="55"/>
      <c r="T6" s="56"/>
      <c r="U6" s="57"/>
      <c r="V6" s="58"/>
      <c r="W6" s="56"/>
      <c r="X6" s="58"/>
      <c r="Y6" s="59"/>
      <c r="Z6" s="60"/>
      <c r="AA6" s="61"/>
      <c r="AB6" s="61"/>
      <c r="AC6" s="61"/>
      <c r="AD6" s="61"/>
      <c r="AE6" s="61"/>
      <c r="AF6" s="61"/>
      <c r="AG6" s="61"/>
      <c r="AH6" s="61"/>
      <c r="AI6" s="61"/>
      <c r="AJ6" s="61"/>
      <c r="AK6" s="61"/>
      <c r="AL6" s="61"/>
      <c r="AM6" s="61"/>
      <c r="AN6" s="61"/>
      <c r="AO6" s="61"/>
      <c r="AP6" s="61"/>
      <c r="AQ6" s="61"/>
      <c r="AR6" s="62"/>
      <c r="AS6" s="63"/>
      <c r="AT6" s="63"/>
      <c r="AU6" s="50"/>
      <c r="AV6" s="50"/>
      <c r="AW6" s="50"/>
      <c r="AX6" s="50"/>
      <c r="AY6" s="50"/>
      <c r="AZ6" s="50"/>
      <c r="BA6" s="50"/>
      <c r="BB6" s="50"/>
      <c r="BC6" s="50"/>
      <c r="BD6" s="50"/>
      <c r="BE6" s="50"/>
      <c r="BF6" s="50"/>
      <c r="BG6" s="50"/>
      <c r="BH6" s="50"/>
      <c r="BI6" s="50"/>
      <c r="BJ6" s="64" t="s">
        <v>50</v>
      </c>
      <c r="BK6" s="50"/>
      <c r="BL6" s="50"/>
      <c r="BM6" s="50"/>
      <c r="BN6" s="50"/>
      <c r="BO6" s="50"/>
      <c r="BP6" s="50"/>
      <c r="BQ6" s="25"/>
      <c r="BR6" s="25"/>
    </row>
    <row r="7" spans="1:74">
      <c r="A7" s="25">
        <f t="shared" si="0"/>
        <v>3</v>
      </c>
      <c r="B7" s="26" t="s">
        <v>51</v>
      </c>
      <c r="D7" s="28">
        <v>1</v>
      </c>
      <c r="E7" s="29" t="s">
        <v>52</v>
      </c>
      <c r="T7" s="30"/>
      <c r="U7" s="31"/>
      <c r="V7" s="32"/>
      <c r="W7" s="30"/>
      <c r="X7" s="32"/>
      <c r="Y7" s="33"/>
      <c r="Z7" s="34" t="str">
        <f t="shared" ca="1" si="1"/>
        <v>RequestID</v>
      </c>
      <c r="AA7" s="35" t="str">
        <f t="shared" ref="AA7:AO7" ca="1" si="5">IF($D7&gt;=COLUMN(AA7)-COLUMN($AA7)+1,IF(AND($D7=COLUMN(AA7)-COLUMN($AA7)+1,OR(E7&lt;&gt;OFFSET(E7,-1,0),$V7&lt;&gt;OFFSET($V7,-1,0),$W7&lt;&gt;OFFSET($W7,-1,0),$X7&lt;&gt;OFFSET($X7,-1,0),$Y7&lt;&gt;OFFSET($Y7,-1,0))),"/"&amp;E7&amp;IF($U7&lt;&gt;"","["&amp;$U7,"")&amp;IF($V7&lt;&gt;"","[@"&amp;$V7&amp;"='"&amp;$W7&amp;"']","")&amp;IF($X7&lt;&gt;"","[@"&amp;$X7&amp;"='"&amp;$Y7&amp;"']","")&amp;IF($U7&lt;&gt;"","]",""),TEXT(OFFSET(AA7,-1,0),"")),"")</f>
        <v>/RequestID</v>
      </c>
      <c r="AB7" s="35" t="str">
        <f t="shared" ca="1" si="5"/>
        <v/>
      </c>
      <c r="AC7" s="35" t="str">
        <f t="shared" ca="1" si="5"/>
        <v/>
      </c>
      <c r="AD7" s="35" t="str">
        <f t="shared" ca="1" si="5"/>
        <v/>
      </c>
      <c r="AE7" s="35" t="str">
        <f t="shared" ca="1" si="5"/>
        <v/>
      </c>
      <c r="AF7" s="35" t="str">
        <f t="shared" ca="1" si="5"/>
        <v/>
      </c>
      <c r="AG7" s="35" t="str">
        <f t="shared" ca="1" si="5"/>
        <v/>
      </c>
      <c r="AH7" s="35" t="str">
        <f t="shared" ca="1" si="5"/>
        <v/>
      </c>
      <c r="AI7" s="35" t="str">
        <f t="shared" ca="1" si="5"/>
        <v/>
      </c>
      <c r="AJ7" s="35" t="str">
        <f t="shared" ca="1" si="5"/>
        <v/>
      </c>
      <c r="AK7" s="35" t="str">
        <f t="shared" ca="1" si="5"/>
        <v/>
      </c>
      <c r="AL7" s="35" t="str">
        <f t="shared" ca="1" si="5"/>
        <v/>
      </c>
      <c r="AM7" s="35" t="str">
        <f t="shared" ca="1" si="5"/>
        <v/>
      </c>
      <c r="AN7" s="35" t="str">
        <f t="shared" ca="1" si="5"/>
        <v/>
      </c>
      <c r="AO7" s="35" t="str">
        <f t="shared" ca="1" si="5"/>
        <v/>
      </c>
      <c r="AP7" s="35" t="str">
        <f t="shared" ref="AP7" ca="1" si="6">AA7&amp;AB7&amp;AC7&amp;AD7&amp;AE7&amp;AF7&amp;AG7&amp;AH7&amp;AI7&amp;AJ7&amp;AK7&amp;AL7&amp;AM7&amp;AN7&amp;AO7</f>
        <v>/RequestID</v>
      </c>
      <c r="AQ7" s="35" t="str">
        <f t="shared" ref="AQ7" ca="1" si="7">AP7&amp;IF(T7&lt;&gt;"","/@"&amp;T7,"")</f>
        <v>/RequestID</v>
      </c>
      <c r="AR7" s="36" t="s">
        <v>121</v>
      </c>
      <c r="AS7" s="37"/>
      <c r="AT7" s="37"/>
      <c r="AU7" s="25"/>
      <c r="AV7" s="25"/>
      <c r="AW7" s="25"/>
      <c r="AX7" s="25"/>
      <c r="AY7" s="25"/>
      <c r="AZ7" s="25"/>
      <c r="BA7" s="25"/>
      <c r="BB7" s="25"/>
      <c r="BC7" s="25">
        <v>32</v>
      </c>
      <c r="BD7" s="25"/>
      <c r="BE7" s="25"/>
      <c r="BF7" s="25"/>
      <c r="BG7" s="25"/>
      <c r="BH7" s="25"/>
      <c r="BI7" s="25"/>
      <c r="BJ7" s="38" t="s">
        <v>114</v>
      </c>
      <c r="BK7" s="25"/>
      <c r="BL7" s="25"/>
      <c r="BM7" s="25"/>
      <c r="BN7" s="25"/>
      <c r="BO7" s="25"/>
      <c r="BP7" s="25" t="s">
        <v>53</v>
      </c>
      <c r="BQ7" s="25"/>
      <c r="BR7" s="25"/>
    </row>
    <row r="8" spans="1:74">
      <c r="A8" s="25">
        <f t="shared" si="0"/>
        <v>4</v>
      </c>
      <c r="B8" s="26" t="s">
        <v>143</v>
      </c>
      <c r="D8" s="28">
        <v>1</v>
      </c>
      <c r="E8" s="29" t="s">
        <v>144</v>
      </c>
      <c r="T8" s="30"/>
      <c r="U8" s="31"/>
      <c r="V8" s="32"/>
      <c r="W8" s="30"/>
      <c r="X8" s="32"/>
      <c r="Y8" s="33"/>
      <c r="Z8" s="34" t="str">
        <f t="shared" ca="1" si="1"/>
        <v>RequestSystemID</v>
      </c>
      <c r="AA8" s="35" t="str">
        <f t="shared" ca="1" si="2"/>
        <v>/RequestSystemID</v>
      </c>
      <c r="AB8" s="35" t="str">
        <f t="shared" ca="1" si="2"/>
        <v/>
      </c>
      <c r="AC8" s="35" t="str">
        <f t="shared" ca="1" si="2"/>
        <v/>
      </c>
      <c r="AD8" s="35" t="str">
        <f t="shared" ca="1" si="2"/>
        <v/>
      </c>
      <c r="AE8" s="35" t="str">
        <f t="shared" ca="1" si="2"/>
        <v/>
      </c>
      <c r="AF8" s="35" t="str">
        <f t="shared" ca="1" si="2"/>
        <v/>
      </c>
      <c r="AG8" s="35" t="str">
        <f t="shared" ca="1" si="2"/>
        <v/>
      </c>
      <c r="AH8" s="35" t="str">
        <f t="shared" ca="1" si="2"/>
        <v/>
      </c>
      <c r="AI8" s="35" t="str">
        <f t="shared" ca="1" si="2"/>
        <v/>
      </c>
      <c r="AJ8" s="35" t="str">
        <f t="shared" ca="1" si="2"/>
        <v/>
      </c>
      <c r="AK8" s="35" t="str">
        <f t="shared" ca="1" si="2"/>
        <v/>
      </c>
      <c r="AL8" s="35" t="str">
        <f t="shared" ca="1" si="2"/>
        <v/>
      </c>
      <c r="AM8" s="35" t="str">
        <f t="shared" ca="1" si="2"/>
        <v/>
      </c>
      <c r="AN8" s="35" t="str">
        <f t="shared" ca="1" si="2"/>
        <v/>
      </c>
      <c r="AO8" s="35" t="str">
        <f t="shared" ca="1" si="2"/>
        <v/>
      </c>
      <c r="AP8" s="35" t="str">
        <f t="shared" ca="1" si="3"/>
        <v>/RequestSystemID</v>
      </c>
      <c r="AQ8" s="35" t="str">
        <f t="shared" ca="1" si="4"/>
        <v>/RequestSystemID</v>
      </c>
      <c r="AR8" s="36" t="s">
        <v>121</v>
      </c>
      <c r="AS8" s="37"/>
      <c r="AT8" s="37"/>
      <c r="AU8" s="25"/>
      <c r="AV8" s="25"/>
      <c r="AW8" s="25"/>
      <c r="AX8" s="25"/>
      <c r="AY8" s="25"/>
      <c r="AZ8" s="25"/>
      <c r="BA8" s="25"/>
      <c r="BB8" s="25"/>
      <c r="BC8" s="25">
        <v>32</v>
      </c>
      <c r="BD8" s="25"/>
      <c r="BE8" s="25"/>
      <c r="BF8" s="25"/>
      <c r="BG8" s="25"/>
      <c r="BH8" s="25"/>
      <c r="BI8" s="25"/>
      <c r="BJ8" s="38" t="s">
        <v>115</v>
      </c>
      <c r="BK8" s="25"/>
      <c r="BL8" s="25"/>
      <c r="BM8" s="25"/>
      <c r="BN8" s="25"/>
      <c r="BO8" s="25"/>
      <c r="BP8" s="25" t="s">
        <v>54</v>
      </c>
      <c r="BQ8" s="25"/>
      <c r="BR8" s="25"/>
      <c r="BV8" s="14" t="s">
        <v>141</v>
      </c>
    </row>
    <row r="9" spans="1:74">
      <c r="A9" s="25">
        <f t="shared" si="0"/>
        <v>5</v>
      </c>
      <c r="B9" s="26" t="s">
        <v>55</v>
      </c>
      <c r="D9" s="28">
        <v>1</v>
      </c>
      <c r="E9" s="29" t="s">
        <v>56</v>
      </c>
      <c r="T9" s="30"/>
      <c r="U9" s="31"/>
      <c r="V9" s="39"/>
      <c r="W9" s="30"/>
      <c r="X9" s="39"/>
      <c r="Y9" s="33"/>
      <c r="Z9" s="34" t="str">
        <f t="shared" ca="1" si="1"/>
        <v>RequestStartDateTime</v>
      </c>
      <c r="AA9" s="35" t="str">
        <f t="shared" ca="1" si="2"/>
        <v>/RequestStartDateTime</v>
      </c>
      <c r="AB9" s="35" t="str">
        <f t="shared" ca="1" si="2"/>
        <v/>
      </c>
      <c r="AC9" s="35" t="str">
        <f t="shared" ca="1" si="2"/>
        <v/>
      </c>
      <c r="AD9" s="35" t="str">
        <f t="shared" ca="1" si="2"/>
        <v/>
      </c>
      <c r="AE9" s="35" t="str">
        <f t="shared" ca="1" si="2"/>
        <v/>
      </c>
      <c r="AF9" s="35" t="str">
        <f t="shared" ca="1" si="2"/>
        <v/>
      </c>
      <c r="AG9" s="35" t="str">
        <f t="shared" ca="1" si="2"/>
        <v/>
      </c>
      <c r="AH9" s="35" t="str">
        <f t="shared" ca="1" si="2"/>
        <v/>
      </c>
      <c r="AI9" s="35" t="str">
        <f t="shared" ca="1" si="2"/>
        <v/>
      </c>
      <c r="AJ9" s="35" t="str">
        <f t="shared" ca="1" si="2"/>
        <v/>
      </c>
      <c r="AK9" s="35" t="str">
        <f t="shared" ca="1" si="2"/>
        <v/>
      </c>
      <c r="AL9" s="35" t="str">
        <f t="shared" ca="1" si="2"/>
        <v/>
      </c>
      <c r="AM9" s="35" t="str">
        <f t="shared" ca="1" si="2"/>
        <v/>
      </c>
      <c r="AN9" s="35" t="str">
        <f t="shared" ca="1" si="2"/>
        <v/>
      </c>
      <c r="AO9" s="35" t="str">
        <f t="shared" ca="1" si="2"/>
        <v/>
      </c>
      <c r="AP9" s="35" t="str">
        <f t="shared" ca="1" si="3"/>
        <v>/RequestStartDateTime</v>
      </c>
      <c r="AQ9" s="35" t="str">
        <f ca="1">AP9&amp;IF(T9&lt;&gt;"","/@"&amp;T9,"")</f>
        <v>/RequestStartDateTime</v>
      </c>
      <c r="AR9" s="36" t="s">
        <v>57</v>
      </c>
      <c r="AS9" s="37"/>
      <c r="AT9" s="37"/>
      <c r="AU9" s="25"/>
      <c r="AV9" s="25"/>
      <c r="AW9" s="25"/>
      <c r="AX9" s="25"/>
      <c r="AY9" s="25"/>
      <c r="AZ9" s="25"/>
      <c r="BA9" s="25"/>
      <c r="BB9" s="25"/>
      <c r="BC9" s="25">
        <v>6</v>
      </c>
      <c r="BD9" s="25"/>
      <c r="BE9" s="25"/>
      <c r="BF9" s="25"/>
      <c r="BG9" s="25"/>
      <c r="BH9" s="25"/>
      <c r="BI9" s="25"/>
      <c r="BJ9" s="41" t="s">
        <v>94</v>
      </c>
      <c r="BK9" s="25"/>
      <c r="BL9" s="25"/>
      <c r="BM9" s="25"/>
      <c r="BN9" s="25"/>
      <c r="BO9" s="25"/>
      <c r="BP9" s="25"/>
      <c r="BQ9" s="25"/>
      <c r="BR9" s="25"/>
      <c r="BV9" s="14" t="s">
        <v>142</v>
      </c>
    </row>
    <row r="10" spans="1:74">
      <c r="A10" s="25">
        <f t="shared" si="0"/>
        <v>6</v>
      </c>
      <c r="B10" s="26" t="s">
        <v>157</v>
      </c>
      <c r="D10" s="28">
        <v>1</v>
      </c>
      <c r="E10" s="29" t="s">
        <v>159</v>
      </c>
      <c r="T10" s="30"/>
      <c r="U10" s="31"/>
      <c r="V10" s="39"/>
      <c r="W10" s="30"/>
      <c r="X10" s="39"/>
      <c r="Y10" s="33"/>
      <c r="AR10" s="36" t="s">
        <v>57</v>
      </c>
      <c r="AS10" s="37"/>
      <c r="AT10" s="37"/>
      <c r="AU10" s="25"/>
      <c r="AV10" s="25"/>
      <c r="AW10" s="25"/>
      <c r="AX10" s="25"/>
      <c r="AY10" s="25"/>
      <c r="AZ10" s="25"/>
      <c r="BA10" s="25"/>
      <c r="BB10" s="25"/>
      <c r="BC10" s="25">
        <v>6</v>
      </c>
      <c r="BD10" s="25"/>
      <c r="BE10" s="25"/>
      <c r="BF10" s="25"/>
      <c r="BG10" s="25"/>
      <c r="BH10" s="25"/>
      <c r="BI10" s="25"/>
      <c r="BJ10" s="41" t="s">
        <v>94</v>
      </c>
      <c r="BK10" s="25"/>
      <c r="BL10" s="25"/>
      <c r="BM10" s="25"/>
      <c r="BN10" s="25"/>
      <c r="BO10" s="25"/>
      <c r="BP10" s="25"/>
      <c r="BQ10" s="25"/>
      <c r="BR10" s="25"/>
    </row>
    <row r="11" spans="1:74">
      <c r="A11" s="25">
        <f t="shared" si="0"/>
        <v>7</v>
      </c>
      <c r="B11" s="26" t="s">
        <v>158</v>
      </c>
      <c r="D11" s="28">
        <v>1</v>
      </c>
      <c r="E11" s="29" t="s">
        <v>160</v>
      </c>
      <c r="T11" s="30"/>
      <c r="U11" s="31"/>
      <c r="V11" s="39"/>
      <c r="W11" s="30"/>
      <c r="X11" s="39"/>
      <c r="Y11" s="33"/>
      <c r="AR11" s="36" t="s">
        <v>57</v>
      </c>
      <c r="AS11" s="37"/>
      <c r="AT11" s="37"/>
      <c r="AU11" s="25"/>
      <c r="AV11" s="25"/>
      <c r="AW11" s="25"/>
      <c r="AX11" s="25"/>
      <c r="AY11" s="25"/>
      <c r="AZ11" s="25"/>
      <c r="BA11" s="25"/>
      <c r="BB11" s="25"/>
      <c r="BC11" s="25">
        <v>6</v>
      </c>
      <c r="BD11" s="25"/>
      <c r="BE11" s="25"/>
      <c r="BF11" s="25"/>
      <c r="BG11" s="25"/>
      <c r="BH11" s="25"/>
      <c r="BI11" s="25"/>
      <c r="BJ11" s="41" t="s">
        <v>95</v>
      </c>
      <c r="BK11" s="25"/>
      <c r="BL11" s="25"/>
      <c r="BM11" s="25"/>
      <c r="BN11" s="25"/>
      <c r="BO11" s="25"/>
      <c r="BP11" s="25"/>
      <c r="BQ11" s="25"/>
      <c r="BR11" s="25"/>
    </row>
    <row r="12" spans="1:74">
      <c r="A12" s="25">
        <f t="shared" si="0"/>
        <v>8</v>
      </c>
      <c r="B12" s="26" t="s">
        <v>145</v>
      </c>
      <c r="D12" s="28">
        <v>1</v>
      </c>
      <c r="E12" s="29" t="s">
        <v>146</v>
      </c>
      <c r="T12" s="30"/>
      <c r="U12" s="31"/>
      <c r="V12" s="32"/>
      <c r="W12" s="30"/>
      <c r="X12" s="32"/>
      <c r="Y12" s="33"/>
      <c r="Z12" s="34" t="str">
        <f t="shared" ca="1" si="1"/>
        <v>ProcessingSystemID</v>
      </c>
      <c r="AA12" s="35" t="str">
        <f t="shared" ref="AA12" ca="1" si="8">IF($D12&gt;=COLUMN(AA12)-COLUMN($AA12)+1,IF(AND($D12=COLUMN(AA12)-COLUMN($AA12)+1,OR(E12&lt;&gt;OFFSET(E12,-1,0),$V12&lt;&gt;OFFSET($V12,-1,0),$W12&lt;&gt;OFFSET($W12,-1,0),$X12&lt;&gt;OFFSET($X12,-1,0),$Y12&lt;&gt;OFFSET($Y12,-1,0))),"/"&amp;E12&amp;IF($U12&lt;&gt;"","["&amp;$U12,"")&amp;IF($V12&lt;&gt;"","[@"&amp;$V12&amp;"='"&amp;$W12&amp;"']","")&amp;IF($X12&lt;&gt;"","[@"&amp;$X12&amp;"='"&amp;$Y12&amp;"']","")&amp;IF($U12&lt;&gt;"","]",""),TEXT(OFFSET(AA12,-1,0),"")),"")</f>
        <v>/ProcessingSystemID</v>
      </c>
      <c r="AB12" s="35" t="str">
        <f t="shared" ref="AB12" ca="1" si="9">IF($D12&gt;=COLUMN(AB12)-COLUMN($AA12)+1,IF(AND($D12=COLUMN(AB12)-COLUMN($AA12)+1,OR(F12&lt;&gt;OFFSET(F12,-1,0),$V12&lt;&gt;OFFSET($V12,-1,0),$W12&lt;&gt;OFFSET($W12,-1,0),$X12&lt;&gt;OFFSET($X12,-1,0),$Y12&lt;&gt;OFFSET($Y12,-1,0))),"/"&amp;F12&amp;IF($U12&lt;&gt;"","["&amp;$U12,"")&amp;IF($V12&lt;&gt;"","[@"&amp;$V12&amp;"='"&amp;$W12&amp;"']","")&amp;IF($X12&lt;&gt;"","[@"&amp;$X12&amp;"='"&amp;$Y12&amp;"']","")&amp;IF($U12&lt;&gt;"","]",""),TEXT(OFFSET(AB12,-1,0),"")),"")</f>
        <v/>
      </c>
      <c r="AC12" s="35" t="str">
        <f t="shared" ref="AC12" ca="1" si="10">IF($D12&gt;=COLUMN(AC12)-COLUMN($AA12)+1,IF(AND($D12=COLUMN(AC12)-COLUMN($AA12)+1,OR(G12&lt;&gt;OFFSET(G12,-1,0),$V12&lt;&gt;OFFSET($V12,-1,0),$W12&lt;&gt;OFFSET($W12,-1,0),$X12&lt;&gt;OFFSET($X12,-1,0),$Y12&lt;&gt;OFFSET($Y12,-1,0))),"/"&amp;G12&amp;IF($U12&lt;&gt;"","["&amp;$U12,"")&amp;IF($V12&lt;&gt;"","[@"&amp;$V12&amp;"='"&amp;$W12&amp;"']","")&amp;IF($X12&lt;&gt;"","[@"&amp;$X12&amp;"='"&amp;$Y12&amp;"']","")&amp;IF($U12&lt;&gt;"","]",""),TEXT(OFFSET(AC12,-1,0),"")),"")</f>
        <v/>
      </c>
      <c r="AD12" s="35" t="str">
        <f t="shared" ref="AD12" ca="1" si="11">IF($D12&gt;=COLUMN(AD12)-COLUMN($AA12)+1,IF(AND($D12=COLUMN(AD12)-COLUMN($AA12)+1,OR(H12&lt;&gt;OFFSET(H12,-1,0),$V12&lt;&gt;OFFSET($V12,-1,0),$W12&lt;&gt;OFFSET($W12,-1,0),$X12&lt;&gt;OFFSET($X12,-1,0),$Y12&lt;&gt;OFFSET($Y12,-1,0))),"/"&amp;H12&amp;IF($U12&lt;&gt;"","["&amp;$U12,"")&amp;IF($V12&lt;&gt;"","[@"&amp;$V12&amp;"='"&amp;$W12&amp;"']","")&amp;IF($X12&lt;&gt;"","[@"&amp;$X12&amp;"='"&amp;$Y12&amp;"']","")&amp;IF($U12&lt;&gt;"","]",""),TEXT(OFFSET(AD12,-1,0),"")),"")</f>
        <v/>
      </c>
      <c r="AE12" s="35" t="str">
        <f t="shared" ref="AE12" ca="1" si="12">IF($D12&gt;=COLUMN(AE12)-COLUMN($AA12)+1,IF(AND($D12=COLUMN(AE12)-COLUMN($AA12)+1,OR(I12&lt;&gt;OFFSET(I12,-1,0),$V12&lt;&gt;OFFSET($V12,-1,0),$W12&lt;&gt;OFFSET($W12,-1,0),$X12&lt;&gt;OFFSET($X12,-1,0),$Y12&lt;&gt;OFFSET($Y12,-1,0))),"/"&amp;I12&amp;IF($U12&lt;&gt;"","["&amp;$U12,"")&amp;IF($V12&lt;&gt;"","[@"&amp;$V12&amp;"='"&amp;$W12&amp;"']","")&amp;IF($X12&lt;&gt;"","[@"&amp;$X12&amp;"='"&amp;$Y12&amp;"']","")&amp;IF($U12&lt;&gt;"","]",""),TEXT(OFFSET(AE12,-1,0),"")),"")</f>
        <v/>
      </c>
      <c r="AF12" s="35" t="str">
        <f t="shared" ref="AF12" ca="1" si="13">IF($D12&gt;=COLUMN(AF12)-COLUMN($AA12)+1,IF(AND($D12=COLUMN(AF12)-COLUMN($AA12)+1,OR(J12&lt;&gt;OFFSET(J12,-1,0),$V12&lt;&gt;OFFSET($V12,-1,0),$W12&lt;&gt;OFFSET($W12,-1,0),$X12&lt;&gt;OFFSET($X12,-1,0),$Y12&lt;&gt;OFFSET($Y12,-1,0))),"/"&amp;J12&amp;IF($U12&lt;&gt;"","["&amp;$U12,"")&amp;IF($V12&lt;&gt;"","[@"&amp;$V12&amp;"='"&amp;$W12&amp;"']","")&amp;IF($X12&lt;&gt;"","[@"&amp;$X12&amp;"='"&amp;$Y12&amp;"']","")&amp;IF($U12&lt;&gt;"","]",""),TEXT(OFFSET(AF12,-1,0),"")),"")</f>
        <v/>
      </c>
      <c r="AG12" s="35" t="str">
        <f t="shared" ref="AG12" ca="1" si="14">IF($D12&gt;=COLUMN(AG12)-COLUMN($AA12)+1,IF(AND($D12=COLUMN(AG12)-COLUMN($AA12)+1,OR(K12&lt;&gt;OFFSET(K12,-1,0),$V12&lt;&gt;OFFSET($V12,-1,0),$W12&lt;&gt;OFFSET($W12,-1,0),$X12&lt;&gt;OFFSET($X12,-1,0),$Y12&lt;&gt;OFFSET($Y12,-1,0))),"/"&amp;K12&amp;IF($U12&lt;&gt;"","["&amp;$U12,"")&amp;IF($V12&lt;&gt;"","[@"&amp;$V12&amp;"='"&amp;$W12&amp;"']","")&amp;IF($X12&lt;&gt;"","[@"&amp;$X12&amp;"='"&amp;$Y12&amp;"']","")&amp;IF($U12&lt;&gt;"","]",""),TEXT(OFFSET(AG12,-1,0),"")),"")</f>
        <v/>
      </c>
      <c r="AH12" s="35" t="str">
        <f t="shared" ref="AH12" ca="1" si="15">IF($D12&gt;=COLUMN(AH12)-COLUMN($AA12)+1,IF(AND($D12=COLUMN(AH12)-COLUMN($AA12)+1,OR(L12&lt;&gt;OFFSET(L12,-1,0),$V12&lt;&gt;OFFSET($V12,-1,0),$W12&lt;&gt;OFFSET($W12,-1,0),$X12&lt;&gt;OFFSET($X12,-1,0),$Y12&lt;&gt;OFFSET($Y12,-1,0))),"/"&amp;L12&amp;IF($U12&lt;&gt;"","["&amp;$U12,"")&amp;IF($V12&lt;&gt;"","[@"&amp;$V12&amp;"='"&amp;$W12&amp;"']","")&amp;IF($X12&lt;&gt;"","[@"&amp;$X12&amp;"='"&amp;$Y12&amp;"']","")&amp;IF($U12&lt;&gt;"","]",""),TEXT(OFFSET(AH12,-1,0),"")),"")</f>
        <v/>
      </c>
      <c r="AI12" s="35" t="str">
        <f t="shared" ref="AI12" ca="1" si="16">IF($D12&gt;=COLUMN(AI12)-COLUMN($AA12)+1,IF(AND($D12=COLUMN(AI12)-COLUMN($AA12)+1,OR(M12&lt;&gt;OFFSET(M12,-1,0),$V12&lt;&gt;OFFSET($V12,-1,0),$W12&lt;&gt;OFFSET($W12,-1,0),$X12&lt;&gt;OFFSET($X12,-1,0),$Y12&lt;&gt;OFFSET($Y12,-1,0))),"/"&amp;M12&amp;IF($U12&lt;&gt;"","["&amp;$U12,"")&amp;IF($V12&lt;&gt;"","[@"&amp;$V12&amp;"='"&amp;$W12&amp;"']","")&amp;IF($X12&lt;&gt;"","[@"&amp;$X12&amp;"='"&amp;$Y12&amp;"']","")&amp;IF($U12&lt;&gt;"","]",""),TEXT(OFFSET(AI12,-1,0),"")),"")</f>
        <v/>
      </c>
      <c r="AJ12" s="35" t="str">
        <f t="shared" ref="AJ12" ca="1" si="17">IF($D12&gt;=COLUMN(AJ12)-COLUMN($AA12)+1,IF(AND($D12=COLUMN(AJ12)-COLUMN($AA12)+1,OR(N12&lt;&gt;OFFSET(N12,-1,0),$V12&lt;&gt;OFFSET($V12,-1,0),$W12&lt;&gt;OFFSET($W12,-1,0),$X12&lt;&gt;OFFSET($X12,-1,0),$Y12&lt;&gt;OFFSET($Y12,-1,0))),"/"&amp;N12&amp;IF($U12&lt;&gt;"","["&amp;$U12,"")&amp;IF($V12&lt;&gt;"","[@"&amp;$V12&amp;"='"&amp;$W12&amp;"']","")&amp;IF($X12&lt;&gt;"","[@"&amp;$X12&amp;"='"&amp;$Y12&amp;"']","")&amp;IF($U12&lt;&gt;"","]",""),TEXT(OFFSET(AJ12,-1,0),"")),"")</f>
        <v/>
      </c>
      <c r="AK12" s="35" t="str">
        <f t="shared" ref="AK12" ca="1" si="18">IF($D12&gt;=COLUMN(AK12)-COLUMN($AA12)+1,IF(AND($D12=COLUMN(AK12)-COLUMN($AA12)+1,OR(O12&lt;&gt;OFFSET(O12,-1,0),$V12&lt;&gt;OFFSET($V12,-1,0),$W12&lt;&gt;OFFSET($W12,-1,0),$X12&lt;&gt;OFFSET($X12,-1,0),$Y12&lt;&gt;OFFSET($Y12,-1,0))),"/"&amp;O12&amp;IF($U12&lt;&gt;"","["&amp;$U12,"")&amp;IF($V12&lt;&gt;"","[@"&amp;$V12&amp;"='"&amp;$W12&amp;"']","")&amp;IF($X12&lt;&gt;"","[@"&amp;$X12&amp;"='"&amp;$Y12&amp;"']","")&amp;IF($U12&lt;&gt;"","]",""),TEXT(OFFSET(AK12,-1,0),"")),"")</f>
        <v/>
      </c>
      <c r="AL12" s="35" t="str">
        <f t="shared" ref="AL12" ca="1" si="19">IF($D12&gt;=COLUMN(AL12)-COLUMN($AA12)+1,IF(AND($D12=COLUMN(AL12)-COLUMN($AA12)+1,OR(P12&lt;&gt;OFFSET(P12,-1,0),$V12&lt;&gt;OFFSET($V12,-1,0),$W12&lt;&gt;OFFSET($W12,-1,0),$X12&lt;&gt;OFFSET($X12,-1,0),$Y12&lt;&gt;OFFSET($Y12,-1,0))),"/"&amp;P12&amp;IF($U12&lt;&gt;"","["&amp;$U12,"")&amp;IF($V12&lt;&gt;"","[@"&amp;$V12&amp;"='"&amp;$W12&amp;"']","")&amp;IF($X12&lt;&gt;"","[@"&amp;$X12&amp;"='"&amp;$Y12&amp;"']","")&amp;IF($U12&lt;&gt;"","]",""),TEXT(OFFSET(AL12,-1,0),"")),"")</f>
        <v/>
      </c>
      <c r="AM12" s="35" t="str">
        <f t="shared" ref="AM12" ca="1" si="20">IF($D12&gt;=COLUMN(AM12)-COLUMN($AA12)+1,IF(AND($D12=COLUMN(AM12)-COLUMN($AA12)+1,OR(Q12&lt;&gt;OFFSET(Q12,-1,0),$V12&lt;&gt;OFFSET($V12,-1,0),$W12&lt;&gt;OFFSET($W12,-1,0),$X12&lt;&gt;OFFSET($X12,-1,0),$Y12&lt;&gt;OFFSET($Y12,-1,0))),"/"&amp;Q12&amp;IF($U12&lt;&gt;"","["&amp;$U12,"")&amp;IF($V12&lt;&gt;"","[@"&amp;$V12&amp;"='"&amp;$W12&amp;"']","")&amp;IF($X12&lt;&gt;"","[@"&amp;$X12&amp;"='"&amp;$Y12&amp;"']","")&amp;IF($U12&lt;&gt;"","]",""),TEXT(OFFSET(AM12,-1,0),"")),"")</f>
        <v/>
      </c>
      <c r="AN12" s="35" t="str">
        <f t="shared" ref="AN12" ca="1" si="21">IF($D12&gt;=COLUMN(AN12)-COLUMN($AA12)+1,IF(AND($D12=COLUMN(AN12)-COLUMN($AA12)+1,OR(R12&lt;&gt;OFFSET(R12,-1,0),$V12&lt;&gt;OFFSET($V12,-1,0),$W12&lt;&gt;OFFSET($W12,-1,0),$X12&lt;&gt;OFFSET($X12,-1,0),$Y12&lt;&gt;OFFSET($Y12,-1,0))),"/"&amp;R12&amp;IF($U12&lt;&gt;"","["&amp;$U12,"")&amp;IF($V12&lt;&gt;"","[@"&amp;$V12&amp;"='"&amp;$W12&amp;"']","")&amp;IF($X12&lt;&gt;"","[@"&amp;$X12&amp;"='"&amp;$Y12&amp;"']","")&amp;IF($U12&lt;&gt;"","]",""),TEXT(OFFSET(AN12,-1,0),"")),"")</f>
        <v/>
      </c>
      <c r="AO12" s="35" t="str">
        <f t="shared" ref="AO12" ca="1" si="22">IF($D12&gt;=COLUMN(AO12)-COLUMN($AA12)+1,IF(AND($D12=COLUMN(AO12)-COLUMN($AA12)+1,OR(S12&lt;&gt;OFFSET(S12,-1,0),$V12&lt;&gt;OFFSET($V12,-1,0),$W12&lt;&gt;OFFSET($W12,-1,0),$X12&lt;&gt;OFFSET($X12,-1,0),$Y12&lt;&gt;OFFSET($Y12,-1,0))),"/"&amp;S12&amp;IF($U12&lt;&gt;"","["&amp;$U12,"")&amp;IF($V12&lt;&gt;"","[@"&amp;$V12&amp;"='"&amp;$W12&amp;"']","")&amp;IF($X12&lt;&gt;"","[@"&amp;$X12&amp;"='"&amp;$Y12&amp;"']","")&amp;IF($U12&lt;&gt;"","]",""),TEXT(OFFSET(AO12,-1,0),"")),"")</f>
        <v/>
      </c>
      <c r="AP12" s="35" t="str">
        <f t="shared" ref="AP12" ca="1" si="23">AA12&amp;AB12&amp;AC12&amp;AD12&amp;AE12&amp;AF12&amp;AG12&amp;AH12&amp;AI12&amp;AJ12&amp;AK12&amp;AL12&amp;AM12&amp;AN12&amp;AO12</f>
        <v>/ProcessingSystemID</v>
      </c>
      <c r="AQ12" s="35" t="str">
        <f t="shared" ref="AQ12" ca="1" si="24">AP12&amp;IF(T12&lt;&gt;"","/@"&amp;T12,"")</f>
        <v>/ProcessingSystemID</v>
      </c>
      <c r="AR12" s="36" t="s">
        <v>121</v>
      </c>
      <c r="AS12" s="37"/>
      <c r="AT12" s="37"/>
      <c r="AU12" s="25"/>
      <c r="AV12" s="25"/>
      <c r="AW12" s="25"/>
      <c r="AX12" s="25"/>
      <c r="AY12" s="25"/>
      <c r="AZ12" s="25"/>
      <c r="BA12" s="25"/>
      <c r="BB12" s="25"/>
      <c r="BC12" s="25">
        <v>32</v>
      </c>
      <c r="BD12" s="25"/>
      <c r="BE12" s="25"/>
      <c r="BF12" s="25"/>
      <c r="BG12" s="25"/>
      <c r="BH12" s="25"/>
      <c r="BI12" s="25"/>
      <c r="BJ12" s="38" t="s">
        <v>115</v>
      </c>
      <c r="BK12" s="25"/>
      <c r="BL12" s="25"/>
      <c r="BM12" s="25"/>
      <c r="BN12" s="25"/>
      <c r="BO12" s="25"/>
      <c r="BP12" s="25" t="s">
        <v>147</v>
      </c>
      <c r="BQ12" s="25"/>
      <c r="BR12" s="25"/>
    </row>
    <row r="13" spans="1:74">
      <c r="A13" s="25">
        <f t="shared" si="0"/>
        <v>9</v>
      </c>
      <c r="B13" s="26" t="s">
        <v>58</v>
      </c>
      <c r="D13" s="28">
        <v>1</v>
      </c>
      <c r="E13" s="40" t="s">
        <v>59</v>
      </c>
      <c r="T13" s="30"/>
      <c r="U13" s="31"/>
      <c r="V13" s="39"/>
      <c r="W13" s="30"/>
      <c r="X13" s="39"/>
      <c r="Y13" s="33"/>
      <c r="Z13" s="34" t="str">
        <f t="shared" ca="1" si="1"/>
        <v>material_catodegory_id</v>
      </c>
      <c r="AR13" s="36" t="s">
        <v>121</v>
      </c>
      <c r="AS13" s="37"/>
      <c r="AT13" s="37"/>
      <c r="AU13" s="25"/>
      <c r="AV13" s="25"/>
      <c r="AW13" s="25"/>
      <c r="AX13" s="25"/>
      <c r="AY13" s="25"/>
      <c r="AZ13" s="25"/>
      <c r="BA13" s="25"/>
      <c r="BB13" s="25"/>
      <c r="BC13" s="25">
        <v>3</v>
      </c>
      <c r="BD13" s="25"/>
      <c r="BE13" s="25"/>
      <c r="BF13" s="25"/>
      <c r="BG13" s="25"/>
      <c r="BH13" s="25"/>
      <c r="BI13" s="25"/>
      <c r="BJ13" s="38" t="s">
        <v>107</v>
      </c>
      <c r="BK13" s="25"/>
      <c r="BL13" s="25"/>
      <c r="BM13" s="25"/>
      <c r="BN13" s="25"/>
      <c r="BO13" s="25"/>
      <c r="BP13" s="25" t="s">
        <v>60</v>
      </c>
      <c r="BQ13" s="25"/>
      <c r="BR13" s="25"/>
    </row>
    <row r="14" spans="1:74" s="107" customFormat="1" ht="21.6">
      <c r="A14" s="92">
        <f t="shared" si="0"/>
        <v>10</v>
      </c>
      <c r="B14" s="93" t="s">
        <v>61</v>
      </c>
      <c r="C14" s="94"/>
      <c r="D14" s="95">
        <v>1</v>
      </c>
      <c r="E14" s="96" t="s">
        <v>62</v>
      </c>
      <c r="F14" s="97"/>
      <c r="G14" s="97"/>
      <c r="H14" s="97"/>
      <c r="I14" s="97"/>
      <c r="J14" s="97"/>
      <c r="K14" s="97"/>
      <c r="L14" s="97"/>
      <c r="M14" s="97"/>
      <c r="N14" s="97"/>
      <c r="O14" s="97"/>
      <c r="P14" s="97"/>
      <c r="Q14" s="97"/>
      <c r="R14" s="97"/>
      <c r="S14" s="97"/>
      <c r="T14" s="98"/>
      <c r="U14" s="99"/>
      <c r="V14" s="100"/>
      <c r="W14" s="98"/>
      <c r="X14" s="100"/>
      <c r="Y14" s="101"/>
      <c r="Z14" s="102" t="str">
        <f t="shared" ca="1" si="1"/>
        <v>party_id</v>
      </c>
      <c r="AA14" s="103"/>
      <c r="AB14" s="103"/>
      <c r="AC14" s="103"/>
      <c r="AD14" s="103"/>
      <c r="AE14" s="103"/>
      <c r="AF14" s="103"/>
      <c r="AG14" s="103"/>
      <c r="AH14" s="103"/>
      <c r="AI14" s="103"/>
      <c r="AJ14" s="103"/>
      <c r="AK14" s="103"/>
      <c r="AL14" s="103"/>
      <c r="AM14" s="103"/>
      <c r="AN14" s="103"/>
      <c r="AO14" s="103"/>
      <c r="AP14" s="103"/>
      <c r="AQ14" s="103"/>
      <c r="AR14" s="104" t="s">
        <v>122</v>
      </c>
      <c r="AS14" s="105"/>
      <c r="AT14" s="105"/>
      <c r="AU14" s="92"/>
      <c r="AV14" s="92"/>
      <c r="AW14" s="92"/>
      <c r="AX14" s="92"/>
      <c r="AY14" s="92"/>
      <c r="AZ14" s="92"/>
      <c r="BA14" s="92"/>
      <c r="BB14" s="92"/>
      <c r="BC14" s="92"/>
      <c r="BD14" s="92"/>
      <c r="BE14" s="92"/>
      <c r="BF14" s="92"/>
      <c r="BG14" s="92"/>
      <c r="BH14" s="92"/>
      <c r="BI14" s="92"/>
      <c r="BJ14" s="106" t="s">
        <v>108</v>
      </c>
      <c r="BK14" s="92"/>
      <c r="BL14" s="92"/>
      <c r="BM14" s="92"/>
      <c r="BN14" s="92"/>
      <c r="BO14" s="92"/>
      <c r="BP14" s="92" t="s">
        <v>186</v>
      </c>
      <c r="BQ14" s="92"/>
      <c r="BR14" s="92"/>
    </row>
    <row r="15" spans="1:74">
      <c r="A15" s="25">
        <f t="shared" si="0"/>
        <v>11</v>
      </c>
      <c r="B15" s="26" t="s">
        <v>63</v>
      </c>
      <c r="D15" s="28">
        <v>1</v>
      </c>
      <c r="E15" s="40" t="s">
        <v>64</v>
      </c>
      <c r="T15" s="30"/>
      <c r="U15" s="31"/>
      <c r="V15" s="39"/>
      <c r="W15" s="30"/>
      <c r="X15" s="39"/>
      <c r="Y15" s="33"/>
      <c r="Z15" s="34" t="str">
        <f t="shared" ca="1" si="1"/>
        <v>sozai_id</v>
      </c>
      <c r="AR15" s="36" t="s">
        <v>121</v>
      </c>
      <c r="AS15" s="37"/>
      <c r="AT15" s="37"/>
      <c r="AU15" s="25"/>
      <c r="AV15" s="25"/>
      <c r="AW15" s="25"/>
      <c r="AX15" s="25"/>
      <c r="AY15" s="25"/>
      <c r="AZ15" s="25"/>
      <c r="BA15" s="25"/>
      <c r="BB15" s="25"/>
      <c r="BC15" s="25">
        <v>20</v>
      </c>
      <c r="BD15" s="25"/>
      <c r="BE15" s="25"/>
      <c r="BF15" s="25"/>
      <c r="BG15" s="25"/>
      <c r="BH15" s="25"/>
      <c r="BI15" s="25"/>
      <c r="BJ15" s="38" t="s">
        <v>92</v>
      </c>
      <c r="BK15" s="25"/>
      <c r="BL15" s="25"/>
      <c r="BM15" s="25"/>
      <c r="BN15" s="25"/>
      <c r="BO15" s="25"/>
      <c r="BP15" s="25" t="s">
        <v>60</v>
      </c>
      <c r="BQ15" s="25"/>
      <c r="BR15" s="25"/>
    </row>
    <row r="16" spans="1:74">
      <c r="A16" s="25">
        <f t="shared" si="0"/>
        <v>12</v>
      </c>
      <c r="B16" s="26" t="s">
        <v>65</v>
      </c>
      <c r="D16" s="28">
        <v>1</v>
      </c>
      <c r="E16" s="40" t="s">
        <v>66</v>
      </c>
      <c r="T16" s="30"/>
      <c r="U16" s="31"/>
      <c r="V16" s="39"/>
      <c r="W16" s="30"/>
      <c r="X16" s="39"/>
      <c r="Y16" s="33"/>
      <c r="Z16" s="34" t="str">
        <f t="shared" ca="1" si="1"/>
        <v>revision</v>
      </c>
      <c r="AR16" s="36" t="s">
        <v>122</v>
      </c>
      <c r="AS16" s="37"/>
      <c r="AT16" s="37"/>
      <c r="AU16" s="25"/>
      <c r="AV16" s="25"/>
      <c r="AW16" s="25"/>
      <c r="AX16" s="25"/>
      <c r="AY16" s="25"/>
      <c r="AZ16" s="25"/>
      <c r="BA16" s="25"/>
      <c r="BB16" s="25"/>
      <c r="BC16" s="25"/>
      <c r="BD16" s="25"/>
      <c r="BE16" s="25"/>
      <c r="BF16" s="25"/>
      <c r="BG16" s="25"/>
      <c r="BH16" s="25"/>
      <c r="BI16" s="25"/>
      <c r="BJ16" s="38" t="s">
        <v>93</v>
      </c>
      <c r="BK16" s="25"/>
      <c r="BL16" s="25"/>
      <c r="BM16" s="25"/>
      <c r="BN16" s="25"/>
      <c r="BO16" s="25"/>
      <c r="BP16" s="25" t="s">
        <v>60</v>
      </c>
      <c r="BQ16" s="25"/>
      <c r="BR16" s="25"/>
    </row>
    <row r="17" spans="1:70">
      <c r="A17" s="50">
        <f t="shared" si="0"/>
        <v>13</v>
      </c>
      <c r="B17" s="51" t="s">
        <v>189</v>
      </c>
      <c r="C17" s="52"/>
      <c r="D17" s="53">
        <v>1</v>
      </c>
      <c r="E17" s="54" t="s">
        <v>188</v>
      </c>
      <c r="F17" s="55"/>
      <c r="G17" s="55"/>
      <c r="H17" s="55"/>
      <c r="I17" s="55"/>
      <c r="J17" s="55"/>
      <c r="K17" s="55"/>
      <c r="L17" s="55"/>
      <c r="M17" s="55"/>
      <c r="N17" s="55"/>
      <c r="O17" s="55"/>
      <c r="P17" s="55"/>
      <c r="Q17" s="55"/>
      <c r="R17" s="55"/>
      <c r="S17" s="55"/>
      <c r="T17" s="56"/>
      <c r="U17" s="57"/>
      <c r="V17" s="58"/>
      <c r="W17" s="56"/>
      <c r="X17" s="58"/>
      <c r="Y17" s="59"/>
      <c r="Z17" s="60" t="str">
        <f t="shared" ca="1" si="1"/>
        <v>Request_sozai_type</v>
      </c>
      <c r="AA17" s="61"/>
      <c r="AB17" s="61"/>
      <c r="AC17" s="61"/>
      <c r="AD17" s="61"/>
      <c r="AE17" s="61"/>
      <c r="AF17" s="61"/>
      <c r="AG17" s="61"/>
      <c r="AH17" s="61"/>
      <c r="AI17" s="61"/>
      <c r="AJ17" s="61"/>
      <c r="AK17" s="61"/>
      <c r="AL17" s="61"/>
      <c r="AM17" s="61"/>
      <c r="AN17" s="61"/>
      <c r="AO17" s="61"/>
      <c r="AP17" s="61"/>
      <c r="AQ17" s="61"/>
      <c r="AR17" s="62" t="s">
        <v>122</v>
      </c>
      <c r="AS17" s="63"/>
      <c r="AT17" s="63"/>
      <c r="AU17" s="50"/>
      <c r="AV17" s="50"/>
      <c r="AW17" s="50"/>
      <c r="AX17" s="50"/>
      <c r="AY17" s="50"/>
      <c r="AZ17" s="50"/>
      <c r="BA17" s="50"/>
      <c r="BB17" s="50"/>
      <c r="BC17" s="50"/>
      <c r="BD17" s="50"/>
      <c r="BE17" s="50"/>
      <c r="BF17" s="50"/>
      <c r="BG17" s="50"/>
      <c r="BH17" s="50"/>
      <c r="BI17" s="50"/>
      <c r="BJ17" s="66" t="s">
        <v>187</v>
      </c>
      <c r="BK17" s="50"/>
      <c r="BL17" s="50"/>
      <c r="BM17" s="50"/>
      <c r="BN17" s="50"/>
      <c r="BO17" s="50"/>
      <c r="BP17" s="50" t="s">
        <v>60</v>
      </c>
      <c r="BQ17" s="25"/>
      <c r="BR17" s="25"/>
    </row>
    <row r="18" spans="1:70" ht="43.2">
      <c r="A18" s="25">
        <f t="shared" si="0"/>
        <v>14</v>
      </c>
      <c r="B18" s="26" t="s">
        <v>67</v>
      </c>
      <c r="D18" s="28">
        <v>1</v>
      </c>
      <c r="E18" s="40" t="s">
        <v>68</v>
      </c>
      <c r="T18" s="30"/>
      <c r="U18" s="31"/>
      <c r="V18" s="39"/>
      <c r="W18" s="30"/>
      <c r="X18" s="39"/>
      <c r="Y18" s="33"/>
      <c r="Z18" s="34" t="str">
        <f t="shared" ca="1" si="1"/>
        <v>headline</v>
      </c>
      <c r="AR18" s="36" t="s">
        <v>121</v>
      </c>
      <c r="AS18" s="37"/>
      <c r="AT18" s="37"/>
      <c r="AU18" s="25"/>
      <c r="AV18" s="25"/>
      <c r="AW18" s="25"/>
      <c r="AX18" s="25"/>
      <c r="AY18" s="25"/>
      <c r="AZ18" s="25"/>
      <c r="BA18" s="25"/>
      <c r="BB18" s="25"/>
      <c r="BC18" s="25">
        <v>600</v>
      </c>
      <c r="BD18" s="25"/>
      <c r="BE18" s="25"/>
      <c r="BF18" s="25"/>
      <c r="BG18" s="25"/>
      <c r="BH18" s="25"/>
      <c r="BI18" s="25"/>
      <c r="BJ18" s="38" t="s">
        <v>133</v>
      </c>
      <c r="BK18" s="25"/>
      <c r="BL18" s="25"/>
      <c r="BM18" s="25"/>
      <c r="BN18" s="25"/>
      <c r="BO18" s="25"/>
      <c r="BP18" s="25" t="s">
        <v>60</v>
      </c>
      <c r="BQ18" s="25"/>
      <c r="BR18" s="25"/>
    </row>
    <row r="19" spans="1:70" ht="32.4">
      <c r="A19" s="25">
        <f t="shared" si="0"/>
        <v>15</v>
      </c>
      <c r="B19" s="26" t="s">
        <v>113</v>
      </c>
      <c r="D19" s="28">
        <v>1</v>
      </c>
      <c r="E19" s="40" t="s">
        <v>112</v>
      </c>
      <c r="T19" s="30"/>
      <c r="U19" s="31"/>
      <c r="V19" s="39"/>
      <c r="W19" s="30"/>
      <c r="X19" s="39"/>
      <c r="Y19" s="33"/>
      <c r="Z19" s="34" t="str">
        <f t="shared" ca="1" si="1"/>
        <v>pre_headline</v>
      </c>
      <c r="AR19" s="36" t="s">
        <v>121</v>
      </c>
      <c r="AS19" s="37"/>
      <c r="AT19" s="37"/>
      <c r="AU19" s="25"/>
      <c r="AV19" s="25"/>
      <c r="AW19" s="25"/>
      <c r="AX19" s="25"/>
      <c r="AY19" s="25"/>
      <c r="AZ19" s="25"/>
      <c r="BA19" s="25"/>
      <c r="BB19" s="25"/>
      <c r="BC19" s="25">
        <v>600</v>
      </c>
      <c r="BD19" s="25"/>
      <c r="BE19" s="25"/>
      <c r="BF19" s="25"/>
      <c r="BG19" s="25"/>
      <c r="BH19" s="25"/>
      <c r="BI19" s="25"/>
      <c r="BJ19" s="38" t="s">
        <v>134</v>
      </c>
      <c r="BK19" s="25"/>
      <c r="BL19" s="25"/>
      <c r="BM19" s="25"/>
      <c r="BN19" s="25"/>
      <c r="BO19" s="25"/>
      <c r="BP19" s="25" t="s">
        <v>60</v>
      </c>
      <c r="BQ19" s="25"/>
      <c r="BR19" s="25"/>
    </row>
    <row r="20" spans="1:70">
      <c r="A20" s="25">
        <f t="shared" si="0"/>
        <v>16</v>
      </c>
      <c r="B20" s="26" t="s">
        <v>69</v>
      </c>
      <c r="D20" s="28">
        <v>1</v>
      </c>
      <c r="E20" s="40" t="s">
        <v>70</v>
      </c>
      <c r="T20" s="30"/>
      <c r="U20" s="31"/>
      <c r="V20" s="39"/>
      <c r="W20" s="30"/>
      <c r="X20" s="39"/>
      <c r="Y20" s="33"/>
      <c r="Z20" s="34" t="str">
        <f t="shared" ca="1" si="1"/>
        <v>update_type</v>
      </c>
      <c r="AR20" s="36" t="s">
        <v>122</v>
      </c>
      <c r="AS20" s="37"/>
      <c r="AT20" s="37"/>
      <c r="AU20" s="25"/>
      <c r="AV20" s="25"/>
      <c r="AW20" s="25"/>
      <c r="AX20" s="25"/>
      <c r="AY20" s="25"/>
      <c r="AZ20" s="25"/>
      <c r="BA20" s="25"/>
      <c r="BB20" s="25"/>
      <c r="BC20" s="25"/>
      <c r="BD20" s="25"/>
      <c r="BE20" s="25"/>
      <c r="BF20" s="25"/>
      <c r="BG20" s="25"/>
      <c r="BH20" s="25"/>
      <c r="BI20" s="25"/>
      <c r="BJ20" s="38" t="s">
        <v>123</v>
      </c>
      <c r="BK20" s="25"/>
      <c r="BL20" s="25"/>
      <c r="BM20" s="25"/>
      <c r="BN20" s="25"/>
      <c r="BO20" s="25"/>
      <c r="BP20" s="25" t="s">
        <v>60</v>
      </c>
      <c r="BQ20" s="25"/>
      <c r="BR20" s="25"/>
    </row>
    <row r="21" spans="1:70">
      <c r="A21" s="50">
        <f t="shared" si="0"/>
        <v>17</v>
      </c>
      <c r="B21" s="51" t="s">
        <v>71</v>
      </c>
      <c r="C21" s="52"/>
      <c r="D21" s="53">
        <v>1</v>
      </c>
      <c r="E21" s="54" t="s">
        <v>72</v>
      </c>
      <c r="F21" s="55"/>
      <c r="G21" s="55"/>
      <c r="H21" s="55"/>
      <c r="I21" s="55"/>
      <c r="J21" s="55"/>
      <c r="K21" s="55"/>
      <c r="L21" s="55"/>
      <c r="M21" s="55"/>
      <c r="N21" s="55"/>
      <c r="O21" s="55"/>
      <c r="P21" s="55"/>
      <c r="Q21" s="55"/>
      <c r="R21" s="55"/>
      <c r="S21" s="55"/>
      <c r="T21" s="56"/>
      <c r="U21" s="57"/>
      <c r="V21" s="58"/>
      <c r="W21" s="56"/>
      <c r="X21" s="58"/>
      <c r="Y21" s="59"/>
      <c r="Z21" s="60"/>
      <c r="AA21" s="61"/>
      <c r="AB21" s="61"/>
      <c r="AC21" s="61"/>
      <c r="AD21" s="61"/>
      <c r="AE21" s="61"/>
      <c r="AF21" s="61"/>
      <c r="AG21" s="61"/>
      <c r="AH21" s="61"/>
      <c r="AI21" s="61"/>
      <c r="AJ21" s="61"/>
      <c r="AK21" s="61"/>
      <c r="AL21" s="61"/>
      <c r="AM21" s="61"/>
      <c r="AN21" s="61"/>
      <c r="AO21" s="61"/>
      <c r="AP21" s="61"/>
      <c r="AQ21" s="61"/>
      <c r="AR21" s="62" t="s">
        <v>57</v>
      </c>
      <c r="AS21" s="63"/>
      <c r="AT21" s="63"/>
      <c r="AU21" s="50"/>
      <c r="AV21" s="50"/>
      <c r="AW21" s="50"/>
      <c r="AX21" s="50"/>
      <c r="AY21" s="50"/>
      <c r="AZ21" s="50"/>
      <c r="BA21" s="50"/>
      <c r="BB21" s="50"/>
      <c r="BC21" s="50">
        <v>6</v>
      </c>
      <c r="BD21" s="50"/>
      <c r="BE21" s="50"/>
      <c r="BF21" s="50"/>
      <c r="BG21" s="50"/>
      <c r="BH21" s="50"/>
      <c r="BI21" s="50"/>
      <c r="BJ21" s="65" t="s">
        <v>95</v>
      </c>
      <c r="BK21" s="50"/>
      <c r="BL21" s="50"/>
      <c r="BM21" s="50"/>
      <c r="BN21" s="50"/>
      <c r="BO21" s="50"/>
      <c r="BP21" s="50" t="s">
        <v>60</v>
      </c>
      <c r="BQ21" s="25"/>
      <c r="BR21" s="25"/>
    </row>
    <row r="22" spans="1:70" s="107" customFormat="1">
      <c r="A22" s="92">
        <f t="shared" si="0"/>
        <v>18</v>
      </c>
      <c r="B22" s="93" t="s">
        <v>126</v>
      </c>
      <c r="C22" s="94"/>
      <c r="D22" s="95">
        <v>1</v>
      </c>
      <c r="E22" s="96" t="s">
        <v>124</v>
      </c>
      <c r="F22" s="97"/>
      <c r="G22" s="97"/>
      <c r="H22" s="97"/>
      <c r="I22" s="97"/>
      <c r="J22" s="97"/>
      <c r="K22" s="97"/>
      <c r="L22" s="97"/>
      <c r="M22" s="97"/>
      <c r="N22" s="97"/>
      <c r="O22" s="97"/>
      <c r="P22" s="97"/>
      <c r="Q22" s="97"/>
      <c r="R22" s="97"/>
      <c r="S22" s="97"/>
      <c r="T22" s="98"/>
      <c r="U22" s="99"/>
      <c r="V22" s="100"/>
      <c r="W22" s="98"/>
      <c r="X22" s="100"/>
      <c r="Y22" s="101"/>
      <c r="Z22" s="102"/>
      <c r="AA22" s="103"/>
      <c r="AB22" s="103"/>
      <c r="AC22" s="103"/>
      <c r="AD22" s="103"/>
      <c r="AE22" s="103"/>
      <c r="AF22" s="103"/>
      <c r="AG22" s="103"/>
      <c r="AH22" s="103"/>
      <c r="AI22" s="103"/>
      <c r="AJ22" s="103"/>
      <c r="AK22" s="103"/>
      <c r="AL22" s="103"/>
      <c r="AM22" s="103"/>
      <c r="AN22" s="103"/>
      <c r="AO22" s="103"/>
      <c r="AP22" s="103"/>
      <c r="AQ22" s="103"/>
      <c r="AR22" s="104" t="s">
        <v>57</v>
      </c>
      <c r="AS22" s="105"/>
      <c r="AT22" s="105"/>
      <c r="AU22" s="92"/>
      <c r="AV22" s="92"/>
      <c r="AW22" s="92"/>
      <c r="AX22" s="92"/>
      <c r="AY22" s="92"/>
      <c r="AZ22" s="92"/>
      <c r="BA22" s="92"/>
      <c r="BB22" s="92"/>
      <c r="BC22" s="92">
        <v>6</v>
      </c>
      <c r="BD22" s="92"/>
      <c r="BE22" s="92"/>
      <c r="BF22" s="92"/>
      <c r="BG22" s="92"/>
      <c r="BH22" s="92"/>
      <c r="BI22" s="92"/>
      <c r="BJ22" s="108" t="s">
        <v>94</v>
      </c>
      <c r="BK22" s="92"/>
      <c r="BL22" s="92"/>
      <c r="BM22" s="92"/>
      <c r="BN22" s="92"/>
      <c r="BO22" s="92"/>
      <c r="BP22" s="92" t="s">
        <v>60</v>
      </c>
      <c r="BQ22" s="92"/>
      <c r="BR22" s="92"/>
    </row>
    <row r="23" spans="1:70" s="107" customFormat="1">
      <c r="A23" s="92">
        <f t="shared" si="0"/>
        <v>19</v>
      </c>
      <c r="B23" s="93" t="s">
        <v>127</v>
      </c>
      <c r="C23" s="94"/>
      <c r="D23" s="95">
        <v>1</v>
      </c>
      <c r="E23" s="96" t="s">
        <v>125</v>
      </c>
      <c r="F23" s="97"/>
      <c r="G23" s="97"/>
      <c r="H23" s="97"/>
      <c r="I23" s="97"/>
      <c r="J23" s="97"/>
      <c r="K23" s="97"/>
      <c r="L23" s="97"/>
      <c r="M23" s="97"/>
      <c r="N23" s="97"/>
      <c r="O23" s="97"/>
      <c r="P23" s="97"/>
      <c r="Q23" s="97"/>
      <c r="R23" s="97"/>
      <c r="S23" s="97"/>
      <c r="T23" s="98"/>
      <c r="U23" s="99"/>
      <c r="V23" s="100"/>
      <c r="W23" s="98"/>
      <c r="X23" s="100"/>
      <c r="Y23" s="101"/>
      <c r="Z23" s="102"/>
      <c r="AA23" s="103"/>
      <c r="AB23" s="103"/>
      <c r="AC23" s="103"/>
      <c r="AD23" s="103"/>
      <c r="AE23" s="103"/>
      <c r="AF23" s="103"/>
      <c r="AG23" s="103"/>
      <c r="AH23" s="103"/>
      <c r="AI23" s="103"/>
      <c r="AJ23" s="103"/>
      <c r="AK23" s="103"/>
      <c r="AL23" s="103"/>
      <c r="AM23" s="103"/>
      <c r="AN23" s="103"/>
      <c r="AO23" s="103"/>
      <c r="AP23" s="103"/>
      <c r="AQ23" s="103"/>
      <c r="AR23" s="104" t="s">
        <v>57</v>
      </c>
      <c r="AS23" s="105"/>
      <c r="AT23" s="105"/>
      <c r="AU23" s="92"/>
      <c r="AV23" s="92"/>
      <c r="AW23" s="92"/>
      <c r="AX23" s="92"/>
      <c r="AY23" s="92"/>
      <c r="AZ23" s="92"/>
      <c r="BA23" s="92"/>
      <c r="BB23" s="92"/>
      <c r="BC23" s="92">
        <v>6</v>
      </c>
      <c r="BD23" s="92"/>
      <c r="BE23" s="92"/>
      <c r="BF23" s="92"/>
      <c r="BG23" s="92"/>
      <c r="BH23" s="92"/>
      <c r="BI23" s="92"/>
      <c r="BJ23" s="108" t="s">
        <v>128</v>
      </c>
      <c r="BK23" s="92"/>
      <c r="BL23" s="92"/>
      <c r="BM23" s="92"/>
      <c r="BN23" s="92"/>
      <c r="BO23" s="92"/>
      <c r="BP23" s="92"/>
      <c r="BQ23" s="92"/>
      <c r="BR23" s="92"/>
    </row>
    <row r="24" spans="1:70" s="107" customFormat="1">
      <c r="A24" s="92">
        <f t="shared" si="0"/>
        <v>20</v>
      </c>
      <c r="B24" s="93" t="s">
        <v>130</v>
      </c>
      <c r="C24" s="94"/>
      <c r="D24" s="95">
        <v>1</v>
      </c>
      <c r="E24" s="96" t="s">
        <v>129</v>
      </c>
      <c r="F24" s="97"/>
      <c r="G24" s="97"/>
      <c r="H24" s="97"/>
      <c r="I24" s="97"/>
      <c r="J24" s="97"/>
      <c r="K24" s="97"/>
      <c r="L24" s="97"/>
      <c r="M24" s="97"/>
      <c r="N24" s="97"/>
      <c r="O24" s="97"/>
      <c r="P24" s="97"/>
      <c r="Q24" s="97"/>
      <c r="R24" s="97"/>
      <c r="S24" s="97"/>
      <c r="T24" s="98"/>
      <c r="U24" s="99"/>
      <c r="V24" s="100"/>
      <c r="W24" s="98"/>
      <c r="X24" s="100"/>
      <c r="Y24" s="101"/>
      <c r="Z24" s="102"/>
      <c r="AA24" s="103"/>
      <c r="AB24" s="103"/>
      <c r="AC24" s="103"/>
      <c r="AD24" s="103"/>
      <c r="AE24" s="103"/>
      <c r="AF24" s="103"/>
      <c r="AG24" s="103"/>
      <c r="AH24" s="103"/>
      <c r="AI24" s="103"/>
      <c r="AJ24" s="103"/>
      <c r="AK24" s="103"/>
      <c r="AL24" s="103"/>
      <c r="AM24" s="103"/>
      <c r="AN24" s="103"/>
      <c r="AO24" s="103"/>
      <c r="AP24" s="103"/>
      <c r="AQ24" s="103"/>
      <c r="AR24" s="104" t="s">
        <v>57</v>
      </c>
      <c r="AS24" s="105"/>
      <c r="AT24" s="105"/>
      <c r="AU24" s="92"/>
      <c r="AV24" s="92"/>
      <c r="AW24" s="92"/>
      <c r="AX24" s="92"/>
      <c r="AY24" s="92"/>
      <c r="AZ24" s="92"/>
      <c r="BA24" s="92"/>
      <c r="BB24" s="92"/>
      <c r="BC24" s="92">
        <v>6</v>
      </c>
      <c r="BD24" s="92"/>
      <c r="BE24" s="92"/>
      <c r="BF24" s="92"/>
      <c r="BG24" s="92"/>
      <c r="BH24" s="92"/>
      <c r="BI24" s="92"/>
      <c r="BJ24" s="108" t="s">
        <v>94</v>
      </c>
      <c r="BK24" s="92"/>
      <c r="BL24" s="92"/>
      <c r="BM24" s="92"/>
      <c r="BN24" s="92"/>
      <c r="BO24" s="92"/>
      <c r="BP24" s="92" t="s">
        <v>60</v>
      </c>
      <c r="BQ24" s="92"/>
      <c r="BR24" s="92"/>
    </row>
    <row r="25" spans="1:70" s="107" customFormat="1">
      <c r="A25" s="92">
        <f t="shared" si="0"/>
        <v>21</v>
      </c>
      <c r="B25" s="93" t="s">
        <v>97</v>
      </c>
      <c r="C25" s="94"/>
      <c r="D25" s="95">
        <v>1</v>
      </c>
      <c r="E25" s="96" t="s">
        <v>96</v>
      </c>
      <c r="F25" s="97"/>
      <c r="G25" s="97"/>
      <c r="H25" s="97"/>
      <c r="I25" s="97"/>
      <c r="J25" s="97"/>
      <c r="K25" s="97"/>
      <c r="L25" s="97"/>
      <c r="M25" s="97"/>
      <c r="N25" s="97"/>
      <c r="O25" s="97"/>
      <c r="P25" s="97"/>
      <c r="Q25" s="97"/>
      <c r="R25" s="97"/>
      <c r="S25" s="97"/>
      <c r="T25" s="98"/>
      <c r="U25" s="99"/>
      <c r="V25" s="100"/>
      <c r="W25" s="98"/>
      <c r="X25" s="100"/>
      <c r="Y25" s="101"/>
      <c r="Z25" s="102"/>
      <c r="AA25" s="103"/>
      <c r="AB25" s="103"/>
      <c r="AC25" s="103"/>
      <c r="AD25" s="103"/>
      <c r="AE25" s="103"/>
      <c r="AF25" s="103"/>
      <c r="AG25" s="103"/>
      <c r="AH25" s="103"/>
      <c r="AI25" s="103"/>
      <c r="AJ25" s="103"/>
      <c r="AK25" s="103"/>
      <c r="AL25" s="103"/>
      <c r="AM25" s="103"/>
      <c r="AN25" s="103"/>
      <c r="AO25" s="103"/>
      <c r="AP25" s="103"/>
      <c r="AQ25" s="103"/>
      <c r="AR25" s="104" t="s">
        <v>122</v>
      </c>
      <c r="AS25" s="105"/>
      <c r="AT25" s="105"/>
      <c r="AU25" s="92"/>
      <c r="AV25" s="92"/>
      <c r="AW25" s="92"/>
      <c r="AX25" s="92"/>
      <c r="AY25" s="92"/>
      <c r="AZ25" s="92"/>
      <c r="BA25" s="92"/>
      <c r="BB25" s="92"/>
      <c r="BC25" s="92"/>
      <c r="BD25" s="92"/>
      <c r="BE25" s="92"/>
      <c r="BF25" s="92"/>
      <c r="BG25" s="92"/>
      <c r="BH25" s="92"/>
      <c r="BI25" s="92"/>
      <c r="BJ25" s="106" t="s">
        <v>106</v>
      </c>
      <c r="BK25" s="92"/>
      <c r="BL25" s="92"/>
      <c r="BM25" s="92"/>
      <c r="BN25" s="92"/>
      <c r="BO25" s="92"/>
      <c r="BP25" s="92" t="s">
        <v>60</v>
      </c>
      <c r="BQ25" s="92"/>
      <c r="BR25" s="92"/>
    </row>
    <row r="26" spans="1:70">
      <c r="A26" s="50">
        <f t="shared" si="0"/>
        <v>22</v>
      </c>
      <c r="B26" s="51" t="s">
        <v>73</v>
      </c>
      <c r="C26" s="52"/>
      <c r="D26" s="53">
        <v>1</v>
      </c>
      <c r="E26" s="54" t="s">
        <v>74</v>
      </c>
      <c r="F26" s="55"/>
      <c r="G26" s="55"/>
      <c r="H26" s="55"/>
      <c r="I26" s="55"/>
      <c r="J26" s="55"/>
      <c r="K26" s="55"/>
      <c r="L26" s="55"/>
      <c r="M26" s="55"/>
      <c r="N26" s="55"/>
      <c r="O26" s="55"/>
      <c r="P26" s="55"/>
      <c r="Q26" s="55"/>
      <c r="R26" s="55"/>
      <c r="S26" s="55"/>
      <c r="T26" s="56"/>
      <c r="U26" s="57"/>
      <c r="V26" s="58"/>
      <c r="W26" s="56"/>
      <c r="X26" s="58"/>
      <c r="Y26" s="59"/>
      <c r="Z26" s="60"/>
      <c r="AA26" s="61"/>
      <c r="AB26" s="61"/>
      <c r="AC26" s="61"/>
      <c r="AD26" s="61"/>
      <c r="AE26" s="61"/>
      <c r="AF26" s="61"/>
      <c r="AG26" s="61"/>
      <c r="AH26" s="61"/>
      <c r="AI26" s="61"/>
      <c r="AJ26" s="61"/>
      <c r="AK26" s="61"/>
      <c r="AL26" s="61"/>
      <c r="AM26" s="61"/>
      <c r="AN26" s="61"/>
      <c r="AO26" s="61"/>
      <c r="AP26" s="61"/>
      <c r="AQ26" s="61"/>
      <c r="AR26" s="62" t="s">
        <v>121</v>
      </c>
      <c r="AS26" s="63"/>
      <c r="AT26" s="63"/>
      <c r="AU26" s="50"/>
      <c r="AV26" s="50"/>
      <c r="AW26" s="50"/>
      <c r="AX26" s="50"/>
      <c r="AY26" s="50"/>
      <c r="AZ26" s="50"/>
      <c r="BA26" s="50"/>
      <c r="BB26" s="50"/>
      <c r="BC26" s="50">
        <v>32</v>
      </c>
      <c r="BD26" s="50"/>
      <c r="BE26" s="50"/>
      <c r="BF26" s="50"/>
      <c r="BG26" s="50"/>
      <c r="BH26" s="50"/>
      <c r="BI26" s="50"/>
      <c r="BJ26" s="64" t="s">
        <v>98</v>
      </c>
      <c r="BK26" s="50"/>
      <c r="BL26" s="50"/>
      <c r="BM26" s="50"/>
      <c r="BN26" s="50"/>
      <c r="BO26" s="50"/>
      <c r="BP26" s="50" t="s">
        <v>60</v>
      </c>
      <c r="BQ26" s="25"/>
      <c r="BR26" s="25"/>
    </row>
    <row r="27" spans="1:70" s="107" customFormat="1">
      <c r="A27" s="92">
        <f t="shared" si="0"/>
        <v>23</v>
      </c>
      <c r="B27" s="93" t="s">
        <v>101</v>
      </c>
      <c r="C27" s="94"/>
      <c r="D27" s="95">
        <v>1</v>
      </c>
      <c r="E27" s="96" t="s">
        <v>100</v>
      </c>
      <c r="F27" s="97"/>
      <c r="G27" s="97"/>
      <c r="H27" s="97"/>
      <c r="I27" s="97"/>
      <c r="J27" s="97"/>
      <c r="K27" s="97"/>
      <c r="L27" s="97"/>
      <c r="M27" s="97"/>
      <c r="N27" s="97"/>
      <c r="O27" s="97"/>
      <c r="P27" s="97"/>
      <c r="Q27" s="97"/>
      <c r="R27" s="97"/>
      <c r="S27" s="97"/>
      <c r="T27" s="98"/>
      <c r="U27" s="99"/>
      <c r="V27" s="100"/>
      <c r="W27" s="98"/>
      <c r="X27" s="100"/>
      <c r="Y27" s="101"/>
      <c r="Z27" s="102"/>
      <c r="AA27" s="103"/>
      <c r="AB27" s="103"/>
      <c r="AC27" s="103"/>
      <c r="AD27" s="103"/>
      <c r="AE27" s="103"/>
      <c r="AF27" s="103"/>
      <c r="AG27" s="103"/>
      <c r="AH27" s="103"/>
      <c r="AI27" s="103"/>
      <c r="AJ27" s="103"/>
      <c r="AK27" s="103"/>
      <c r="AL27" s="103"/>
      <c r="AM27" s="103"/>
      <c r="AN27" s="103"/>
      <c r="AO27" s="103"/>
      <c r="AP27" s="103"/>
      <c r="AQ27" s="103"/>
      <c r="AR27" s="104" t="s">
        <v>121</v>
      </c>
      <c r="AS27" s="105"/>
      <c r="AT27" s="105"/>
      <c r="AU27" s="92"/>
      <c r="AV27" s="92"/>
      <c r="AW27" s="92"/>
      <c r="AX27" s="92"/>
      <c r="AY27" s="92"/>
      <c r="AZ27" s="92"/>
      <c r="BA27" s="92"/>
      <c r="BB27" s="92"/>
      <c r="BC27" s="92">
        <v>8</v>
      </c>
      <c r="BD27" s="92"/>
      <c r="BE27" s="92"/>
      <c r="BF27" s="92"/>
      <c r="BG27" s="92"/>
      <c r="BH27" s="92"/>
      <c r="BI27" s="92"/>
      <c r="BJ27" s="106" t="s">
        <v>99</v>
      </c>
      <c r="BK27" s="92"/>
      <c r="BL27" s="92"/>
      <c r="BM27" s="92"/>
      <c r="BN27" s="92"/>
      <c r="BO27" s="92"/>
      <c r="BP27" s="92" t="s">
        <v>60</v>
      </c>
      <c r="BQ27" s="92"/>
      <c r="BR27" s="92"/>
    </row>
    <row r="28" spans="1:70" s="107" customFormat="1">
      <c r="A28" s="92">
        <f t="shared" si="0"/>
        <v>24</v>
      </c>
      <c r="B28" s="93" t="s">
        <v>103</v>
      </c>
      <c r="C28" s="94"/>
      <c r="D28" s="95">
        <v>1</v>
      </c>
      <c r="E28" s="96" t="s">
        <v>102</v>
      </c>
      <c r="F28" s="97"/>
      <c r="G28" s="97"/>
      <c r="H28" s="97"/>
      <c r="I28" s="97"/>
      <c r="J28" s="97"/>
      <c r="K28" s="97"/>
      <c r="L28" s="97"/>
      <c r="M28" s="97"/>
      <c r="N28" s="97"/>
      <c r="O28" s="97"/>
      <c r="P28" s="97"/>
      <c r="Q28" s="97"/>
      <c r="R28" s="97"/>
      <c r="S28" s="97"/>
      <c r="T28" s="98"/>
      <c r="U28" s="99"/>
      <c r="V28" s="100"/>
      <c r="W28" s="98"/>
      <c r="X28" s="100"/>
      <c r="Y28" s="101"/>
      <c r="Z28" s="102"/>
      <c r="AA28" s="103"/>
      <c r="AB28" s="103"/>
      <c r="AC28" s="103"/>
      <c r="AD28" s="103"/>
      <c r="AE28" s="103"/>
      <c r="AF28" s="103"/>
      <c r="AG28" s="103"/>
      <c r="AH28" s="103"/>
      <c r="AI28" s="103"/>
      <c r="AJ28" s="103"/>
      <c r="AK28" s="103"/>
      <c r="AL28" s="103"/>
      <c r="AM28" s="103"/>
      <c r="AN28" s="103"/>
      <c r="AO28" s="103"/>
      <c r="AP28" s="103"/>
      <c r="AQ28" s="103"/>
      <c r="AR28" s="104" t="s">
        <v>121</v>
      </c>
      <c r="AS28" s="105"/>
      <c r="AT28" s="105"/>
      <c r="AU28" s="92"/>
      <c r="AV28" s="92"/>
      <c r="AW28" s="92"/>
      <c r="AX28" s="92"/>
      <c r="AY28" s="92"/>
      <c r="AZ28" s="92"/>
      <c r="BA28" s="92"/>
      <c r="BB28" s="92"/>
      <c r="BC28" s="92">
        <v>3</v>
      </c>
      <c r="BD28" s="92"/>
      <c r="BE28" s="92"/>
      <c r="BF28" s="92"/>
      <c r="BG28" s="92"/>
      <c r="BH28" s="92"/>
      <c r="BI28" s="92"/>
      <c r="BJ28" s="106" t="s">
        <v>105</v>
      </c>
      <c r="BK28" s="92"/>
      <c r="BL28" s="92"/>
      <c r="BM28" s="92"/>
      <c r="BN28" s="92"/>
      <c r="BO28" s="92"/>
      <c r="BP28" s="92" t="s">
        <v>60</v>
      </c>
      <c r="BQ28" s="92"/>
      <c r="BR28" s="92"/>
    </row>
    <row r="29" spans="1:70" s="107" customFormat="1">
      <c r="A29" s="92">
        <f t="shared" si="0"/>
        <v>25</v>
      </c>
      <c r="B29" s="93" t="s">
        <v>149</v>
      </c>
      <c r="C29" s="94"/>
      <c r="D29" s="95">
        <v>1</v>
      </c>
      <c r="E29" s="96" t="s">
        <v>150</v>
      </c>
      <c r="F29" s="97"/>
      <c r="G29" s="97"/>
      <c r="H29" s="97"/>
      <c r="I29" s="97"/>
      <c r="J29" s="97"/>
      <c r="K29" s="97"/>
      <c r="L29" s="97"/>
      <c r="M29" s="97"/>
      <c r="N29" s="97"/>
      <c r="O29" s="97"/>
      <c r="P29" s="97"/>
      <c r="Q29" s="97"/>
      <c r="R29" s="97"/>
      <c r="S29" s="97"/>
      <c r="T29" s="98"/>
      <c r="U29" s="99"/>
      <c r="V29" s="100"/>
      <c r="W29" s="98"/>
      <c r="X29" s="100"/>
      <c r="Y29" s="101"/>
      <c r="Z29" s="102"/>
      <c r="AA29" s="103"/>
      <c r="AB29" s="103"/>
      <c r="AC29" s="103"/>
      <c r="AD29" s="103"/>
      <c r="AE29" s="103"/>
      <c r="AF29" s="103"/>
      <c r="AG29" s="103"/>
      <c r="AH29" s="103"/>
      <c r="AI29" s="103"/>
      <c r="AJ29" s="103"/>
      <c r="AK29" s="103"/>
      <c r="AL29" s="103"/>
      <c r="AM29" s="103"/>
      <c r="AN29" s="103"/>
      <c r="AO29" s="103"/>
      <c r="AP29" s="103"/>
      <c r="AQ29" s="103"/>
      <c r="AR29" s="104" t="s">
        <v>121</v>
      </c>
      <c r="AS29" s="105"/>
      <c r="AT29" s="105"/>
      <c r="AU29" s="92"/>
      <c r="AV29" s="92"/>
      <c r="AW29" s="92"/>
      <c r="AX29" s="92"/>
      <c r="AY29" s="92"/>
      <c r="AZ29" s="92"/>
      <c r="BA29" s="92"/>
      <c r="BB29" s="92"/>
      <c r="BC29" s="92">
        <v>40</v>
      </c>
      <c r="BD29" s="92"/>
      <c r="BE29" s="92"/>
      <c r="BF29" s="92"/>
      <c r="BG29" s="92"/>
      <c r="BH29" s="92"/>
      <c r="BI29" s="92"/>
      <c r="BJ29" s="106" t="s">
        <v>151</v>
      </c>
      <c r="BK29" s="92"/>
      <c r="BL29" s="92"/>
      <c r="BM29" s="92"/>
      <c r="BN29" s="92"/>
      <c r="BO29" s="92"/>
      <c r="BP29" s="92"/>
      <c r="BQ29" s="92"/>
      <c r="BR29" s="92"/>
    </row>
    <row r="30" spans="1:70" s="107" customFormat="1">
      <c r="A30" s="92">
        <f t="shared" si="0"/>
        <v>26</v>
      </c>
      <c r="B30" s="93" t="s">
        <v>75</v>
      </c>
      <c r="C30" s="94"/>
      <c r="D30" s="95">
        <v>1</v>
      </c>
      <c r="E30" s="96" t="s">
        <v>104</v>
      </c>
      <c r="F30" s="97"/>
      <c r="G30" s="97"/>
      <c r="H30" s="97"/>
      <c r="I30" s="97"/>
      <c r="J30" s="97"/>
      <c r="K30" s="97"/>
      <c r="L30" s="97"/>
      <c r="M30" s="97"/>
      <c r="N30" s="97"/>
      <c r="O30" s="97"/>
      <c r="P30" s="97"/>
      <c r="Q30" s="97"/>
      <c r="R30" s="97"/>
      <c r="S30" s="97"/>
      <c r="T30" s="98"/>
      <c r="U30" s="99"/>
      <c r="V30" s="100"/>
      <c r="W30" s="98"/>
      <c r="X30" s="100"/>
      <c r="Y30" s="101"/>
      <c r="Z30" s="102"/>
      <c r="AA30" s="103"/>
      <c r="AB30" s="103"/>
      <c r="AC30" s="103"/>
      <c r="AD30" s="103"/>
      <c r="AE30" s="103"/>
      <c r="AF30" s="103"/>
      <c r="AG30" s="103"/>
      <c r="AH30" s="103"/>
      <c r="AI30" s="103"/>
      <c r="AJ30" s="103"/>
      <c r="AK30" s="103"/>
      <c r="AL30" s="103"/>
      <c r="AM30" s="103"/>
      <c r="AN30" s="103"/>
      <c r="AO30" s="103"/>
      <c r="AP30" s="103"/>
      <c r="AQ30" s="103"/>
      <c r="AR30" s="104" t="s">
        <v>122</v>
      </c>
      <c r="AS30" s="105"/>
      <c r="AT30" s="105"/>
      <c r="AU30" s="92"/>
      <c r="AV30" s="92"/>
      <c r="AW30" s="92"/>
      <c r="AX30" s="92"/>
      <c r="AY30" s="92"/>
      <c r="AZ30" s="92"/>
      <c r="BA30" s="92"/>
      <c r="BB30" s="92"/>
      <c r="BC30" s="92"/>
      <c r="BD30" s="92"/>
      <c r="BE30" s="92"/>
      <c r="BF30" s="92"/>
      <c r="BG30" s="92"/>
      <c r="BH30" s="92"/>
      <c r="BI30" s="92"/>
      <c r="BJ30" s="106" t="s">
        <v>152</v>
      </c>
      <c r="BK30" s="92"/>
      <c r="BL30" s="92"/>
      <c r="BM30" s="92"/>
      <c r="BN30" s="92"/>
      <c r="BO30" s="92"/>
      <c r="BP30" s="92" t="s">
        <v>60</v>
      </c>
      <c r="BQ30" s="92"/>
      <c r="BR30" s="92"/>
    </row>
    <row r="31" spans="1:70" s="107" customFormat="1">
      <c r="A31" s="92">
        <f t="shared" si="0"/>
        <v>27</v>
      </c>
      <c r="B31" s="93" t="s">
        <v>76</v>
      </c>
      <c r="C31" s="94"/>
      <c r="D31" s="95">
        <v>1</v>
      </c>
      <c r="E31" s="96" t="s">
        <v>109</v>
      </c>
      <c r="F31" s="97"/>
      <c r="G31" s="97"/>
      <c r="H31" s="97"/>
      <c r="I31" s="97"/>
      <c r="J31" s="97"/>
      <c r="K31" s="97"/>
      <c r="L31" s="97"/>
      <c r="M31" s="97"/>
      <c r="N31" s="97"/>
      <c r="O31" s="97"/>
      <c r="P31" s="97"/>
      <c r="Q31" s="97"/>
      <c r="R31" s="97"/>
      <c r="S31" s="97"/>
      <c r="T31" s="98"/>
      <c r="U31" s="99"/>
      <c r="V31" s="100"/>
      <c r="W31" s="98"/>
      <c r="X31" s="100"/>
      <c r="Y31" s="101"/>
      <c r="Z31" s="102"/>
      <c r="AA31" s="103"/>
      <c r="AB31" s="103"/>
      <c r="AC31" s="103"/>
      <c r="AD31" s="103"/>
      <c r="AE31" s="103"/>
      <c r="AF31" s="103"/>
      <c r="AG31" s="103"/>
      <c r="AH31" s="103"/>
      <c r="AI31" s="103"/>
      <c r="AJ31" s="103"/>
      <c r="AK31" s="103"/>
      <c r="AL31" s="103"/>
      <c r="AM31" s="103"/>
      <c r="AN31" s="103"/>
      <c r="AO31" s="103"/>
      <c r="AP31" s="103"/>
      <c r="AQ31" s="103"/>
      <c r="AR31" s="104" t="s">
        <v>122</v>
      </c>
      <c r="AS31" s="105"/>
      <c r="AT31" s="105"/>
      <c r="AU31" s="92"/>
      <c r="AV31" s="92"/>
      <c r="AW31" s="92"/>
      <c r="AX31" s="92"/>
      <c r="AY31" s="92"/>
      <c r="AZ31" s="92"/>
      <c r="BA31" s="92"/>
      <c r="BB31" s="92"/>
      <c r="BC31" s="92"/>
      <c r="BD31" s="92"/>
      <c r="BE31" s="92"/>
      <c r="BF31" s="92"/>
      <c r="BG31" s="92"/>
      <c r="BH31" s="92"/>
      <c r="BI31" s="92"/>
      <c r="BJ31" s="106" t="s">
        <v>116</v>
      </c>
      <c r="BK31" s="92"/>
      <c r="BL31" s="92"/>
      <c r="BM31" s="92"/>
      <c r="BN31" s="92"/>
      <c r="BO31" s="92"/>
      <c r="BP31" s="92" t="s">
        <v>60</v>
      </c>
      <c r="BQ31" s="92"/>
      <c r="BR31" s="92"/>
    </row>
    <row r="32" spans="1:70" s="107" customFormat="1">
      <c r="A32" s="92">
        <f t="shared" si="0"/>
        <v>28</v>
      </c>
      <c r="B32" s="93" t="s">
        <v>153</v>
      </c>
      <c r="C32" s="94"/>
      <c r="D32" s="95">
        <v>1</v>
      </c>
      <c r="E32" s="96" t="s">
        <v>154</v>
      </c>
      <c r="F32" s="97"/>
      <c r="G32" s="97"/>
      <c r="H32" s="97"/>
      <c r="I32" s="97"/>
      <c r="J32" s="97"/>
      <c r="K32" s="97"/>
      <c r="L32" s="97"/>
      <c r="M32" s="97"/>
      <c r="N32" s="97"/>
      <c r="O32" s="97"/>
      <c r="P32" s="97"/>
      <c r="Q32" s="97"/>
      <c r="R32" s="97"/>
      <c r="S32" s="97"/>
      <c r="T32" s="98"/>
      <c r="U32" s="99"/>
      <c r="V32" s="100"/>
      <c r="W32" s="98"/>
      <c r="X32" s="100"/>
      <c r="Y32" s="101"/>
      <c r="Z32" s="102"/>
      <c r="AA32" s="103"/>
      <c r="AB32" s="103"/>
      <c r="AC32" s="103"/>
      <c r="AD32" s="103"/>
      <c r="AE32" s="103"/>
      <c r="AF32" s="103"/>
      <c r="AG32" s="103"/>
      <c r="AH32" s="103"/>
      <c r="AI32" s="103"/>
      <c r="AJ32" s="103"/>
      <c r="AK32" s="103"/>
      <c r="AL32" s="103"/>
      <c r="AM32" s="103"/>
      <c r="AN32" s="103"/>
      <c r="AO32" s="103"/>
      <c r="AP32" s="103"/>
      <c r="AQ32" s="103"/>
      <c r="AR32" s="104" t="s">
        <v>121</v>
      </c>
      <c r="AS32" s="105"/>
      <c r="AT32" s="105"/>
      <c r="AU32" s="92"/>
      <c r="AV32" s="92"/>
      <c r="AW32" s="92"/>
      <c r="AX32" s="92"/>
      <c r="AY32" s="92"/>
      <c r="AZ32" s="92"/>
      <c r="BA32" s="92"/>
      <c r="BB32" s="92"/>
      <c r="BC32" s="92">
        <v>40</v>
      </c>
      <c r="BD32" s="92"/>
      <c r="BE32" s="92"/>
      <c r="BF32" s="92"/>
      <c r="BG32" s="92"/>
      <c r="BH32" s="92"/>
      <c r="BI32" s="92"/>
      <c r="BJ32" s="106" t="s">
        <v>155</v>
      </c>
      <c r="BK32" s="92"/>
      <c r="BL32" s="92"/>
      <c r="BM32" s="92"/>
      <c r="BN32" s="92"/>
      <c r="BO32" s="92"/>
      <c r="BP32" s="92"/>
      <c r="BQ32" s="92"/>
      <c r="BR32" s="92"/>
    </row>
    <row r="33" spans="1:70" s="107" customFormat="1">
      <c r="A33" s="92">
        <f t="shared" si="0"/>
        <v>29</v>
      </c>
      <c r="B33" s="93" t="s">
        <v>162</v>
      </c>
      <c r="C33" s="94"/>
      <c r="D33" s="95">
        <v>1</v>
      </c>
      <c r="E33" s="96" t="s">
        <v>161</v>
      </c>
      <c r="F33" s="97"/>
      <c r="G33" s="97"/>
      <c r="H33" s="97"/>
      <c r="I33" s="97"/>
      <c r="J33" s="97"/>
      <c r="K33" s="97"/>
      <c r="L33" s="97"/>
      <c r="M33" s="97"/>
      <c r="N33" s="97"/>
      <c r="O33" s="97"/>
      <c r="P33" s="97"/>
      <c r="Q33" s="97"/>
      <c r="R33" s="97"/>
      <c r="S33" s="97"/>
      <c r="T33" s="98"/>
      <c r="U33" s="99"/>
      <c r="V33" s="100"/>
      <c r="W33" s="98"/>
      <c r="X33" s="100"/>
      <c r="Y33" s="101"/>
      <c r="Z33" s="102"/>
      <c r="AA33" s="103"/>
      <c r="AB33" s="103"/>
      <c r="AC33" s="103"/>
      <c r="AD33" s="103"/>
      <c r="AE33" s="103"/>
      <c r="AF33" s="103"/>
      <c r="AG33" s="103"/>
      <c r="AH33" s="103"/>
      <c r="AI33" s="103"/>
      <c r="AJ33" s="103"/>
      <c r="AK33" s="103"/>
      <c r="AL33" s="103"/>
      <c r="AM33" s="103"/>
      <c r="AN33" s="103"/>
      <c r="AO33" s="103"/>
      <c r="AP33" s="103"/>
      <c r="AQ33" s="103"/>
      <c r="AR33" s="104" t="s">
        <v>121</v>
      </c>
      <c r="AS33" s="105"/>
      <c r="AT33" s="105"/>
      <c r="AU33" s="92"/>
      <c r="AV33" s="92"/>
      <c r="AW33" s="92"/>
      <c r="AX33" s="92"/>
      <c r="AY33" s="92"/>
      <c r="AZ33" s="92"/>
      <c r="BA33" s="92"/>
      <c r="BB33" s="92"/>
      <c r="BC33" s="92">
        <v>256</v>
      </c>
      <c r="BD33" s="92"/>
      <c r="BE33" s="92"/>
      <c r="BF33" s="92"/>
      <c r="BG33" s="92"/>
      <c r="BH33" s="92"/>
      <c r="BI33" s="92"/>
      <c r="BJ33" s="106" t="s">
        <v>156</v>
      </c>
      <c r="BK33" s="92"/>
      <c r="BL33" s="92"/>
      <c r="BM33" s="92"/>
      <c r="BN33" s="92"/>
      <c r="BO33" s="92"/>
      <c r="BP33" s="92"/>
      <c r="BQ33" s="92"/>
      <c r="BR33" s="92"/>
    </row>
    <row r="34" spans="1:70" ht="43.2">
      <c r="A34" s="50">
        <f t="shared" si="0"/>
        <v>30</v>
      </c>
      <c r="B34" s="51" t="s">
        <v>135</v>
      </c>
      <c r="C34" s="52"/>
      <c r="D34" s="53">
        <v>1</v>
      </c>
      <c r="E34" s="54" t="s">
        <v>119</v>
      </c>
      <c r="F34" s="55"/>
      <c r="G34" s="55"/>
      <c r="H34" s="55"/>
      <c r="I34" s="55"/>
      <c r="J34" s="55"/>
      <c r="K34" s="55"/>
      <c r="L34" s="55"/>
      <c r="M34" s="55"/>
      <c r="N34" s="55"/>
      <c r="O34" s="55"/>
      <c r="P34" s="55"/>
      <c r="Q34" s="55"/>
      <c r="R34" s="55"/>
      <c r="S34" s="55"/>
      <c r="T34" s="56"/>
      <c r="U34" s="57"/>
      <c r="V34" s="58"/>
      <c r="W34" s="56"/>
      <c r="X34" s="58"/>
      <c r="Y34" s="59"/>
      <c r="Z34" s="60"/>
      <c r="AA34" s="61"/>
      <c r="AB34" s="61"/>
      <c r="AC34" s="61"/>
      <c r="AD34" s="61"/>
      <c r="AE34" s="61"/>
      <c r="AF34" s="61"/>
      <c r="AG34" s="61"/>
      <c r="AH34" s="61"/>
      <c r="AI34" s="61"/>
      <c r="AJ34" s="61"/>
      <c r="AK34" s="61"/>
      <c r="AL34" s="61"/>
      <c r="AM34" s="61"/>
      <c r="AN34" s="61"/>
      <c r="AO34" s="61"/>
      <c r="AP34" s="61"/>
      <c r="AQ34" s="61"/>
      <c r="AR34" s="62" t="s">
        <v>122</v>
      </c>
      <c r="AS34" s="63"/>
      <c r="AT34" s="63"/>
      <c r="AU34" s="50"/>
      <c r="AV34" s="50"/>
      <c r="AW34" s="50"/>
      <c r="AX34" s="50"/>
      <c r="AY34" s="50"/>
      <c r="AZ34" s="50"/>
      <c r="BA34" s="50"/>
      <c r="BB34" s="50"/>
      <c r="BC34" s="50"/>
      <c r="BD34" s="50"/>
      <c r="BE34" s="50"/>
      <c r="BF34" s="50"/>
      <c r="BG34" s="50"/>
      <c r="BH34" s="50"/>
      <c r="BI34" s="50"/>
      <c r="BJ34" s="64" t="s">
        <v>163</v>
      </c>
      <c r="BK34" s="50"/>
      <c r="BL34" s="50"/>
      <c r="BM34" s="50"/>
      <c r="BN34" s="50"/>
      <c r="BO34" s="50"/>
      <c r="BP34" s="50" t="s">
        <v>60</v>
      </c>
      <c r="BQ34" s="25"/>
      <c r="BR34" s="25"/>
    </row>
    <row r="35" spans="1:70">
      <c r="A35" s="50">
        <f t="shared" si="0"/>
        <v>31</v>
      </c>
      <c r="B35" s="51" t="s">
        <v>136</v>
      </c>
      <c r="C35" s="52"/>
      <c r="D35" s="53">
        <v>1</v>
      </c>
      <c r="E35" s="54" t="s">
        <v>120</v>
      </c>
      <c r="F35" s="55"/>
      <c r="G35" s="55"/>
      <c r="H35" s="55"/>
      <c r="I35" s="55"/>
      <c r="J35" s="55"/>
      <c r="K35" s="55"/>
      <c r="L35" s="55"/>
      <c r="M35" s="55"/>
      <c r="N35" s="55"/>
      <c r="O35" s="55"/>
      <c r="P35" s="55"/>
      <c r="Q35" s="55"/>
      <c r="R35" s="55"/>
      <c r="S35" s="55"/>
      <c r="T35" s="56"/>
      <c r="U35" s="57"/>
      <c r="V35" s="58"/>
      <c r="W35" s="56"/>
      <c r="X35" s="58"/>
      <c r="Y35" s="59"/>
      <c r="Z35" s="60"/>
      <c r="AA35" s="61"/>
      <c r="AB35" s="61"/>
      <c r="AC35" s="61"/>
      <c r="AD35" s="61"/>
      <c r="AE35" s="61"/>
      <c r="AF35" s="61"/>
      <c r="AG35" s="61"/>
      <c r="AH35" s="61"/>
      <c r="AI35" s="61"/>
      <c r="AJ35" s="61"/>
      <c r="AK35" s="61"/>
      <c r="AL35" s="61"/>
      <c r="AM35" s="61"/>
      <c r="AN35" s="61"/>
      <c r="AO35" s="61"/>
      <c r="AP35" s="61"/>
      <c r="AQ35" s="61"/>
      <c r="AR35" s="62" t="s">
        <v>122</v>
      </c>
      <c r="AS35" s="63"/>
      <c r="AT35" s="63"/>
      <c r="AU35" s="50"/>
      <c r="AV35" s="50"/>
      <c r="AW35" s="50"/>
      <c r="AX35" s="50"/>
      <c r="AY35" s="50"/>
      <c r="AZ35" s="50"/>
      <c r="BA35" s="50"/>
      <c r="BB35" s="50"/>
      <c r="BC35" s="50"/>
      <c r="BD35" s="50"/>
      <c r="BE35" s="50"/>
      <c r="BF35" s="50"/>
      <c r="BG35" s="50"/>
      <c r="BH35" s="50"/>
      <c r="BI35" s="50"/>
      <c r="BJ35" s="64" t="s">
        <v>148</v>
      </c>
      <c r="BK35" s="50"/>
      <c r="BL35" s="50"/>
      <c r="BM35" s="50"/>
      <c r="BN35" s="50"/>
      <c r="BO35" s="50"/>
      <c r="BP35" s="50" t="s">
        <v>140</v>
      </c>
      <c r="BQ35" s="25"/>
      <c r="BR35" s="25"/>
    </row>
    <row r="36" spans="1:70" ht="21.6">
      <c r="A36" s="50">
        <f t="shared" si="0"/>
        <v>32</v>
      </c>
      <c r="B36" s="51" t="s">
        <v>77</v>
      </c>
      <c r="C36" s="52"/>
      <c r="D36" s="53">
        <v>1</v>
      </c>
      <c r="E36" s="54" t="s">
        <v>78</v>
      </c>
      <c r="F36" s="55"/>
      <c r="G36" s="55"/>
      <c r="H36" s="55"/>
      <c r="I36" s="55"/>
      <c r="J36" s="55"/>
      <c r="K36" s="55"/>
      <c r="L36" s="55"/>
      <c r="M36" s="55"/>
      <c r="N36" s="55"/>
      <c r="O36" s="55"/>
      <c r="P36" s="55"/>
      <c r="Q36" s="55"/>
      <c r="R36" s="55"/>
      <c r="S36" s="55"/>
      <c r="T36" s="56"/>
      <c r="U36" s="57"/>
      <c r="V36" s="58"/>
      <c r="W36" s="56"/>
      <c r="X36" s="58"/>
      <c r="Y36" s="59"/>
      <c r="Z36" s="60"/>
      <c r="AA36" s="61"/>
      <c r="AB36" s="61"/>
      <c r="AC36" s="61"/>
      <c r="AD36" s="61"/>
      <c r="AE36" s="61"/>
      <c r="AF36" s="61"/>
      <c r="AG36" s="61"/>
      <c r="AH36" s="61"/>
      <c r="AI36" s="61"/>
      <c r="AJ36" s="61"/>
      <c r="AK36" s="61"/>
      <c r="AL36" s="61"/>
      <c r="AM36" s="61"/>
      <c r="AN36" s="61"/>
      <c r="AO36" s="61"/>
      <c r="AP36" s="61"/>
      <c r="AQ36" s="61"/>
      <c r="AR36" s="62" t="s">
        <v>121</v>
      </c>
      <c r="AS36" s="63"/>
      <c r="AT36" s="63"/>
      <c r="AU36" s="50"/>
      <c r="AV36" s="50"/>
      <c r="AW36" s="50"/>
      <c r="AX36" s="50"/>
      <c r="AY36" s="50"/>
      <c r="AZ36" s="50"/>
      <c r="BA36" s="50"/>
      <c r="BB36" s="50"/>
      <c r="BC36" s="50">
        <v>600</v>
      </c>
      <c r="BD36" s="50"/>
      <c r="BE36" s="50"/>
      <c r="BF36" s="50"/>
      <c r="BG36" s="50"/>
      <c r="BH36" s="50"/>
      <c r="BI36" s="50"/>
      <c r="BJ36" s="64" t="s">
        <v>132</v>
      </c>
      <c r="BK36" s="50"/>
      <c r="BL36" s="50"/>
      <c r="BM36" s="50"/>
      <c r="BN36" s="50"/>
      <c r="BO36" s="50"/>
      <c r="BP36" s="50" t="s">
        <v>60</v>
      </c>
      <c r="BQ36" s="25"/>
      <c r="BR36" s="25"/>
    </row>
    <row r="37" spans="1:70">
      <c r="A37" s="25">
        <f t="shared" si="0"/>
        <v>33</v>
      </c>
      <c r="B37" s="26" t="s">
        <v>131</v>
      </c>
      <c r="D37" s="28">
        <v>1</v>
      </c>
      <c r="E37" s="40" t="s">
        <v>79</v>
      </c>
      <c r="T37" s="30"/>
      <c r="U37" s="31"/>
      <c r="V37" s="39"/>
      <c r="W37" s="30"/>
      <c r="X37" s="39"/>
      <c r="Y37" s="33"/>
      <c r="Z37" s="34" t="str">
        <f t="shared" ca="1" si="1"/>
        <v>create_user_id</v>
      </c>
      <c r="AA37" s="35" t="str">
        <f t="shared" ca="1" si="2"/>
        <v>/create_user_id</v>
      </c>
      <c r="AB37" s="35" t="str">
        <f t="shared" ca="1" si="2"/>
        <v/>
      </c>
      <c r="AC37" s="35" t="str">
        <f t="shared" ca="1" si="2"/>
        <v/>
      </c>
      <c r="AD37" s="35" t="str">
        <f t="shared" ca="1" si="2"/>
        <v/>
      </c>
      <c r="AE37" s="35" t="str">
        <f t="shared" ca="1" si="2"/>
        <v/>
      </c>
      <c r="AF37" s="35" t="str">
        <f t="shared" ca="1" si="2"/>
        <v/>
      </c>
      <c r="AG37" s="35" t="str">
        <f t="shared" ca="1" si="2"/>
        <v/>
      </c>
      <c r="AH37" s="35" t="str">
        <f t="shared" ca="1" si="2"/>
        <v/>
      </c>
      <c r="AI37" s="35" t="str">
        <f t="shared" ca="1" si="2"/>
        <v/>
      </c>
      <c r="AJ37" s="35" t="str">
        <f t="shared" ca="1" si="2"/>
        <v/>
      </c>
      <c r="AK37" s="35" t="str">
        <f t="shared" ca="1" si="2"/>
        <v/>
      </c>
      <c r="AL37" s="35" t="str">
        <f t="shared" ca="1" si="2"/>
        <v/>
      </c>
      <c r="AM37" s="35" t="str">
        <f t="shared" ca="1" si="2"/>
        <v/>
      </c>
      <c r="AN37" s="35" t="str">
        <f t="shared" ca="1" si="2"/>
        <v/>
      </c>
      <c r="AO37" s="35" t="str">
        <f t="shared" ca="1" si="2"/>
        <v/>
      </c>
      <c r="AP37" s="35" t="str">
        <f t="shared" ca="1" si="3"/>
        <v>/create_user_id</v>
      </c>
      <c r="AQ37" s="35" t="str">
        <f t="shared" ca="1" si="4"/>
        <v>/create_user_id</v>
      </c>
      <c r="AR37" s="36" t="s">
        <v>121</v>
      </c>
      <c r="AS37" s="37"/>
      <c r="AT37" s="37"/>
      <c r="AU37" s="25"/>
      <c r="AV37" s="25"/>
      <c r="AW37" s="25"/>
      <c r="AX37" s="25"/>
      <c r="AY37" s="25"/>
      <c r="AZ37" s="25"/>
      <c r="BA37" s="25"/>
      <c r="BB37" s="25"/>
      <c r="BC37" s="25">
        <v>32</v>
      </c>
      <c r="BD37" s="25"/>
      <c r="BE37" s="25"/>
      <c r="BF37" s="25"/>
      <c r="BG37" s="25"/>
      <c r="BH37" s="25"/>
      <c r="BI37" s="25"/>
      <c r="BJ37" s="38" t="s">
        <v>98</v>
      </c>
      <c r="BK37" s="25"/>
      <c r="BL37" s="25"/>
      <c r="BM37" s="25"/>
      <c r="BN37" s="25"/>
      <c r="BO37" s="25"/>
      <c r="BP37" s="25" t="s">
        <v>80</v>
      </c>
      <c r="BQ37" s="25"/>
      <c r="BR37" s="25"/>
    </row>
    <row r="38" spans="1:70">
      <c r="A38" s="25">
        <f t="shared" si="0"/>
        <v>34</v>
      </c>
      <c r="B38" s="26" t="s">
        <v>81</v>
      </c>
      <c r="D38" s="28">
        <v>1</v>
      </c>
      <c r="E38" s="40" t="s">
        <v>82</v>
      </c>
      <c r="T38" s="30"/>
      <c r="U38" s="31"/>
      <c r="V38" s="39"/>
      <c r="W38" s="30"/>
      <c r="X38" s="39"/>
      <c r="Y38" s="33"/>
      <c r="Z38" s="34" t="str">
        <f t="shared" ca="1" si="1"/>
        <v>create_timesamp</v>
      </c>
      <c r="AA38" s="35" t="str">
        <f t="shared" ca="1" si="2"/>
        <v>/create_timesamp</v>
      </c>
      <c r="AB38" s="35" t="str">
        <f t="shared" ca="1" si="2"/>
        <v/>
      </c>
      <c r="AC38" s="35" t="str">
        <f t="shared" ca="1" si="2"/>
        <v/>
      </c>
      <c r="AD38" s="35" t="str">
        <f t="shared" ca="1" si="2"/>
        <v/>
      </c>
      <c r="AE38" s="35" t="str">
        <f t="shared" ca="1" si="2"/>
        <v/>
      </c>
      <c r="AF38" s="35" t="str">
        <f t="shared" ca="1" si="2"/>
        <v/>
      </c>
      <c r="AG38" s="35" t="str">
        <f t="shared" ca="1" si="2"/>
        <v/>
      </c>
      <c r="AH38" s="35" t="str">
        <f t="shared" ca="1" si="2"/>
        <v/>
      </c>
      <c r="AI38" s="35" t="str">
        <f t="shared" ca="1" si="2"/>
        <v/>
      </c>
      <c r="AJ38" s="35" t="str">
        <f t="shared" ca="1" si="2"/>
        <v/>
      </c>
      <c r="AK38" s="35" t="str">
        <f t="shared" ca="1" si="2"/>
        <v/>
      </c>
      <c r="AL38" s="35" t="str">
        <f t="shared" ca="1" si="2"/>
        <v/>
      </c>
      <c r="AM38" s="35" t="str">
        <f t="shared" ca="1" si="2"/>
        <v/>
      </c>
      <c r="AN38" s="35" t="str">
        <f t="shared" ca="1" si="2"/>
        <v/>
      </c>
      <c r="AO38" s="35" t="str">
        <f t="shared" ca="1" si="2"/>
        <v/>
      </c>
      <c r="AP38" s="35" t="str">
        <f t="shared" ca="1" si="3"/>
        <v>/create_timesamp</v>
      </c>
      <c r="AQ38" s="35" t="str">
        <f t="shared" ca="1" si="4"/>
        <v>/create_timesamp</v>
      </c>
      <c r="AR38" s="36" t="s">
        <v>57</v>
      </c>
      <c r="AS38" s="37"/>
      <c r="AT38" s="37"/>
      <c r="AU38" s="25"/>
      <c r="AV38" s="25"/>
      <c r="AW38" s="25"/>
      <c r="AX38" s="25"/>
      <c r="AY38" s="25"/>
      <c r="AZ38" s="25"/>
      <c r="BA38" s="25"/>
      <c r="BB38" s="25"/>
      <c r="BC38" s="25">
        <v>6</v>
      </c>
      <c r="BD38" s="25"/>
      <c r="BE38" s="25"/>
      <c r="BF38" s="25"/>
      <c r="BG38" s="25"/>
      <c r="BH38" s="25"/>
      <c r="BI38" s="25"/>
      <c r="BJ38" s="41" t="s">
        <v>110</v>
      </c>
      <c r="BK38" s="25"/>
      <c r="BL38" s="25"/>
      <c r="BM38" s="25"/>
      <c r="BN38" s="25"/>
      <c r="BO38" s="25"/>
      <c r="BP38" s="25" t="s">
        <v>83</v>
      </c>
      <c r="BQ38" s="25"/>
      <c r="BR38" s="25"/>
    </row>
    <row r="39" spans="1:70">
      <c r="A39" s="25">
        <f t="shared" si="0"/>
        <v>35</v>
      </c>
      <c r="B39" s="26" t="s">
        <v>84</v>
      </c>
      <c r="D39" s="28">
        <v>1</v>
      </c>
      <c r="E39" s="40" t="s">
        <v>85</v>
      </c>
      <c r="T39" s="30"/>
      <c r="U39" s="31"/>
      <c r="V39" s="39"/>
      <c r="W39" s="30"/>
      <c r="X39" s="39"/>
      <c r="Y39" s="33"/>
      <c r="Z39" s="34" t="str">
        <f t="shared" ca="1" si="1"/>
        <v>update_user_id</v>
      </c>
      <c r="AA39" s="35" t="str">
        <f t="shared" ca="1" si="2"/>
        <v>/update_user_id</v>
      </c>
      <c r="AB39" s="35" t="str">
        <f t="shared" ca="1" si="2"/>
        <v/>
      </c>
      <c r="AC39" s="35" t="str">
        <f t="shared" ca="1" si="2"/>
        <v/>
      </c>
      <c r="AD39" s="35" t="str">
        <f t="shared" ca="1" si="2"/>
        <v/>
      </c>
      <c r="AE39" s="35" t="str">
        <f t="shared" ca="1" si="2"/>
        <v/>
      </c>
      <c r="AF39" s="35" t="str">
        <f t="shared" ca="1" si="2"/>
        <v/>
      </c>
      <c r="AG39" s="35" t="str">
        <f t="shared" ca="1" si="2"/>
        <v/>
      </c>
      <c r="AH39" s="35" t="str">
        <f t="shared" ca="1" si="2"/>
        <v/>
      </c>
      <c r="AI39" s="35" t="str">
        <f t="shared" ca="1" si="2"/>
        <v/>
      </c>
      <c r="AJ39" s="35" t="str">
        <f t="shared" ca="1" si="2"/>
        <v/>
      </c>
      <c r="AK39" s="35" t="str">
        <f t="shared" ca="1" si="2"/>
        <v/>
      </c>
      <c r="AL39" s="35" t="str">
        <f t="shared" ca="1" si="2"/>
        <v/>
      </c>
      <c r="AM39" s="35" t="str">
        <f t="shared" ca="1" si="2"/>
        <v/>
      </c>
      <c r="AN39" s="35" t="str">
        <f t="shared" ca="1" si="2"/>
        <v/>
      </c>
      <c r="AO39" s="35" t="str">
        <f t="shared" ca="1" si="2"/>
        <v/>
      </c>
      <c r="AP39" s="35" t="str">
        <f t="shared" ca="1" si="3"/>
        <v>/update_user_id</v>
      </c>
      <c r="AQ39" s="35" t="str">
        <f t="shared" ca="1" si="4"/>
        <v>/update_user_id</v>
      </c>
      <c r="AR39" s="36" t="s">
        <v>121</v>
      </c>
      <c r="AS39" s="37"/>
      <c r="AT39" s="37"/>
      <c r="AU39" s="25"/>
      <c r="AV39" s="25"/>
      <c r="AW39" s="25"/>
      <c r="AX39" s="25"/>
      <c r="AY39" s="25"/>
      <c r="AZ39" s="25"/>
      <c r="BA39" s="25"/>
      <c r="BB39" s="25"/>
      <c r="BC39" s="25">
        <v>32</v>
      </c>
      <c r="BD39" s="25"/>
      <c r="BE39" s="25"/>
      <c r="BF39" s="25"/>
      <c r="BG39" s="25"/>
      <c r="BH39" s="25"/>
      <c r="BI39" s="25"/>
      <c r="BJ39" s="38" t="s">
        <v>98</v>
      </c>
      <c r="BK39" s="25"/>
      <c r="BL39" s="25"/>
      <c r="BM39" s="25"/>
      <c r="BN39" s="25"/>
      <c r="BO39" s="25"/>
      <c r="BP39" s="25" t="s">
        <v>80</v>
      </c>
      <c r="BQ39" s="25"/>
      <c r="BR39" s="25"/>
    </row>
    <row r="40" spans="1:70">
      <c r="A40" s="25">
        <f t="shared" si="0"/>
        <v>36</v>
      </c>
      <c r="B40" s="26" t="s">
        <v>86</v>
      </c>
      <c r="D40" s="28">
        <v>1</v>
      </c>
      <c r="E40" s="40" t="s">
        <v>87</v>
      </c>
      <c r="T40" s="30"/>
      <c r="U40" s="31"/>
      <c r="V40" s="39"/>
      <c r="W40" s="30"/>
      <c r="X40" s="39"/>
      <c r="Y40" s="33"/>
      <c r="Z40" s="34" t="str">
        <f t="shared" ca="1" si="1"/>
        <v>update_timestamp</v>
      </c>
      <c r="AA40" s="35" t="str">
        <f t="shared" ca="1" si="2"/>
        <v>/update_timestamp</v>
      </c>
      <c r="AB40" s="35" t="str">
        <f t="shared" ca="1" si="2"/>
        <v/>
      </c>
      <c r="AC40" s="35" t="str">
        <f t="shared" ca="1" si="2"/>
        <v/>
      </c>
      <c r="AD40" s="35" t="str">
        <f t="shared" ca="1" si="2"/>
        <v/>
      </c>
      <c r="AE40" s="35" t="str">
        <f t="shared" ca="1" si="2"/>
        <v/>
      </c>
      <c r="AF40" s="35" t="str">
        <f t="shared" ca="1" si="2"/>
        <v/>
      </c>
      <c r="AG40" s="35" t="str">
        <f t="shared" ca="1" si="2"/>
        <v/>
      </c>
      <c r="AH40" s="35" t="str">
        <f t="shared" ca="1" si="2"/>
        <v/>
      </c>
      <c r="AI40" s="35" t="str">
        <f t="shared" ca="1" si="2"/>
        <v/>
      </c>
      <c r="AJ40" s="35" t="str">
        <f t="shared" ca="1" si="2"/>
        <v/>
      </c>
      <c r="AK40" s="35" t="str">
        <f t="shared" ca="1" si="2"/>
        <v/>
      </c>
      <c r="AL40" s="35" t="str">
        <f t="shared" ca="1" si="2"/>
        <v/>
      </c>
      <c r="AM40" s="35" t="str">
        <f t="shared" ca="1" si="2"/>
        <v/>
      </c>
      <c r="AN40" s="35" t="str">
        <f t="shared" ca="1" si="2"/>
        <v/>
      </c>
      <c r="AO40" s="35" t="str">
        <f t="shared" ca="1" si="2"/>
        <v/>
      </c>
      <c r="AP40" s="35" t="str">
        <f t="shared" ca="1" si="3"/>
        <v>/update_timestamp</v>
      </c>
      <c r="AQ40" s="35" t="str">
        <f t="shared" ca="1" si="4"/>
        <v>/update_timestamp</v>
      </c>
      <c r="AR40" s="36" t="s">
        <v>57</v>
      </c>
      <c r="AS40" s="37"/>
      <c r="AT40" s="37"/>
      <c r="AU40" s="25"/>
      <c r="AV40" s="25"/>
      <c r="AW40" s="25"/>
      <c r="AX40" s="25"/>
      <c r="AY40" s="25"/>
      <c r="AZ40" s="25"/>
      <c r="BA40" s="25"/>
      <c r="BB40" s="25"/>
      <c r="BC40" s="25">
        <v>6</v>
      </c>
      <c r="BD40" s="25"/>
      <c r="BE40" s="25"/>
      <c r="BF40" s="25"/>
      <c r="BG40" s="25"/>
      <c r="BH40" s="25"/>
      <c r="BI40" s="25"/>
      <c r="BJ40" s="41" t="s">
        <v>111</v>
      </c>
      <c r="BK40" s="25"/>
      <c r="BL40" s="25"/>
      <c r="BM40" s="25"/>
      <c r="BN40" s="25"/>
      <c r="BO40" s="25"/>
      <c r="BP40" s="25" t="s">
        <v>83</v>
      </c>
      <c r="BQ40" s="25"/>
      <c r="BR40" s="25"/>
    </row>
    <row r="41" spans="1:70">
      <c r="A41" s="25">
        <f t="shared" si="0"/>
        <v>37</v>
      </c>
      <c r="B41" s="26" t="s">
        <v>88</v>
      </c>
      <c r="D41" s="28">
        <v>1</v>
      </c>
      <c r="E41" s="40" t="s">
        <v>89</v>
      </c>
      <c r="T41" s="30"/>
      <c r="U41" s="31"/>
      <c r="V41" s="39"/>
      <c r="W41" s="30"/>
      <c r="X41" s="39"/>
      <c r="Y41" s="33"/>
      <c r="Z41" s="34" t="str">
        <f t="shared" ca="1" si="1"/>
        <v>delete_flg</v>
      </c>
      <c r="AA41" s="35" t="str">
        <f t="shared" ca="1" si="2"/>
        <v>/delete_flg</v>
      </c>
      <c r="AB41" s="35" t="str">
        <f t="shared" ca="1" si="2"/>
        <v/>
      </c>
      <c r="AC41" s="35" t="str">
        <f t="shared" ca="1" si="2"/>
        <v/>
      </c>
      <c r="AD41" s="35" t="str">
        <f t="shared" ca="1" si="2"/>
        <v/>
      </c>
      <c r="AE41" s="35" t="str">
        <f t="shared" ca="1" si="2"/>
        <v/>
      </c>
      <c r="AF41" s="35" t="str">
        <f t="shared" ca="1" si="2"/>
        <v/>
      </c>
      <c r="AG41" s="35" t="str">
        <f t="shared" ca="1" si="2"/>
        <v/>
      </c>
      <c r="AH41" s="35" t="str">
        <f t="shared" ca="1" si="2"/>
        <v/>
      </c>
      <c r="AI41" s="35" t="str">
        <f t="shared" ca="1" si="2"/>
        <v/>
      </c>
      <c r="AJ41" s="35" t="str">
        <f t="shared" ca="1" si="2"/>
        <v/>
      </c>
      <c r="AK41" s="35" t="str">
        <f t="shared" ca="1" si="2"/>
        <v/>
      </c>
      <c r="AL41" s="35" t="str">
        <f t="shared" ca="1" si="2"/>
        <v/>
      </c>
      <c r="AM41" s="35" t="str">
        <f t="shared" ca="1" si="2"/>
        <v/>
      </c>
      <c r="AN41" s="35" t="str">
        <f t="shared" ca="1" si="2"/>
        <v/>
      </c>
      <c r="AO41" s="35" t="str">
        <f t="shared" ca="1" si="2"/>
        <v/>
      </c>
      <c r="AP41" s="35" t="str">
        <f t="shared" ca="1" si="3"/>
        <v>/delete_flg</v>
      </c>
      <c r="AQ41" s="35" t="str">
        <f t="shared" ca="1" si="4"/>
        <v>/delete_flg</v>
      </c>
      <c r="AR41" s="36" t="s">
        <v>90</v>
      </c>
      <c r="AS41" s="37"/>
      <c r="AT41" s="37"/>
      <c r="AU41" s="25"/>
      <c r="AV41" s="25"/>
      <c r="AW41" s="25"/>
      <c r="AX41" s="25"/>
      <c r="AY41" s="25"/>
      <c r="AZ41" s="25"/>
      <c r="BA41" s="25"/>
      <c r="BB41" s="25"/>
      <c r="BC41" s="25"/>
      <c r="BD41" s="25"/>
      <c r="BE41" s="25"/>
      <c r="BF41" s="25"/>
      <c r="BG41" s="25"/>
      <c r="BH41" s="25"/>
      <c r="BI41" s="25"/>
      <c r="BJ41" s="41" t="s">
        <v>117</v>
      </c>
      <c r="BK41" s="25"/>
      <c r="BL41" s="25"/>
      <c r="BM41" s="25"/>
      <c r="BN41" s="25"/>
      <c r="BO41" s="25"/>
      <c r="BP41" s="25" t="s">
        <v>91</v>
      </c>
      <c r="BQ41" s="25"/>
      <c r="BR41" s="25"/>
    </row>
    <row r="42" spans="1:70">
      <c r="A42" s="25"/>
      <c r="B42" s="26"/>
      <c r="D42" s="28"/>
      <c r="T42" s="30"/>
      <c r="U42" s="31"/>
      <c r="V42" s="39"/>
      <c r="W42" s="30"/>
      <c r="X42" s="39"/>
      <c r="Y42" s="33"/>
      <c r="Z42" s="34" t="str">
        <f t="shared" ca="1" si="1"/>
        <v/>
      </c>
      <c r="AA42" s="35" t="str">
        <f t="shared" ref="AA42:AO57" ca="1" si="25">IF($D42&gt;=COLUMN(AA42)-COLUMN($AA42)+1,IF(AND($D42=COLUMN(AA42)-COLUMN($AA42)+1,OR(E42&lt;&gt;OFFSET(E42,-1,0),$V42&lt;&gt;OFFSET($V42,-1,0),$W42&lt;&gt;OFFSET($W42,-1,0),$X42&lt;&gt;OFFSET($X42,-1,0),$Y42&lt;&gt;OFFSET($Y42,-1,0))),"/"&amp;E42&amp;IF($U42&lt;&gt;"","["&amp;$U42,"")&amp;IF($V42&lt;&gt;"","[@"&amp;$V42&amp;"='"&amp;$W42&amp;"']","")&amp;IF($X42&lt;&gt;"","[@"&amp;$X42&amp;"='"&amp;$Y42&amp;"']","")&amp;IF($U42&lt;&gt;"","]",""),TEXT(OFFSET(AA42,-1,0),"")),"")</f>
        <v/>
      </c>
      <c r="AB42" s="35" t="str">
        <f t="shared" ca="1" si="25"/>
        <v/>
      </c>
      <c r="AC42" s="35" t="str">
        <f t="shared" ca="1" si="25"/>
        <v/>
      </c>
      <c r="AD42" s="35" t="str">
        <f t="shared" ca="1" si="25"/>
        <v/>
      </c>
      <c r="AE42" s="35" t="str">
        <f t="shared" ca="1" si="25"/>
        <v/>
      </c>
      <c r="AF42" s="35" t="str">
        <f t="shared" ca="1" si="25"/>
        <v/>
      </c>
      <c r="AG42" s="35" t="str">
        <f t="shared" ca="1" si="25"/>
        <v/>
      </c>
      <c r="AH42" s="35" t="str">
        <f t="shared" ca="1" si="25"/>
        <v/>
      </c>
      <c r="AI42" s="35" t="str">
        <f t="shared" ca="1" si="25"/>
        <v/>
      </c>
      <c r="AJ42" s="35" t="str">
        <f t="shared" ca="1" si="25"/>
        <v/>
      </c>
      <c r="AK42" s="35" t="str">
        <f t="shared" ca="1" si="25"/>
        <v/>
      </c>
      <c r="AL42" s="35" t="str">
        <f t="shared" ca="1" si="25"/>
        <v/>
      </c>
      <c r="AM42" s="35" t="str">
        <f t="shared" ca="1" si="25"/>
        <v/>
      </c>
      <c r="AN42" s="35" t="str">
        <f t="shared" ca="1" si="25"/>
        <v/>
      </c>
      <c r="AO42" s="35" t="str">
        <f t="shared" ca="1" si="25"/>
        <v/>
      </c>
      <c r="AP42" s="35" t="str">
        <f t="shared" ca="1" si="3"/>
        <v/>
      </c>
      <c r="AQ42" s="35" t="str">
        <f t="shared" ca="1" si="4"/>
        <v/>
      </c>
      <c r="AS42" s="37"/>
      <c r="AT42" s="37"/>
      <c r="AU42" s="25"/>
      <c r="AV42" s="25"/>
      <c r="AW42" s="25"/>
      <c r="AX42" s="25"/>
      <c r="AY42" s="25"/>
      <c r="AZ42" s="25"/>
      <c r="BA42" s="25"/>
      <c r="BB42" s="25"/>
      <c r="BC42" s="25"/>
      <c r="BD42" s="25"/>
      <c r="BE42" s="25"/>
      <c r="BF42" s="25"/>
      <c r="BG42" s="25"/>
      <c r="BH42" s="25"/>
      <c r="BI42" s="25"/>
      <c r="BJ42" s="38"/>
      <c r="BK42" s="25"/>
      <c r="BL42" s="25"/>
      <c r="BM42" s="25"/>
      <c r="BN42" s="25"/>
      <c r="BO42" s="25"/>
      <c r="BP42" s="25"/>
      <c r="BQ42" s="25"/>
      <c r="BR42" s="25"/>
    </row>
    <row r="43" spans="1:70">
      <c r="A43" s="25"/>
      <c r="B43" s="26"/>
      <c r="D43" s="28"/>
      <c r="T43" s="30"/>
      <c r="U43" s="31"/>
      <c r="V43" s="39"/>
      <c r="W43" s="30"/>
      <c r="X43" s="39"/>
      <c r="Y43" s="33"/>
      <c r="Z43" s="34" t="str">
        <f t="shared" ca="1" si="1"/>
        <v/>
      </c>
      <c r="AA43" s="35" t="str">
        <f t="shared" ca="1" si="25"/>
        <v/>
      </c>
      <c r="AB43" s="35" t="str">
        <f t="shared" ca="1" si="25"/>
        <v/>
      </c>
      <c r="AC43" s="35" t="str">
        <f t="shared" ca="1" si="25"/>
        <v/>
      </c>
      <c r="AD43" s="35" t="str">
        <f t="shared" ca="1" si="25"/>
        <v/>
      </c>
      <c r="AE43" s="35" t="str">
        <f t="shared" ca="1" si="25"/>
        <v/>
      </c>
      <c r="AF43" s="35" t="str">
        <f t="shared" ca="1" si="25"/>
        <v/>
      </c>
      <c r="AG43" s="35" t="str">
        <f t="shared" ca="1" si="25"/>
        <v/>
      </c>
      <c r="AH43" s="35" t="str">
        <f t="shared" ca="1" si="25"/>
        <v/>
      </c>
      <c r="AI43" s="35" t="str">
        <f t="shared" ca="1" si="25"/>
        <v/>
      </c>
      <c r="AJ43" s="35" t="str">
        <f t="shared" ca="1" si="25"/>
        <v/>
      </c>
      <c r="AK43" s="35" t="str">
        <f t="shared" ca="1" si="25"/>
        <v/>
      </c>
      <c r="AL43" s="35" t="str">
        <f t="shared" ca="1" si="25"/>
        <v/>
      </c>
      <c r="AM43" s="35" t="str">
        <f t="shared" ca="1" si="25"/>
        <v/>
      </c>
      <c r="AN43" s="35" t="str">
        <f t="shared" ca="1" si="25"/>
        <v/>
      </c>
      <c r="AO43" s="35" t="str">
        <f t="shared" ca="1" si="25"/>
        <v/>
      </c>
      <c r="AP43" s="35" t="str">
        <f t="shared" ca="1" si="3"/>
        <v/>
      </c>
      <c r="AQ43" s="35" t="str">
        <f t="shared" ca="1" si="4"/>
        <v/>
      </c>
      <c r="AS43" s="37"/>
      <c r="AT43" s="37"/>
      <c r="AU43" s="25"/>
      <c r="AV43" s="25"/>
      <c r="AW43" s="25"/>
      <c r="AX43" s="25"/>
      <c r="AY43" s="25"/>
      <c r="AZ43" s="25"/>
      <c r="BA43" s="25"/>
      <c r="BB43" s="25"/>
      <c r="BC43" s="25"/>
      <c r="BD43" s="25"/>
      <c r="BE43" s="25"/>
      <c r="BF43" s="25"/>
      <c r="BG43" s="25"/>
      <c r="BH43" s="25"/>
      <c r="BI43" s="25"/>
      <c r="BJ43" s="38"/>
      <c r="BK43" s="25"/>
      <c r="BL43" s="25"/>
      <c r="BM43" s="25"/>
      <c r="BN43" s="25"/>
      <c r="BO43" s="25"/>
      <c r="BP43" s="25"/>
      <c r="BQ43" s="25"/>
      <c r="BR43" s="25"/>
    </row>
    <row r="44" spans="1:70">
      <c r="A44" s="25"/>
      <c r="B44" s="26"/>
      <c r="D44" s="28"/>
      <c r="T44" s="30"/>
      <c r="U44" s="31"/>
      <c r="V44" s="39"/>
      <c r="W44" s="30"/>
      <c r="X44" s="39"/>
      <c r="Y44" s="33"/>
      <c r="Z44" s="34" t="str">
        <f t="shared" ca="1" si="1"/>
        <v/>
      </c>
      <c r="AA44" s="35" t="str">
        <f t="shared" ca="1" si="25"/>
        <v/>
      </c>
      <c r="AB44" s="35" t="str">
        <f t="shared" ca="1" si="25"/>
        <v/>
      </c>
      <c r="AC44" s="35" t="str">
        <f t="shared" ca="1" si="25"/>
        <v/>
      </c>
      <c r="AD44" s="35" t="str">
        <f t="shared" ca="1" si="25"/>
        <v/>
      </c>
      <c r="AE44" s="35" t="str">
        <f t="shared" ca="1" si="25"/>
        <v/>
      </c>
      <c r="AF44" s="35" t="str">
        <f t="shared" ca="1" si="25"/>
        <v/>
      </c>
      <c r="AG44" s="35" t="str">
        <f t="shared" ca="1" si="25"/>
        <v/>
      </c>
      <c r="AH44" s="35" t="str">
        <f t="shared" ca="1" si="25"/>
        <v/>
      </c>
      <c r="AI44" s="35" t="str">
        <f t="shared" ca="1" si="25"/>
        <v/>
      </c>
      <c r="AJ44" s="35" t="str">
        <f t="shared" ca="1" si="25"/>
        <v/>
      </c>
      <c r="AK44" s="35" t="str">
        <f t="shared" ca="1" si="25"/>
        <v/>
      </c>
      <c r="AL44" s="35" t="str">
        <f t="shared" ca="1" si="25"/>
        <v/>
      </c>
      <c r="AM44" s="35" t="str">
        <f t="shared" ca="1" si="25"/>
        <v/>
      </c>
      <c r="AN44" s="35" t="str">
        <f t="shared" ca="1" si="25"/>
        <v/>
      </c>
      <c r="AO44" s="35" t="str">
        <f t="shared" ca="1" si="25"/>
        <v/>
      </c>
      <c r="AP44" s="35" t="str">
        <f t="shared" ca="1" si="3"/>
        <v/>
      </c>
      <c r="AQ44" s="35" t="str">
        <f t="shared" ca="1" si="4"/>
        <v/>
      </c>
      <c r="AS44" s="37"/>
      <c r="AT44" s="37"/>
      <c r="AU44" s="25"/>
      <c r="AV44" s="25"/>
      <c r="AW44" s="25"/>
      <c r="AX44" s="25"/>
      <c r="AY44" s="25"/>
      <c r="AZ44" s="25"/>
      <c r="BA44" s="25"/>
      <c r="BB44" s="25"/>
      <c r="BC44" s="25"/>
      <c r="BD44" s="25"/>
      <c r="BE44" s="25"/>
      <c r="BF44" s="25"/>
      <c r="BG44" s="25"/>
      <c r="BH44" s="25"/>
      <c r="BI44" s="25"/>
      <c r="BJ44" s="38"/>
      <c r="BK44" s="25"/>
      <c r="BL44" s="25"/>
      <c r="BM44" s="25"/>
      <c r="BN44" s="25"/>
      <c r="BO44" s="25"/>
      <c r="BP44" s="25"/>
      <c r="BQ44" s="25"/>
      <c r="BR44" s="25"/>
    </row>
    <row r="45" spans="1:70">
      <c r="A45" s="25"/>
      <c r="B45" s="26"/>
      <c r="D45" s="28"/>
      <c r="T45" s="30"/>
      <c r="U45" s="31"/>
      <c r="V45" s="39"/>
      <c r="W45" s="30"/>
      <c r="X45" s="39"/>
      <c r="Y45" s="33"/>
      <c r="Z45" s="34" t="str">
        <f t="shared" ca="1" si="1"/>
        <v/>
      </c>
      <c r="AA45" s="35" t="str">
        <f t="shared" ca="1" si="25"/>
        <v/>
      </c>
      <c r="AB45" s="35" t="str">
        <f t="shared" ca="1" si="25"/>
        <v/>
      </c>
      <c r="AC45" s="35" t="str">
        <f t="shared" ca="1" si="25"/>
        <v/>
      </c>
      <c r="AD45" s="35" t="str">
        <f t="shared" ca="1" si="25"/>
        <v/>
      </c>
      <c r="AE45" s="35" t="str">
        <f t="shared" ca="1" si="25"/>
        <v/>
      </c>
      <c r="AF45" s="35" t="str">
        <f t="shared" ca="1" si="25"/>
        <v/>
      </c>
      <c r="AG45" s="35" t="str">
        <f t="shared" ca="1" si="25"/>
        <v/>
      </c>
      <c r="AH45" s="35" t="str">
        <f t="shared" ca="1" si="25"/>
        <v/>
      </c>
      <c r="AI45" s="35" t="str">
        <f t="shared" ca="1" si="25"/>
        <v/>
      </c>
      <c r="AJ45" s="35" t="str">
        <f t="shared" ca="1" si="25"/>
        <v/>
      </c>
      <c r="AK45" s="35" t="str">
        <f t="shared" ca="1" si="25"/>
        <v/>
      </c>
      <c r="AL45" s="35" t="str">
        <f t="shared" ca="1" si="25"/>
        <v/>
      </c>
      <c r="AM45" s="35" t="str">
        <f t="shared" ca="1" si="25"/>
        <v/>
      </c>
      <c r="AN45" s="35" t="str">
        <f t="shared" ca="1" si="25"/>
        <v/>
      </c>
      <c r="AO45" s="35" t="str">
        <f t="shared" ca="1" si="25"/>
        <v/>
      </c>
      <c r="AP45" s="35" t="str">
        <f t="shared" ca="1" si="3"/>
        <v/>
      </c>
      <c r="AQ45" s="35" t="str">
        <f t="shared" ca="1" si="4"/>
        <v/>
      </c>
      <c r="AS45" s="37"/>
      <c r="AT45" s="37"/>
      <c r="AU45" s="25"/>
      <c r="AV45" s="25"/>
      <c r="AW45" s="25"/>
      <c r="AX45" s="25"/>
      <c r="AY45" s="25"/>
      <c r="AZ45" s="25"/>
      <c r="BA45" s="25"/>
      <c r="BB45" s="25"/>
      <c r="BC45" s="25"/>
      <c r="BD45" s="25"/>
      <c r="BE45" s="25"/>
      <c r="BF45" s="25"/>
      <c r="BG45" s="25"/>
      <c r="BH45" s="25"/>
      <c r="BI45" s="25"/>
      <c r="BJ45" s="38"/>
      <c r="BK45" s="25"/>
      <c r="BL45" s="25"/>
      <c r="BM45" s="25"/>
      <c r="BN45" s="25"/>
      <c r="BO45" s="25"/>
      <c r="BP45" s="25"/>
      <c r="BQ45" s="25"/>
      <c r="BR45" s="25"/>
    </row>
    <row r="46" spans="1:70">
      <c r="A46" s="25"/>
      <c r="B46" s="26"/>
      <c r="D46" s="28"/>
      <c r="T46" s="30"/>
      <c r="U46" s="31"/>
      <c r="V46" s="39"/>
      <c r="W46" s="30"/>
      <c r="X46" s="39"/>
      <c r="Y46" s="33"/>
      <c r="Z46" s="34" t="str">
        <f t="shared" ca="1" si="1"/>
        <v/>
      </c>
      <c r="AA46" s="35" t="str">
        <f t="shared" ca="1" si="25"/>
        <v/>
      </c>
      <c r="AB46" s="35" t="str">
        <f t="shared" ca="1" si="25"/>
        <v/>
      </c>
      <c r="AC46" s="35" t="str">
        <f t="shared" ca="1" si="25"/>
        <v/>
      </c>
      <c r="AD46" s="35" t="str">
        <f t="shared" ca="1" si="25"/>
        <v/>
      </c>
      <c r="AE46" s="35" t="str">
        <f t="shared" ca="1" si="25"/>
        <v/>
      </c>
      <c r="AF46" s="35" t="str">
        <f t="shared" ca="1" si="25"/>
        <v/>
      </c>
      <c r="AG46" s="35" t="str">
        <f t="shared" ca="1" si="25"/>
        <v/>
      </c>
      <c r="AH46" s="35" t="str">
        <f t="shared" ca="1" si="25"/>
        <v/>
      </c>
      <c r="AI46" s="35" t="str">
        <f t="shared" ca="1" si="25"/>
        <v/>
      </c>
      <c r="AJ46" s="35" t="str">
        <f t="shared" ca="1" si="25"/>
        <v/>
      </c>
      <c r="AK46" s="35" t="str">
        <f t="shared" ca="1" si="25"/>
        <v/>
      </c>
      <c r="AL46" s="35" t="str">
        <f t="shared" ca="1" si="25"/>
        <v/>
      </c>
      <c r="AM46" s="35" t="str">
        <f t="shared" ca="1" si="25"/>
        <v/>
      </c>
      <c r="AN46" s="35" t="str">
        <f t="shared" ca="1" si="25"/>
        <v/>
      </c>
      <c r="AO46" s="35" t="str">
        <f t="shared" ca="1" si="25"/>
        <v/>
      </c>
      <c r="AP46" s="35" t="str">
        <f t="shared" ca="1" si="3"/>
        <v/>
      </c>
      <c r="AQ46" s="35" t="str">
        <f t="shared" ca="1" si="4"/>
        <v/>
      </c>
      <c r="AS46" s="37"/>
      <c r="AT46" s="37"/>
      <c r="AU46" s="25"/>
      <c r="AV46" s="25"/>
      <c r="AW46" s="25"/>
      <c r="AX46" s="25"/>
      <c r="AY46" s="25"/>
      <c r="AZ46" s="25"/>
      <c r="BA46" s="25"/>
      <c r="BB46" s="25"/>
      <c r="BC46" s="25"/>
      <c r="BD46" s="25"/>
      <c r="BE46" s="25"/>
      <c r="BF46" s="25"/>
      <c r="BG46" s="25"/>
      <c r="BH46" s="25"/>
      <c r="BI46" s="25"/>
      <c r="BJ46" s="38"/>
      <c r="BK46" s="25"/>
      <c r="BL46" s="25"/>
      <c r="BM46" s="25"/>
      <c r="BN46" s="25"/>
      <c r="BO46" s="25"/>
      <c r="BP46" s="25"/>
      <c r="BQ46" s="25"/>
      <c r="BR46" s="25"/>
    </row>
    <row r="47" spans="1:70">
      <c r="A47" s="25"/>
      <c r="B47" s="26"/>
      <c r="D47" s="28"/>
      <c r="T47" s="30"/>
      <c r="U47" s="31"/>
      <c r="V47" s="39"/>
      <c r="W47" s="30"/>
      <c r="X47" s="39"/>
      <c r="Y47" s="33"/>
      <c r="Z47" s="34" t="str">
        <f t="shared" ca="1" si="1"/>
        <v/>
      </c>
      <c r="AA47" s="35" t="str">
        <f t="shared" ca="1" si="25"/>
        <v/>
      </c>
      <c r="AB47" s="35" t="str">
        <f t="shared" ca="1" si="25"/>
        <v/>
      </c>
      <c r="AC47" s="35" t="str">
        <f t="shared" ca="1" si="25"/>
        <v/>
      </c>
      <c r="AD47" s="35" t="str">
        <f t="shared" ca="1" si="25"/>
        <v/>
      </c>
      <c r="AE47" s="35" t="str">
        <f t="shared" ca="1" si="25"/>
        <v/>
      </c>
      <c r="AF47" s="35" t="str">
        <f t="shared" ca="1" si="25"/>
        <v/>
      </c>
      <c r="AG47" s="35" t="str">
        <f t="shared" ca="1" si="25"/>
        <v/>
      </c>
      <c r="AH47" s="35" t="str">
        <f t="shared" ca="1" si="25"/>
        <v/>
      </c>
      <c r="AI47" s="35" t="str">
        <f t="shared" ca="1" si="25"/>
        <v/>
      </c>
      <c r="AJ47" s="35" t="str">
        <f t="shared" ca="1" si="25"/>
        <v/>
      </c>
      <c r="AK47" s="35" t="str">
        <f t="shared" ca="1" si="25"/>
        <v/>
      </c>
      <c r="AL47" s="35" t="str">
        <f t="shared" ca="1" si="25"/>
        <v/>
      </c>
      <c r="AM47" s="35" t="str">
        <f t="shared" ca="1" si="25"/>
        <v/>
      </c>
      <c r="AN47" s="35" t="str">
        <f t="shared" ca="1" si="25"/>
        <v/>
      </c>
      <c r="AO47" s="35" t="str">
        <f t="shared" ca="1" si="25"/>
        <v/>
      </c>
      <c r="AP47" s="35" t="str">
        <f t="shared" ca="1" si="3"/>
        <v/>
      </c>
      <c r="AQ47" s="35" t="str">
        <f t="shared" ca="1" si="4"/>
        <v/>
      </c>
      <c r="AS47" s="37"/>
      <c r="AT47" s="37"/>
      <c r="AU47" s="25"/>
      <c r="AV47" s="25"/>
      <c r="AW47" s="25"/>
      <c r="AX47" s="25"/>
      <c r="AY47" s="25"/>
      <c r="AZ47" s="25"/>
      <c r="BA47" s="25"/>
      <c r="BB47" s="25"/>
      <c r="BC47" s="25"/>
      <c r="BD47" s="25"/>
      <c r="BE47" s="25"/>
      <c r="BF47" s="25"/>
      <c r="BG47" s="25"/>
      <c r="BH47" s="25"/>
      <c r="BI47" s="25"/>
      <c r="BJ47" s="38"/>
      <c r="BK47" s="25"/>
      <c r="BL47" s="25"/>
      <c r="BM47" s="25"/>
      <c r="BN47" s="25"/>
      <c r="BO47" s="25"/>
      <c r="BP47" s="25"/>
      <c r="BQ47" s="25"/>
      <c r="BR47" s="25"/>
    </row>
    <row r="48" spans="1:70">
      <c r="A48" s="25"/>
      <c r="B48" s="26"/>
      <c r="D48" s="28"/>
      <c r="T48" s="30"/>
      <c r="U48" s="31"/>
      <c r="V48" s="39"/>
      <c r="W48" s="30"/>
      <c r="X48" s="39"/>
      <c r="Y48" s="33"/>
      <c r="Z48" s="34" t="str">
        <f t="shared" ca="1" si="1"/>
        <v/>
      </c>
      <c r="AA48" s="35" t="str">
        <f t="shared" ca="1" si="25"/>
        <v/>
      </c>
      <c r="AB48" s="35" t="str">
        <f t="shared" ca="1" si="25"/>
        <v/>
      </c>
      <c r="AC48" s="35" t="str">
        <f t="shared" ca="1" si="25"/>
        <v/>
      </c>
      <c r="AD48" s="35" t="str">
        <f t="shared" ca="1" si="25"/>
        <v/>
      </c>
      <c r="AE48" s="35" t="str">
        <f t="shared" ca="1" si="25"/>
        <v/>
      </c>
      <c r="AF48" s="35" t="str">
        <f t="shared" ca="1" si="25"/>
        <v/>
      </c>
      <c r="AG48" s="35" t="str">
        <f t="shared" ca="1" si="25"/>
        <v/>
      </c>
      <c r="AH48" s="35" t="str">
        <f t="shared" ca="1" si="25"/>
        <v/>
      </c>
      <c r="AI48" s="35" t="str">
        <f t="shared" ca="1" si="25"/>
        <v/>
      </c>
      <c r="AJ48" s="35" t="str">
        <f t="shared" ca="1" si="25"/>
        <v/>
      </c>
      <c r="AK48" s="35" t="str">
        <f t="shared" ca="1" si="25"/>
        <v/>
      </c>
      <c r="AL48" s="35" t="str">
        <f t="shared" ca="1" si="25"/>
        <v/>
      </c>
      <c r="AM48" s="35" t="str">
        <f t="shared" ca="1" si="25"/>
        <v/>
      </c>
      <c r="AN48" s="35" t="str">
        <f t="shared" ca="1" si="25"/>
        <v/>
      </c>
      <c r="AO48" s="35" t="str">
        <f t="shared" ca="1" si="25"/>
        <v/>
      </c>
      <c r="AP48" s="35" t="str">
        <f t="shared" ca="1" si="3"/>
        <v/>
      </c>
      <c r="AQ48" s="35" t="str">
        <f t="shared" ca="1" si="4"/>
        <v/>
      </c>
      <c r="AS48" s="37"/>
      <c r="AT48" s="37"/>
      <c r="AU48" s="25"/>
      <c r="AV48" s="25"/>
      <c r="AW48" s="25"/>
      <c r="AX48" s="25"/>
      <c r="AY48" s="25"/>
      <c r="AZ48" s="25"/>
      <c r="BA48" s="25"/>
      <c r="BB48" s="25"/>
      <c r="BC48" s="25"/>
      <c r="BD48" s="25"/>
      <c r="BE48" s="25"/>
      <c r="BF48" s="25"/>
      <c r="BG48" s="25"/>
      <c r="BH48" s="25"/>
      <c r="BI48" s="25"/>
      <c r="BJ48" s="38"/>
      <c r="BK48" s="25"/>
      <c r="BL48" s="25"/>
      <c r="BM48" s="25"/>
      <c r="BN48" s="25"/>
      <c r="BO48" s="25"/>
      <c r="BP48" s="25"/>
      <c r="BQ48" s="25"/>
      <c r="BR48" s="25"/>
    </row>
    <row r="49" spans="1:70">
      <c r="A49" s="25"/>
      <c r="B49" s="26"/>
      <c r="D49" s="28"/>
      <c r="T49" s="30"/>
      <c r="U49" s="31"/>
      <c r="V49" s="39"/>
      <c r="W49" s="30"/>
      <c r="X49" s="39"/>
      <c r="Y49" s="33"/>
      <c r="Z49" s="34" t="str">
        <f t="shared" ca="1" si="1"/>
        <v/>
      </c>
      <c r="AA49" s="35" t="str">
        <f t="shared" ca="1" si="25"/>
        <v/>
      </c>
      <c r="AB49" s="35" t="str">
        <f t="shared" ca="1" si="25"/>
        <v/>
      </c>
      <c r="AC49" s="35" t="str">
        <f t="shared" ca="1" si="25"/>
        <v/>
      </c>
      <c r="AD49" s="35" t="str">
        <f t="shared" ca="1" si="25"/>
        <v/>
      </c>
      <c r="AE49" s="35" t="str">
        <f t="shared" ca="1" si="25"/>
        <v/>
      </c>
      <c r="AF49" s="35" t="str">
        <f t="shared" ca="1" si="25"/>
        <v/>
      </c>
      <c r="AG49" s="35" t="str">
        <f t="shared" ca="1" si="25"/>
        <v/>
      </c>
      <c r="AH49" s="35" t="str">
        <f t="shared" ca="1" si="25"/>
        <v/>
      </c>
      <c r="AI49" s="35" t="str">
        <f t="shared" ca="1" si="25"/>
        <v/>
      </c>
      <c r="AJ49" s="35" t="str">
        <f t="shared" ca="1" si="25"/>
        <v/>
      </c>
      <c r="AK49" s="35" t="str">
        <f t="shared" ca="1" si="25"/>
        <v/>
      </c>
      <c r="AL49" s="35" t="str">
        <f t="shared" ca="1" si="25"/>
        <v/>
      </c>
      <c r="AM49" s="35" t="str">
        <f t="shared" ca="1" si="25"/>
        <v/>
      </c>
      <c r="AN49" s="35" t="str">
        <f t="shared" ca="1" si="25"/>
        <v/>
      </c>
      <c r="AO49" s="35" t="str">
        <f t="shared" ca="1" si="25"/>
        <v/>
      </c>
      <c r="AP49" s="35" t="str">
        <f t="shared" ca="1" si="3"/>
        <v/>
      </c>
      <c r="AQ49" s="35" t="str">
        <f t="shared" ca="1" si="4"/>
        <v/>
      </c>
      <c r="AS49" s="37"/>
      <c r="AT49" s="37"/>
      <c r="AU49" s="25"/>
      <c r="AV49" s="25"/>
      <c r="AW49" s="25"/>
      <c r="AX49" s="25"/>
      <c r="AY49" s="25"/>
      <c r="AZ49" s="25"/>
      <c r="BA49" s="25"/>
      <c r="BB49" s="25"/>
      <c r="BC49" s="25"/>
      <c r="BD49" s="25"/>
      <c r="BE49" s="25"/>
      <c r="BF49" s="25"/>
      <c r="BG49" s="25"/>
      <c r="BH49" s="25"/>
      <c r="BI49" s="25"/>
      <c r="BJ49" s="38"/>
      <c r="BK49" s="25"/>
      <c r="BL49" s="25"/>
      <c r="BM49" s="25"/>
      <c r="BN49" s="25"/>
      <c r="BO49" s="25"/>
      <c r="BP49" s="25"/>
      <c r="BQ49" s="25"/>
      <c r="BR49" s="25"/>
    </row>
    <row r="50" spans="1:70">
      <c r="A50" s="25"/>
      <c r="B50" s="26"/>
      <c r="D50" s="28"/>
      <c r="T50" s="30"/>
      <c r="U50" s="31"/>
      <c r="V50" s="39"/>
      <c r="W50" s="30"/>
      <c r="X50" s="39"/>
      <c r="Y50" s="33"/>
      <c r="Z50" s="34" t="str">
        <f t="shared" ca="1" si="1"/>
        <v/>
      </c>
      <c r="AA50" s="35" t="str">
        <f t="shared" ca="1" si="25"/>
        <v/>
      </c>
      <c r="AB50" s="35" t="str">
        <f t="shared" ca="1" si="25"/>
        <v/>
      </c>
      <c r="AC50" s="35" t="str">
        <f t="shared" ca="1" si="25"/>
        <v/>
      </c>
      <c r="AD50" s="35" t="str">
        <f t="shared" ca="1" si="25"/>
        <v/>
      </c>
      <c r="AE50" s="35" t="str">
        <f t="shared" ca="1" si="25"/>
        <v/>
      </c>
      <c r="AF50" s="35" t="str">
        <f t="shared" ca="1" si="25"/>
        <v/>
      </c>
      <c r="AG50" s="35" t="str">
        <f t="shared" ca="1" si="25"/>
        <v/>
      </c>
      <c r="AH50" s="35" t="str">
        <f t="shared" ca="1" si="25"/>
        <v/>
      </c>
      <c r="AI50" s="35" t="str">
        <f t="shared" ca="1" si="25"/>
        <v/>
      </c>
      <c r="AJ50" s="35" t="str">
        <f t="shared" ca="1" si="25"/>
        <v/>
      </c>
      <c r="AK50" s="35" t="str">
        <f t="shared" ca="1" si="25"/>
        <v/>
      </c>
      <c r="AL50" s="35" t="str">
        <f t="shared" ca="1" si="25"/>
        <v/>
      </c>
      <c r="AM50" s="35" t="str">
        <f t="shared" ca="1" si="25"/>
        <v/>
      </c>
      <c r="AN50" s="35" t="str">
        <f t="shared" ca="1" si="25"/>
        <v/>
      </c>
      <c r="AO50" s="35" t="str">
        <f t="shared" ca="1" si="25"/>
        <v/>
      </c>
      <c r="AP50" s="35" t="str">
        <f t="shared" ca="1" si="3"/>
        <v/>
      </c>
      <c r="AQ50" s="35" t="str">
        <f t="shared" ca="1" si="4"/>
        <v/>
      </c>
      <c r="AS50" s="37"/>
      <c r="AT50" s="37"/>
      <c r="AU50" s="25"/>
      <c r="AV50" s="25"/>
      <c r="AW50" s="25"/>
      <c r="AX50" s="25"/>
      <c r="AY50" s="25"/>
      <c r="AZ50" s="25"/>
      <c r="BA50" s="25"/>
      <c r="BB50" s="25"/>
      <c r="BC50" s="25"/>
      <c r="BD50" s="25"/>
      <c r="BE50" s="25"/>
      <c r="BF50" s="25"/>
      <c r="BG50" s="25"/>
      <c r="BH50" s="25"/>
      <c r="BI50" s="25"/>
      <c r="BJ50" s="38"/>
      <c r="BK50" s="25"/>
      <c r="BL50" s="25"/>
      <c r="BM50" s="25"/>
      <c r="BN50" s="25"/>
      <c r="BO50" s="25"/>
      <c r="BP50" s="25"/>
      <c r="BQ50" s="25"/>
      <c r="BR50" s="25"/>
    </row>
    <row r="51" spans="1:70">
      <c r="A51" s="25"/>
      <c r="B51" s="26"/>
      <c r="D51" s="28"/>
      <c r="T51" s="30"/>
      <c r="U51" s="31"/>
      <c r="V51" s="39"/>
      <c r="W51" s="30"/>
      <c r="X51" s="39"/>
      <c r="Y51" s="33"/>
      <c r="Z51" s="34" t="str">
        <f t="shared" ca="1" si="1"/>
        <v/>
      </c>
      <c r="AA51" s="35" t="str">
        <f t="shared" ca="1" si="25"/>
        <v/>
      </c>
      <c r="AB51" s="35" t="str">
        <f t="shared" ca="1" si="25"/>
        <v/>
      </c>
      <c r="AC51" s="35" t="str">
        <f t="shared" ca="1" si="25"/>
        <v/>
      </c>
      <c r="AD51" s="35" t="str">
        <f t="shared" ca="1" si="25"/>
        <v/>
      </c>
      <c r="AE51" s="35" t="str">
        <f t="shared" ca="1" si="25"/>
        <v/>
      </c>
      <c r="AF51" s="35" t="str">
        <f t="shared" ca="1" si="25"/>
        <v/>
      </c>
      <c r="AG51" s="35" t="str">
        <f t="shared" ca="1" si="25"/>
        <v/>
      </c>
      <c r="AH51" s="35" t="str">
        <f t="shared" ca="1" si="25"/>
        <v/>
      </c>
      <c r="AI51" s="35" t="str">
        <f t="shared" ca="1" si="25"/>
        <v/>
      </c>
      <c r="AJ51" s="35" t="str">
        <f t="shared" ca="1" si="25"/>
        <v/>
      </c>
      <c r="AK51" s="35" t="str">
        <f t="shared" ca="1" si="25"/>
        <v/>
      </c>
      <c r="AL51" s="35" t="str">
        <f t="shared" ca="1" si="25"/>
        <v/>
      </c>
      <c r="AM51" s="35" t="str">
        <f t="shared" ca="1" si="25"/>
        <v/>
      </c>
      <c r="AN51" s="35" t="str">
        <f t="shared" ca="1" si="25"/>
        <v/>
      </c>
      <c r="AO51" s="35" t="str">
        <f t="shared" ca="1" si="25"/>
        <v/>
      </c>
      <c r="AP51" s="35" t="str">
        <f t="shared" ca="1" si="3"/>
        <v/>
      </c>
      <c r="AQ51" s="35" t="str">
        <f t="shared" ca="1" si="4"/>
        <v/>
      </c>
      <c r="AS51" s="37"/>
      <c r="AT51" s="37"/>
      <c r="AU51" s="25"/>
      <c r="AV51" s="25"/>
      <c r="AW51" s="25"/>
      <c r="AX51" s="25"/>
      <c r="AY51" s="25"/>
      <c r="AZ51" s="25"/>
      <c r="BA51" s="25"/>
      <c r="BB51" s="25"/>
      <c r="BC51" s="25"/>
      <c r="BD51" s="25"/>
      <c r="BE51" s="25"/>
      <c r="BF51" s="25"/>
      <c r="BG51" s="25"/>
      <c r="BH51" s="25"/>
      <c r="BI51" s="25"/>
      <c r="BJ51" s="38"/>
      <c r="BK51" s="25"/>
      <c r="BL51" s="25"/>
      <c r="BM51" s="25"/>
      <c r="BN51" s="25"/>
      <c r="BO51" s="25"/>
      <c r="BP51" s="25"/>
      <c r="BQ51" s="25"/>
      <c r="BR51" s="25"/>
    </row>
    <row r="52" spans="1:70">
      <c r="A52" s="25"/>
      <c r="B52" s="26"/>
      <c r="D52" s="28"/>
      <c r="T52" s="30"/>
      <c r="U52" s="31"/>
      <c r="V52" s="39"/>
      <c r="W52" s="30"/>
      <c r="X52" s="39"/>
      <c r="Y52" s="33"/>
      <c r="Z52" s="34" t="str">
        <f t="shared" ca="1" si="1"/>
        <v/>
      </c>
      <c r="AA52" s="35" t="str">
        <f t="shared" ca="1" si="25"/>
        <v/>
      </c>
      <c r="AB52" s="35" t="str">
        <f t="shared" ca="1" si="25"/>
        <v/>
      </c>
      <c r="AC52" s="35" t="str">
        <f t="shared" ca="1" si="25"/>
        <v/>
      </c>
      <c r="AD52" s="35" t="str">
        <f t="shared" ca="1" si="25"/>
        <v/>
      </c>
      <c r="AE52" s="35" t="str">
        <f t="shared" ca="1" si="25"/>
        <v/>
      </c>
      <c r="AF52" s="35" t="str">
        <f t="shared" ca="1" si="25"/>
        <v/>
      </c>
      <c r="AG52" s="35" t="str">
        <f t="shared" ca="1" si="25"/>
        <v/>
      </c>
      <c r="AH52" s="35" t="str">
        <f t="shared" ca="1" si="25"/>
        <v/>
      </c>
      <c r="AI52" s="35" t="str">
        <f t="shared" ca="1" si="25"/>
        <v/>
      </c>
      <c r="AJ52" s="35" t="str">
        <f t="shared" ca="1" si="25"/>
        <v/>
      </c>
      <c r="AK52" s="35" t="str">
        <f t="shared" ca="1" si="25"/>
        <v/>
      </c>
      <c r="AL52" s="35" t="str">
        <f t="shared" ca="1" si="25"/>
        <v/>
      </c>
      <c r="AM52" s="35" t="str">
        <f t="shared" ca="1" si="25"/>
        <v/>
      </c>
      <c r="AN52" s="35" t="str">
        <f t="shared" ca="1" si="25"/>
        <v/>
      </c>
      <c r="AO52" s="35" t="str">
        <f t="shared" ca="1" si="25"/>
        <v/>
      </c>
      <c r="AP52" s="35" t="str">
        <f t="shared" ca="1" si="3"/>
        <v/>
      </c>
      <c r="AQ52" s="35" t="str">
        <f t="shared" ca="1" si="4"/>
        <v/>
      </c>
      <c r="AS52" s="37"/>
      <c r="AT52" s="37"/>
      <c r="AU52" s="25"/>
      <c r="AV52" s="25"/>
      <c r="AW52" s="25"/>
      <c r="AX52" s="25"/>
      <c r="AY52" s="25"/>
      <c r="AZ52" s="25"/>
      <c r="BA52" s="25"/>
      <c r="BB52" s="25"/>
      <c r="BC52" s="25"/>
      <c r="BD52" s="25"/>
      <c r="BE52" s="25"/>
      <c r="BF52" s="25"/>
      <c r="BG52" s="25"/>
      <c r="BH52" s="25"/>
      <c r="BI52" s="25"/>
      <c r="BJ52" s="38"/>
      <c r="BK52" s="25"/>
      <c r="BL52" s="25"/>
      <c r="BM52" s="25"/>
      <c r="BN52" s="25"/>
      <c r="BO52" s="25"/>
      <c r="BP52" s="25"/>
      <c r="BQ52" s="25"/>
      <c r="BR52" s="25"/>
    </row>
    <row r="53" spans="1:70">
      <c r="A53" s="25"/>
      <c r="B53" s="26"/>
      <c r="D53" s="28"/>
      <c r="T53" s="30"/>
      <c r="U53" s="31"/>
      <c r="V53" s="39"/>
      <c r="W53" s="30"/>
      <c r="X53" s="39"/>
      <c r="Y53" s="33"/>
      <c r="Z53" s="34" t="str">
        <f t="shared" ca="1" si="1"/>
        <v/>
      </c>
      <c r="AA53" s="35" t="str">
        <f t="shared" ca="1" si="25"/>
        <v/>
      </c>
      <c r="AB53" s="35" t="str">
        <f t="shared" ca="1" si="25"/>
        <v/>
      </c>
      <c r="AC53" s="35" t="str">
        <f t="shared" ca="1" si="25"/>
        <v/>
      </c>
      <c r="AD53" s="35" t="str">
        <f t="shared" ca="1" si="25"/>
        <v/>
      </c>
      <c r="AE53" s="35" t="str">
        <f t="shared" ca="1" si="25"/>
        <v/>
      </c>
      <c r="AF53" s="35" t="str">
        <f t="shared" ca="1" si="25"/>
        <v/>
      </c>
      <c r="AG53" s="35" t="str">
        <f t="shared" ca="1" si="25"/>
        <v/>
      </c>
      <c r="AH53" s="35" t="str">
        <f t="shared" ca="1" si="25"/>
        <v/>
      </c>
      <c r="AI53" s="35" t="str">
        <f t="shared" ca="1" si="25"/>
        <v/>
      </c>
      <c r="AJ53" s="35" t="str">
        <f t="shared" ca="1" si="25"/>
        <v/>
      </c>
      <c r="AK53" s="35" t="str">
        <f t="shared" ca="1" si="25"/>
        <v/>
      </c>
      <c r="AL53" s="35" t="str">
        <f t="shared" ca="1" si="25"/>
        <v/>
      </c>
      <c r="AM53" s="35" t="str">
        <f t="shared" ca="1" si="25"/>
        <v/>
      </c>
      <c r="AN53" s="35" t="str">
        <f t="shared" ca="1" si="25"/>
        <v/>
      </c>
      <c r="AO53" s="35" t="str">
        <f t="shared" ca="1" si="25"/>
        <v/>
      </c>
      <c r="AP53" s="35" t="str">
        <f t="shared" ca="1" si="3"/>
        <v/>
      </c>
      <c r="AQ53" s="35" t="str">
        <f t="shared" ca="1" si="4"/>
        <v/>
      </c>
      <c r="AS53" s="37"/>
      <c r="AT53" s="37"/>
      <c r="AU53" s="25"/>
      <c r="AV53" s="25"/>
      <c r="AW53" s="25"/>
      <c r="AX53" s="25"/>
      <c r="AY53" s="25"/>
      <c r="AZ53" s="25"/>
      <c r="BA53" s="25"/>
      <c r="BB53" s="25"/>
      <c r="BC53" s="25"/>
      <c r="BD53" s="25"/>
      <c r="BE53" s="25"/>
      <c r="BF53" s="25"/>
      <c r="BG53" s="25"/>
      <c r="BH53" s="25"/>
      <c r="BI53" s="25"/>
      <c r="BJ53" s="38"/>
      <c r="BK53" s="25"/>
      <c r="BL53" s="25"/>
      <c r="BM53" s="25"/>
      <c r="BN53" s="25"/>
      <c r="BO53" s="25"/>
      <c r="BP53" s="25" t="s">
        <v>137</v>
      </c>
      <c r="BQ53" s="25"/>
      <c r="BR53" s="25"/>
    </row>
    <row r="54" spans="1:70">
      <c r="A54" s="25"/>
      <c r="B54" s="26"/>
      <c r="D54" s="28"/>
      <c r="T54" s="30"/>
      <c r="U54" s="31"/>
      <c r="V54" s="39"/>
      <c r="W54" s="30"/>
      <c r="X54" s="39"/>
      <c r="Y54" s="33"/>
      <c r="Z54" s="34" t="str">
        <f t="shared" ca="1" si="1"/>
        <v/>
      </c>
      <c r="AA54" s="35" t="str">
        <f t="shared" ca="1" si="25"/>
        <v/>
      </c>
      <c r="AB54" s="35" t="str">
        <f t="shared" ca="1" si="25"/>
        <v/>
      </c>
      <c r="AC54" s="35" t="str">
        <f t="shared" ca="1" si="25"/>
        <v/>
      </c>
      <c r="AD54" s="35" t="str">
        <f t="shared" ca="1" si="25"/>
        <v/>
      </c>
      <c r="AE54" s="35" t="str">
        <f t="shared" ca="1" si="25"/>
        <v/>
      </c>
      <c r="AF54" s="35" t="str">
        <f t="shared" ca="1" si="25"/>
        <v/>
      </c>
      <c r="AG54" s="35" t="str">
        <f t="shared" ca="1" si="25"/>
        <v/>
      </c>
      <c r="AH54" s="35" t="str">
        <f t="shared" ca="1" si="25"/>
        <v/>
      </c>
      <c r="AI54" s="35" t="str">
        <f t="shared" ca="1" si="25"/>
        <v/>
      </c>
      <c r="AJ54" s="35" t="str">
        <f t="shared" ca="1" si="25"/>
        <v/>
      </c>
      <c r="AK54" s="35" t="str">
        <f t="shared" ca="1" si="25"/>
        <v/>
      </c>
      <c r="AL54" s="35" t="str">
        <f t="shared" ca="1" si="25"/>
        <v/>
      </c>
      <c r="AM54" s="35" t="str">
        <f t="shared" ca="1" si="25"/>
        <v/>
      </c>
      <c r="AN54" s="35" t="str">
        <f t="shared" ca="1" si="25"/>
        <v/>
      </c>
      <c r="AO54" s="35" t="str">
        <f t="shared" ca="1" si="25"/>
        <v/>
      </c>
      <c r="AP54" s="35" t="str">
        <f t="shared" ca="1" si="3"/>
        <v/>
      </c>
      <c r="AQ54" s="35" t="str">
        <f t="shared" ca="1" si="4"/>
        <v/>
      </c>
      <c r="AS54" s="37"/>
      <c r="AT54" s="37"/>
      <c r="AU54" s="25"/>
      <c r="AV54" s="25"/>
      <c r="AW54" s="25"/>
      <c r="AX54" s="25"/>
      <c r="AY54" s="25"/>
      <c r="AZ54" s="25"/>
      <c r="BA54" s="25"/>
      <c r="BB54" s="25"/>
      <c r="BC54" s="25"/>
      <c r="BD54" s="25"/>
      <c r="BE54" s="25"/>
      <c r="BF54" s="25"/>
      <c r="BG54" s="25"/>
      <c r="BH54" s="25"/>
      <c r="BI54" s="25"/>
      <c r="BJ54" s="38"/>
      <c r="BK54" s="25"/>
      <c r="BL54" s="25"/>
      <c r="BM54" s="25"/>
      <c r="BN54" s="25"/>
      <c r="BO54" s="25"/>
      <c r="BP54" s="25" t="s">
        <v>138</v>
      </c>
      <c r="BQ54" s="25"/>
      <c r="BR54" s="25"/>
    </row>
    <row r="55" spans="1:70">
      <c r="A55" s="25"/>
      <c r="B55" s="26"/>
      <c r="D55" s="28"/>
      <c r="T55" s="30"/>
      <c r="U55" s="31"/>
      <c r="V55" s="39"/>
      <c r="W55" s="30"/>
      <c r="X55" s="39"/>
      <c r="Y55" s="33"/>
      <c r="Z55" s="34" t="str">
        <f t="shared" ca="1" si="1"/>
        <v/>
      </c>
      <c r="AA55" s="35" t="str">
        <f t="shared" ca="1" si="25"/>
        <v/>
      </c>
      <c r="AB55" s="35" t="str">
        <f t="shared" ca="1" si="25"/>
        <v/>
      </c>
      <c r="AC55" s="35" t="str">
        <f t="shared" ca="1" si="25"/>
        <v/>
      </c>
      <c r="AD55" s="35" t="str">
        <f t="shared" ca="1" si="25"/>
        <v/>
      </c>
      <c r="AE55" s="35" t="str">
        <f t="shared" ca="1" si="25"/>
        <v/>
      </c>
      <c r="AF55" s="35" t="str">
        <f t="shared" ca="1" si="25"/>
        <v/>
      </c>
      <c r="AG55" s="35" t="str">
        <f t="shared" ca="1" si="25"/>
        <v/>
      </c>
      <c r="AH55" s="35" t="str">
        <f t="shared" ca="1" si="25"/>
        <v/>
      </c>
      <c r="AI55" s="35" t="str">
        <f t="shared" ca="1" si="25"/>
        <v/>
      </c>
      <c r="AJ55" s="35" t="str">
        <f t="shared" ca="1" si="25"/>
        <v/>
      </c>
      <c r="AK55" s="35" t="str">
        <f t="shared" ca="1" si="25"/>
        <v/>
      </c>
      <c r="AL55" s="35" t="str">
        <f t="shared" ca="1" si="25"/>
        <v/>
      </c>
      <c r="AM55" s="35" t="str">
        <f t="shared" ca="1" si="25"/>
        <v/>
      </c>
      <c r="AN55" s="35" t="str">
        <f t="shared" ca="1" si="25"/>
        <v/>
      </c>
      <c r="AO55" s="35" t="str">
        <f t="shared" ca="1" si="25"/>
        <v/>
      </c>
      <c r="AP55" s="35" t="str">
        <f t="shared" ca="1" si="3"/>
        <v/>
      </c>
      <c r="AQ55" s="35" t="str">
        <f t="shared" ca="1" si="4"/>
        <v/>
      </c>
      <c r="AS55" s="37"/>
      <c r="AT55" s="37"/>
      <c r="AU55" s="25"/>
      <c r="AV55" s="25"/>
      <c r="AW55" s="25"/>
      <c r="AX55" s="25"/>
      <c r="AY55" s="25"/>
      <c r="AZ55" s="25"/>
      <c r="BA55" s="25"/>
      <c r="BB55" s="25"/>
      <c r="BC55" s="25"/>
      <c r="BD55" s="25"/>
      <c r="BE55" s="25"/>
      <c r="BF55" s="25"/>
      <c r="BG55" s="25"/>
      <c r="BH55" s="25"/>
      <c r="BI55" s="25"/>
      <c r="BJ55" s="38"/>
      <c r="BK55" s="25"/>
      <c r="BL55" s="25"/>
      <c r="BM55" s="25"/>
      <c r="BN55" s="25"/>
      <c r="BO55" s="25"/>
      <c r="BP55" s="25"/>
      <c r="BQ55" s="25"/>
      <c r="BR55" s="25"/>
    </row>
    <row r="56" spans="1:70">
      <c r="A56" s="25"/>
      <c r="B56" s="26"/>
      <c r="D56" s="28"/>
      <c r="T56" s="30"/>
      <c r="U56" s="31"/>
      <c r="V56" s="39"/>
      <c r="W56" s="30"/>
      <c r="X56" s="39"/>
      <c r="Y56" s="33"/>
      <c r="Z56" s="34" t="str">
        <f t="shared" ca="1" si="1"/>
        <v/>
      </c>
      <c r="AA56" s="35" t="str">
        <f t="shared" ca="1" si="25"/>
        <v/>
      </c>
      <c r="AB56" s="35" t="str">
        <f t="shared" ca="1" si="25"/>
        <v/>
      </c>
      <c r="AC56" s="35" t="str">
        <f t="shared" ca="1" si="25"/>
        <v/>
      </c>
      <c r="AD56" s="35" t="str">
        <f t="shared" ca="1" si="25"/>
        <v/>
      </c>
      <c r="AE56" s="35" t="str">
        <f t="shared" ca="1" si="25"/>
        <v/>
      </c>
      <c r="AF56" s="35" t="str">
        <f t="shared" ca="1" si="25"/>
        <v/>
      </c>
      <c r="AG56" s="35" t="str">
        <f t="shared" ca="1" si="25"/>
        <v/>
      </c>
      <c r="AH56" s="35" t="str">
        <f t="shared" ca="1" si="25"/>
        <v/>
      </c>
      <c r="AI56" s="35" t="str">
        <f t="shared" ca="1" si="25"/>
        <v/>
      </c>
      <c r="AJ56" s="35" t="str">
        <f t="shared" ca="1" si="25"/>
        <v/>
      </c>
      <c r="AK56" s="35" t="str">
        <f t="shared" ca="1" si="25"/>
        <v/>
      </c>
      <c r="AL56" s="35" t="str">
        <f t="shared" ca="1" si="25"/>
        <v/>
      </c>
      <c r="AM56" s="35" t="str">
        <f t="shared" ca="1" si="25"/>
        <v/>
      </c>
      <c r="AN56" s="35" t="str">
        <f t="shared" ca="1" si="25"/>
        <v/>
      </c>
      <c r="AO56" s="35" t="str">
        <f t="shared" ca="1" si="25"/>
        <v/>
      </c>
      <c r="AP56" s="35" t="str">
        <f t="shared" ca="1" si="3"/>
        <v/>
      </c>
      <c r="AQ56" s="35" t="str">
        <f t="shared" ca="1" si="4"/>
        <v/>
      </c>
      <c r="AS56" s="37"/>
      <c r="AT56" s="37"/>
      <c r="AU56" s="25"/>
      <c r="AV56" s="25"/>
      <c r="AW56" s="25"/>
      <c r="AX56" s="25"/>
      <c r="AY56" s="25"/>
      <c r="AZ56" s="25"/>
      <c r="BA56" s="25"/>
      <c r="BB56" s="25"/>
      <c r="BC56" s="25"/>
      <c r="BD56" s="25"/>
      <c r="BE56" s="25"/>
      <c r="BF56" s="25"/>
      <c r="BG56" s="25"/>
      <c r="BH56" s="25"/>
      <c r="BI56" s="25"/>
      <c r="BJ56" s="38"/>
      <c r="BK56" s="25"/>
      <c r="BL56" s="25"/>
      <c r="BM56" s="25"/>
      <c r="BN56" s="25"/>
      <c r="BO56" s="25"/>
      <c r="BP56" s="25"/>
      <c r="BQ56" s="25"/>
      <c r="BR56" s="25"/>
    </row>
    <row r="57" spans="1:70">
      <c r="A57" s="25"/>
      <c r="B57" s="26"/>
      <c r="D57" s="28"/>
      <c r="T57" s="30"/>
      <c r="U57" s="31"/>
      <c r="V57" s="39"/>
      <c r="W57" s="30"/>
      <c r="X57" s="39"/>
      <c r="Y57" s="33"/>
      <c r="Z57" s="34" t="str">
        <f t="shared" ca="1" si="1"/>
        <v/>
      </c>
      <c r="AA57" s="35" t="str">
        <f t="shared" ca="1" si="25"/>
        <v/>
      </c>
      <c r="AB57" s="35" t="str">
        <f t="shared" ca="1" si="25"/>
        <v/>
      </c>
      <c r="AC57" s="35" t="str">
        <f t="shared" ca="1" si="25"/>
        <v/>
      </c>
      <c r="AD57" s="35" t="str">
        <f t="shared" ca="1" si="25"/>
        <v/>
      </c>
      <c r="AE57" s="35" t="str">
        <f t="shared" ca="1" si="25"/>
        <v/>
      </c>
      <c r="AF57" s="35" t="str">
        <f t="shared" ca="1" si="25"/>
        <v/>
      </c>
      <c r="AG57" s="35" t="str">
        <f t="shared" ca="1" si="25"/>
        <v/>
      </c>
      <c r="AH57" s="35" t="str">
        <f t="shared" ca="1" si="25"/>
        <v/>
      </c>
      <c r="AI57" s="35" t="str">
        <f t="shared" ca="1" si="25"/>
        <v/>
      </c>
      <c r="AJ57" s="35" t="str">
        <f t="shared" ca="1" si="25"/>
        <v/>
      </c>
      <c r="AK57" s="35" t="str">
        <f t="shared" ca="1" si="25"/>
        <v/>
      </c>
      <c r="AL57" s="35" t="str">
        <f t="shared" ca="1" si="25"/>
        <v/>
      </c>
      <c r="AM57" s="35" t="str">
        <f t="shared" ca="1" si="25"/>
        <v/>
      </c>
      <c r="AN57" s="35" t="str">
        <f t="shared" ca="1" si="25"/>
        <v/>
      </c>
      <c r="AO57" s="35" t="str">
        <f t="shared" ca="1" si="25"/>
        <v/>
      </c>
      <c r="AP57" s="35" t="str">
        <f t="shared" ca="1" si="3"/>
        <v/>
      </c>
      <c r="AQ57" s="35" t="str">
        <f t="shared" ca="1" si="4"/>
        <v/>
      </c>
      <c r="AS57" s="37"/>
      <c r="AT57" s="37"/>
      <c r="AU57" s="25"/>
      <c r="AV57" s="25"/>
      <c r="AW57" s="25"/>
      <c r="AX57" s="25"/>
      <c r="AY57" s="25"/>
      <c r="AZ57" s="25"/>
      <c r="BA57" s="25"/>
      <c r="BB57" s="25"/>
      <c r="BC57" s="25"/>
      <c r="BD57" s="25"/>
      <c r="BE57" s="25"/>
      <c r="BF57" s="25"/>
      <c r="BG57" s="25"/>
      <c r="BH57" s="25"/>
      <c r="BI57" s="25"/>
      <c r="BJ57" s="38"/>
      <c r="BK57" s="25"/>
      <c r="BL57" s="25"/>
      <c r="BM57" s="25"/>
      <c r="BN57" s="25"/>
      <c r="BO57" s="25"/>
      <c r="BP57" s="25"/>
      <c r="BQ57" s="25"/>
      <c r="BR57" s="25"/>
    </row>
    <row r="58" spans="1:70">
      <c r="A58" s="25"/>
      <c r="B58" s="26"/>
      <c r="D58" s="28"/>
      <c r="T58" s="30"/>
      <c r="U58" s="31"/>
      <c r="V58" s="39"/>
      <c r="W58" s="30"/>
      <c r="X58" s="39"/>
      <c r="Y58" s="33"/>
      <c r="Z58" s="34" t="str">
        <f t="shared" ca="1" si="1"/>
        <v/>
      </c>
      <c r="AA58" s="35" t="str">
        <f t="shared" ref="AA58:AO74" ca="1" si="26">IF($D58&gt;=COLUMN(AA58)-COLUMN($AA58)+1,IF(AND($D58=COLUMN(AA58)-COLUMN($AA58)+1,OR(E58&lt;&gt;OFFSET(E58,-1,0),$V58&lt;&gt;OFFSET($V58,-1,0),$W58&lt;&gt;OFFSET($W58,-1,0),$X58&lt;&gt;OFFSET($X58,-1,0),$Y58&lt;&gt;OFFSET($Y58,-1,0))),"/"&amp;E58&amp;IF($U58&lt;&gt;"","["&amp;$U58,"")&amp;IF($V58&lt;&gt;"","[@"&amp;$V58&amp;"='"&amp;$W58&amp;"']","")&amp;IF($X58&lt;&gt;"","[@"&amp;$X58&amp;"='"&amp;$Y58&amp;"']","")&amp;IF($U58&lt;&gt;"","]",""),TEXT(OFFSET(AA58,-1,0),"")),"")</f>
        <v/>
      </c>
      <c r="AB58" s="35" t="str">
        <f t="shared" ca="1" si="26"/>
        <v/>
      </c>
      <c r="AC58" s="35" t="str">
        <f t="shared" ca="1" si="26"/>
        <v/>
      </c>
      <c r="AD58" s="35" t="str">
        <f t="shared" ca="1" si="26"/>
        <v/>
      </c>
      <c r="AE58" s="35" t="str">
        <f t="shared" ca="1" si="26"/>
        <v/>
      </c>
      <c r="AF58" s="35" t="str">
        <f t="shared" ca="1" si="26"/>
        <v/>
      </c>
      <c r="AG58" s="35" t="str">
        <f t="shared" ca="1" si="26"/>
        <v/>
      </c>
      <c r="AH58" s="35" t="str">
        <f t="shared" ca="1" si="26"/>
        <v/>
      </c>
      <c r="AI58" s="35" t="str">
        <f t="shared" ca="1" si="26"/>
        <v/>
      </c>
      <c r="AJ58" s="35" t="str">
        <f t="shared" ca="1" si="26"/>
        <v/>
      </c>
      <c r="AK58" s="35" t="str">
        <f t="shared" ca="1" si="26"/>
        <v/>
      </c>
      <c r="AL58" s="35" t="str">
        <f t="shared" ca="1" si="26"/>
        <v/>
      </c>
      <c r="AM58" s="35" t="str">
        <f t="shared" ca="1" si="26"/>
        <v/>
      </c>
      <c r="AN58" s="35" t="str">
        <f t="shared" ca="1" si="26"/>
        <v/>
      </c>
      <c r="AO58" s="35" t="str">
        <f t="shared" ca="1" si="26"/>
        <v/>
      </c>
      <c r="AP58" s="35" t="str">
        <f t="shared" ca="1" si="3"/>
        <v/>
      </c>
      <c r="AQ58" s="35" t="str">
        <f t="shared" ca="1" si="4"/>
        <v/>
      </c>
      <c r="AS58" s="37"/>
      <c r="AT58" s="37"/>
      <c r="AU58" s="25"/>
      <c r="AV58" s="25"/>
      <c r="AW58" s="25"/>
      <c r="AX58" s="25"/>
      <c r="AY58" s="25"/>
      <c r="AZ58" s="25"/>
      <c r="BA58" s="25"/>
      <c r="BB58" s="25"/>
      <c r="BC58" s="25"/>
      <c r="BD58" s="25"/>
      <c r="BE58" s="25"/>
      <c r="BF58" s="25"/>
      <c r="BG58" s="25"/>
      <c r="BH58" s="25"/>
      <c r="BI58" s="25"/>
      <c r="BJ58" s="38"/>
      <c r="BK58" s="25"/>
      <c r="BL58" s="25"/>
      <c r="BM58" s="25"/>
      <c r="BN58" s="25"/>
      <c r="BO58" s="25"/>
      <c r="BP58" s="25"/>
      <c r="BQ58" s="25"/>
      <c r="BR58" s="25"/>
    </row>
    <row r="59" spans="1:70">
      <c r="A59" s="25"/>
      <c r="B59" s="26"/>
      <c r="D59" s="28"/>
      <c r="T59" s="30"/>
      <c r="U59" s="31"/>
      <c r="V59" s="39"/>
      <c r="W59" s="30"/>
      <c r="X59" s="39"/>
      <c r="Y59" s="33"/>
      <c r="Z59" s="34" t="str">
        <f t="shared" ca="1" si="1"/>
        <v/>
      </c>
      <c r="AA59" s="35" t="str">
        <f t="shared" ca="1" si="26"/>
        <v/>
      </c>
      <c r="AB59" s="35" t="str">
        <f t="shared" ca="1" si="26"/>
        <v/>
      </c>
      <c r="AC59" s="35" t="str">
        <f t="shared" ca="1" si="26"/>
        <v/>
      </c>
      <c r="AD59" s="35" t="str">
        <f t="shared" ca="1" si="26"/>
        <v/>
      </c>
      <c r="AE59" s="35" t="str">
        <f t="shared" ca="1" si="26"/>
        <v/>
      </c>
      <c r="AF59" s="35" t="str">
        <f t="shared" ca="1" si="26"/>
        <v/>
      </c>
      <c r="AG59" s="35" t="str">
        <f t="shared" ca="1" si="26"/>
        <v/>
      </c>
      <c r="AH59" s="35" t="str">
        <f t="shared" ca="1" si="26"/>
        <v/>
      </c>
      <c r="AI59" s="35" t="str">
        <f t="shared" ca="1" si="26"/>
        <v/>
      </c>
      <c r="AJ59" s="35" t="str">
        <f t="shared" ca="1" si="26"/>
        <v/>
      </c>
      <c r="AK59" s="35" t="str">
        <f t="shared" ca="1" si="26"/>
        <v/>
      </c>
      <c r="AL59" s="35" t="str">
        <f t="shared" ca="1" si="26"/>
        <v/>
      </c>
      <c r="AM59" s="35" t="str">
        <f t="shared" ca="1" si="26"/>
        <v/>
      </c>
      <c r="AN59" s="35" t="str">
        <f t="shared" ca="1" si="26"/>
        <v/>
      </c>
      <c r="AO59" s="35" t="str">
        <f t="shared" ca="1" si="26"/>
        <v/>
      </c>
      <c r="AP59" s="35" t="str">
        <f t="shared" ca="1" si="3"/>
        <v/>
      </c>
      <c r="AQ59" s="35" t="str">
        <f t="shared" ca="1" si="4"/>
        <v/>
      </c>
      <c r="AS59" s="37"/>
      <c r="AT59" s="37"/>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row>
    <row r="60" spans="1:70">
      <c r="A60" s="25"/>
      <c r="B60" s="26"/>
      <c r="D60" s="28"/>
      <c r="T60" s="30"/>
      <c r="U60" s="31"/>
      <c r="V60" s="39"/>
      <c r="W60" s="30"/>
      <c r="X60" s="39"/>
      <c r="Y60" s="33"/>
      <c r="Z60" s="34" t="str">
        <f t="shared" ca="1" si="1"/>
        <v/>
      </c>
      <c r="AA60" s="35" t="str">
        <f t="shared" ca="1" si="26"/>
        <v/>
      </c>
      <c r="AB60" s="35" t="str">
        <f t="shared" ca="1" si="26"/>
        <v/>
      </c>
      <c r="AC60" s="35" t="str">
        <f t="shared" ca="1" si="26"/>
        <v/>
      </c>
      <c r="AD60" s="35" t="str">
        <f t="shared" ca="1" si="26"/>
        <v/>
      </c>
      <c r="AE60" s="35" t="str">
        <f t="shared" ca="1" si="26"/>
        <v/>
      </c>
      <c r="AF60" s="35" t="str">
        <f t="shared" ca="1" si="26"/>
        <v/>
      </c>
      <c r="AG60" s="35" t="str">
        <f t="shared" ca="1" si="26"/>
        <v/>
      </c>
      <c r="AH60" s="35" t="str">
        <f t="shared" ca="1" si="26"/>
        <v/>
      </c>
      <c r="AI60" s="35" t="str">
        <f t="shared" ca="1" si="26"/>
        <v/>
      </c>
      <c r="AJ60" s="35" t="str">
        <f t="shared" ca="1" si="26"/>
        <v/>
      </c>
      <c r="AK60" s="35" t="str">
        <f t="shared" ca="1" si="26"/>
        <v/>
      </c>
      <c r="AL60" s="35" t="str">
        <f t="shared" ca="1" si="26"/>
        <v/>
      </c>
      <c r="AM60" s="35" t="str">
        <f t="shared" ca="1" si="26"/>
        <v/>
      </c>
      <c r="AN60" s="35" t="str">
        <f t="shared" ca="1" si="26"/>
        <v/>
      </c>
      <c r="AO60" s="35" t="str">
        <f t="shared" ca="1" si="26"/>
        <v/>
      </c>
      <c r="AP60" s="35" t="str">
        <f t="shared" ca="1" si="3"/>
        <v/>
      </c>
      <c r="AQ60" s="35" t="str">
        <f t="shared" ca="1" si="4"/>
        <v/>
      </c>
      <c r="AS60" s="37"/>
      <c r="AT60" s="37"/>
      <c r="AU60" s="25"/>
      <c r="AV60" s="25"/>
      <c r="AW60" s="25"/>
      <c r="AX60" s="25"/>
      <c r="AY60" s="25"/>
      <c r="AZ60" s="25"/>
      <c r="BA60" s="25"/>
      <c r="BB60" s="25"/>
      <c r="BC60" s="25"/>
      <c r="BD60" s="25"/>
      <c r="BE60" s="25"/>
      <c r="BF60" s="25"/>
      <c r="BG60" s="25"/>
      <c r="BH60" s="25"/>
      <c r="BI60" s="25"/>
      <c r="BJ60" s="38"/>
      <c r="BK60" s="25"/>
      <c r="BL60" s="25"/>
      <c r="BM60" s="25"/>
      <c r="BN60" s="25"/>
      <c r="BO60" s="25"/>
      <c r="BQ60" s="25"/>
      <c r="BR60" s="25"/>
    </row>
    <row r="61" spans="1:70">
      <c r="A61" s="25"/>
      <c r="B61" s="26"/>
      <c r="D61" s="28"/>
      <c r="T61" s="30"/>
      <c r="U61" s="31"/>
      <c r="V61" s="39"/>
      <c r="W61" s="30"/>
      <c r="X61" s="39"/>
      <c r="Y61" s="33"/>
      <c r="Z61" s="34" t="str">
        <f t="shared" ca="1" si="1"/>
        <v/>
      </c>
      <c r="AA61" s="35" t="str">
        <f t="shared" ca="1" si="26"/>
        <v/>
      </c>
      <c r="AB61" s="35" t="str">
        <f t="shared" ca="1" si="26"/>
        <v/>
      </c>
      <c r="AC61" s="35" t="str">
        <f t="shared" ca="1" si="26"/>
        <v/>
      </c>
      <c r="AD61" s="35" t="str">
        <f t="shared" ca="1" si="26"/>
        <v/>
      </c>
      <c r="AE61" s="35" t="str">
        <f t="shared" ca="1" si="26"/>
        <v/>
      </c>
      <c r="AF61" s="35" t="str">
        <f t="shared" ca="1" si="26"/>
        <v/>
      </c>
      <c r="AG61" s="35" t="str">
        <f t="shared" ca="1" si="26"/>
        <v/>
      </c>
      <c r="AH61" s="35" t="str">
        <f t="shared" ca="1" si="26"/>
        <v/>
      </c>
      <c r="AI61" s="35" t="str">
        <f t="shared" ca="1" si="26"/>
        <v/>
      </c>
      <c r="AJ61" s="35" t="str">
        <f t="shared" ca="1" si="26"/>
        <v/>
      </c>
      <c r="AK61" s="35" t="str">
        <f t="shared" ca="1" si="26"/>
        <v/>
      </c>
      <c r="AL61" s="35" t="str">
        <f t="shared" ca="1" si="26"/>
        <v/>
      </c>
      <c r="AM61" s="35" t="str">
        <f t="shared" ca="1" si="26"/>
        <v/>
      </c>
      <c r="AN61" s="35" t="str">
        <f t="shared" ca="1" si="26"/>
        <v/>
      </c>
      <c r="AO61" s="35" t="str">
        <f t="shared" ca="1" si="26"/>
        <v/>
      </c>
      <c r="AP61" s="35" t="str">
        <f t="shared" ca="1" si="3"/>
        <v/>
      </c>
      <c r="AQ61" s="35" t="str">
        <f t="shared" ca="1" si="4"/>
        <v/>
      </c>
      <c r="AS61" s="37"/>
      <c r="AT61" s="37"/>
      <c r="AU61" s="25"/>
      <c r="AV61" s="25"/>
      <c r="AW61" s="25"/>
      <c r="AX61" s="25"/>
      <c r="AY61" s="25"/>
      <c r="AZ61" s="25"/>
      <c r="BA61" s="37"/>
      <c r="BB61" s="25"/>
      <c r="BC61" s="25"/>
      <c r="BD61" s="25"/>
      <c r="BE61" s="25"/>
      <c r="BF61" s="25"/>
      <c r="BG61" s="25"/>
      <c r="BH61" s="25"/>
      <c r="BI61" s="25"/>
      <c r="BJ61" s="38"/>
      <c r="BK61" s="25"/>
      <c r="BL61" s="25"/>
      <c r="BM61" s="25"/>
      <c r="BN61" s="25"/>
      <c r="BO61" s="25"/>
      <c r="BP61" s="25"/>
      <c r="BQ61" s="25"/>
      <c r="BR61" s="25"/>
    </row>
    <row r="62" spans="1:70">
      <c r="A62" s="25"/>
      <c r="B62" s="26"/>
      <c r="D62" s="28"/>
      <c r="T62" s="30"/>
      <c r="U62" s="31"/>
      <c r="V62" s="39"/>
      <c r="W62" s="30"/>
      <c r="X62" s="39"/>
      <c r="Y62" s="33"/>
      <c r="Z62" s="34" t="str">
        <f t="shared" ca="1" si="1"/>
        <v/>
      </c>
      <c r="AA62" s="35" t="str">
        <f t="shared" ca="1" si="26"/>
        <v/>
      </c>
      <c r="AB62" s="35" t="str">
        <f t="shared" ca="1" si="26"/>
        <v/>
      </c>
      <c r="AC62" s="35" t="str">
        <f t="shared" ca="1" si="26"/>
        <v/>
      </c>
      <c r="AD62" s="35" t="str">
        <f t="shared" ca="1" si="26"/>
        <v/>
      </c>
      <c r="AE62" s="35" t="str">
        <f t="shared" ca="1" si="26"/>
        <v/>
      </c>
      <c r="AF62" s="35" t="str">
        <f t="shared" ca="1" si="26"/>
        <v/>
      </c>
      <c r="AG62" s="35" t="str">
        <f t="shared" ca="1" si="26"/>
        <v/>
      </c>
      <c r="AH62" s="35" t="str">
        <f t="shared" ca="1" si="26"/>
        <v/>
      </c>
      <c r="AI62" s="35" t="str">
        <f t="shared" ca="1" si="26"/>
        <v/>
      </c>
      <c r="AJ62" s="35" t="str">
        <f t="shared" ca="1" si="26"/>
        <v/>
      </c>
      <c r="AK62" s="35" t="str">
        <f t="shared" ca="1" si="26"/>
        <v/>
      </c>
      <c r="AL62" s="35" t="str">
        <f t="shared" ca="1" si="26"/>
        <v/>
      </c>
      <c r="AM62" s="35" t="str">
        <f t="shared" ca="1" si="26"/>
        <v/>
      </c>
      <c r="AN62" s="35" t="str">
        <f t="shared" ca="1" si="26"/>
        <v/>
      </c>
      <c r="AO62" s="35" t="str">
        <f t="shared" ca="1" si="26"/>
        <v/>
      </c>
      <c r="AP62" s="35" t="str">
        <f t="shared" ca="1" si="3"/>
        <v/>
      </c>
      <c r="AQ62" s="35" t="str">
        <f t="shared" ca="1" si="4"/>
        <v/>
      </c>
      <c r="AS62" s="37"/>
      <c r="AT62" s="37"/>
      <c r="AU62" s="25"/>
      <c r="AV62" s="25"/>
      <c r="AW62" s="25"/>
      <c r="AX62" s="25"/>
      <c r="AY62" s="25"/>
      <c r="AZ62" s="25"/>
      <c r="BA62" s="25"/>
      <c r="BB62" s="25"/>
      <c r="BC62" s="25"/>
      <c r="BD62" s="25"/>
      <c r="BE62" s="25"/>
      <c r="BF62" s="25"/>
      <c r="BG62" s="25"/>
      <c r="BH62" s="25"/>
      <c r="BI62" s="25"/>
      <c r="BJ62" s="38"/>
      <c r="BK62" s="25"/>
      <c r="BL62" s="25"/>
      <c r="BM62" s="25"/>
      <c r="BN62" s="25"/>
      <c r="BO62" s="25"/>
      <c r="BP62" s="25"/>
      <c r="BQ62" s="25"/>
      <c r="BR62" s="25"/>
    </row>
    <row r="63" spans="1:70">
      <c r="A63" s="25"/>
      <c r="B63" s="26"/>
      <c r="D63" s="28"/>
      <c r="T63" s="30"/>
      <c r="U63" s="31"/>
      <c r="V63" s="39"/>
      <c r="W63" s="30"/>
      <c r="X63" s="39"/>
      <c r="Y63" s="33"/>
      <c r="Z63" s="34" t="str">
        <f t="shared" ca="1" si="1"/>
        <v/>
      </c>
      <c r="AA63" s="35" t="str">
        <f t="shared" ca="1" si="26"/>
        <v/>
      </c>
      <c r="AB63" s="35" t="str">
        <f t="shared" ca="1" si="26"/>
        <v/>
      </c>
      <c r="AC63" s="35" t="str">
        <f t="shared" ca="1" si="26"/>
        <v/>
      </c>
      <c r="AD63" s="35" t="str">
        <f t="shared" ca="1" si="26"/>
        <v/>
      </c>
      <c r="AE63" s="35" t="str">
        <f t="shared" ca="1" si="26"/>
        <v/>
      </c>
      <c r="AF63" s="35" t="str">
        <f t="shared" ca="1" si="26"/>
        <v/>
      </c>
      <c r="AG63" s="35" t="str">
        <f t="shared" ca="1" si="26"/>
        <v/>
      </c>
      <c r="AH63" s="35" t="str">
        <f t="shared" ca="1" si="26"/>
        <v/>
      </c>
      <c r="AI63" s="35" t="str">
        <f t="shared" ca="1" si="26"/>
        <v/>
      </c>
      <c r="AJ63" s="35" t="str">
        <f t="shared" ca="1" si="26"/>
        <v/>
      </c>
      <c r="AK63" s="35" t="str">
        <f t="shared" ca="1" si="26"/>
        <v/>
      </c>
      <c r="AL63" s="35" t="str">
        <f t="shared" ca="1" si="26"/>
        <v/>
      </c>
      <c r="AM63" s="35" t="str">
        <f t="shared" ca="1" si="26"/>
        <v/>
      </c>
      <c r="AN63" s="35" t="str">
        <f t="shared" ca="1" si="26"/>
        <v/>
      </c>
      <c r="AO63" s="35" t="str">
        <f t="shared" ca="1" si="26"/>
        <v/>
      </c>
      <c r="AP63" s="35" t="str">
        <f t="shared" ca="1" si="3"/>
        <v/>
      </c>
      <c r="AQ63" s="35" t="str">
        <f t="shared" ca="1" si="4"/>
        <v/>
      </c>
      <c r="AS63" s="37"/>
      <c r="AT63" s="37"/>
      <c r="AU63" s="25"/>
      <c r="AV63" s="25"/>
      <c r="AW63" s="25"/>
      <c r="AX63" s="25"/>
      <c r="AY63" s="25"/>
      <c r="AZ63" s="25"/>
      <c r="BA63" s="25"/>
      <c r="BB63" s="25"/>
      <c r="BC63" s="25"/>
      <c r="BD63" s="25"/>
      <c r="BE63" s="25"/>
      <c r="BF63" s="25"/>
      <c r="BG63" s="25"/>
      <c r="BH63" s="25"/>
      <c r="BI63" s="25"/>
      <c r="BJ63" s="38"/>
      <c r="BK63" s="25"/>
      <c r="BL63" s="25"/>
      <c r="BM63" s="25"/>
      <c r="BN63" s="25"/>
      <c r="BO63" s="25"/>
      <c r="BP63" s="25"/>
      <c r="BQ63" s="25"/>
      <c r="BR63" s="25"/>
    </row>
    <row r="64" spans="1:70">
      <c r="A64" s="25"/>
      <c r="B64" s="26"/>
      <c r="D64" s="28"/>
      <c r="T64" s="30"/>
      <c r="U64" s="31"/>
      <c r="V64" s="39"/>
      <c r="W64" s="30"/>
      <c r="X64" s="39"/>
      <c r="Y64" s="33"/>
      <c r="Z64" s="34" t="str">
        <f t="shared" ca="1" si="1"/>
        <v/>
      </c>
      <c r="AA64" s="35" t="str">
        <f t="shared" ca="1" si="26"/>
        <v/>
      </c>
      <c r="AB64" s="35" t="str">
        <f t="shared" ca="1" si="26"/>
        <v/>
      </c>
      <c r="AC64" s="35" t="str">
        <f t="shared" ca="1" si="26"/>
        <v/>
      </c>
      <c r="AD64" s="35" t="str">
        <f t="shared" ca="1" si="26"/>
        <v/>
      </c>
      <c r="AE64" s="35" t="str">
        <f t="shared" ca="1" si="26"/>
        <v/>
      </c>
      <c r="AF64" s="35" t="str">
        <f t="shared" ca="1" si="26"/>
        <v/>
      </c>
      <c r="AG64" s="35" t="str">
        <f t="shared" ca="1" si="26"/>
        <v/>
      </c>
      <c r="AH64" s="35" t="str">
        <f t="shared" ca="1" si="26"/>
        <v/>
      </c>
      <c r="AI64" s="35" t="str">
        <f t="shared" ca="1" si="26"/>
        <v/>
      </c>
      <c r="AJ64" s="35" t="str">
        <f t="shared" ca="1" si="26"/>
        <v/>
      </c>
      <c r="AK64" s="35" t="str">
        <f t="shared" ca="1" si="26"/>
        <v/>
      </c>
      <c r="AL64" s="35" t="str">
        <f t="shared" ca="1" si="26"/>
        <v/>
      </c>
      <c r="AM64" s="35" t="str">
        <f t="shared" ca="1" si="26"/>
        <v/>
      </c>
      <c r="AN64" s="35" t="str">
        <f t="shared" ca="1" si="26"/>
        <v/>
      </c>
      <c r="AO64" s="35" t="str">
        <f t="shared" ca="1" si="26"/>
        <v/>
      </c>
      <c r="AP64" s="35" t="str">
        <f t="shared" ca="1" si="3"/>
        <v/>
      </c>
      <c r="AQ64" s="35" t="str">
        <f t="shared" ca="1" si="4"/>
        <v/>
      </c>
      <c r="AS64" s="37"/>
      <c r="AT64" s="37"/>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row>
    <row r="65" spans="1:70">
      <c r="A65" s="25"/>
      <c r="B65" s="26"/>
      <c r="D65" s="28"/>
      <c r="T65" s="30"/>
      <c r="U65" s="31"/>
      <c r="V65" s="39"/>
      <c r="W65" s="30"/>
      <c r="X65" s="39"/>
      <c r="Y65" s="33"/>
      <c r="Z65" s="34" t="str">
        <f t="shared" ca="1" si="1"/>
        <v/>
      </c>
      <c r="AA65" s="35" t="str">
        <f t="shared" ca="1" si="26"/>
        <v/>
      </c>
      <c r="AB65" s="35" t="str">
        <f t="shared" ca="1" si="26"/>
        <v/>
      </c>
      <c r="AC65" s="35" t="str">
        <f t="shared" ca="1" si="26"/>
        <v/>
      </c>
      <c r="AD65" s="35" t="str">
        <f t="shared" ca="1" si="26"/>
        <v/>
      </c>
      <c r="AE65" s="35" t="str">
        <f t="shared" ca="1" si="26"/>
        <v/>
      </c>
      <c r="AF65" s="35" t="str">
        <f t="shared" ca="1" si="26"/>
        <v/>
      </c>
      <c r="AG65" s="35" t="str">
        <f t="shared" ca="1" si="26"/>
        <v/>
      </c>
      <c r="AH65" s="35" t="str">
        <f t="shared" ca="1" si="26"/>
        <v/>
      </c>
      <c r="AI65" s="35" t="str">
        <f t="shared" ca="1" si="26"/>
        <v/>
      </c>
      <c r="AJ65" s="35" t="str">
        <f t="shared" ca="1" si="26"/>
        <v/>
      </c>
      <c r="AK65" s="35" t="str">
        <f t="shared" ca="1" si="26"/>
        <v/>
      </c>
      <c r="AL65" s="35" t="str">
        <f t="shared" ca="1" si="26"/>
        <v/>
      </c>
      <c r="AM65" s="35" t="str">
        <f t="shared" ca="1" si="26"/>
        <v/>
      </c>
      <c r="AN65" s="35" t="str">
        <f t="shared" ca="1" si="26"/>
        <v/>
      </c>
      <c r="AO65" s="35" t="str">
        <f t="shared" ca="1" si="26"/>
        <v/>
      </c>
      <c r="AP65" s="35" t="str">
        <f t="shared" ca="1" si="3"/>
        <v/>
      </c>
      <c r="AQ65" s="35" t="str">
        <f t="shared" ca="1" si="4"/>
        <v/>
      </c>
      <c r="AS65" s="37"/>
      <c r="AT65" s="37"/>
      <c r="AU65" s="25"/>
      <c r="AV65" s="25"/>
      <c r="AW65" s="25"/>
      <c r="AX65" s="25"/>
      <c r="AY65" s="25"/>
      <c r="AZ65" s="25"/>
      <c r="BA65" s="37"/>
      <c r="BB65" s="25"/>
      <c r="BC65" s="25"/>
      <c r="BD65" s="25"/>
      <c r="BE65" s="25"/>
      <c r="BF65" s="25"/>
      <c r="BG65" s="25"/>
      <c r="BH65" s="25"/>
      <c r="BI65" s="25"/>
      <c r="BJ65" s="38"/>
      <c r="BK65" s="25"/>
      <c r="BL65" s="25"/>
      <c r="BM65" s="25"/>
      <c r="BN65" s="25"/>
      <c r="BO65" s="25"/>
      <c r="BP65" s="25"/>
      <c r="BQ65" s="25"/>
      <c r="BR65" s="25"/>
    </row>
    <row r="66" spans="1:70" ht="11.25" customHeight="1">
      <c r="A66" s="25"/>
      <c r="B66" s="26"/>
      <c r="D66" s="28"/>
      <c r="T66" s="30"/>
      <c r="U66" s="31"/>
      <c r="V66" s="39"/>
      <c r="W66" s="30"/>
      <c r="X66" s="39"/>
      <c r="Y66" s="33"/>
      <c r="Z66" s="34" t="str">
        <f t="shared" ca="1" si="1"/>
        <v/>
      </c>
      <c r="AA66" s="35" t="str">
        <f t="shared" ca="1" si="26"/>
        <v/>
      </c>
      <c r="AB66" s="35" t="str">
        <f t="shared" ca="1" si="26"/>
        <v/>
      </c>
      <c r="AC66" s="35" t="str">
        <f t="shared" ca="1" si="26"/>
        <v/>
      </c>
      <c r="AD66" s="35" t="str">
        <f t="shared" ca="1" si="26"/>
        <v/>
      </c>
      <c r="AE66" s="35" t="str">
        <f t="shared" ca="1" si="26"/>
        <v/>
      </c>
      <c r="AF66" s="35" t="str">
        <f t="shared" ca="1" si="26"/>
        <v/>
      </c>
      <c r="AG66" s="35" t="str">
        <f t="shared" ca="1" si="26"/>
        <v/>
      </c>
      <c r="AH66" s="35" t="str">
        <f t="shared" ca="1" si="26"/>
        <v/>
      </c>
      <c r="AI66" s="35" t="str">
        <f t="shared" ca="1" si="26"/>
        <v/>
      </c>
      <c r="AJ66" s="35" t="str">
        <f t="shared" ca="1" si="26"/>
        <v/>
      </c>
      <c r="AK66" s="35" t="str">
        <f t="shared" ca="1" si="26"/>
        <v/>
      </c>
      <c r="AL66" s="35" t="str">
        <f t="shared" ca="1" si="26"/>
        <v/>
      </c>
      <c r="AM66" s="35" t="str">
        <f t="shared" ca="1" si="26"/>
        <v/>
      </c>
      <c r="AN66" s="35" t="str">
        <f t="shared" ca="1" si="26"/>
        <v/>
      </c>
      <c r="AO66" s="35" t="str">
        <f t="shared" ca="1" si="26"/>
        <v/>
      </c>
      <c r="AP66" s="35" t="str">
        <f t="shared" ca="1" si="3"/>
        <v/>
      </c>
      <c r="AQ66" s="35" t="str">
        <f t="shared" ca="1" si="4"/>
        <v/>
      </c>
      <c r="AS66" s="37"/>
      <c r="AT66" s="37"/>
      <c r="AU66" s="25"/>
      <c r="AV66" s="25"/>
      <c r="AW66" s="25"/>
      <c r="AX66" s="25"/>
      <c r="AY66" s="25"/>
      <c r="AZ66" s="25"/>
      <c r="BA66" s="37"/>
      <c r="BB66" s="25"/>
      <c r="BC66" s="25"/>
      <c r="BD66" s="25"/>
      <c r="BE66" s="25"/>
      <c r="BF66" s="25"/>
      <c r="BG66" s="25"/>
      <c r="BH66" s="25"/>
      <c r="BI66" s="25"/>
      <c r="BJ66" s="38"/>
      <c r="BK66" s="25"/>
      <c r="BL66" s="25"/>
      <c r="BM66" s="25"/>
      <c r="BN66" s="25"/>
      <c r="BO66" s="25"/>
      <c r="BP66" s="25"/>
      <c r="BQ66" s="25"/>
      <c r="BR66" s="25"/>
    </row>
    <row r="67" spans="1:70">
      <c r="A67" s="25"/>
      <c r="B67" s="26"/>
      <c r="D67" s="28"/>
      <c r="T67" s="30"/>
      <c r="U67" s="31"/>
      <c r="V67" s="39"/>
      <c r="W67" s="30"/>
      <c r="X67" s="39"/>
      <c r="Y67" s="33"/>
      <c r="Z67" s="34" t="str">
        <f t="shared" ca="1" si="1"/>
        <v/>
      </c>
      <c r="AA67" s="35" t="str">
        <f t="shared" ca="1" si="26"/>
        <v/>
      </c>
      <c r="AB67" s="35" t="str">
        <f t="shared" ca="1" si="26"/>
        <v/>
      </c>
      <c r="AC67" s="35" t="str">
        <f t="shared" ca="1" si="26"/>
        <v/>
      </c>
      <c r="AD67" s="35" t="str">
        <f t="shared" ca="1" si="26"/>
        <v/>
      </c>
      <c r="AE67" s="35" t="str">
        <f t="shared" ca="1" si="26"/>
        <v/>
      </c>
      <c r="AF67" s="35" t="str">
        <f t="shared" ca="1" si="26"/>
        <v/>
      </c>
      <c r="AG67" s="35" t="str">
        <f t="shared" ca="1" si="26"/>
        <v/>
      </c>
      <c r="AH67" s="35" t="str">
        <f t="shared" ca="1" si="26"/>
        <v/>
      </c>
      <c r="AI67" s="35" t="str">
        <f t="shared" ca="1" si="26"/>
        <v/>
      </c>
      <c r="AJ67" s="35" t="str">
        <f t="shared" ca="1" si="26"/>
        <v/>
      </c>
      <c r="AK67" s="35" t="str">
        <f t="shared" ca="1" si="26"/>
        <v/>
      </c>
      <c r="AL67" s="35" t="str">
        <f t="shared" ca="1" si="26"/>
        <v/>
      </c>
      <c r="AM67" s="35" t="str">
        <f t="shared" ca="1" si="26"/>
        <v/>
      </c>
      <c r="AN67" s="35" t="str">
        <f t="shared" ca="1" si="26"/>
        <v/>
      </c>
      <c r="AO67" s="35" t="str">
        <f t="shared" ca="1" si="26"/>
        <v/>
      </c>
      <c r="AP67" s="35" t="str">
        <f t="shared" ca="1" si="3"/>
        <v/>
      </c>
      <c r="AQ67" s="35" t="str">
        <f t="shared" ca="1" si="4"/>
        <v/>
      </c>
      <c r="AS67" s="37"/>
      <c r="AT67" s="37"/>
      <c r="AU67" s="25"/>
      <c r="AV67" s="25"/>
      <c r="AW67" s="25"/>
      <c r="AX67" s="25"/>
      <c r="AY67" s="25"/>
      <c r="AZ67" s="25"/>
      <c r="BA67" s="37"/>
      <c r="BB67" s="25"/>
      <c r="BC67" s="25"/>
      <c r="BD67" s="25"/>
      <c r="BE67" s="25"/>
      <c r="BF67" s="25"/>
      <c r="BG67" s="25"/>
      <c r="BH67" s="25"/>
      <c r="BI67" s="25"/>
      <c r="BJ67" s="38"/>
      <c r="BK67" s="25"/>
      <c r="BL67" s="25"/>
      <c r="BM67" s="25"/>
      <c r="BN67" s="25"/>
      <c r="BO67" s="25"/>
      <c r="BP67" s="25"/>
      <c r="BQ67" s="25"/>
      <c r="BR67" s="25"/>
    </row>
    <row r="68" spans="1:70">
      <c r="A68" s="25"/>
      <c r="B68" s="26"/>
      <c r="D68" s="28"/>
      <c r="T68" s="30"/>
      <c r="U68" s="31"/>
      <c r="V68" s="39"/>
      <c r="W68" s="30"/>
      <c r="X68" s="39"/>
      <c r="Y68" s="33"/>
      <c r="Z68" s="34" t="str">
        <f t="shared" ca="1" si="1"/>
        <v/>
      </c>
      <c r="AA68" s="35" t="str">
        <f t="shared" ca="1" si="26"/>
        <v/>
      </c>
      <c r="AB68" s="35" t="str">
        <f t="shared" ca="1" si="26"/>
        <v/>
      </c>
      <c r="AC68" s="35" t="str">
        <f t="shared" ca="1" si="26"/>
        <v/>
      </c>
      <c r="AD68" s="35" t="str">
        <f t="shared" ca="1" si="26"/>
        <v/>
      </c>
      <c r="AE68" s="35" t="str">
        <f t="shared" ca="1" si="26"/>
        <v/>
      </c>
      <c r="AF68" s="35" t="str">
        <f t="shared" ca="1" si="26"/>
        <v/>
      </c>
      <c r="AG68" s="35" t="str">
        <f t="shared" ca="1" si="26"/>
        <v/>
      </c>
      <c r="AH68" s="35" t="str">
        <f t="shared" ca="1" si="26"/>
        <v/>
      </c>
      <c r="AI68" s="35" t="str">
        <f t="shared" ca="1" si="26"/>
        <v/>
      </c>
      <c r="AJ68" s="35" t="str">
        <f t="shared" ca="1" si="26"/>
        <v/>
      </c>
      <c r="AK68" s="35" t="str">
        <f t="shared" ca="1" si="26"/>
        <v/>
      </c>
      <c r="AL68" s="35" t="str">
        <f t="shared" ca="1" si="26"/>
        <v/>
      </c>
      <c r="AM68" s="35" t="str">
        <f t="shared" ca="1" si="26"/>
        <v/>
      </c>
      <c r="AN68" s="35" t="str">
        <f t="shared" ca="1" si="26"/>
        <v/>
      </c>
      <c r="AO68" s="35" t="str">
        <f t="shared" ca="1" si="26"/>
        <v/>
      </c>
      <c r="AP68" s="35" t="str">
        <f t="shared" ca="1" si="3"/>
        <v/>
      </c>
      <c r="AQ68" s="35" t="str">
        <f t="shared" ca="1" si="4"/>
        <v/>
      </c>
      <c r="AS68" s="37"/>
      <c r="AT68" s="37"/>
      <c r="AU68" s="25"/>
      <c r="AV68" s="25"/>
      <c r="AW68" s="25"/>
      <c r="AX68" s="25"/>
      <c r="AY68" s="25"/>
      <c r="AZ68" s="25"/>
      <c r="BA68" s="37"/>
      <c r="BB68" s="25"/>
      <c r="BC68" s="25"/>
      <c r="BD68" s="25"/>
      <c r="BE68" s="25"/>
      <c r="BF68" s="25"/>
      <c r="BG68" s="25"/>
      <c r="BH68" s="25"/>
      <c r="BI68" s="25"/>
      <c r="BJ68" s="38"/>
      <c r="BK68" s="25"/>
      <c r="BL68" s="25"/>
      <c r="BM68" s="25"/>
      <c r="BN68" s="25"/>
      <c r="BO68" s="25"/>
      <c r="BP68" s="25"/>
      <c r="BQ68" s="25"/>
      <c r="BR68" s="25"/>
    </row>
    <row r="69" spans="1:70">
      <c r="A69" s="25"/>
      <c r="B69" s="26"/>
      <c r="D69" s="28"/>
      <c r="T69" s="30"/>
      <c r="U69" s="31"/>
      <c r="V69" s="39"/>
      <c r="W69" s="30"/>
      <c r="X69" s="39"/>
      <c r="Y69" s="33"/>
      <c r="Z69" s="34" t="str">
        <f t="shared" ca="1" si="1"/>
        <v/>
      </c>
      <c r="AA69" s="35" t="str">
        <f t="shared" ca="1" si="26"/>
        <v/>
      </c>
      <c r="AB69" s="35" t="str">
        <f t="shared" ca="1" si="26"/>
        <v/>
      </c>
      <c r="AC69" s="35" t="str">
        <f t="shared" ca="1" si="26"/>
        <v/>
      </c>
      <c r="AD69" s="35" t="str">
        <f t="shared" ca="1" si="26"/>
        <v/>
      </c>
      <c r="AE69" s="35" t="str">
        <f t="shared" ca="1" si="26"/>
        <v/>
      </c>
      <c r="AF69" s="35" t="str">
        <f t="shared" ca="1" si="26"/>
        <v/>
      </c>
      <c r="AG69" s="35" t="str">
        <f t="shared" ca="1" si="26"/>
        <v/>
      </c>
      <c r="AH69" s="35" t="str">
        <f t="shared" ca="1" si="26"/>
        <v/>
      </c>
      <c r="AI69" s="35" t="str">
        <f t="shared" ca="1" si="26"/>
        <v/>
      </c>
      <c r="AJ69" s="35" t="str">
        <f t="shared" ca="1" si="26"/>
        <v/>
      </c>
      <c r="AK69" s="35" t="str">
        <f t="shared" ca="1" si="26"/>
        <v/>
      </c>
      <c r="AL69" s="35" t="str">
        <f t="shared" ca="1" si="26"/>
        <v/>
      </c>
      <c r="AM69" s="35" t="str">
        <f t="shared" ca="1" si="26"/>
        <v/>
      </c>
      <c r="AN69" s="35" t="str">
        <f t="shared" ca="1" si="26"/>
        <v/>
      </c>
      <c r="AO69" s="35" t="str">
        <f t="shared" ca="1" si="26"/>
        <v/>
      </c>
      <c r="AP69" s="35" t="str">
        <f t="shared" ca="1" si="3"/>
        <v/>
      </c>
      <c r="AQ69" s="35" t="str">
        <f t="shared" ca="1" si="4"/>
        <v/>
      </c>
      <c r="AS69" s="37"/>
      <c r="AT69" s="37"/>
      <c r="AU69" s="25"/>
      <c r="AV69" s="25"/>
      <c r="AW69" s="25"/>
      <c r="AX69" s="25"/>
      <c r="AY69" s="25"/>
      <c r="AZ69" s="25"/>
      <c r="BA69" s="37"/>
      <c r="BB69" s="25"/>
      <c r="BC69" s="25"/>
      <c r="BD69" s="25"/>
      <c r="BE69" s="25"/>
      <c r="BF69" s="25"/>
      <c r="BG69" s="25"/>
      <c r="BH69" s="25"/>
      <c r="BI69" s="25"/>
      <c r="BJ69" s="38"/>
      <c r="BK69" s="25"/>
      <c r="BL69" s="25"/>
      <c r="BM69" s="25"/>
      <c r="BN69" s="25"/>
      <c r="BO69" s="25"/>
      <c r="BP69" s="25"/>
      <c r="BQ69" s="25"/>
      <c r="BR69" s="25"/>
    </row>
    <row r="70" spans="1:70">
      <c r="A70" s="25"/>
      <c r="B70" s="26"/>
      <c r="D70" s="28"/>
      <c r="T70" s="30"/>
      <c r="U70" s="31"/>
      <c r="V70" s="39"/>
      <c r="W70" s="30"/>
      <c r="X70" s="39"/>
      <c r="Y70" s="33"/>
      <c r="Z70" s="34" t="str">
        <f t="shared" ca="1" si="1"/>
        <v/>
      </c>
      <c r="AA70" s="35" t="str">
        <f t="shared" ca="1" si="26"/>
        <v/>
      </c>
      <c r="AB70" s="35" t="str">
        <f t="shared" ca="1" si="26"/>
        <v/>
      </c>
      <c r="AC70" s="35" t="str">
        <f t="shared" ca="1" si="26"/>
        <v/>
      </c>
      <c r="AD70" s="35" t="str">
        <f t="shared" ca="1" si="26"/>
        <v/>
      </c>
      <c r="AE70" s="35" t="str">
        <f t="shared" ca="1" si="26"/>
        <v/>
      </c>
      <c r="AF70" s="35" t="str">
        <f t="shared" ca="1" si="26"/>
        <v/>
      </c>
      <c r="AG70" s="35" t="str">
        <f t="shared" ca="1" si="26"/>
        <v/>
      </c>
      <c r="AH70" s="35" t="str">
        <f t="shared" ca="1" si="26"/>
        <v/>
      </c>
      <c r="AI70" s="35" t="str">
        <f t="shared" ca="1" si="26"/>
        <v/>
      </c>
      <c r="AJ70" s="35" t="str">
        <f t="shared" ca="1" si="26"/>
        <v/>
      </c>
      <c r="AK70" s="35" t="str">
        <f t="shared" ca="1" si="26"/>
        <v/>
      </c>
      <c r="AL70" s="35" t="str">
        <f t="shared" ca="1" si="26"/>
        <v/>
      </c>
      <c r="AM70" s="35" t="str">
        <f t="shared" ca="1" si="26"/>
        <v/>
      </c>
      <c r="AN70" s="35" t="str">
        <f t="shared" ca="1" si="26"/>
        <v/>
      </c>
      <c r="AO70" s="35" t="str">
        <f t="shared" ca="1" si="26"/>
        <v/>
      </c>
      <c r="AP70" s="35" t="str">
        <f t="shared" ca="1" si="3"/>
        <v/>
      </c>
      <c r="AQ70" s="35" t="str">
        <f t="shared" ca="1" si="4"/>
        <v/>
      </c>
      <c r="AS70" s="37"/>
      <c r="AT70" s="37"/>
      <c r="AU70" s="25"/>
      <c r="AV70" s="25"/>
      <c r="AW70" s="25"/>
      <c r="AX70" s="25"/>
      <c r="AY70" s="25"/>
      <c r="AZ70" s="25"/>
      <c r="BA70" s="37"/>
      <c r="BB70" s="25"/>
      <c r="BC70" s="25"/>
      <c r="BD70" s="25"/>
      <c r="BE70" s="25"/>
      <c r="BF70" s="25"/>
      <c r="BG70" s="25"/>
      <c r="BH70" s="25"/>
      <c r="BI70" s="25"/>
      <c r="BJ70" s="38"/>
      <c r="BK70" s="25"/>
      <c r="BL70" s="25"/>
      <c r="BM70" s="25"/>
      <c r="BN70" s="25"/>
      <c r="BO70" s="25"/>
      <c r="BP70" s="25"/>
      <c r="BQ70" s="25"/>
      <c r="BR70" s="25"/>
    </row>
    <row r="71" spans="1:70">
      <c r="A71" s="25"/>
      <c r="B71" s="26"/>
      <c r="D71" s="28"/>
      <c r="T71" s="30"/>
      <c r="U71" s="31"/>
      <c r="V71" s="39"/>
      <c r="W71" s="30"/>
      <c r="X71" s="39"/>
      <c r="Y71" s="33"/>
      <c r="Z71" s="34" t="str">
        <f t="shared" ca="1" si="1"/>
        <v/>
      </c>
      <c r="AA71" s="35" t="str">
        <f t="shared" ca="1" si="26"/>
        <v/>
      </c>
      <c r="AB71" s="35" t="str">
        <f t="shared" ca="1" si="26"/>
        <v/>
      </c>
      <c r="AC71" s="35" t="str">
        <f t="shared" ca="1" si="26"/>
        <v/>
      </c>
      <c r="AD71" s="35" t="str">
        <f t="shared" ca="1" si="26"/>
        <v/>
      </c>
      <c r="AE71" s="35" t="str">
        <f t="shared" ca="1" si="26"/>
        <v/>
      </c>
      <c r="AF71" s="35" t="str">
        <f t="shared" ca="1" si="26"/>
        <v/>
      </c>
      <c r="AG71" s="35" t="str">
        <f t="shared" ca="1" si="26"/>
        <v/>
      </c>
      <c r="AH71" s="35" t="str">
        <f t="shared" ca="1" si="26"/>
        <v/>
      </c>
      <c r="AI71" s="35" t="str">
        <f t="shared" ca="1" si="26"/>
        <v/>
      </c>
      <c r="AJ71" s="35" t="str">
        <f t="shared" ca="1" si="26"/>
        <v/>
      </c>
      <c r="AK71" s="35" t="str">
        <f t="shared" ca="1" si="26"/>
        <v/>
      </c>
      <c r="AL71" s="35" t="str">
        <f t="shared" ca="1" si="26"/>
        <v/>
      </c>
      <c r="AM71" s="35" t="str">
        <f t="shared" ca="1" si="26"/>
        <v/>
      </c>
      <c r="AN71" s="35" t="str">
        <f t="shared" ca="1" si="26"/>
        <v/>
      </c>
      <c r="AO71" s="35" t="str">
        <f t="shared" ca="1" si="26"/>
        <v/>
      </c>
      <c r="AP71" s="35" t="str">
        <f t="shared" ca="1" si="3"/>
        <v/>
      </c>
      <c r="AQ71" s="35" t="str">
        <f t="shared" ca="1" si="4"/>
        <v/>
      </c>
      <c r="AS71" s="37"/>
      <c r="AT71" s="37"/>
      <c r="AU71" s="25"/>
      <c r="AV71" s="25"/>
      <c r="AW71" s="25"/>
      <c r="AX71" s="25"/>
      <c r="AY71" s="25"/>
      <c r="AZ71" s="25"/>
      <c r="BA71" s="37"/>
      <c r="BB71" s="25"/>
      <c r="BC71" s="25"/>
      <c r="BD71" s="25"/>
      <c r="BE71" s="25"/>
      <c r="BF71" s="25"/>
      <c r="BG71" s="25"/>
      <c r="BH71" s="25"/>
      <c r="BI71" s="25"/>
      <c r="BJ71" s="38"/>
      <c r="BK71" s="25"/>
      <c r="BL71" s="25"/>
      <c r="BM71" s="25"/>
      <c r="BN71" s="25"/>
      <c r="BO71" s="25"/>
      <c r="BP71" s="25"/>
      <c r="BQ71" s="25"/>
      <c r="BR71" s="25"/>
    </row>
    <row r="72" spans="1:70">
      <c r="A72" s="25"/>
      <c r="B72" s="26"/>
      <c r="D72" s="28"/>
      <c r="T72" s="30"/>
      <c r="U72" s="31"/>
      <c r="V72" s="39"/>
      <c r="W72" s="30"/>
      <c r="X72" s="39"/>
      <c r="Y72" s="33"/>
      <c r="Z72" s="34" t="str">
        <f t="shared" ca="1" si="1"/>
        <v/>
      </c>
      <c r="AA72" s="35" t="str">
        <f t="shared" ca="1" si="26"/>
        <v/>
      </c>
      <c r="AB72" s="35" t="str">
        <f t="shared" ca="1" si="26"/>
        <v/>
      </c>
      <c r="AC72" s="35" t="str">
        <f t="shared" ca="1" si="26"/>
        <v/>
      </c>
      <c r="AD72" s="35" t="str">
        <f t="shared" ca="1" si="26"/>
        <v/>
      </c>
      <c r="AE72" s="35" t="str">
        <f t="shared" ca="1" si="26"/>
        <v/>
      </c>
      <c r="AF72" s="35" t="str">
        <f t="shared" ca="1" si="26"/>
        <v/>
      </c>
      <c r="AG72" s="35" t="str">
        <f t="shared" ca="1" si="26"/>
        <v/>
      </c>
      <c r="AH72" s="35" t="str">
        <f t="shared" ca="1" si="26"/>
        <v/>
      </c>
      <c r="AI72" s="35" t="str">
        <f t="shared" ca="1" si="26"/>
        <v/>
      </c>
      <c r="AJ72" s="35" t="str">
        <f t="shared" ca="1" si="26"/>
        <v/>
      </c>
      <c r="AK72" s="35" t="str">
        <f t="shared" ca="1" si="26"/>
        <v/>
      </c>
      <c r="AL72" s="35" t="str">
        <f t="shared" ca="1" si="26"/>
        <v/>
      </c>
      <c r="AM72" s="35" t="str">
        <f t="shared" ca="1" si="26"/>
        <v/>
      </c>
      <c r="AN72" s="35" t="str">
        <f t="shared" ca="1" si="26"/>
        <v/>
      </c>
      <c r="AO72" s="35" t="str">
        <f t="shared" ca="1" si="26"/>
        <v/>
      </c>
      <c r="AP72" s="35" t="str">
        <f t="shared" ca="1" si="3"/>
        <v/>
      </c>
      <c r="AQ72" s="35" t="str">
        <f t="shared" ca="1" si="4"/>
        <v/>
      </c>
      <c r="AS72" s="35"/>
      <c r="BC72" s="25"/>
      <c r="BD72" s="25"/>
      <c r="BE72" s="25"/>
      <c r="BF72" s="25"/>
      <c r="BG72" s="25"/>
      <c r="BH72" s="25"/>
      <c r="BI72" s="25"/>
      <c r="BJ72" s="38"/>
      <c r="BK72" s="25"/>
      <c r="BL72" s="25"/>
      <c r="BM72" s="25"/>
      <c r="BN72" s="25"/>
      <c r="BO72" s="25"/>
      <c r="BP72" s="25"/>
      <c r="BQ72" s="25"/>
      <c r="BR72" s="25"/>
    </row>
    <row r="73" spans="1:70">
      <c r="A73" s="25"/>
      <c r="B73" s="26"/>
      <c r="D73" s="28"/>
      <c r="T73" s="30"/>
      <c r="U73" s="31"/>
      <c r="V73" s="39"/>
      <c r="W73" s="30"/>
      <c r="X73" s="39"/>
      <c r="Y73" s="33"/>
      <c r="Z73" s="34" t="str">
        <f t="shared" ca="1" si="1"/>
        <v/>
      </c>
      <c r="AA73" s="35" t="str">
        <f t="shared" ca="1" si="26"/>
        <v/>
      </c>
      <c r="AB73" s="35" t="str">
        <f t="shared" ca="1" si="26"/>
        <v/>
      </c>
      <c r="AC73" s="35" t="str">
        <f t="shared" ca="1" si="26"/>
        <v/>
      </c>
      <c r="AD73" s="35" t="str">
        <f t="shared" ca="1" si="26"/>
        <v/>
      </c>
      <c r="AE73" s="35" t="str">
        <f t="shared" ca="1" si="26"/>
        <v/>
      </c>
      <c r="AF73" s="35" t="str">
        <f t="shared" ca="1" si="26"/>
        <v/>
      </c>
      <c r="AG73" s="35" t="str">
        <f t="shared" ca="1" si="26"/>
        <v/>
      </c>
      <c r="AH73" s="35" t="str">
        <f t="shared" ca="1" si="26"/>
        <v/>
      </c>
      <c r="AI73" s="35" t="str">
        <f t="shared" ca="1" si="26"/>
        <v/>
      </c>
      <c r="AJ73" s="35" t="str">
        <f t="shared" ca="1" si="26"/>
        <v/>
      </c>
      <c r="AK73" s="35" t="str">
        <f t="shared" ca="1" si="26"/>
        <v/>
      </c>
      <c r="AL73" s="35" t="str">
        <f t="shared" ca="1" si="26"/>
        <v/>
      </c>
      <c r="AM73" s="35" t="str">
        <f t="shared" ca="1" si="26"/>
        <v/>
      </c>
      <c r="AN73" s="35" t="str">
        <f t="shared" ca="1" si="26"/>
        <v/>
      </c>
      <c r="AO73" s="35" t="str">
        <f t="shared" ca="1" si="26"/>
        <v/>
      </c>
      <c r="AP73" s="35" t="str">
        <f t="shared" ca="1" si="3"/>
        <v/>
      </c>
      <c r="AQ73" s="35" t="str">
        <f t="shared" ca="1" si="4"/>
        <v/>
      </c>
      <c r="AS73" s="37"/>
      <c r="AT73" s="37"/>
      <c r="AU73" s="25"/>
      <c r="AV73" s="25"/>
      <c r="AW73" s="25"/>
      <c r="AX73" s="25"/>
      <c r="AY73" s="25"/>
      <c r="AZ73" s="25"/>
      <c r="BA73" s="37"/>
      <c r="BB73" s="25"/>
      <c r="BC73" s="25"/>
      <c r="BD73" s="25"/>
      <c r="BE73" s="25"/>
      <c r="BF73" s="25"/>
      <c r="BG73" s="25"/>
      <c r="BH73" s="25"/>
      <c r="BI73" s="25"/>
      <c r="BJ73" s="38"/>
      <c r="BK73" s="25"/>
      <c r="BL73" s="25"/>
      <c r="BM73" s="25"/>
      <c r="BN73" s="25"/>
      <c r="BO73" s="25"/>
      <c r="BP73" s="25"/>
      <c r="BQ73" s="25"/>
      <c r="BR73" s="25"/>
    </row>
    <row r="74" spans="1:70">
      <c r="A74" s="25"/>
      <c r="B74" s="26"/>
      <c r="D74" s="28"/>
      <c r="T74" s="30"/>
      <c r="U74" s="31"/>
      <c r="V74" s="39"/>
      <c r="W74" s="30"/>
      <c r="X74" s="39"/>
      <c r="Y74" s="33"/>
      <c r="Z74" s="34" t="str">
        <f t="shared" ca="1" si="1"/>
        <v/>
      </c>
      <c r="AA74" s="35" t="str">
        <f t="shared" ca="1" si="26"/>
        <v/>
      </c>
      <c r="AB74" s="35" t="str">
        <f t="shared" ca="1" si="26"/>
        <v/>
      </c>
      <c r="AC74" s="35" t="str">
        <f t="shared" ca="1" si="26"/>
        <v/>
      </c>
      <c r="AD74" s="35" t="str">
        <f t="shared" ca="1" si="26"/>
        <v/>
      </c>
      <c r="AE74" s="35" t="str">
        <f t="shared" ca="1" si="26"/>
        <v/>
      </c>
      <c r="AF74" s="35" t="str">
        <f t="shared" ca="1" si="26"/>
        <v/>
      </c>
      <c r="AG74" s="35" t="str">
        <f t="shared" ca="1" si="26"/>
        <v/>
      </c>
      <c r="AH74" s="35" t="str">
        <f t="shared" ca="1" si="26"/>
        <v/>
      </c>
      <c r="AI74" s="35" t="str">
        <f t="shared" ca="1" si="26"/>
        <v/>
      </c>
      <c r="AJ74" s="35" t="str">
        <f t="shared" ca="1" si="26"/>
        <v/>
      </c>
      <c r="AK74" s="35" t="str">
        <f t="shared" ca="1" si="26"/>
        <v/>
      </c>
      <c r="AL74" s="35" t="str">
        <f t="shared" ca="1" si="26"/>
        <v/>
      </c>
      <c r="AM74" s="35" t="str">
        <f t="shared" ca="1" si="26"/>
        <v/>
      </c>
      <c r="AN74" s="35" t="str">
        <f t="shared" ca="1" si="26"/>
        <v/>
      </c>
      <c r="AO74" s="35" t="str">
        <f t="shared" ca="1" si="26"/>
        <v/>
      </c>
      <c r="AP74" s="35" t="str">
        <f t="shared" ca="1" si="3"/>
        <v/>
      </c>
      <c r="AQ74" s="35" t="str">
        <f t="shared" ca="1" si="4"/>
        <v/>
      </c>
      <c r="AS74" s="37"/>
      <c r="AT74" s="37"/>
      <c r="AU74" s="25"/>
      <c r="AV74" s="25"/>
      <c r="AW74" s="25"/>
      <c r="AX74" s="25"/>
      <c r="AY74" s="25"/>
      <c r="AZ74" s="25"/>
      <c r="BA74" s="25"/>
      <c r="BB74" s="25"/>
      <c r="BC74" s="25"/>
      <c r="BD74" s="25"/>
      <c r="BE74" s="25"/>
      <c r="BF74" s="25"/>
      <c r="BG74" s="25"/>
      <c r="BH74" s="25"/>
      <c r="BI74" s="25"/>
      <c r="BJ74" s="38"/>
      <c r="BK74" s="25"/>
      <c r="BL74" s="25"/>
      <c r="BM74" s="25"/>
      <c r="BN74" s="25"/>
      <c r="BO74" s="25"/>
      <c r="BP74" s="25"/>
      <c r="BQ74" s="25"/>
      <c r="BR74" s="25"/>
    </row>
    <row r="75" spans="1:70">
      <c r="A75" s="25"/>
      <c r="B75" s="26"/>
      <c r="D75" s="28"/>
      <c r="T75" s="30"/>
      <c r="U75" s="31"/>
      <c r="V75" s="39"/>
      <c r="W75" s="30"/>
      <c r="X75" s="39"/>
      <c r="Y75" s="33"/>
      <c r="Z75" s="34" t="str">
        <f t="shared" ca="1" si="1"/>
        <v/>
      </c>
      <c r="AA75" s="35" t="str">
        <f t="shared" ref="AA75:AO91" ca="1" si="27">IF($D75&gt;=COLUMN(AA75)-COLUMN($AA75)+1,IF(AND($D75=COLUMN(AA75)-COLUMN($AA75)+1,OR(E75&lt;&gt;OFFSET(E75,-1,0),$V75&lt;&gt;OFFSET($V75,-1,0),$W75&lt;&gt;OFFSET($W75,-1,0),$X75&lt;&gt;OFFSET($X75,-1,0),$Y75&lt;&gt;OFFSET($Y75,-1,0))),"/"&amp;E75&amp;IF($U75&lt;&gt;"","["&amp;$U75,"")&amp;IF($V75&lt;&gt;"","[@"&amp;$V75&amp;"='"&amp;$W75&amp;"']","")&amp;IF($X75&lt;&gt;"","[@"&amp;$X75&amp;"='"&amp;$Y75&amp;"']","")&amp;IF($U75&lt;&gt;"","]",""),TEXT(OFFSET(AA75,-1,0),"")),"")</f>
        <v/>
      </c>
      <c r="AB75" s="35" t="str">
        <f t="shared" ca="1" si="27"/>
        <v/>
      </c>
      <c r="AC75" s="35" t="str">
        <f t="shared" ca="1" si="27"/>
        <v/>
      </c>
      <c r="AD75" s="35" t="str">
        <f t="shared" ca="1" si="27"/>
        <v/>
      </c>
      <c r="AE75" s="35" t="str">
        <f t="shared" ca="1" si="27"/>
        <v/>
      </c>
      <c r="AF75" s="35" t="str">
        <f t="shared" ca="1" si="27"/>
        <v/>
      </c>
      <c r="AG75" s="35" t="str">
        <f t="shared" ca="1" si="27"/>
        <v/>
      </c>
      <c r="AH75" s="35" t="str">
        <f t="shared" ca="1" si="27"/>
        <v/>
      </c>
      <c r="AI75" s="35" t="str">
        <f t="shared" ca="1" si="27"/>
        <v/>
      </c>
      <c r="AJ75" s="35" t="str">
        <f t="shared" ca="1" si="27"/>
        <v/>
      </c>
      <c r="AK75" s="35" t="str">
        <f t="shared" ca="1" si="27"/>
        <v/>
      </c>
      <c r="AL75" s="35" t="str">
        <f t="shared" ca="1" si="27"/>
        <v/>
      </c>
      <c r="AM75" s="35" t="str">
        <f t="shared" ca="1" si="27"/>
        <v/>
      </c>
      <c r="AN75" s="35" t="str">
        <f t="shared" ca="1" si="27"/>
        <v/>
      </c>
      <c r="AO75" s="35" t="str">
        <f t="shared" ca="1" si="27"/>
        <v/>
      </c>
      <c r="AP75" s="35" t="str">
        <f t="shared" ca="1" si="3"/>
        <v/>
      </c>
      <c r="AQ75" s="35" t="str">
        <f t="shared" ca="1" si="4"/>
        <v/>
      </c>
      <c r="AS75" s="37"/>
      <c r="AT75" s="37"/>
      <c r="AU75" s="25"/>
      <c r="AV75" s="25"/>
      <c r="AW75" s="25"/>
      <c r="AX75" s="25"/>
      <c r="AY75" s="25"/>
      <c r="AZ75" s="25"/>
      <c r="BA75" s="25"/>
      <c r="BB75" s="25"/>
      <c r="BC75" s="25"/>
      <c r="BD75" s="25"/>
      <c r="BE75" s="25"/>
      <c r="BF75" s="25"/>
      <c r="BG75" s="25"/>
      <c r="BH75" s="25"/>
      <c r="BI75" s="25"/>
      <c r="BJ75" s="38"/>
      <c r="BK75" s="25"/>
      <c r="BL75" s="25"/>
      <c r="BM75" s="25"/>
      <c r="BN75" s="25"/>
      <c r="BO75" s="25"/>
      <c r="BP75" s="25"/>
      <c r="BQ75" s="25"/>
      <c r="BR75" s="25"/>
    </row>
    <row r="76" spans="1:70">
      <c r="A76" s="25"/>
      <c r="B76" s="26"/>
      <c r="D76" s="28"/>
      <c r="T76" s="30"/>
      <c r="U76" s="31"/>
      <c r="V76" s="39"/>
      <c r="W76" s="30"/>
      <c r="X76" s="39"/>
      <c r="Y76" s="33"/>
      <c r="Z76" s="34" t="str">
        <f t="shared" ca="1" si="1"/>
        <v/>
      </c>
      <c r="AA76" s="35" t="str">
        <f t="shared" ca="1" si="27"/>
        <v/>
      </c>
      <c r="AB76" s="35" t="str">
        <f t="shared" ca="1" si="27"/>
        <v/>
      </c>
      <c r="AC76" s="35" t="str">
        <f t="shared" ca="1" si="27"/>
        <v/>
      </c>
      <c r="AD76" s="35" t="str">
        <f t="shared" ca="1" si="27"/>
        <v/>
      </c>
      <c r="AE76" s="35" t="str">
        <f t="shared" ca="1" si="27"/>
        <v/>
      </c>
      <c r="AF76" s="35" t="str">
        <f t="shared" ca="1" si="27"/>
        <v/>
      </c>
      <c r="AG76" s="35" t="str">
        <f t="shared" ca="1" si="27"/>
        <v/>
      </c>
      <c r="AH76" s="35" t="str">
        <f t="shared" ca="1" si="27"/>
        <v/>
      </c>
      <c r="AI76" s="35" t="str">
        <f t="shared" ca="1" si="27"/>
        <v/>
      </c>
      <c r="AJ76" s="35" t="str">
        <f t="shared" ca="1" si="27"/>
        <v/>
      </c>
      <c r="AK76" s="35" t="str">
        <f t="shared" ca="1" si="27"/>
        <v/>
      </c>
      <c r="AL76" s="35" t="str">
        <f t="shared" ca="1" si="27"/>
        <v/>
      </c>
      <c r="AM76" s="35" t="str">
        <f t="shared" ca="1" si="27"/>
        <v/>
      </c>
      <c r="AN76" s="35" t="str">
        <f t="shared" ca="1" si="27"/>
        <v/>
      </c>
      <c r="AO76" s="35" t="str">
        <f t="shared" ca="1" si="27"/>
        <v/>
      </c>
      <c r="AP76" s="35" t="str">
        <f t="shared" ca="1" si="3"/>
        <v/>
      </c>
      <c r="AQ76" s="35" t="str">
        <f t="shared" ca="1" si="4"/>
        <v/>
      </c>
      <c r="AS76" s="37"/>
      <c r="AT76" s="37"/>
      <c r="AU76" s="25"/>
      <c r="AV76" s="25"/>
      <c r="AW76" s="25"/>
      <c r="AX76" s="25"/>
      <c r="AY76" s="25"/>
      <c r="AZ76" s="25"/>
      <c r="BA76" s="25"/>
      <c r="BB76" s="25"/>
      <c r="BC76" s="25"/>
      <c r="BD76" s="25"/>
      <c r="BE76" s="25"/>
      <c r="BF76" s="25"/>
      <c r="BG76" s="25"/>
      <c r="BH76" s="25"/>
      <c r="BI76" s="25"/>
      <c r="BJ76" s="38"/>
      <c r="BK76" s="25"/>
      <c r="BL76" s="25"/>
      <c r="BM76" s="25"/>
      <c r="BN76" s="25"/>
      <c r="BO76" s="25"/>
      <c r="BP76" s="25"/>
      <c r="BQ76" s="25"/>
      <c r="BR76" s="25"/>
    </row>
    <row r="77" spans="1:70">
      <c r="A77" s="25"/>
      <c r="B77" s="26"/>
      <c r="D77" s="28"/>
      <c r="T77" s="30"/>
      <c r="U77" s="31"/>
      <c r="V77" s="39"/>
      <c r="W77" s="30"/>
      <c r="X77" s="39"/>
      <c r="Y77" s="33"/>
      <c r="Z77" s="34" t="str">
        <f t="shared" ca="1" si="1"/>
        <v/>
      </c>
      <c r="AA77" s="35" t="str">
        <f t="shared" ca="1" si="27"/>
        <v/>
      </c>
      <c r="AB77" s="35" t="str">
        <f t="shared" ca="1" si="27"/>
        <v/>
      </c>
      <c r="AC77" s="35" t="str">
        <f t="shared" ca="1" si="27"/>
        <v/>
      </c>
      <c r="AD77" s="35" t="str">
        <f t="shared" ca="1" si="27"/>
        <v/>
      </c>
      <c r="AE77" s="35" t="str">
        <f t="shared" ca="1" si="27"/>
        <v/>
      </c>
      <c r="AF77" s="35" t="str">
        <f t="shared" ca="1" si="27"/>
        <v/>
      </c>
      <c r="AG77" s="35" t="str">
        <f t="shared" ca="1" si="27"/>
        <v/>
      </c>
      <c r="AH77" s="35" t="str">
        <f t="shared" ca="1" si="27"/>
        <v/>
      </c>
      <c r="AI77" s="35" t="str">
        <f t="shared" ca="1" si="27"/>
        <v/>
      </c>
      <c r="AJ77" s="35" t="str">
        <f t="shared" ca="1" si="27"/>
        <v/>
      </c>
      <c r="AK77" s="35" t="str">
        <f t="shared" ca="1" si="27"/>
        <v/>
      </c>
      <c r="AL77" s="35" t="str">
        <f t="shared" ca="1" si="27"/>
        <v/>
      </c>
      <c r="AM77" s="35" t="str">
        <f t="shared" ca="1" si="27"/>
        <v/>
      </c>
      <c r="AN77" s="35" t="str">
        <f t="shared" ca="1" si="27"/>
        <v/>
      </c>
      <c r="AO77" s="35" t="str">
        <f t="shared" ca="1" si="27"/>
        <v/>
      </c>
      <c r="AP77" s="35" t="str">
        <f t="shared" ca="1" si="3"/>
        <v/>
      </c>
      <c r="AQ77" s="35" t="str">
        <f t="shared" ca="1" si="4"/>
        <v/>
      </c>
      <c r="AS77" s="37"/>
      <c r="AT77" s="37"/>
      <c r="AU77" s="25"/>
      <c r="AV77" s="25"/>
      <c r="AW77" s="25"/>
      <c r="AX77" s="25"/>
      <c r="AY77" s="25"/>
      <c r="AZ77" s="25"/>
      <c r="BA77" s="25"/>
      <c r="BB77" s="25"/>
      <c r="BC77" s="25"/>
      <c r="BD77" s="25"/>
      <c r="BE77" s="25"/>
      <c r="BF77" s="25"/>
      <c r="BG77" s="25"/>
      <c r="BH77" s="25"/>
      <c r="BI77" s="25"/>
      <c r="BJ77" s="38"/>
      <c r="BK77" s="25"/>
      <c r="BL77" s="25"/>
      <c r="BM77" s="25"/>
      <c r="BN77" s="25"/>
      <c r="BO77" s="25"/>
      <c r="BP77" s="25"/>
      <c r="BQ77" s="25"/>
      <c r="BR77" s="25"/>
    </row>
    <row r="78" spans="1:70">
      <c r="A78" s="25"/>
      <c r="B78" s="26"/>
      <c r="D78" s="28"/>
      <c r="T78" s="30"/>
      <c r="Z78" s="34" t="str">
        <f t="shared" ca="1" si="1"/>
        <v/>
      </c>
      <c r="AA78" s="35" t="str">
        <f t="shared" ca="1" si="27"/>
        <v/>
      </c>
      <c r="AB78" s="35" t="str">
        <f t="shared" ca="1" si="27"/>
        <v/>
      </c>
      <c r="AC78" s="35" t="str">
        <f t="shared" ca="1" si="27"/>
        <v/>
      </c>
      <c r="AD78" s="35" t="str">
        <f t="shared" ca="1" si="27"/>
        <v/>
      </c>
      <c r="AE78" s="35" t="str">
        <f t="shared" ca="1" si="27"/>
        <v/>
      </c>
      <c r="AF78" s="35" t="str">
        <f t="shared" ca="1" si="27"/>
        <v/>
      </c>
      <c r="AG78" s="35" t="str">
        <f t="shared" ca="1" si="27"/>
        <v/>
      </c>
      <c r="AH78" s="35" t="str">
        <f t="shared" ca="1" si="27"/>
        <v/>
      </c>
      <c r="AI78" s="35" t="str">
        <f t="shared" ca="1" si="27"/>
        <v/>
      </c>
      <c r="AJ78" s="35" t="str">
        <f t="shared" ca="1" si="27"/>
        <v/>
      </c>
      <c r="AK78" s="35" t="str">
        <f t="shared" ca="1" si="27"/>
        <v/>
      </c>
      <c r="AL78" s="35" t="str">
        <f t="shared" ca="1" si="27"/>
        <v/>
      </c>
      <c r="AM78" s="35" t="str">
        <f t="shared" ca="1" si="27"/>
        <v/>
      </c>
      <c r="AN78" s="35" t="str">
        <f t="shared" ca="1" si="27"/>
        <v/>
      </c>
      <c r="AO78" s="35" t="str">
        <f t="shared" ca="1" si="27"/>
        <v/>
      </c>
      <c r="AP78" s="35" t="str">
        <f t="shared" ca="1" si="3"/>
        <v/>
      </c>
      <c r="AQ78" s="35" t="str">
        <f t="shared" ca="1" si="4"/>
        <v/>
      </c>
      <c r="AS78" s="37"/>
      <c r="AT78" s="37"/>
      <c r="AU78" s="25"/>
      <c r="AV78" s="25"/>
      <c r="AW78" s="25"/>
      <c r="AX78" s="25"/>
      <c r="AY78" s="25"/>
      <c r="AZ78" s="25"/>
      <c r="BA78" s="25"/>
      <c r="BB78" s="25"/>
      <c r="BC78" s="25"/>
      <c r="BD78" s="25"/>
      <c r="BE78" s="25"/>
      <c r="BF78" s="25"/>
      <c r="BG78" s="25"/>
      <c r="BH78" s="25"/>
      <c r="BI78" s="25"/>
      <c r="BJ78" s="38"/>
      <c r="BK78" s="25"/>
      <c r="BL78" s="25"/>
      <c r="BM78" s="25"/>
      <c r="BN78" s="25"/>
      <c r="BO78" s="25"/>
      <c r="BP78" s="25"/>
      <c r="BQ78" s="25"/>
      <c r="BR78" s="25"/>
    </row>
    <row r="79" spans="1:70">
      <c r="A79" s="25"/>
      <c r="B79" s="26"/>
      <c r="D79" s="28"/>
      <c r="T79" s="30"/>
      <c r="Z79" s="34" t="str">
        <f t="shared" ca="1" si="1"/>
        <v/>
      </c>
      <c r="AA79" s="35" t="str">
        <f t="shared" ca="1" si="27"/>
        <v/>
      </c>
      <c r="AB79" s="35" t="str">
        <f t="shared" ca="1" si="27"/>
        <v/>
      </c>
      <c r="AC79" s="35" t="str">
        <f t="shared" ca="1" si="27"/>
        <v/>
      </c>
      <c r="AD79" s="35" t="str">
        <f t="shared" ca="1" si="27"/>
        <v/>
      </c>
      <c r="AE79" s="35" t="str">
        <f t="shared" ca="1" si="27"/>
        <v/>
      </c>
      <c r="AF79" s="35" t="str">
        <f t="shared" ca="1" si="27"/>
        <v/>
      </c>
      <c r="AG79" s="35" t="str">
        <f t="shared" ca="1" si="27"/>
        <v/>
      </c>
      <c r="AH79" s="35" t="str">
        <f t="shared" ca="1" si="27"/>
        <v/>
      </c>
      <c r="AI79" s="35" t="str">
        <f t="shared" ca="1" si="27"/>
        <v/>
      </c>
      <c r="AJ79" s="35" t="str">
        <f t="shared" ca="1" si="27"/>
        <v/>
      </c>
      <c r="AK79" s="35" t="str">
        <f t="shared" ca="1" si="27"/>
        <v/>
      </c>
      <c r="AL79" s="35" t="str">
        <f t="shared" ca="1" si="27"/>
        <v/>
      </c>
      <c r="AM79" s="35" t="str">
        <f t="shared" ca="1" si="27"/>
        <v/>
      </c>
      <c r="AN79" s="35" t="str">
        <f t="shared" ca="1" si="27"/>
        <v/>
      </c>
      <c r="AO79" s="35" t="str">
        <f t="shared" ca="1" si="27"/>
        <v/>
      </c>
      <c r="AP79" s="35" t="str">
        <f t="shared" ca="1" si="3"/>
        <v/>
      </c>
      <c r="AQ79" s="35" t="str">
        <f t="shared" ca="1" si="4"/>
        <v/>
      </c>
      <c r="AS79" s="37"/>
      <c r="AT79" s="37"/>
      <c r="AU79" s="25"/>
      <c r="AV79" s="25"/>
      <c r="AW79" s="25"/>
      <c r="AX79" s="25"/>
      <c r="AY79" s="25"/>
      <c r="AZ79" s="25"/>
      <c r="BA79" s="25"/>
      <c r="BB79" s="25"/>
      <c r="BC79" s="25"/>
      <c r="BD79" s="25"/>
      <c r="BE79" s="25"/>
      <c r="BF79" s="25"/>
      <c r="BG79" s="25"/>
      <c r="BH79" s="25"/>
      <c r="BI79" s="25"/>
      <c r="BJ79" s="38"/>
      <c r="BK79" s="25"/>
      <c r="BL79" s="25"/>
      <c r="BM79" s="25"/>
      <c r="BN79" s="25"/>
      <c r="BO79" s="25"/>
      <c r="BP79" s="25"/>
      <c r="BQ79" s="25"/>
      <c r="BR79" s="25"/>
    </row>
    <row r="80" spans="1:70">
      <c r="A80" s="25"/>
      <c r="B80" s="26"/>
      <c r="D80" s="28"/>
      <c r="T80" s="30"/>
      <c r="Z80" s="34" t="str">
        <f t="shared" ca="1" si="1"/>
        <v/>
      </c>
      <c r="AA80" s="35" t="str">
        <f t="shared" ca="1" si="27"/>
        <v/>
      </c>
      <c r="AB80" s="35" t="str">
        <f t="shared" ca="1" si="27"/>
        <v/>
      </c>
      <c r="AC80" s="35" t="str">
        <f t="shared" ca="1" si="27"/>
        <v/>
      </c>
      <c r="AD80" s="35" t="str">
        <f t="shared" ca="1" si="27"/>
        <v/>
      </c>
      <c r="AE80" s="35" t="str">
        <f t="shared" ca="1" si="27"/>
        <v/>
      </c>
      <c r="AF80" s="35" t="str">
        <f t="shared" ca="1" si="27"/>
        <v/>
      </c>
      <c r="AG80" s="35" t="str">
        <f t="shared" ca="1" si="27"/>
        <v/>
      </c>
      <c r="AH80" s="35" t="str">
        <f t="shared" ca="1" si="27"/>
        <v/>
      </c>
      <c r="AI80" s="35" t="str">
        <f t="shared" ca="1" si="27"/>
        <v/>
      </c>
      <c r="AJ80" s="35" t="str">
        <f t="shared" ca="1" si="27"/>
        <v/>
      </c>
      <c r="AK80" s="35" t="str">
        <f t="shared" ca="1" si="27"/>
        <v/>
      </c>
      <c r="AL80" s="35" t="str">
        <f t="shared" ca="1" si="27"/>
        <v/>
      </c>
      <c r="AM80" s="35" t="str">
        <f t="shared" ca="1" si="27"/>
        <v/>
      </c>
      <c r="AN80" s="35" t="str">
        <f t="shared" ca="1" si="27"/>
        <v/>
      </c>
      <c r="AO80" s="35" t="str">
        <f t="shared" ca="1" si="27"/>
        <v/>
      </c>
      <c r="AP80" s="35" t="str">
        <f t="shared" ca="1" si="3"/>
        <v/>
      </c>
      <c r="AQ80" s="35" t="str">
        <f t="shared" ca="1" si="4"/>
        <v/>
      </c>
      <c r="AS80" s="37"/>
      <c r="AT80" s="37"/>
      <c r="AU80" s="25"/>
      <c r="AV80" s="25"/>
      <c r="AW80" s="25"/>
      <c r="AX80" s="25"/>
      <c r="AY80" s="25"/>
      <c r="AZ80" s="25"/>
      <c r="BA80" s="25"/>
      <c r="BB80" s="25"/>
      <c r="BC80" s="25"/>
      <c r="BD80" s="25"/>
      <c r="BE80" s="25"/>
      <c r="BF80" s="25"/>
      <c r="BG80" s="25"/>
      <c r="BH80" s="25"/>
      <c r="BI80" s="25"/>
      <c r="BJ80" s="38"/>
      <c r="BK80" s="25"/>
      <c r="BL80" s="25"/>
      <c r="BM80" s="25"/>
      <c r="BN80" s="25"/>
      <c r="BO80" s="25"/>
      <c r="BP80" s="25"/>
      <c r="BQ80" s="25"/>
      <c r="BR80" s="25"/>
    </row>
    <row r="81" spans="1:70">
      <c r="A81" s="25"/>
      <c r="B81" s="26"/>
      <c r="D81" s="28"/>
      <c r="T81" s="30"/>
      <c r="Z81" s="34" t="str">
        <f t="shared" ca="1" si="1"/>
        <v/>
      </c>
      <c r="AA81" s="35" t="str">
        <f t="shared" ca="1" si="27"/>
        <v/>
      </c>
      <c r="AB81" s="35" t="str">
        <f t="shared" ca="1" si="27"/>
        <v/>
      </c>
      <c r="AC81" s="35" t="str">
        <f t="shared" ca="1" si="27"/>
        <v/>
      </c>
      <c r="AD81" s="35" t="str">
        <f t="shared" ca="1" si="27"/>
        <v/>
      </c>
      <c r="AE81" s="35" t="str">
        <f t="shared" ca="1" si="27"/>
        <v/>
      </c>
      <c r="AF81" s="35" t="str">
        <f t="shared" ca="1" si="27"/>
        <v/>
      </c>
      <c r="AG81" s="35" t="str">
        <f t="shared" ca="1" si="27"/>
        <v/>
      </c>
      <c r="AH81" s="35" t="str">
        <f t="shared" ca="1" si="27"/>
        <v/>
      </c>
      <c r="AI81" s="35" t="str">
        <f t="shared" ca="1" si="27"/>
        <v/>
      </c>
      <c r="AJ81" s="35" t="str">
        <f t="shared" ca="1" si="27"/>
        <v/>
      </c>
      <c r="AK81" s="35" t="str">
        <f t="shared" ca="1" si="27"/>
        <v/>
      </c>
      <c r="AL81" s="35" t="str">
        <f t="shared" ca="1" si="27"/>
        <v/>
      </c>
      <c r="AM81" s="35" t="str">
        <f t="shared" ca="1" si="27"/>
        <v/>
      </c>
      <c r="AN81" s="35" t="str">
        <f t="shared" ca="1" si="27"/>
        <v/>
      </c>
      <c r="AO81" s="35" t="str">
        <f t="shared" ca="1" si="27"/>
        <v/>
      </c>
      <c r="AP81" s="35" t="str">
        <f t="shared" ca="1" si="3"/>
        <v/>
      </c>
      <c r="AQ81" s="35" t="str">
        <f t="shared" ca="1" si="4"/>
        <v/>
      </c>
      <c r="AS81" s="37"/>
      <c r="AT81" s="37"/>
      <c r="AU81" s="25"/>
      <c r="AV81" s="25"/>
      <c r="AW81" s="25"/>
      <c r="AX81" s="25"/>
      <c r="AY81" s="25"/>
      <c r="AZ81" s="25"/>
      <c r="BA81" s="25"/>
      <c r="BB81" s="25"/>
      <c r="BC81" s="25"/>
      <c r="BD81" s="25"/>
      <c r="BE81" s="25"/>
      <c r="BF81" s="25"/>
      <c r="BG81" s="25"/>
      <c r="BH81" s="25"/>
      <c r="BI81" s="25"/>
      <c r="BJ81" s="38"/>
      <c r="BK81" s="25"/>
      <c r="BL81" s="25"/>
      <c r="BM81" s="25"/>
      <c r="BN81" s="25"/>
      <c r="BO81" s="25"/>
      <c r="BP81" s="25"/>
      <c r="BQ81" s="25"/>
      <c r="BR81" s="25"/>
    </row>
    <row r="82" spans="1:70">
      <c r="A82" s="25"/>
      <c r="B82" s="26"/>
      <c r="D82" s="28"/>
      <c r="T82" s="30"/>
      <c r="Z82" s="34" t="str">
        <f t="shared" ca="1" si="1"/>
        <v/>
      </c>
      <c r="AA82" s="35" t="str">
        <f t="shared" ca="1" si="27"/>
        <v/>
      </c>
      <c r="AB82" s="35" t="str">
        <f t="shared" ca="1" si="27"/>
        <v/>
      </c>
      <c r="AC82" s="35" t="str">
        <f t="shared" ca="1" si="27"/>
        <v/>
      </c>
      <c r="AD82" s="35" t="str">
        <f t="shared" ca="1" si="27"/>
        <v/>
      </c>
      <c r="AE82" s="35" t="str">
        <f t="shared" ca="1" si="27"/>
        <v/>
      </c>
      <c r="AF82" s="35" t="str">
        <f t="shared" ca="1" si="27"/>
        <v/>
      </c>
      <c r="AG82" s="35" t="str">
        <f t="shared" ca="1" si="27"/>
        <v/>
      </c>
      <c r="AH82" s="35" t="str">
        <f t="shared" ca="1" si="27"/>
        <v/>
      </c>
      <c r="AI82" s="35" t="str">
        <f t="shared" ca="1" si="27"/>
        <v/>
      </c>
      <c r="AJ82" s="35" t="str">
        <f t="shared" ca="1" si="27"/>
        <v/>
      </c>
      <c r="AK82" s="35" t="str">
        <f t="shared" ca="1" si="27"/>
        <v/>
      </c>
      <c r="AL82" s="35" t="str">
        <f t="shared" ca="1" si="27"/>
        <v/>
      </c>
      <c r="AM82" s="35" t="str">
        <f t="shared" ca="1" si="27"/>
        <v/>
      </c>
      <c r="AN82" s="35" t="str">
        <f t="shared" ca="1" si="27"/>
        <v/>
      </c>
      <c r="AO82" s="35" t="str">
        <f t="shared" ca="1" si="27"/>
        <v/>
      </c>
      <c r="AP82" s="35" t="str">
        <f t="shared" ca="1" si="3"/>
        <v/>
      </c>
      <c r="AQ82" s="35" t="str">
        <f t="shared" ca="1" si="4"/>
        <v/>
      </c>
      <c r="AS82" s="37"/>
      <c r="AT82" s="37"/>
      <c r="AU82" s="25"/>
      <c r="AV82" s="25"/>
      <c r="AW82" s="25"/>
      <c r="AX82" s="25"/>
      <c r="AY82" s="25"/>
      <c r="AZ82" s="25"/>
      <c r="BA82" s="25"/>
      <c r="BB82" s="25"/>
      <c r="BC82" s="25"/>
      <c r="BD82" s="25"/>
      <c r="BE82" s="25"/>
      <c r="BF82" s="25"/>
      <c r="BG82" s="25"/>
      <c r="BH82" s="25"/>
      <c r="BI82" s="25"/>
      <c r="BJ82" s="38"/>
      <c r="BK82" s="25"/>
      <c r="BL82" s="25"/>
      <c r="BM82" s="25"/>
      <c r="BN82" s="25"/>
      <c r="BO82" s="25"/>
      <c r="BP82" s="25"/>
      <c r="BQ82" s="25"/>
      <c r="BR82" s="25"/>
    </row>
    <row r="83" spans="1:70">
      <c r="A83" s="25"/>
      <c r="B83" s="26"/>
      <c r="D83" s="28"/>
      <c r="T83" s="30"/>
      <c r="Z83" s="34" t="str">
        <f t="shared" ca="1" si="1"/>
        <v/>
      </c>
      <c r="AA83" s="35" t="str">
        <f t="shared" ca="1" si="27"/>
        <v/>
      </c>
      <c r="AB83" s="35" t="str">
        <f t="shared" ca="1" si="27"/>
        <v/>
      </c>
      <c r="AC83" s="35" t="str">
        <f t="shared" ca="1" si="27"/>
        <v/>
      </c>
      <c r="AD83" s="35" t="str">
        <f t="shared" ca="1" si="27"/>
        <v/>
      </c>
      <c r="AE83" s="35" t="str">
        <f t="shared" ca="1" si="27"/>
        <v/>
      </c>
      <c r="AF83" s="35" t="str">
        <f t="shared" ca="1" si="27"/>
        <v/>
      </c>
      <c r="AG83" s="35" t="str">
        <f t="shared" ca="1" si="27"/>
        <v/>
      </c>
      <c r="AH83" s="35" t="str">
        <f t="shared" ca="1" si="27"/>
        <v/>
      </c>
      <c r="AI83" s="35" t="str">
        <f t="shared" ca="1" si="27"/>
        <v/>
      </c>
      <c r="AJ83" s="35" t="str">
        <f t="shared" ca="1" si="27"/>
        <v/>
      </c>
      <c r="AK83" s="35" t="str">
        <f t="shared" ca="1" si="27"/>
        <v/>
      </c>
      <c r="AL83" s="35" t="str">
        <f t="shared" ca="1" si="27"/>
        <v/>
      </c>
      <c r="AM83" s="35" t="str">
        <f t="shared" ca="1" si="27"/>
        <v/>
      </c>
      <c r="AN83" s="35" t="str">
        <f t="shared" ca="1" si="27"/>
        <v/>
      </c>
      <c r="AO83" s="35" t="str">
        <f t="shared" ca="1" si="27"/>
        <v/>
      </c>
      <c r="AP83" s="35" t="str">
        <f t="shared" ca="1" si="3"/>
        <v/>
      </c>
      <c r="AQ83" s="35" t="str">
        <f t="shared" ca="1" si="4"/>
        <v/>
      </c>
      <c r="AS83" s="37"/>
      <c r="AT83" s="37"/>
      <c r="AU83" s="25"/>
      <c r="AV83" s="25"/>
      <c r="AW83" s="25"/>
      <c r="AX83" s="25"/>
      <c r="AY83" s="25"/>
      <c r="AZ83" s="25"/>
      <c r="BA83" s="25"/>
      <c r="BB83" s="25"/>
      <c r="BC83" s="25"/>
      <c r="BD83" s="25"/>
      <c r="BE83" s="25"/>
      <c r="BF83" s="25"/>
      <c r="BG83" s="25"/>
      <c r="BH83" s="25"/>
      <c r="BI83" s="25"/>
      <c r="BJ83" s="38"/>
      <c r="BK83" s="25"/>
      <c r="BL83" s="25"/>
      <c r="BM83" s="25"/>
      <c r="BN83" s="25"/>
      <c r="BO83" s="25"/>
      <c r="BP83" s="25"/>
      <c r="BQ83" s="25"/>
      <c r="BR83" s="25"/>
    </row>
    <row r="84" spans="1:70">
      <c r="A84" s="25"/>
      <c r="B84" s="26"/>
      <c r="D84" s="28"/>
      <c r="T84" s="30"/>
      <c r="Z84" s="34" t="str">
        <f t="shared" ca="1" si="1"/>
        <v/>
      </c>
      <c r="AA84" s="35" t="str">
        <f t="shared" ca="1" si="27"/>
        <v/>
      </c>
      <c r="AB84" s="35" t="str">
        <f t="shared" ca="1" si="27"/>
        <v/>
      </c>
      <c r="AC84" s="35" t="str">
        <f t="shared" ca="1" si="27"/>
        <v/>
      </c>
      <c r="AD84" s="35" t="str">
        <f t="shared" ca="1" si="27"/>
        <v/>
      </c>
      <c r="AE84" s="35" t="str">
        <f t="shared" ca="1" si="27"/>
        <v/>
      </c>
      <c r="AF84" s="35" t="str">
        <f t="shared" ca="1" si="27"/>
        <v/>
      </c>
      <c r="AG84" s="35" t="str">
        <f t="shared" ca="1" si="27"/>
        <v/>
      </c>
      <c r="AH84" s="35" t="str">
        <f t="shared" ca="1" si="27"/>
        <v/>
      </c>
      <c r="AI84" s="35" t="str">
        <f t="shared" ca="1" si="27"/>
        <v/>
      </c>
      <c r="AJ84" s="35" t="str">
        <f t="shared" ca="1" si="27"/>
        <v/>
      </c>
      <c r="AK84" s="35" t="str">
        <f t="shared" ca="1" si="27"/>
        <v/>
      </c>
      <c r="AL84" s="35" t="str">
        <f t="shared" ca="1" si="27"/>
        <v/>
      </c>
      <c r="AM84" s="35" t="str">
        <f t="shared" ca="1" si="27"/>
        <v/>
      </c>
      <c r="AN84" s="35" t="str">
        <f t="shared" ca="1" si="27"/>
        <v/>
      </c>
      <c r="AO84" s="35" t="str">
        <f t="shared" ca="1" si="27"/>
        <v/>
      </c>
      <c r="AP84" s="35" t="str">
        <f t="shared" ca="1" si="3"/>
        <v/>
      </c>
      <c r="AQ84" s="35" t="str">
        <f t="shared" ca="1" si="4"/>
        <v/>
      </c>
      <c r="AS84" s="37"/>
      <c r="AT84" s="37"/>
      <c r="AU84" s="25"/>
      <c r="AV84" s="25"/>
      <c r="AW84" s="25"/>
      <c r="AX84" s="25"/>
      <c r="AY84" s="25"/>
      <c r="AZ84" s="25"/>
      <c r="BA84" s="25"/>
      <c r="BB84" s="25"/>
      <c r="BC84" s="25"/>
      <c r="BD84" s="25"/>
      <c r="BE84" s="25"/>
      <c r="BF84" s="25"/>
      <c r="BG84" s="25"/>
      <c r="BH84" s="25"/>
      <c r="BI84" s="25"/>
      <c r="BJ84" s="38"/>
      <c r="BK84" s="25"/>
      <c r="BL84" s="25"/>
      <c r="BM84" s="25"/>
      <c r="BN84" s="25"/>
      <c r="BO84" s="25"/>
      <c r="BP84" s="25"/>
      <c r="BQ84" s="25"/>
      <c r="BR84" s="25"/>
    </row>
    <row r="85" spans="1:70">
      <c r="A85" s="25"/>
      <c r="B85" s="26"/>
      <c r="D85" s="28"/>
      <c r="T85" s="30"/>
      <c r="Z85" s="34" t="str">
        <f t="shared" ca="1" si="1"/>
        <v/>
      </c>
      <c r="AA85" s="35" t="str">
        <f t="shared" ca="1" si="27"/>
        <v/>
      </c>
      <c r="AB85" s="35" t="str">
        <f t="shared" ca="1" si="27"/>
        <v/>
      </c>
      <c r="AC85" s="35" t="str">
        <f t="shared" ca="1" si="27"/>
        <v/>
      </c>
      <c r="AD85" s="35" t="str">
        <f t="shared" ca="1" si="27"/>
        <v/>
      </c>
      <c r="AE85" s="35" t="str">
        <f t="shared" ca="1" si="27"/>
        <v/>
      </c>
      <c r="AF85" s="35" t="str">
        <f t="shared" ca="1" si="27"/>
        <v/>
      </c>
      <c r="AG85" s="35" t="str">
        <f t="shared" ca="1" si="27"/>
        <v/>
      </c>
      <c r="AH85" s="35" t="str">
        <f t="shared" ca="1" si="27"/>
        <v/>
      </c>
      <c r="AI85" s="35" t="str">
        <f t="shared" ca="1" si="27"/>
        <v/>
      </c>
      <c r="AJ85" s="35" t="str">
        <f t="shared" ca="1" si="27"/>
        <v/>
      </c>
      <c r="AK85" s="35" t="str">
        <f t="shared" ca="1" si="27"/>
        <v/>
      </c>
      <c r="AL85" s="35" t="str">
        <f t="shared" ca="1" si="27"/>
        <v/>
      </c>
      <c r="AM85" s="35" t="str">
        <f t="shared" ca="1" si="27"/>
        <v/>
      </c>
      <c r="AN85" s="35" t="str">
        <f t="shared" ca="1" si="27"/>
        <v/>
      </c>
      <c r="AO85" s="35" t="str">
        <f t="shared" ca="1" si="27"/>
        <v/>
      </c>
      <c r="AP85" s="35" t="str">
        <f t="shared" ca="1" si="3"/>
        <v/>
      </c>
      <c r="AQ85" s="35" t="str">
        <f t="shared" ca="1" si="4"/>
        <v/>
      </c>
      <c r="AS85" s="37"/>
      <c r="AT85" s="37"/>
      <c r="AU85" s="25"/>
      <c r="AV85" s="25"/>
      <c r="AW85" s="25"/>
      <c r="AX85" s="25"/>
      <c r="AY85" s="25"/>
      <c r="AZ85" s="25"/>
      <c r="BA85" s="25"/>
      <c r="BB85" s="25"/>
      <c r="BC85" s="25"/>
      <c r="BD85" s="25"/>
      <c r="BE85" s="25"/>
      <c r="BF85" s="25"/>
      <c r="BG85" s="25"/>
      <c r="BH85" s="25"/>
      <c r="BI85" s="25"/>
      <c r="BJ85" s="38"/>
      <c r="BK85" s="25"/>
      <c r="BL85" s="25"/>
      <c r="BM85" s="25"/>
      <c r="BN85" s="25"/>
      <c r="BO85" s="25"/>
      <c r="BP85" s="25"/>
      <c r="BQ85" s="25"/>
      <c r="BR85" s="25"/>
    </row>
    <row r="86" spans="1:70">
      <c r="A86" s="25"/>
      <c r="B86" s="26"/>
      <c r="D86" s="28"/>
      <c r="T86" s="30"/>
      <c r="Z86" s="34" t="str">
        <f t="shared" ca="1" si="1"/>
        <v/>
      </c>
      <c r="AA86" s="35" t="str">
        <f t="shared" ca="1" si="27"/>
        <v/>
      </c>
      <c r="AB86" s="35" t="str">
        <f t="shared" ca="1" si="27"/>
        <v/>
      </c>
      <c r="AC86" s="35" t="str">
        <f t="shared" ca="1" si="27"/>
        <v/>
      </c>
      <c r="AD86" s="35" t="str">
        <f t="shared" ca="1" si="27"/>
        <v/>
      </c>
      <c r="AE86" s="35" t="str">
        <f t="shared" ca="1" si="27"/>
        <v/>
      </c>
      <c r="AF86" s="35" t="str">
        <f t="shared" ca="1" si="27"/>
        <v/>
      </c>
      <c r="AG86" s="35" t="str">
        <f t="shared" ca="1" si="27"/>
        <v/>
      </c>
      <c r="AH86" s="35" t="str">
        <f t="shared" ca="1" si="27"/>
        <v/>
      </c>
      <c r="AI86" s="35" t="str">
        <f t="shared" ca="1" si="27"/>
        <v/>
      </c>
      <c r="AJ86" s="35" t="str">
        <f t="shared" ca="1" si="27"/>
        <v/>
      </c>
      <c r="AK86" s="35" t="str">
        <f t="shared" ca="1" si="27"/>
        <v/>
      </c>
      <c r="AL86" s="35" t="str">
        <f t="shared" ca="1" si="27"/>
        <v/>
      </c>
      <c r="AM86" s="35" t="str">
        <f t="shared" ca="1" si="27"/>
        <v/>
      </c>
      <c r="AN86" s="35" t="str">
        <f t="shared" ca="1" si="27"/>
        <v/>
      </c>
      <c r="AO86" s="35" t="str">
        <f t="shared" ca="1" si="27"/>
        <v/>
      </c>
      <c r="AP86" s="35" t="str">
        <f t="shared" ca="1" si="3"/>
        <v/>
      </c>
      <c r="AQ86" s="35" t="str">
        <f t="shared" ca="1" si="4"/>
        <v/>
      </c>
      <c r="AS86" s="37"/>
      <c r="AT86" s="37"/>
      <c r="AU86" s="25"/>
      <c r="AV86" s="25"/>
      <c r="AW86" s="25"/>
      <c r="AX86" s="25"/>
      <c r="AY86" s="25"/>
      <c r="AZ86" s="25"/>
      <c r="BA86" s="25"/>
      <c r="BB86" s="25"/>
      <c r="BC86" s="25"/>
      <c r="BD86" s="25"/>
      <c r="BE86" s="25"/>
      <c r="BF86" s="25"/>
      <c r="BG86" s="25"/>
      <c r="BH86" s="25"/>
      <c r="BI86" s="25"/>
      <c r="BJ86" s="38"/>
      <c r="BK86" s="25"/>
      <c r="BL86" s="25"/>
      <c r="BM86" s="25"/>
      <c r="BN86" s="25"/>
      <c r="BO86" s="25"/>
      <c r="BP86" s="25"/>
      <c r="BQ86" s="25"/>
      <c r="BR86" s="25"/>
    </row>
    <row r="87" spans="1:70">
      <c r="A87" s="25"/>
      <c r="B87" s="26"/>
      <c r="D87" s="28"/>
      <c r="T87" s="30"/>
      <c r="Z87" s="34" t="str">
        <f t="shared" ca="1" si="1"/>
        <v/>
      </c>
      <c r="AA87" s="35" t="str">
        <f t="shared" ca="1" si="27"/>
        <v/>
      </c>
      <c r="AB87" s="35" t="str">
        <f t="shared" ca="1" si="27"/>
        <v/>
      </c>
      <c r="AC87" s="35" t="str">
        <f t="shared" ca="1" si="27"/>
        <v/>
      </c>
      <c r="AD87" s="35" t="str">
        <f t="shared" ca="1" si="27"/>
        <v/>
      </c>
      <c r="AE87" s="35" t="str">
        <f t="shared" ca="1" si="27"/>
        <v/>
      </c>
      <c r="AF87" s="35" t="str">
        <f t="shared" ca="1" si="27"/>
        <v/>
      </c>
      <c r="AG87" s="35" t="str">
        <f t="shared" ca="1" si="27"/>
        <v/>
      </c>
      <c r="AH87" s="35" t="str">
        <f t="shared" ca="1" si="27"/>
        <v/>
      </c>
      <c r="AI87" s="35" t="str">
        <f t="shared" ca="1" si="27"/>
        <v/>
      </c>
      <c r="AJ87" s="35" t="str">
        <f t="shared" ca="1" si="27"/>
        <v/>
      </c>
      <c r="AK87" s="35" t="str">
        <f t="shared" ca="1" si="27"/>
        <v/>
      </c>
      <c r="AL87" s="35" t="str">
        <f t="shared" ca="1" si="27"/>
        <v/>
      </c>
      <c r="AM87" s="35" t="str">
        <f t="shared" ca="1" si="27"/>
        <v/>
      </c>
      <c r="AN87" s="35" t="str">
        <f t="shared" ca="1" si="27"/>
        <v/>
      </c>
      <c r="AO87" s="35" t="str">
        <f t="shared" ca="1" si="27"/>
        <v/>
      </c>
      <c r="AP87" s="35" t="str">
        <f t="shared" ca="1" si="3"/>
        <v/>
      </c>
      <c r="AQ87" s="35" t="str">
        <f t="shared" ca="1" si="4"/>
        <v/>
      </c>
      <c r="AS87" s="37"/>
      <c r="AT87" s="37"/>
      <c r="AU87" s="25"/>
      <c r="AV87" s="25"/>
      <c r="AW87" s="25"/>
      <c r="AX87" s="25"/>
      <c r="AY87" s="25"/>
      <c r="AZ87" s="25"/>
      <c r="BA87" s="25"/>
      <c r="BB87" s="25"/>
      <c r="BC87" s="25"/>
      <c r="BD87" s="25"/>
      <c r="BE87" s="25"/>
      <c r="BF87" s="25"/>
      <c r="BG87" s="25"/>
      <c r="BH87" s="25"/>
      <c r="BI87" s="25"/>
      <c r="BJ87" s="38"/>
      <c r="BK87" s="25"/>
      <c r="BL87" s="25"/>
      <c r="BM87" s="25"/>
      <c r="BN87" s="25"/>
      <c r="BO87" s="25"/>
      <c r="BP87" s="25"/>
      <c r="BQ87" s="25"/>
      <c r="BR87" s="25"/>
    </row>
    <row r="88" spans="1:70">
      <c r="A88" s="25"/>
      <c r="B88" s="26"/>
      <c r="D88" s="28"/>
      <c r="T88" s="30"/>
      <c r="Z88" s="34" t="str">
        <f t="shared" ca="1" si="1"/>
        <v/>
      </c>
      <c r="AA88" s="35" t="str">
        <f t="shared" ca="1" si="27"/>
        <v/>
      </c>
      <c r="AB88" s="35" t="str">
        <f t="shared" ca="1" si="27"/>
        <v/>
      </c>
      <c r="AC88" s="35" t="str">
        <f t="shared" ca="1" si="27"/>
        <v/>
      </c>
      <c r="AD88" s="35" t="str">
        <f t="shared" ca="1" si="27"/>
        <v/>
      </c>
      <c r="AE88" s="35" t="str">
        <f t="shared" ca="1" si="27"/>
        <v/>
      </c>
      <c r="AF88" s="35" t="str">
        <f t="shared" ca="1" si="27"/>
        <v/>
      </c>
      <c r="AG88" s="35" t="str">
        <f t="shared" ca="1" si="27"/>
        <v/>
      </c>
      <c r="AH88" s="35" t="str">
        <f t="shared" ca="1" si="27"/>
        <v/>
      </c>
      <c r="AI88" s="35" t="str">
        <f t="shared" ca="1" si="27"/>
        <v/>
      </c>
      <c r="AJ88" s="35" t="str">
        <f t="shared" ca="1" si="27"/>
        <v/>
      </c>
      <c r="AK88" s="35" t="str">
        <f t="shared" ca="1" si="27"/>
        <v/>
      </c>
      <c r="AL88" s="35" t="str">
        <f t="shared" ca="1" si="27"/>
        <v/>
      </c>
      <c r="AM88" s="35" t="str">
        <f t="shared" ca="1" si="27"/>
        <v/>
      </c>
      <c r="AN88" s="35" t="str">
        <f t="shared" ca="1" si="27"/>
        <v/>
      </c>
      <c r="AO88" s="35" t="str">
        <f t="shared" ca="1" si="27"/>
        <v/>
      </c>
      <c r="AP88" s="35" t="str">
        <f t="shared" ca="1" si="3"/>
        <v/>
      </c>
      <c r="AQ88" s="35" t="str">
        <f t="shared" ca="1" si="4"/>
        <v/>
      </c>
      <c r="AS88" s="37"/>
      <c r="AT88" s="37"/>
      <c r="AU88" s="25"/>
      <c r="AV88" s="25"/>
      <c r="AW88" s="25"/>
      <c r="AX88" s="25"/>
      <c r="AY88" s="25"/>
      <c r="AZ88" s="25"/>
      <c r="BA88" s="25"/>
      <c r="BB88" s="25"/>
      <c r="BC88" s="25"/>
      <c r="BD88" s="25"/>
      <c r="BE88" s="25"/>
      <c r="BF88" s="25"/>
      <c r="BG88" s="25"/>
      <c r="BH88" s="25"/>
      <c r="BI88" s="25"/>
      <c r="BJ88" s="38"/>
      <c r="BK88" s="25"/>
      <c r="BL88" s="25"/>
      <c r="BM88" s="25"/>
      <c r="BN88" s="25"/>
      <c r="BO88" s="25"/>
      <c r="BP88" s="25"/>
      <c r="BQ88" s="25"/>
      <c r="BR88" s="25"/>
    </row>
    <row r="89" spans="1:70">
      <c r="A89" s="25"/>
      <c r="B89" s="26"/>
      <c r="D89" s="28"/>
      <c r="T89" s="30"/>
      <c r="Z89" s="34" t="str">
        <f t="shared" ca="1" si="1"/>
        <v/>
      </c>
      <c r="AA89" s="35" t="str">
        <f t="shared" ca="1" si="27"/>
        <v/>
      </c>
      <c r="AB89" s="35" t="str">
        <f t="shared" ca="1" si="27"/>
        <v/>
      </c>
      <c r="AC89" s="35" t="str">
        <f t="shared" ca="1" si="27"/>
        <v/>
      </c>
      <c r="AD89" s="35" t="str">
        <f t="shared" ca="1" si="27"/>
        <v/>
      </c>
      <c r="AE89" s="35" t="str">
        <f t="shared" ca="1" si="27"/>
        <v/>
      </c>
      <c r="AF89" s="35" t="str">
        <f t="shared" ca="1" si="27"/>
        <v/>
      </c>
      <c r="AG89" s="35" t="str">
        <f t="shared" ca="1" si="27"/>
        <v/>
      </c>
      <c r="AH89" s="35" t="str">
        <f t="shared" ca="1" si="27"/>
        <v/>
      </c>
      <c r="AI89" s="35" t="str">
        <f t="shared" ca="1" si="27"/>
        <v/>
      </c>
      <c r="AJ89" s="35" t="str">
        <f t="shared" ca="1" si="27"/>
        <v/>
      </c>
      <c r="AK89" s="35" t="str">
        <f t="shared" ca="1" si="27"/>
        <v/>
      </c>
      <c r="AL89" s="35" t="str">
        <f t="shared" ca="1" si="27"/>
        <v/>
      </c>
      <c r="AM89" s="35" t="str">
        <f t="shared" ca="1" si="27"/>
        <v/>
      </c>
      <c r="AN89" s="35" t="str">
        <f t="shared" ca="1" si="27"/>
        <v/>
      </c>
      <c r="AO89" s="35" t="str">
        <f t="shared" ca="1" si="27"/>
        <v/>
      </c>
      <c r="AP89" s="35" t="str">
        <f t="shared" ca="1" si="3"/>
        <v/>
      </c>
      <c r="AQ89" s="35" t="str">
        <f t="shared" ca="1" si="4"/>
        <v/>
      </c>
      <c r="AS89" s="37"/>
      <c r="AT89" s="37"/>
      <c r="AU89" s="25"/>
      <c r="AV89" s="25"/>
      <c r="AW89" s="25"/>
      <c r="AX89" s="25"/>
      <c r="AY89" s="25"/>
      <c r="AZ89" s="25"/>
      <c r="BA89" s="25"/>
      <c r="BB89" s="25"/>
      <c r="BC89" s="25"/>
      <c r="BD89" s="25"/>
      <c r="BE89" s="25"/>
      <c r="BF89" s="25"/>
      <c r="BG89" s="25"/>
      <c r="BH89" s="25"/>
      <c r="BI89" s="25"/>
      <c r="BJ89" s="38"/>
      <c r="BK89" s="25"/>
      <c r="BL89" s="25"/>
      <c r="BM89" s="25"/>
      <c r="BN89" s="25"/>
      <c r="BO89" s="25"/>
      <c r="BP89" s="25"/>
      <c r="BQ89" s="25"/>
      <c r="BR89" s="25"/>
    </row>
    <row r="90" spans="1:70">
      <c r="A90" s="25"/>
      <c r="B90" s="26"/>
      <c r="D90" s="28"/>
      <c r="T90" s="30"/>
      <c r="Z90" s="34" t="str">
        <f t="shared" ref="Z90:Z134" ca="1" si="28">TEXT(OFFSET($E90,0,$D90-1),"")</f>
        <v/>
      </c>
      <c r="AA90" s="35" t="str">
        <f t="shared" ca="1" si="27"/>
        <v/>
      </c>
      <c r="AB90" s="35" t="str">
        <f t="shared" ca="1" si="27"/>
        <v/>
      </c>
      <c r="AC90" s="35" t="str">
        <f t="shared" ca="1" si="27"/>
        <v/>
      </c>
      <c r="AD90" s="35" t="str">
        <f t="shared" ca="1" si="27"/>
        <v/>
      </c>
      <c r="AE90" s="35" t="str">
        <f t="shared" ca="1" si="27"/>
        <v/>
      </c>
      <c r="AF90" s="35" t="str">
        <f t="shared" ca="1" si="27"/>
        <v/>
      </c>
      <c r="AG90" s="35" t="str">
        <f t="shared" ca="1" si="27"/>
        <v/>
      </c>
      <c r="AH90" s="35" t="str">
        <f t="shared" ca="1" si="27"/>
        <v/>
      </c>
      <c r="AI90" s="35" t="str">
        <f t="shared" ca="1" si="27"/>
        <v/>
      </c>
      <c r="AJ90" s="35" t="str">
        <f t="shared" ca="1" si="27"/>
        <v/>
      </c>
      <c r="AK90" s="35" t="str">
        <f t="shared" ca="1" si="27"/>
        <v/>
      </c>
      <c r="AL90" s="35" t="str">
        <f t="shared" ca="1" si="27"/>
        <v/>
      </c>
      <c r="AM90" s="35" t="str">
        <f t="shared" ca="1" si="27"/>
        <v/>
      </c>
      <c r="AN90" s="35" t="str">
        <f t="shared" ca="1" si="27"/>
        <v/>
      </c>
      <c r="AO90" s="35" t="str">
        <f t="shared" ca="1" si="27"/>
        <v/>
      </c>
      <c r="AP90" s="35" t="str">
        <f t="shared" ref="AP90:AP134" ca="1" si="29">AA90&amp;AB90&amp;AC90&amp;AD90&amp;AE90&amp;AF90&amp;AG90&amp;AH90&amp;AI90&amp;AJ90&amp;AK90&amp;AL90&amp;AM90&amp;AN90&amp;AO90</f>
        <v/>
      </c>
      <c r="AQ90" s="35" t="str">
        <f t="shared" ref="AQ90:AQ134" ca="1" si="30">AP90&amp;IF(T90&lt;&gt;"","/@"&amp;T90,"")</f>
        <v/>
      </c>
      <c r="AS90" s="37"/>
      <c r="AT90" s="37"/>
      <c r="AU90" s="25"/>
      <c r="AV90" s="25"/>
      <c r="AW90" s="25"/>
      <c r="AX90" s="25"/>
      <c r="AY90" s="25"/>
      <c r="AZ90" s="25"/>
      <c r="BA90" s="37"/>
      <c r="BB90" s="25"/>
      <c r="BC90" s="25"/>
      <c r="BD90" s="25"/>
      <c r="BE90" s="25"/>
      <c r="BF90" s="25"/>
      <c r="BG90" s="25"/>
      <c r="BH90" s="25"/>
      <c r="BI90" s="25"/>
      <c r="BJ90" s="38"/>
      <c r="BK90" s="25"/>
      <c r="BL90" s="25"/>
      <c r="BM90" s="25"/>
      <c r="BN90" s="25"/>
      <c r="BO90" s="25"/>
      <c r="BP90" s="25"/>
      <c r="BQ90" s="25"/>
      <c r="BR90" s="25"/>
    </row>
    <row r="91" spans="1:70">
      <c r="A91" s="25"/>
      <c r="B91" s="26"/>
      <c r="D91" s="28"/>
      <c r="T91" s="30"/>
      <c r="Z91" s="34" t="str">
        <f t="shared" ca="1" si="28"/>
        <v/>
      </c>
      <c r="AA91" s="35" t="str">
        <f t="shared" ca="1" si="27"/>
        <v/>
      </c>
      <c r="AB91" s="35" t="str">
        <f t="shared" ca="1" si="27"/>
        <v/>
      </c>
      <c r="AC91" s="35" t="str">
        <f t="shared" ca="1" si="27"/>
        <v/>
      </c>
      <c r="AD91" s="35" t="str">
        <f t="shared" ca="1" si="27"/>
        <v/>
      </c>
      <c r="AE91" s="35" t="str">
        <f t="shared" ca="1" si="27"/>
        <v/>
      </c>
      <c r="AF91" s="35" t="str">
        <f t="shared" ca="1" si="27"/>
        <v/>
      </c>
      <c r="AG91" s="35" t="str">
        <f t="shared" ca="1" si="27"/>
        <v/>
      </c>
      <c r="AH91" s="35" t="str">
        <f t="shared" ca="1" si="27"/>
        <v/>
      </c>
      <c r="AI91" s="35" t="str">
        <f t="shared" ca="1" si="27"/>
        <v/>
      </c>
      <c r="AJ91" s="35" t="str">
        <f t="shared" ca="1" si="27"/>
        <v/>
      </c>
      <c r="AK91" s="35" t="str">
        <f t="shared" ca="1" si="27"/>
        <v/>
      </c>
      <c r="AL91" s="35" t="str">
        <f t="shared" ca="1" si="27"/>
        <v/>
      </c>
      <c r="AM91" s="35" t="str">
        <f t="shared" ca="1" si="27"/>
        <v/>
      </c>
      <c r="AN91" s="35" t="str">
        <f t="shared" ca="1" si="27"/>
        <v/>
      </c>
      <c r="AO91" s="35" t="str">
        <f t="shared" ca="1" si="27"/>
        <v/>
      </c>
      <c r="AP91" s="35" t="str">
        <f t="shared" ca="1" si="29"/>
        <v/>
      </c>
      <c r="AQ91" s="35" t="str">
        <f t="shared" ca="1" si="30"/>
        <v/>
      </c>
      <c r="AS91" s="37"/>
      <c r="AT91" s="37"/>
      <c r="AU91" s="25"/>
      <c r="AV91" s="25"/>
      <c r="AW91" s="25"/>
      <c r="AX91" s="25"/>
      <c r="AY91" s="25"/>
      <c r="AZ91" s="25"/>
      <c r="BA91" s="25"/>
      <c r="BB91" s="25"/>
      <c r="BC91" s="25"/>
      <c r="BD91" s="25"/>
      <c r="BE91" s="25"/>
      <c r="BF91" s="25"/>
      <c r="BG91" s="25"/>
      <c r="BH91" s="25"/>
      <c r="BI91" s="25"/>
      <c r="BJ91" s="38"/>
      <c r="BK91" s="25"/>
      <c r="BL91" s="25"/>
      <c r="BM91" s="25"/>
      <c r="BN91" s="25"/>
      <c r="BO91" s="25"/>
      <c r="BP91" s="25"/>
      <c r="BQ91" s="25"/>
      <c r="BR91" s="25"/>
    </row>
    <row r="92" spans="1:70">
      <c r="A92" s="25"/>
      <c r="B92" s="26"/>
      <c r="D92" s="28"/>
      <c r="T92" s="30"/>
      <c r="Z92" s="34" t="str">
        <f t="shared" ca="1" si="28"/>
        <v/>
      </c>
      <c r="AA92" s="35" t="str">
        <f t="shared" ref="AA92:AO108" ca="1" si="31">IF($D92&gt;=COLUMN(AA92)-COLUMN($AA92)+1,IF(AND($D92=COLUMN(AA92)-COLUMN($AA92)+1,OR(E92&lt;&gt;OFFSET(E92,-1,0),$V92&lt;&gt;OFFSET($V92,-1,0),$W92&lt;&gt;OFFSET($W92,-1,0),$X92&lt;&gt;OFFSET($X92,-1,0),$Y92&lt;&gt;OFFSET($Y92,-1,0))),"/"&amp;E92&amp;IF($U92&lt;&gt;"","["&amp;$U92,"")&amp;IF($V92&lt;&gt;"","[@"&amp;$V92&amp;"='"&amp;$W92&amp;"']","")&amp;IF($X92&lt;&gt;"","[@"&amp;$X92&amp;"='"&amp;$Y92&amp;"']","")&amp;IF($U92&lt;&gt;"","]",""),TEXT(OFFSET(AA92,-1,0),"")),"")</f>
        <v/>
      </c>
      <c r="AB92" s="35" t="str">
        <f t="shared" ca="1" si="31"/>
        <v/>
      </c>
      <c r="AC92" s="35" t="str">
        <f t="shared" ca="1" si="31"/>
        <v/>
      </c>
      <c r="AD92" s="35" t="str">
        <f t="shared" ca="1" si="31"/>
        <v/>
      </c>
      <c r="AE92" s="35" t="str">
        <f t="shared" ca="1" si="31"/>
        <v/>
      </c>
      <c r="AF92" s="35" t="str">
        <f t="shared" ca="1" si="31"/>
        <v/>
      </c>
      <c r="AG92" s="35" t="str">
        <f t="shared" ca="1" si="31"/>
        <v/>
      </c>
      <c r="AH92" s="35" t="str">
        <f t="shared" ca="1" si="31"/>
        <v/>
      </c>
      <c r="AI92" s="35" t="str">
        <f t="shared" ca="1" si="31"/>
        <v/>
      </c>
      <c r="AJ92" s="35" t="str">
        <f t="shared" ca="1" si="31"/>
        <v/>
      </c>
      <c r="AK92" s="35" t="str">
        <f t="shared" ca="1" si="31"/>
        <v/>
      </c>
      <c r="AL92" s="35" t="str">
        <f t="shared" ca="1" si="31"/>
        <v/>
      </c>
      <c r="AM92" s="35" t="str">
        <f t="shared" ca="1" si="31"/>
        <v/>
      </c>
      <c r="AN92" s="35" t="str">
        <f t="shared" ca="1" si="31"/>
        <v/>
      </c>
      <c r="AO92" s="35" t="str">
        <f t="shared" ca="1" si="31"/>
        <v/>
      </c>
      <c r="AP92" s="35" t="str">
        <f t="shared" ca="1" si="29"/>
        <v/>
      </c>
      <c r="AQ92" s="35" t="str">
        <f t="shared" ca="1" si="30"/>
        <v/>
      </c>
      <c r="AS92" s="37"/>
      <c r="AT92" s="37"/>
      <c r="AU92" s="25"/>
      <c r="AV92" s="25"/>
      <c r="AW92" s="25"/>
      <c r="AX92" s="25"/>
      <c r="AY92" s="25"/>
      <c r="AZ92" s="25"/>
      <c r="BA92" s="25"/>
      <c r="BB92" s="25"/>
      <c r="BC92" s="25"/>
      <c r="BD92" s="25"/>
      <c r="BE92" s="25"/>
      <c r="BF92" s="25"/>
      <c r="BG92" s="25"/>
      <c r="BH92" s="25"/>
      <c r="BI92" s="25"/>
      <c r="BJ92" s="38"/>
      <c r="BK92" s="25"/>
      <c r="BL92" s="25"/>
      <c r="BM92" s="25"/>
      <c r="BN92" s="25"/>
      <c r="BO92" s="25"/>
      <c r="BP92" s="25"/>
      <c r="BQ92" s="25"/>
      <c r="BR92" s="25"/>
    </row>
    <row r="93" spans="1:70">
      <c r="A93" s="25"/>
      <c r="B93" s="26"/>
      <c r="D93" s="28"/>
      <c r="T93" s="30"/>
      <c r="Z93" s="34" t="str">
        <f t="shared" ca="1" si="28"/>
        <v/>
      </c>
      <c r="AA93" s="35" t="str">
        <f t="shared" ca="1" si="31"/>
        <v/>
      </c>
      <c r="AB93" s="35" t="str">
        <f t="shared" ca="1" si="31"/>
        <v/>
      </c>
      <c r="AC93" s="35" t="str">
        <f t="shared" ca="1" si="31"/>
        <v/>
      </c>
      <c r="AD93" s="35" t="str">
        <f t="shared" ca="1" si="31"/>
        <v/>
      </c>
      <c r="AE93" s="35" t="str">
        <f t="shared" ca="1" si="31"/>
        <v/>
      </c>
      <c r="AF93" s="35" t="str">
        <f t="shared" ca="1" si="31"/>
        <v/>
      </c>
      <c r="AG93" s="35" t="str">
        <f t="shared" ca="1" si="31"/>
        <v/>
      </c>
      <c r="AH93" s="35" t="str">
        <f t="shared" ca="1" si="31"/>
        <v/>
      </c>
      <c r="AI93" s="35" t="str">
        <f t="shared" ca="1" si="31"/>
        <v/>
      </c>
      <c r="AJ93" s="35" t="str">
        <f t="shared" ca="1" si="31"/>
        <v/>
      </c>
      <c r="AK93" s="35" t="str">
        <f t="shared" ca="1" si="31"/>
        <v/>
      </c>
      <c r="AL93" s="35" t="str">
        <f t="shared" ca="1" si="31"/>
        <v/>
      </c>
      <c r="AM93" s="35" t="str">
        <f t="shared" ca="1" si="31"/>
        <v/>
      </c>
      <c r="AN93" s="35" t="str">
        <f t="shared" ca="1" si="31"/>
        <v/>
      </c>
      <c r="AO93" s="35" t="str">
        <f t="shared" ca="1" si="31"/>
        <v/>
      </c>
      <c r="AP93" s="35" t="str">
        <f t="shared" ca="1" si="29"/>
        <v/>
      </c>
      <c r="AQ93" s="35" t="str">
        <f t="shared" ca="1" si="30"/>
        <v/>
      </c>
      <c r="AS93" s="37"/>
      <c r="AT93" s="37"/>
      <c r="AU93" s="25"/>
      <c r="AV93" s="25"/>
      <c r="AW93" s="25"/>
      <c r="AX93" s="25"/>
      <c r="AY93" s="25"/>
      <c r="AZ93" s="25"/>
      <c r="BA93" s="37"/>
      <c r="BB93" s="25"/>
      <c r="BC93" s="25"/>
      <c r="BD93" s="25"/>
      <c r="BE93" s="25"/>
      <c r="BF93" s="25"/>
      <c r="BG93" s="25"/>
      <c r="BH93" s="25"/>
      <c r="BI93" s="25"/>
      <c r="BJ93" s="38"/>
      <c r="BK93" s="25"/>
      <c r="BL93" s="25"/>
      <c r="BM93" s="25"/>
      <c r="BN93" s="25"/>
      <c r="BO93" s="25"/>
      <c r="BP93" s="25"/>
      <c r="BQ93" s="25"/>
      <c r="BR93" s="25"/>
    </row>
    <row r="94" spans="1:70">
      <c r="A94" s="25"/>
      <c r="B94" s="26"/>
      <c r="D94" s="28"/>
      <c r="T94" s="30"/>
      <c r="Z94" s="34" t="str">
        <f t="shared" ca="1" si="28"/>
        <v/>
      </c>
      <c r="AA94" s="35" t="str">
        <f t="shared" ca="1" si="31"/>
        <v/>
      </c>
      <c r="AB94" s="35" t="str">
        <f t="shared" ca="1" si="31"/>
        <v/>
      </c>
      <c r="AC94" s="35" t="str">
        <f t="shared" ca="1" si="31"/>
        <v/>
      </c>
      <c r="AD94" s="35" t="str">
        <f t="shared" ca="1" si="31"/>
        <v/>
      </c>
      <c r="AE94" s="35" t="str">
        <f t="shared" ca="1" si="31"/>
        <v/>
      </c>
      <c r="AF94" s="35" t="str">
        <f t="shared" ca="1" si="31"/>
        <v/>
      </c>
      <c r="AG94" s="35" t="str">
        <f t="shared" ca="1" si="31"/>
        <v/>
      </c>
      <c r="AH94" s="35" t="str">
        <f t="shared" ca="1" si="31"/>
        <v/>
      </c>
      <c r="AI94" s="35" t="str">
        <f t="shared" ca="1" si="31"/>
        <v/>
      </c>
      <c r="AJ94" s="35" t="str">
        <f t="shared" ca="1" si="31"/>
        <v/>
      </c>
      <c r="AK94" s="35" t="str">
        <f t="shared" ca="1" si="31"/>
        <v/>
      </c>
      <c r="AL94" s="35" t="str">
        <f t="shared" ca="1" si="31"/>
        <v/>
      </c>
      <c r="AM94" s="35" t="str">
        <f t="shared" ca="1" si="31"/>
        <v/>
      </c>
      <c r="AN94" s="35" t="str">
        <f t="shared" ca="1" si="31"/>
        <v/>
      </c>
      <c r="AO94" s="35" t="str">
        <f t="shared" ca="1" si="31"/>
        <v/>
      </c>
      <c r="AP94" s="35" t="str">
        <f t="shared" ca="1" si="29"/>
        <v/>
      </c>
      <c r="AQ94" s="35" t="str">
        <f t="shared" ca="1" si="30"/>
        <v/>
      </c>
      <c r="AS94" s="37"/>
      <c r="AT94" s="37"/>
      <c r="AU94" s="25"/>
      <c r="AV94" s="25"/>
      <c r="AW94" s="25"/>
      <c r="AX94" s="25"/>
      <c r="AY94" s="25"/>
      <c r="AZ94" s="25"/>
      <c r="BA94" s="37"/>
      <c r="BB94" s="25"/>
      <c r="BC94" s="25"/>
      <c r="BD94" s="25"/>
      <c r="BE94" s="25"/>
      <c r="BF94" s="25"/>
      <c r="BG94" s="25"/>
      <c r="BH94" s="25"/>
      <c r="BI94" s="25"/>
      <c r="BJ94" s="38"/>
      <c r="BK94" s="25"/>
      <c r="BL94" s="25"/>
      <c r="BM94" s="25"/>
      <c r="BN94" s="25"/>
      <c r="BO94" s="25"/>
      <c r="BP94" s="25"/>
      <c r="BQ94" s="25"/>
      <c r="BR94" s="25"/>
    </row>
    <row r="95" spans="1:70">
      <c r="A95" s="25"/>
      <c r="B95" s="26"/>
      <c r="D95" s="28"/>
      <c r="T95" s="30"/>
      <c r="Z95" s="34" t="str">
        <f t="shared" ca="1" si="28"/>
        <v/>
      </c>
      <c r="AA95" s="35" t="str">
        <f t="shared" ca="1" si="31"/>
        <v/>
      </c>
      <c r="AB95" s="35" t="str">
        <f t="shared" ca="1" si="31"/>
        <v/>
      </c>
      <c r="AC95" s="35" t="str">
        <f t="shared" ca="1" si="31"/>
        <v/>
      </c>
      <c r="AD95" s="35" t="str">
        <f t="shared" ca="1" si="31"/>
        <v/>
      </c>
      <c r="AE95" s="35" t="str">
        <f t="shared" ca="1" si="31"/>
        <v/>
      </c>
      <c r="AF95" s="35" t="str">
        <f t="shared" ca="1" si="31"/>
        <v/>
      </c>
      <c r="AG95" s="35" t="str">
        <f t="shared" ca="1" si="31"/>
        <v/>
      </c>
      <c r="AH95" s="35" t="str">
        <f t="shared" ca="1" si="31"/>
        <v/>
      </c>
      <c r="AI95" s="35" t="str">
        <f t="shared" ca="1" si="31"/>
        <v/>
      </c>
      <c r="AJ95" s="35" t="str">
        <f t="shared" ca="1" si="31"/>
        <v/>
      </c>
      <c r="AK95" s="35" t="str">
        <f t="shared" ca="1" si="31"/>
        <v/>
      </c>
      <c r="AL95" s="35" t="str">
        <f t="shared" ca="1" si="31"/>
        <v/>
      </c>
      <c r="AM95" s="35" t="str">
        <f t="shared" ca="1" si="31"/>
        <v/>
      </c>
      <c r="AN95" s="35" t="str">
        <f t="shared" ca="1" si="31"/>
        <v/>
      </c>
      <c r="AO95" s="35" t="str">
        <f t="shared" ca="1" si="31"/>
        <v/>
      </c>
      <c r="AP95" s="35" t="str">
        <f t="shared" ca="1" si="29"/>
        <v/>
      </c>
      <c r="AQ95" s="35" t="str">
        <f t="shared" ca="1" si="30"/>
        <v/>
      </c>
      <c r="AS95" s="37"/>
      <c r="AT95" s="37"/>
      <c r="AU95" s="25"/>
      <c r="AV95" s="25"/>
      <c r="AW95" s="25"/>
      <c r="AX95" s="25"/>
      <c r="AY95" s="25"/>
      <c r="AZ95" s="25"/>
      <c r="BA95" s="25"/>
      <c r="BB95" s="25"/>
      <c r="BC95" s="25"/>
      <c r="BD95" s="25"/>
      <c r="BE95" s="25"/>
      <c r="BF95" s="25"/>
      <c r="BG95" s="25"/>
      <c r="BH95" s="25"/>
      <c r="BI95" s="25"/>
      <c r="BJ95" s="38"/>
      <c r="BK95" s="25"/>
      <c r="BL95" s="25"/>
      <c r="BM95" s="25"/>
      <c r="BN95" s="25"/>
      <c r="BO95" s="25"/>
      <c r="BP95" s="25"/>
      <c r="BQ95" s="25"/>
      <c r="BR95" s="25"/>
    </row>
    <row r="96" spans="1:70">
      <c r="A96" s="25"/>
      <c r="B96" s="26"/>
      <c r="D96" s="28"/>
      <c r="T96" s="30"/>
      <c r="Z96" s="34" t="str">
        <f t="shared" ca="1" si="28"/>
        <v/>
      </c>
      <c r="AA96" s="35" t="str">
        <f t="shared" ca="1" si="31"/>
        <v/>
      </c>
      <c r="AB96" s="35" t="str">
        <f t="shared" ca="1" si="31"/>
        <v/>
      </c>
      <c r="AC96" s="35" t="str">
        <f t="shared" ca="1" si="31"/>
        <v/>
      </c>
      <c r="AD96" s="35" t="str">
        <f t="shared" ca="1" si="31"/>
        <v/>
      </c>
      <c r="AE96" s="35" t="str">
        <f t="shared" ca="1" si="31"/>
        <v/>
      </c>
      <c r="AF96" s="35" t="str">
        <f t="shared" ca="1" si="31"/>
        <v/>
      </c>
      <c r="AG96" s="35" t="str">
        <f t="shared" ca="1" si="31"/>
        <v/>
      </c>
      <c r="AH96" s="35" t="str">
        <f t="shared" ca="1" si="31"/>
        <v/>
      </c>
      <c r="AI96" s="35" t="str">
        <f t="shared" ca="1" si="31"/>
        <v/>
      </c>
      <c r="AJ96" s="35" t="str">
        <f t="shared" ca="1" si="31"/>
        <v/>
      </c>
      <c r="AK96" s="35" t="str">
        <f t="shared" ca="1" si="31"/>
        <v/>
      </c>
      <c r="AL96" s="35" t="str">
        <f t="shared" ca="1" si="31"/>
        <v/>
      </c>
      <c r="AM96" s="35" t="str">
        <f t="shared" ca="1" si="31"/>
        <v/>
      </c>
      <c r="AN96" s="35" t="str">
        <f t="shared" ca="1" si="31"/>
        <v/>
      </c>
      <c r="AO96" s="35" t="str">
        <f t="shared" ca="1" si="31"/>
        <v/>
      </c>
      <c r="AP96" s="35" t="str">
        <f t="shared" ca="1" si="29"/>
        <v/>
      </c>
      <c r="AQ96" s="35" t="str">
        <f t="shared" ca="1" si="30"/>
        <v/>
      </c>
      <c r="AS96" s="37"/>
      <c r="AT96" s="37"/>
      <c r="AU96" s="25"/>
      <c r="AV96" s="25"/>
      <c r="AW96" s="25"/>
      <c r="AX96" s="25"/>
      <c r="AY96" s="25"/>
      <c r="AZ96" s="25"/>
      <c r="BA96" s="37"/>
      <c r="BB96" s="25"/>
      <c r="BC96" s="25"/>
      <c r="BD96" s="25"/>
      <c r="BE96" s="25"/>
      <c r="BF96" s="25"/>
      <c r="BG96" s="25"/>
      <c r="BH96" s="25"/>
      <c r="BI96" s="25"/>
      <c r="BJ96" s="38"/>
      <c r="BK96" s="25"/>
      <c r="BL96" s="25"/>
      <c r="BM96" s="25"/>
      <c r="BN96" s="25"/>
      <c r="BO96" s="25"/>
      <c r="BP96" s="25"/>
      <c r="BQ96" s="25"/>
      <c r="BR96" s="25"/>
    </row>
    <row r="97" spans="1:70">
      <c r="A97" s="25"/>
      <c r="B97" s="26"/>
      <c r="D97" s="28"/>
      <c r="T97" s="30"/>
      <c r="Z97" s="34" t="str">
        <f t="shared" ca="1" si="28"/>
        <v/>
      </c>
      <c r="AA97" s="35" t="str">
        <f t="shared" ca="1" si="31"/>
        <v/>
      </c>
      <c r="AB97" s="35" t="str">
        <f t="shared" ca="1" si="31"/>
        <v/>
      </c>
      <c r="AC97" s="35" t="str">
        <f t="shared" ca="1" si="31"/>
        <v/>
      </c>
      <c r="AD97" s="35" t="str">
        <f t="shared" ca="1" si="31"/>
        <v/>
      </c>
      <c r="AE97" s="35" t="str">
        <f t="shared" ca="1" si="31"/>
        <v/>
      </c>
      <c r="AF97" s="35" t="str">
        <f t="shared" ca="1" si="31"/>
        <v/>
      </c>
      <c r="AG97" s="35" t="str">
        <f t="shared" ca="1" si="31"/>
        <v/>
      </c>
      <c r="AH97" s="35" t="str">
        <f t="shared" ca="1" si="31"/>
        <v/>
      </c>
      <c r="AI97" s="35" t="str">
        <f t="shared" ca="1" si="31"/>
        <v/>
      </c>
      <c r="AJ97" s="35" t="str">
        <f t="shared" ca="1" si="31"/>
        <v/>
      </c>
      <c r="AK97" s="35" t="str">
        <f t="shared" ca="1" si="31"/>
        <v/>
      </c>
      <c r="AL97" s="35" t="str">
        <f t="shared" ca="1" si="31"/>
        <v/>
      </c>
      <c r="AM97" s="35" t="str">
        <f t="shared" ca="1" si="31"/>
        <v/>
      </c>
      <c r="AN97" s="35" t="str">
        <f t="shared" ca="1" si="31"/>
        <v/>
      </c>
      <c r="AO97" s="35" t="str">
        <f t="shared" ca="1" si="31"/>
        <v/>
      </c>
      <c r="AP97" s="35" t="str">
        <f t="shared" ca="1" si="29"/>
        <v/>
      </c>
      <c r="AQ97" s="35" t="str">
        <f t="shared" ca="1" si="30"/>
        <v/>
      </c>
      <c r="AS97" s="37"/>
      <c r="AT97" s="37"/>
      <c r="AU97" s="25"/>
      <c r="AV97" s="25"/>
      <c r="AW97" s="25"/>
      <c r="AX97" s="25"/>
      <c r="AY97" s="25"/>
      <c r="AZ97" s="25"/>
      <c r="BA97" s="37"/>
      <c r="BB97" s="25"/>
      <c r="BC97" s="25"/>
      <c r="BD97" s="25"/>
      <c r="BE97" s="25"/>
      <c r="BF97" s="25"/>
      <c r="BG97" s="25"/>
      <c r="BH97" s="25"/>
      <c r="BI97" s="25"/>
      <c r="BJ97" s="38"/>
      <c r="BK97" s="25"/>
      <c r="BL97" s="25"/>
      <c r="BM97" s="25"/>
      <c r="BN97" s="25"/>
      <c r="BO97" s="25"/>
      <c r="BP97" s="25"/>
      <c r="BQ97" s="25"/>
      <c r="BR97" s="25"/>
    </row>
    <row r="98" spans="1:70">
      <c r="A98" s="25"/>
      <c r="B98" s="26"/>
      <c r="D98" s="28"/>
      <c r="T98" s="30"/>
      <c r="Z98" s="34" t="str">
        <f t="shared" ca="1" si="28"/>
        <v/>
      </c>
      <c r="AA98" s="35" t="str">
        <f t="shared" ca="1" si="31"/>
        <v/>
      </c>
      <c r="AB98" s="35" t="str">
        <f t="shared" ca="1" si="31"/>
        <v/>
      </c>
      <c r="AC98" s="35" t="str">
        <f t="shared" ca="1" si="31"/>
        <v/>
      </c>
      <c r="AD98" s="35" t="str">
        <f t="shared" ca="1" si="31"/>
        <v/>
      </c>
      <c r="AE98" s="35" t="str">
        <f t="shared" ca="1" si="31"/>
        <v/>
      </c>
      <c r="AF98" s="35" t="str">
        <f t="shared" ca="1" si="31"/>
        <v/>
      </c>
      <c r="AG98" s="35" t="str">
        <f t="shared" ca="1" si="31"/>
        <v/>
      </c>
      <c r="AH98" s="35" t="str">
        <f t="shared" ca="1" si="31"/>
        <v/>
      </c>
      <c r="AI98" s="35" t="str">
        <f t="shared" ca="1" si="31"/>
        <v/>
      </c>
      <c r="AJ98" s="35" t="str">
        <f t="shared" ca="1" si="31"/>
        <v/>
      </c>
      <c r="AK98" s="35" t="str">
        <f t="shared" ca="1" si="31"/>
        <v/>
      </c>
      <c r="AL98" s="35" t="str">
        <f t="shared" ca="1" si="31"/>
        <v/>
      </c>
      <c r="AM98" s="35" t="str">
        <f t="shared" ca="1" si="31"/>
        <v/>
      </c>
      <c r="AN98" s="35" t="str">
        <f t="shared" ca="1" si="31"/>
        <v/>
      </c>
      <c r="AO98" s="35" t="str">
        <f t="shared" ca="1" si="31"/>
        <v/>
      </c>
      <c r="AP98" s="35" t="str">
        <f t="shared" ca="1" si="29"/>
        <v/>
      </c>
      <c r="AQ98" s="35" t="str">
        <f t="shared" ca="1" si="30"/>
        <v/>
      </c>
      <c r="AS98" s="37"/>
      <c r="AT98" s="37"/>
      <c r="AU98" s="25"/>
      <c r="AV98" s="25"/>
      <c r="AW98" s="25"/>
      <c r="AX98" s="25"/>
      <c r="AY98" s="25"/>
      <c r="AZ98" s="25"/>
      <c r="BA98" s="25"/>
      <c r="BB98" s="25"/>
      <c r="BC98" s="25"/>
      <c r="BD98" s="25"/>
      <c r="BE98" s="25"/>
      <c r="BF98" s="25"/>
      <c r="BG98" s="25"/>
      <c r="BH98" s="25"/>
      <c r="BI98" s="25"/>
      <c r="BJ98" s="38"/>
      <c r="BK98" s="25"/>
      <c r="BL98" s="25"/>
      <c r="BM98" s="25"/>
      <c r="BN98" s="25"/>
      <c r="BO98" s="25"/>
      <c r="BP98" s="25"/>
      <c r="BQ98" s="25"/>
      <c r="BR98" s="25"/>
    </row>
    <row r="99" spans="1:70">
      <c r="A99" s="25"/>
      <c r="B99" s="26"/>
      <c r="D99" s="28"/>
      <c r="T99" s="30"/>
      <c r="Z99" s="34" t="str">
        <f t="shared" ca="1" si="28"/>
        <v/>
      </c>
      <c r="AA99" s="35" t="str">
        <f t="shared" ca="1" si="31"/>
        <v/>
      </c>
      <c r="AB99" s="35" t="str">
        <f t="shared" ca="1" si="31"/>
        <v/>
      </c>
      <c r="AC99" s="35" t="str">
        <f t="shared" ca="1" si="31"/>
        <v/>
      </c>
      <c r="AD99" s="35" t="str">
        <f t="shared" ca="1" si="31"/>
        <v/>
      </c>
      <c r="AE99" s="35" t="str">
        <f t="shared" ca="1" si="31"/>
        <v/>
      </c>
      <c r="AF99" s="35" t="str">
        <f t="shared" ca="1" si="31"/>
        <v/>
      </c>
      <c r="AG99" s="35" t="str">
        <f t="shared" ca="1" si="31"/>
        <v/>
      </c>
      <c r="AH99" s="35" t="str">
        <f t="shared" ca="1" si="31"/>
        <v/>
      </c>
      <c r="AI99" s="35" t="str">
        <f t="shared" ca="1" si="31"/>
        <v/>
      </c>
      <c r="AJ99" s="35" t="str">
        <f t="shared" ca="1" si="31"/>
        <v/>
      </c>
      <c r="AK99" s="35" t="str">
        <f t="shared" ca="1" si="31"/>
        <v/>
      </c>
      <c r="AL99" s="35" t="str">
        <f t="shared" ca="1" si="31"/>
        <v/>
      </c>
      <c r="AM99" s="35" t="str">
        <f t="shared" ca="1" si="31"/>
        <v/>
      </c>
      <c r="AN99" s="35" t="str">
        <f t="shared" ca="1" si="31"/>
        <v/>
      </c>
      <c r="AO99" s="35" t="str">
        <f t="shared" ca="1" si="31"/>
        <v/>
      </c>
      <c r="AP99" s="35" t="str">
        <f t="shared" ca="1" si="29"/>
        <v/>
      </c>
      <c r="AQ99" s="35" t="str">
        <f t="shared" ca="1" si="30"/>
        <v/>
      </c>
      <c r="AS99" s="37"/>
      <c r="AT99" s="37"/>
      <c r="AU99" s="25"/>
      <c r="AV99" s="25"/>
      <c r="AW99" s="25"/>
      <c r="AX99" s="25"/>
      <c r="AY99" s="25"/>
      <c r="AZ99" s="25"/>
      <c r="BA99" s="37"/>
      <c r="BB99" s="25"/>
      <c r="BC99" s="25"/>
      <c r="BD99" s="25"/>
      <c r="BE99" s="25"/>
      <c r="BF99" s="25"/>
      <c r="BG99" s="25"/>
      <c r="BH99" s="25"/>
      <c r="BI99" s="25"/>
      <c r="BJ99" s="38"/>
      <c r="BK99" s="25"/>
      <c r="BL99" s="25"/>
      <c r="BM99" s="25"/>
      <c r="BN99" s="25"/>
      <c r="BO99" s="25"/>
      <c r="BP99" s="25"/>
      <c r="BQ99" s="25"/>
      <c r="BR99" s="25"/>
    </row>
    <row r="100" spans="1:70">
      <c r="A100" s="25"/>
      <c r="B100" s="26"/>
      <c r="D100" s="28"/>
      <c r="T100" s="30"/>
      <c r="Z100" s="34" t="str">
        <f t="shared" ca="1" si="28"/>
        <v/>
      </c>
      <c r="AA100" s="35" t="str">
        <f t="shared" ca="1" si="31"/>
        <v/>
      </c>
      <c r="AB100" s="35" t="str">
        <f t="shared" ca="1" si="31"/>
        <v/>
      </c>
      <c r="AC100" s="35" t="str">
        <f t="shared" ca="1" si="31"/>
        <v/>
      </c>
      <c r="AD100" s="35" t="str">
        <f t="shared" ca="1" si="31"/>
        <v/>
      </c>
      <c r="AE100" s="35" t="str">
        <f t="shared" ca="1" si="31"/>
        <v/>
      </c>
      <c r="AF100" s="35" t="str">
        <f t="shared" ca="1" si="31"/>
        <v/>
      </c>
      <c r="AG100" s="35" t="str">
        <f t="shared" ca="1" si="31"/>
        <v/>
      </c>
      <c r="AH100" s="35" t="str">
        <f t="shared" ca="1" si="31"/>
        <v/>
      </c>
      <c r="AI100" s="35" t="str">
        <f t="shared" ca="1" si="31"/>
        <v/>
      </c>
      <c r="AJ100" s="35" t="str">
        <f t="shared" ca="1" si="31"/>
        <v/>
      </c>
      <c r="AK100" s="35" t="str">
        <f t="shared" ca="1" si="31"/>
        <v/>
      </c>
      <c r="AL100" s="35" t="str">
        <f t="shared" ca="1" si="31"/>
        <v/>
      </c>
      <c r="AM100" s="35" t="str">
        <f t="shared" ca="1" si="31"/>
        <v/>
      </c>
      <c r="AN100" s="35" t="str">
        <f t="shared" ca="1" si="31"/>
        <v/>
      </c>
      <c r="AO100" s="35" t="str">
        <f t="shared" ca="1" si="31"/>
        <v/>
      </c>
      <c r="AP100" s="35" t="str">
        <f t="shared" ca="1" si="29"/>
        <v/>
      </c>
      <c r="AQ100" s="35" t="str">
        <f t="shared" ca="1" si="30"/>
        <v/>
      </c>
      <c r="AS100" s="37"/>
      <c r="AT100" s="37"/>
      <c r="AU100" s="25"/>
      <c r="AV100" s="25"/>
      <c r="AW100" s="25"/>
      <c r="AX100" s="25"/>
      <c r="AY100" s="25"/>
      <c r="AZ100" s="25"/>
      <c r="BA100" s="37"/>
      <c r="BB100" s="25"/>
      <c r="BC100" s="25"/>
      <c r="BD100" s="25"/>
      <c r="BE100" s="25"/>
      <c r="BF100" s="25"/>
      <c r="BG100" s="25"/>
      <c r="BH100" s="25"/>
      <c r="BI100" s="25"/>
      <c r="BJ100" s="38"/>
      <c r="BK100" s="25"/>
      <c r="BL100" s="25"/>
      <c r="BM100" s="25"/>
      <c r="BN100" s="25"/>
      <c r="BO100" s="25"/>
      <c r="BP100" s="25"/>
      <c r="BQ100" s="25"/>
      <c r="BR100" s="25"/>
    </row>
    <row r="101" spans="1:70">
      <c r="A101" s="25"/>
      <c r="B101" s="26"/>
      <c r="D101" s="28"/>
      <c r="T101" s="30"/>
      <c r="Z101" s="34" t="str">
        <f t="shared" ca="1" si="28"/>
        <v/>
      </c>
      <c r="AA101" s="35" t="str">
        <f t="shared" ca="1" si="31"/>
        <v/>
      </c>
      <c r="AB101" s="35" t="str">
        <f t="shared" ca="1" si="31"/>
        <v/>
      </c>
      <c r="AC101" s="35" t="str">
        <f t="shared" ca="1" si="31"/>
        <v/>
      </c>
      <c r="AD101" s="35" t="str">
        <f t="shared" ca="1" si="31"/>
        <v/>
      </c>
      <c r="AE101" s="35" t="str">
        <f t="shared" ca="1" si="31"/>
        <v/>
      </c>
      <c r="AF101" s="35" t="str">
        <f t="shared" ca="1" si="31"/>
        <v/>
      </c>
      <c r="AG101" s="35" t="str">
        <f t="shared" ca="1" si="31"/>
        <v/>
      </c>
      <c r="AH101" s="35" t="str">
        <f t="shared" ca="1" si="31"/>
        <v/>
      </c>
      <c r="AI101" s="35" t="str">
        <f t="shared" ca="1" si="31"/>
        <v/>
      </c>
      <c r="AJ101" s="35" t="str">
        <f t="shared" ca="1" si="31"/>
        <v/>
      </c>
      <c r="AK101" s="35" t="str">
        <f t="shared" ca="1" si="31"/>
        <v/>
      </c>
      <c r="AL101" s="35" t="str">
        <f t="shared" ca="1" si="31"/>
        <v/>
      </c>
      <c r="AM101" s="35" t="str">
        <f t="shared" ca="1" si="31"/>
        <v/>
      </c>
      <c r="AN101" s="35" t="str">
        <f t="shared" ca="1" si="31"/>
        <v/>
      </c>
      <c r="AO101" s="35" t="str">
        <f t="shared" ca="1" si="31"/>
        <v/>
      </c>
      <c r="AP101" s="35" t="str">
        <f t="shared" ca="1" si="29"/>
        <v/>
      </c>
      <c r="AQ101" s="35" t="str">
        <f t="shared" ca="1" si="30"/>
        <v/>
      </c>
      <c r="AS101" s="37"/>
      <c r="AT101" s="37"/>
      <c r="AU101" s="25"/>
      <c r="AV101" s="25"/>
      <c r="AW101" s="25"/>
      <c r="AX101" s="25"/>
      <c r="AY101" s="25"/>
      <c r="AZ101" s="25"/>
      <c r="BA101" s="25"/>
      <c r="BB101" s="25"/>
      <c r="BC101" s="25"/>
      <c r="BD101" s="25"/>
      <c r="BE101" s="25"/>
      <c r="BF101" s="25"/>
      <c r="BG101" s="25"/>
      <c r="BH101" s="25"/>
      <c r="BI101" s="25"/>
      <c r="BJ101" s="38"/>
      <c r="BK101" s="25"/>
      <c r="BL101" s="25"/>
      <c r="BM101" s="25"/>
      <c r="BN101" s="25"/>
      <c r="BO101" s="25"/>
      <c r="BP101" s="25"/>
      <c r="BQ101" s="25"/>
      <c r="BR101" s="25"/>
    </row>
    <row r="102" spans="1:70">
      <c r="A102" s="25"/>
      <c r="B102" s="26"/>
      <c r="D102" s="28"/>
      <c r="T102" s="30"/>
      <c r="Z102" s="34" t="str">
        <f t="shared" ca="1" si="28"/>
        <v/>
      </c>
      <c r="AA102" s="35" t="str">
        <f t="shared" ca="1" si="31"/>
        <v/>
      </c>
      <c r="AB102" s="35" t="str">
        <f t="shared" ca="1" si="31"/>
        <v/>
      </c>
      <c r="AC102" s="35" t="str">
        <f t="shared" ca="1" si="31"/>
        <v/>
      </c>
      <c r="AD102" s="35" t="str">
        <f t="shared" ca="1" si="31"/>
        <v/>
      </c>
      <c r="AE102" s="35" t="str">
        <f t="shared" ca="1" si="31"/>
        <v/>
      </c>
      <c r="AF102" s="35" t="str">
        <f t="shared" ca="1" si="31"/>
        <v/>
      </c>
      <c r="AG102" s="35" t="str">
        <f t="shared" ca="1" si="31"/>
        <v/>
      </c>
      <c r="AH102" s="35" t="str">
        <f t="shared" ca="1" si="31"/>
        <v/>
      </c>
      <c r="AI102" s="35" t="str">
        <f t="shared" ca="1" si="31"/>
        <v/>
      </c>
      <c r="AJ102" s="35" t="str">
        <f t="shared" ca="1" si="31"/>
        <v/>
      </c>
      <c r="AK102" s="35" t="str">
        <f t="shared" ca="1" si="31"/>
        <v/>
      </c>
      <c r="AL102" s="35" t="str">
        <f t="shared" ca="1" si="31"/>
        <v/>
      </c>
      <c r="AM102" s="35" t="str">
        <f t="shared" ca="1" si="31"/>
        <v/>
      </c>
      <c r="AN102" s="35" t="str">
        <f t="shared" ca="1" si="31"/>
        <v/>
      </c>
      <c r="AO102" s="35" t="str">
        <f t="shared" ca="1" si="31"/>
        <v/>
      </c>
      <c r="AP102" s="35" t="str">
        <f t="shared" ca="1" si="29"/>
        <v/>
      </c>
      <c r="AQ102" s="35" t="str">
        <f t="shared" ca="1" si="30"/>
        <v/>
      </c>
      <c r="AS102" s="37"/>
      <c r="AT102" s="37"/>
      <c r="AU102" s="25"/>
      <c r="AV102" s="25"/>
      <c r="AW102" s="25"/>
      <c r="AX102" s="25"/>
      <c r="AY102" s="25"/>
      <c r="AZ102" s="25"/>
      <c r="BA102" s="25"/>
      <c r="BB102" s="25"/>
      <c r="BC102" s="25"/>
      <c r="BD102" s="25"/>
      <c r="BE102" s="25"/>
      <c r="BF102" s="25"/>
      <c r="BG102" s="25"/>
      <c r="BH102" s="25"/>
      <c r="BI102" s="25"/>
      <c r="BJ102" s="38"/>
      <c r="BK102" s="25"/>
      <c r="BL102" s="25"/>
      <c r="BM102" s="25"/>
      <c r="BN102" s="25"/>
      <c r="BO102" s="25"/>
      <c r="BP102" s="25"/>
      <c r="BQ102" s="25"/>
      <c r="BR102" s="25"/>
    </row>
    <row r="103" spans="1:70">
      <c r="A103" s="25"/>
      <c r="B103" s="26"/>
      <c r="D103" s="28"/>
      <c r="T103" s="30"/>
      <c r="Z103" s="34" t="str">
        <f t="shared" ca="1" si="28"/>
        <v/>
      </c>
      <c r="AA103" s="35" t="str">
        <f t="shared" ca="1" si="31"/>
        <v/>
      </c>
      <c r="AB103" s="35" t="str">
        <f t="shared" ca="1" si="31"/>
        <v/>
      </c>
      <c r="AC103" s="35" t="str">
        <f t="shared" ca="1" si="31"/>
        <v/>
      </c>
      <c r="AD103" s="35" t="str">
        <f t="shared" ca="1" si="31"/>
        <v/>
      </c>
      <c r="AE103" s="35" t="str">
        <f t="shared" ca="1" si="31"/>
        <v/>
      </c>
      <c r="AF103" s="35" t="str">
        <f t="shared" ca="1" si="31"/>
        <v/>
      </c>
      <c r="AG103" s="35" t="str">
        <f t="shared" ca="1" si="31"/>
        <v/>
      </c>
      <c r="AH103" s="35" t="str">
        <f t="shared" ca="1" si="31"/>
        <v/>
      </c>
      <c r="AI103" s="35" t="str">
        <f t="shared" ca="1" si="31"/>
        <v/>
      </c>
      <c r="AJ103" s="35" t="str">
        <f t="shared" ca="1" si="31"/>
        <v/>
      </c>
      <c r="AK103" s="35" t="str">
        <f t="shared" ca="1" si="31"/>
        <v/>
      </c>
      <c r="AL103" s="35" t="str">
        <f t="shared" ca="1" si="31"/>
        <v/>
      </c>
      <c r="AM103" s="35" t="str">
        <f t="shared" ca="1" si="31"/>
        <v/>
      </c>
      <c r="AN103" s="35" t="str">
        <f t="shared" ca="1" si="31"/>
        <v/>
      </c>
      <c r="AO103" s="35" t="str">
        <f t="shared" ca="1" si="31"/>
        <v/>
      </c>
      <c r="AP103" s="35" t="str">
        <f t="shared" ca="1" si="29"/>
        <v/>
      </c>
      <c r="AQ103" s="35" t="str">
        <f t="shared" ca="1" si="30"/>
        <v/>
      </c>
      <c r="AS103" s="37"/>
      <c r="AT103" s="37"/>
      <c r="AU103" s="25"/>
      <c r="AV103" s="25"/>
      <c r="AW103" s="25"/>
      <c r="AX103" s="25"/>
      <c r="AY103" s="25"/>
      <c r="AZ103" s="25"/>
      <c r="BA103" s="37"/>
      <c r="BB103" s="25"/>
      <c r="BC103" s="25"/>
      <c r="BD103" s="25"/>
      <c r="BE103" s="25"/>
      <c r="BF103" s="25"/>
      <c r="BG103" s="25"/>
      <c r="BH103" s="25"/>
      <c r="BI103" s="25"/>
      <c r="BJ103" s="38"/>
      <c r="BK103" s="25"/>
      <c r="BL103" s="25"/>
      <c r="BM103" s="25"/>
      <c r="BN103" s="25"/>
      <c r="BO103" s="25"/>
      <c r="BP103" s="25"/>
      <c r="BQ103" s="25"/>
      <c r="BR103" s="25"/>
    </row>
    <row r="104" spans="1:70">
      <c r="A104" s="25"/>
      <c r="B104" s="26"/>
      <c r="D104" s="28"/>
      <c r="T104" s="30"/>
      <c r="Z104" s="34" t="str">
        <f t="shared" ca="1" si="28"/>
        <v/>
      </c>
      <c r="AA104" s="35" t="str">
        <f t="shared" ca="1" si="31"/>
        <v/>
      </c>
      <c r="AB104" s="35" t="str">
        <f t="shared" ca="1" si="31"/>
        <v/>
      </c>
      <c r="AC104" s="35" t="str">
        <f t="shared" ca="1" si="31"/>
        <v/>
      </c>
      <c r="AD104" s="35" t="str">
        <f t="shared" ca="1" si="31"/>
        <v/>
      </c>
      <c r="AE104" s="35" t="str">
        <f t="shared" ca="1" si="31"/>
        <v/>
      </c>
      <c r="AF104" s="35" t="str">
        <f t="shared" ca="1" si="31"/>
        <v/>
      </c>
      <c r="AG104" s="35" t="str">
        <f t="shared" ca="1" si="31"/>
        <v/>
      </c>
      <c r="AH104" s="35" t="str">
        <f t="shared" ca="1" si="31"/>
        <v/>
      </c>
      <c r="AI104" s="35" t="str">
        <f t="shared" ca="1" si="31"/>
        <v/>
      </c>
      <c r="AJ104" s="35" t="str">
        <f t="shared" ca="1" si="31"/>
        <v/>
      </c>
      <c r="AK104" s="35" t="str">
        <f t="shared" ca="1" si="31"/>
        <v/>
      </c>
      <c r="AL104" s="35" t="str">
        <f t="shared" ca="1" si="31"/>
        <v/>
      </c>
      <c r="AM104" s="35" t="str">
        <f t="shared" ca="1" si="31"/>
        <v/>
      </c>
      <c r="AN104" s="35" t="str">
        <f t="shared" ca="1" si="31"/>
        <v/>
      </c>
      <c r="AO104" s="35" t="str">
        <f t="shared" ca="1" si="31"/>
        <v/>
      </c>
      <c r="AP104" s="35" t="str">
        <f t="shared" ca="1" si="29"/>
        <v/>
      </c>
      <c r="AQ104" s="35" t="str">
        <f t="shared" ca="1" si="30"/>
        <v/>
      </c>
      <c r="AS104" s="37"/>
      <c r="AT104" s="37"/>
      <c r="AU104" s="25"/>
      <c r="AV104" s="25"/>
      <c r="AW104" s="25"/>
      <c r="AX104" s="25"/>
      <c r="AY104" s="25"/>
      <c r="AZ104" s="25"/>
      <c r="BA104" s="37"/>
      <c r="BB104" s="25"/>
      <c r="BC104" s="25"/>
      <c r="BD104" s="25"/>
      <c r="BE104" s="25"/>
      <c r="BF104" s="25"/>
      <c r="BG104" s="25"/>
      <c r="BH104" s="25"/>
      <c r="BI104" s="25"/>
      <c r="BJ104" s="38"/>
      <c r="BK104" s="25"/>
      <c r="BL104" s="25"/>
      <c r="BM104" s="25"/>
      <c r="BN104" s="25"/>
      <c r="BO104" s="25"/>
      <c r="BP104" s="25"/>
      <c r="BQ104" s="25"/>
      <c r="BR104" s="25"/>
    </row>
    <row r="105" spans="1:70">
      <c r="A105" s="25"/>
      <c r="B105" s="26"/>
      <c r="D105" s="28"/>
      <c r="T105" s="30"/>
      <c r="Z105" s="34" t="str">
        <f t="shared" ca="1" si="28"/>
        <v/>
      </c>
      <c r="AA105" s="35" t="str">
        <f t="shared" ca="1" si="31"/>
        <v/>
      </c>
      <c r="AB105" s="35" t="str">
        <f t="shared" ca="1" si="31"/>
        <v/>
      </c>
      <c r="AC105" s="35" t="str">
        <f t="shared" ca="1" si="31"/>
        <v/>
      </c>
      <c r="AD105" s="35" t="str">
        <f t="shared" ca="1" si="31"/>
        <v/>
      </c>
      <c r="AE105" s="35" t="str">
        <f t="shared" ca="1" si="31"/>
        <v/>
      </c>
      <c r="AF105" s="35" t="str">
        <f t="shared" ca="1" si="31"/>
        <v/>
      </c>
      <c r="AG105" s="35" t="str">
        <f t="shared" ca="1" si="31"/>
        <v/>
      </c>
      <c r="AH105" s="35" t="str">
        <f t="shared" ca="1" si="31"/>
        <v/>
      </c>
      <c r="AI105" s="35" t="str">
        <f t="shared" ca="1" si="31"/>
        <v/>
      </c>
      <c r="AJ105" s="35" t="str">
        <f t="shared" ca="1" si="31"/>
        <v/>
      </c>
      <c r="AK105" s="35" t="str">
        <f t="shared" ca="1" si="31"/>
        <v/>
      </c>
      <c r="AL105" s="35" t="str">
        <f t="shared" ca="1" si="31"/>
        <v/>
      </c>
      <c r="AM105" s="35" t="str">
        <f t="shared" ca="1" si="31"/>
        <v/>
      </c>
      <c r="AN105" s="35" t="str">
        <f t="shared" ca="1" si="31"/>
        <v/>
      </c>
      <c r="AO105" s="35" t="str">
        <f t="shared" ca="1" si="31"/>
        <v/>
      </c>
      <c r="AP105" s="35" t="str">
        <f t="shared" ca="1" si="29"/>
        <v/>
      </c>
      <c r="AQ105" s="35" t="str">
        <f t="shared" ca="1" si="30"/>
        <v/>
      </c>
      <c r="AS105" s="37"/>
      <c r="AT105" s="37"/>
      <c r="AU105" s="25"/>
      <c r="AV105" s="25"/>
      <c r="AW105" s="25"/>
      <c r="AX105" s="25"/>
      <c r="AY105" s="25"/>
      <c r="AZ105" s="25"/>
      <c r="BA105" s="37"/>
      <c r="BB105" s="25"/>
      <c r="BC105" s="25"/>
      <c r="BD105" s="25"/>
      <c r="BE105" s="25"/>
      <c r="BF105" s="25"/>
      <c r="BG105" s="25"/>
      <c r="BH105" s="25"/>
      <c r="BI105" s="25"/>
      <c r="BJ105" s="38"/>
      <c r="BK105" s="25"/>
      <c r="BL105" s="25"/>
      <c r="BM105" s="25"/>
      <c r="BN105" s="25"/>
      <c r="BO105" s="25"/>
      <c r="BP105" s="25"/>
      <c r="BQ105" s="25"/>
      <c r="BR105" s="25"/>
    </row>
    <row r="106" spans="1:70">
      <c r="A106" s="25"/>
      <c r="B106" s="26"/>
      <c r="D106" s="28"/>
      <c r="T106" s="30"/>
      <c r="Z106" s="34" t="str">
        <f t="shared" ca="1" si="28"/>
        <v/>
      </c>
      <c r="AA106" s="35" t="str">
        <f t="shared" ca="1" si="31"/>
        <v/>
      </c>
      <c r="AB106" s="35" t="str">
        <f t="shared" ca="1" si="31"/>
        <v/>
      </c>
      <c r="AC106" s="35" t="str">
        <f t="shared" ca="1" si="31"/>
        <v/>
      </c>
      <c r="AD106" s="35" t="str">
        <f t="shared" ca="1" si="31"/>
        <v/>
      </c>
      <c r="AE106" s="35" t="str">
        <f t="shared" ca="1" si="31"/>
        <v/>
      </c>
      <c r="AF106" s="35" t="str">
        <f t="shared" ca="1" si="31"/>
        <v/>
      </c>
      <c r="AG106" s="35" t="str">
        <f t="shared" ca="1" si="31"/>
        <v/>
      </c>
      <c r="AH106" s="35" t="str">
        <f t="shared" ca="1" si="31"/>
        <v/>
      </c>
      <c r="AI106" s="35" t="str">
        <f t="shared" ca="1" si="31"/>
        <v/>
      </c>
      <c r="AJ106" s="35" t="str">
        <f t="shared" ca="1" si="31"/>
        <v/>
      </c>
      <c r="AK106" s="35" t="str">
        <f t="shared" ca="1" si="31"/>
        <v/>
      </c>
      <c r="AL106" s="35" t="str">
        <f t="shared" ca="1" si="31"/>
        <v/>
      </c>
      <c r="AM106" s="35" t="str">
        <f t="shared" ca="1" si="31"/>
        <v/>
      </c>
      <c r="AN106" s="35" t="str">
        <f t="shared" ca="1" si="31"/>
        <v/>
      </c>
      <c r="AO106" s="35" t="str">
        <f t="shared" ca="1" si="31"/>
        <v/>
      </c>
      <c r="AP106" s="35" t="str">
        <f t="shared" ca="1" si="29"/>
        <v/>
      </c>
      <c r="AQ106" s="35" t="str">
        <f t="shared" ca="1" si="30"/>
        <v/>
      </c>
      <c r="AS106" s="37"/>
      <c r="AT106" s="37"/>
      <c r="AU106" s="25"/>
      <c r="AV106" s="25"/>
      <c r="AW106" s="25"/>
      <c r="AX106" s="25"/>
      <c r="AY106" s="25"/>
      <c r="AZ106" s="25"/>
      <c r="BA106" s="25"/>
      <c r="BB106" s="25"/>
      <c r="BC106" s="25"/>
      <c r="BD106" s="25"/>
      <c r="BE106" s="25"/>
      <c r="BF106" s="25"/>
      <c r="BG106" s="25"/>
      <c r="BH106" s="25"/>
      <c r="BI106" s="25"/>
      <c r="BJ106" s="38"/>
      <c r="BK106" s="25"/>
      <c r="BL106" s="25"/>
      <c r="BM106" s="25"/>
      <c r="BN106" s="25"/>
      <c r="BO106" s="25"/>
      <c r="BP106" s="25"/>
      <c r="BQ106" s="25"/>
      <c r="BR106" s="25"/>
    </row>
    <row r="107" spans="1:70">
      <c r="A107" s="25"/>
      <c r="B107" s="26"/>
      <c r="D107" s="28"/>
      <c r="T107" s="30"/>
      <c r="Z107" s="34" t="str">
        <f t="shared" ca="1" si="28"/>
        <v/>
      </c>
      <c r="AA107" s="35" t="str">
        <f t="shared" ca="1" si="31"/>
        <v/>
      </c>
      <c r="AB107" s="35" t="str">
        <f t="shared" ca="1" si="31"/>
        <v/>
      </c>
      <c r="AC107" s="35" t="str">
        <f t="shared" ca="1" si="31"/>
        <v/>
      </c>
      <c r="AD107" s="35" t="str">
        <f t="shared" ca="1" si="31"/>
        <v/>
      </c>
      <c r="AE107" s="35" t="str">
        <f t="shared" ca="1" si="31"/>
        <v/>
      </c>
      <c r="AF107" s="35" t="str">
        <f t="shared" ca="1" si="31"/>
        <v/>
      </c>
      <c r="AG107" s="35" t="str">
        <f t="shared" ca="1" si="31"/>
        <v/>
      </c>
      <c r="AH107" s="35" t="str">
        <f t="shared" ca="1" si="31"/>
        <v/>
      </c>
      <c r="AI107" s="35" t="str">
        <f t="shared" ca="1" si="31"/>
        <v/>
      </c>
      <c r="AJ107" s="35" t="str">
        <f t="shared" ca="1" si="31"/>
        <v/>
      </c>
      <c r="AK107" s="35" t="str">
        <f t="shared" ca="1" si="31"/>
        <v/>
      </c>
      <c r="AL107" s="35" t="str">
        <f t="shared" ca="1" si="31"/>
        <v/>
      </c>
      <c r="AM107" s="35" t="str">
        <f t="shared" ca="1" si="31"/>
        <v/>
      </c>
      <c r="AN107" s="35" t="str">
        <f t="shared" ca="1" si="31"/>
        <v/>
      </c>
      <c r="AO107" s="35" t="str">
        <f t="shared" ca="1" si="31"/>
        <v/>
      </c>
      <c r="AP107" s="35" t="str">
        <f t="shared" ca="1" si="29"/>
        <v/>
      </c>
      <c r="AQ107" s="35" t="str">
        <f t="shared" ca="1" si="30"/>
        <v/>
      </c>
      <c r="AS107" s="37"/>
      <c r="AT107" s="37"/>
      <c r="AU107" s="25"/>
      <c r="AV107" s="25"/>
      <c r="AW107" s="25"/>
      <c r="AX107" s="25"/>
      <c r="AY107" s="25"/>
      <c r="AZ107" s="25"/>
      <c r="BA107" s="25"/>
      <c r="BB107" s="25"/>
      <c r="BC107" s="25"/>
      <c r="BD107" s="25"/>
      <c r="BE107" s="25"/>
      <c r="BF107" s="25"/>
      <c r="BG107" s="25"/>
      <c r="BH107" s="25"/>
      <c r="BI107" s="25"/>
      <c r="BJ107" s="38"/>
      <c r="BK107" s="25"/>
      <c r="BL107" s="25"/>
      <c r="BM107" s="25"/>
      <c r="BN107" s="25"/>
      <c r="BO107" s="25"/>
      <c r="BP107" s="25"/>
      <c r="BQ107" s="25"/>
      <c r="BR107" s="25"/>
    </row>
    <row r="108" spans="1:70">
      <c r="A108" s="25"/>
      <c r="B108" s="26"/>
      <c r="D108" s="28"/>
      <c r="T108" s="30"/>
      <c r="Z108" s="34" t="str">
        <f t="shared" ca="1" si="28"/>
        <v/>
      </c>
      <c r="AA108" s="35" t="str">
        <f t="shared" ca="1" si="31"/>
        <v/>
      </c>
      <c r="AB108" s="35" t="str">
        <f t="shared" ca="1" si="31"/>
        <v/>
      </c>
      <c r="AC108" s="35" t="str">
        <f t="shared" ca="1" si="31"/>
        <v/>
      </c>
      <c r="AD108" s="35" t="str">
        <f t="shared" ca="1" si="31"/>
        <v/>
      </c>
      <c r="AE108" s="35" t="str">
        <f t="shared" ca="1" si="31"/>
        <v/>
      </c>
      <c r="AF108" s="35" t="str">
        <f t="shared" ca="1" si="31"/>
        <v/>
      </c>
      <c r="AG108" s="35" t="str">
        <f t="shared" ca="1" si="31"/>
        <v/>
      </c>
      <c r="AH108" s="35" t="str">
        <f t="shared" ca="1" si="31"/>
        <v/>
      </c>
      <c r="AI108" s="35" t="str">
        <f t="shared" ca="1" si="31"/>
        <v/>
      </c>
      <c r="AJ108" s="35" t="str">
        <f t="shared" ca="1" si="31"/>
        <v/>
      </c>
      <c r="AK108" s="35" t="str">
        <f t="shared" ca="1" si="31"/>
        <v/>
      </c>
      <c r="AL108" s="35" t="str">
        <f t="shared" ca="1" si="31"/>
        <v/>
      </c>
      <c r="AM108" s="35" t="str">
        <f t="shared" ca="1" si="31"/>
        <v/>
      </c>
      <c r="AN108" s="35" t="str">
        <f t="shared" ca="1" si="31"/>
        <v/>
      </c>
      <c r="AO108" s="35" t="str">
        <f t="shared" ca="1" si="31"/>
        <v/>
      </c>
      <c r="AP108" s="35" t="str">
        <f t="shared" ca="1" si="29"/>
        <v/>
      </c>
      <c r="AQ108" s="35" t="str">
        <f t="shared" ca="1" si="30"/>
        <v/>
      </c>
      <c r="AS108" s="37"/>
      <c r="AT108" s="37"/>
      <c r="AU108" s="25"/>
      <c r="AV108" s="25"/>
      <c r="AW108" s="25"/>
      <c r="AX108" s="25"/>
      <c r="AY108" s="25"/>
      <c r="AZ108" s="25"/>
      <c r="BA108" s="25"/>
      <c r="BB108" s="25"/>
      <c r="BC108" s="25"/>
      <c r="BD108" s="25"/>
      <c r="BE108" s="25"/>
      <c r="BF108" s="25"/>
      <c r="BG108" s="25"/>
      <c r="BH108" s="25"/>
      <c r="BI108" s="25"/>
      <c r="BJ108" s="38"/>
      <c r="BK108" s="25"/>
      <c r="BL108" s="25"/>
      <c r="BM108" s="25"/>
      <c r="BN108" s="25"/>
      <c r="BO108" s="25"/>
      <c r="BP108" s="25"/>
      <c r="BQ108" s="25"/>
      <c r="BR108" s="25"/>
    </row>
    <row r="109" spans="1:70">
      <c r="A109" s="25"/>
      <c r="B109" s="26"/>
      <c r="D109" s="28"/>
      <c r="T109" s="30"/>
      <c r="Z109" s="34" t="str">
        <f t="shared" ca="1" si="28"/>
        <v/>
      </c>
      <c r="AA109" s="35" t="str">
        <f t="shared" ref="AA109:AO124" ca="1" si="32">IF($D109&gt;=COLUMN(AA109)-COLUMN($AA109)+1,IF(AND($D109=COLUMN(AA109)-COLUMN($AA109)+1,OR(E109&lt;&gt;OFFSET(E109,-1,0),$V109&lt;&gt;OFFSET($V109,-1,0),$W109&lt;&gt;OFFSET($W109,-1,0),$X109&lt;&gt;OFFSET($X109,-1,0),$Y109&lt;&gt;OFFSET($Y109,-1,0))),"/"&amp;E109&amp;IF($U109&lt;&gt;"","["&amp;$U109,"")&amp;IF($V109&lt;&gt;"","[@"&amp;$V109&amp;"='"&amp;$W109&amp;"']","")&amp;IF($X109&lt;&gt;"","[@"&amp;$X109&amp;"='"&amp;$Y109&amp;"']","")&amp;IF($U109&lt;&gt;"","]",""),TEXT(OFFSET(AA109,-1,0),"")),"")</f>
        <v/>
      </c>
      <c r="AB109" s="35" t="str">
        <f t="shared" ca="1" si="32"/>
        <v/>
      </c>
      <c r="AC109" s="35" t="str">
        <f t="shared" ca="1" si="32"/>
        <v/>
      </c>
      <c r="AD109" s="35" t="str">
        <f t="shared" ca="1" si="32"/>
        <v/>
      </c>
      <c r="AE109" s="35" t="str">
        <f t="shared" ca="1" si="32"/>
        <v/>
      </c>
      <c r="AF109" s="35" t="str">
        <f t="shared" ca="1" si="32"/>
        <v/>
      </c>
      <c r="AG109" s="35" t="str">
        <f t="shared" ca="1" si="32"/>
        <v/>
      </c>
      <c r="AH109" s="35" t="str">
        <f t="shared" ca="1" si="32"/>
        <v/>
      </c>
      <c r="AI109" s="35" t="str">
        <f t="shared" ca="1" si="32"/>
        <v/>
      </c>
      <c r="AJ109" s="35" t="str">
        <f t="shared" ca="1" si="32"/>
        <v/>
      </c>
      <c r="AK109" s="35" t="str">
        <f t="shared" ca="1" si="32"/>
        <v/>
      </c>
      <c r="AL109" s="35" t="str">
        <f t="shared" ca="1" si="32"/>
        <v/>
      </c>
      <c r="AM109" s="35" t="str">
        <f t="shared" ca="1" si="32"/>
        <v/>
      </c>
      <c r="AN109" s="35" t="str">
        <f t="shared" ca="1" si="32"/>
        <v/>
      </c>
      <c r="AO109" s="35" t="str">
        <f t="shared" ca="1" si="32"/>
        <v/>
      </c>
      <c r="AP109" s="35" t="str">
        <f t="shared" ca="1" si="29"/>
        <v/>
      </c>
      <c r="AQ109" s="35" t="str">
        <f t="shared" ca="1" si="30"/>
        <v/>
      </c>
      <c r="AS109" s="37"/>
      <c r="AT109" s="37"/>
      <c r="AU109" s="25"/>
      <c r="AV109" s="25"/>
      <c r="AW109" s="25"/>
      <c r="AX109" s="25"/>
      <c r="AY109" s="25"/>
      <c r="AZ109" s="25"/>
      <c r="BA109" s="25"/>
      <c r="BB109" s="25"/>
      <c r="BC109" s="25"/>
      <c r="BD109" s="25"/>
      <c r="BE109" s="25"/>
      <c r="BF109" s="25"/>
      <c r="BG109" s="25"/>
      <c r="BH109" s="25"/>
      <c r="BI109" s="25"/>
      <c r="BJ109" s="38"/>
      <c r="BK109" s="25"/>
      <c r="BL109" s="25"/>
      <c r="BM109" s="25"/>
      <c r="BN109" s="25"/>
      <c r="BO109" s="25"/>
      <c r="BP109" s="25"/>
      <c r="BQ109" s="25"/>
      <c r="BR109" s="25"/>
    </row>
    <row r="110" spans="1:70">
      <c r="A110" s="25"/>
      <c r="B110" s="26"/>
      <c r="D110" s="28"/>
      <c r="T110" s="30"/>
      <c r="Z110" s="34" t="str">
        <f t="shared" ca="1" si="28"/>
        <v/>
      </c>
      <c r="AA110" s="35" t="str">
        <f t="shared" ca="1" si="32"/>
        <v/>
      </c>
      <c r="AB110" s="35" t="str">
        <f t="shared" ca="1" si="32"/>
        <v/>
      </c>
      <c r="AC110" s="35" t="str">
        <f t="shared" ca="1" si="32"/>
        <v/>
      </c>
      <c r="AD110" s="35" t="str">
        <f t="shared" ca="1" si="32"/>
        <v/>
      </c>
      <c r="AE110" s="35" t="str">
        <f t="shared" ca="1" si="32"/>
        <v/>
      </c>
      <c r="AF110" s="35" t="str">
        <f t="shared" ca="1" si="32"/>
        <v/>
      </c>
      <c r="AG110" s="35" t="str">
        <f t="shared" ca="1" si="32"/>
        <v/>
      </c>
      <c r="AH110" s="35" t="str">
        <f t="shared" ca="1" si="32"/>
        <v/>
      </c>
      <c r="AI110" s="35" t="str">
        <f t="shared" ca="1" si="32"/>
        <v/>
      </c>
      <c r="AJ110" s="35" t="str">
        <f t="shared" ca="1" si="32"/>
        <v/>
      </c>
      <c r="AK110" s="35" t="str">
        <f t="shared" ca="1" si="32"/>
        <v/>
      </c>
      <c r="AL110" s="35" t="str">
        <f t="shared" ca="1" si="32"/>
        <v/>
      </c>
      <c r="AM110" s="35" t="str">
        <f t="shared" ca="1" si="32"/>
        <v/>
      </c>
      <c r="AN110" s="35" t="str">
        <f t="shared" ca="1" si="32"/>
        <v/>
      </c>
      <c r="AO110" s="35" t="str">
        <f t="shared" ca="1" si="32"/>
        <v/>
      </c>
      <c r="AP110" s="35" t="str">
        <f t="shared" ca="1" si="29"/>
        <v/>
      </c>
      <c r="AQ110" s="35" t="str">
        <f t="shared" ca="1" si="30"/>
        <v/>
      </c>
      <c r="AS110" s="37"/>
      <c r="AT110" s="37"/>
      <c r="AU110" s="25"/>
      <c r="AV110" s="25"/>
      <c r="AW110" s="25"/>
      <c r="AX110" s="25"/>
      <c r="AY110" s="25"/>
      <c r="AZ110" s="25"/>
      <c r="BA110" s="25"/>
      <c r="BB110" s="25"/>
      <c r="BC110" s="25"/>
      <c r="BD110" s="25"/>
      <c r="BE110" s="25"/>
      <c r="BF110" s="25"/>
      <c r="BG110" s="25"/>
      <c r="BH110" s="25"/>
      <c r="BI110" s="25"/>
      <c r="BJ110" s="38"/>
      <c r="BK110" s="25"/>
      <c r="BL110" s="25"/>
      <c r="BM110" s="25"/>
      <c r="BN110" s="25"/>
      <c r="BO110" s="25"/>
      <c r="BP110" s="25"/>
      <c r="BQ110" s="25"/>
      <c r="BR110" s="25"/>
    </row>
    <row r="111" spans="1:70">
      <c r="A111" s="25"/>
      <c r="B111" s="26"/>
      <c r="D111" s="28"/>
      <c r="T111" s="30"/>
      <c r="Z111" s="34" t="str">
        <f t="shared" ca="1" si="28"/>
        <v/>
      </c>
      <c r="AA111" s="35" t="str">
        <f t="shared" ca="1" si="32"/>
        <v/>
      </c>
      <c r="AB111" s="35" t="str">
        <f t="shared" ca="1" si="32"/>
        <v/>
      </c>
      <c r="AC111" s="35" t="str">
        <f t="shared" ca="1" si="32"/>
        <v/>
      </c>
      <c r="AD111" s="35" t="str">
        <f t="shared" ca="1" si="32"/>
        <v/>
      </c>
      <c r="AE111" s="35" t="str">
        <f t="shared" ca="1" si="32"/>
        <v/>
      </c>
      <c r="AF111" s="35" t="str">
        <f t="shared" ca="1" si="32"/>
        <v/>
      </c>
      <c r="AG111" s="35" t="str">
        <f t="shared" ca="1" si="32"/>
        <v/>
      </c>
      <c r="AH111" s="35" t="str">
        <f t="shared" ca="1" si="32"/>
        <v/>
      </c>
      <c r="AI111" s="35" t="str">
        <f t="shared" ca="1" si="32"/>
        <v/>
      </c>
      <c r="AJ111" s="35" t="str">
        <f t="shared" ca="1" si="32"/>
        <v/>
      </c>
      <c r="AK111" s="35" t="str">
        <f t="shared" ca="1" si="32"/>
        <v/>
      </c>
      <c r="AL111" s="35" t="str">
        <f t="shared" ca="1" si="32"/>
        <v/>
      </c>
      <c r="AM111" s="35" t="str">
        <f t="shared" ca="1" si="32"/>
        <v/>
      </c>
      <c r="AN111" s="35" t="str">
        <f t="shared" ca="1" si="32"/>
        <v/>
      </c>
      <c r="AO111" s="35" t="str">
        <f t="shared" ca="1" si="32"/>
        <v/>
      </c>
      <c r="AP111" s="35" t="str">
        <f t="shared" ca="1" si="29"/>
        <v/>
      </c>
      <c r="AQ111" s="35" t="str">
        <f t="shared" ca="1" si="30"/>
        <v/>
      </c>
      <c r="AS111" s="37"/>
      <c r="AT111" s="37"/>
      <c r="AU111" s="25"/>
      <c r="AV111" s="25"/>
      <c r="AW111" s="25"/>
      <c r="AX111" s="25"/>
      <c r="AY111" s="25"/>
      <c r="AZ111" s="25"/>
      <c r="BA111" s="25"/>
      <c r="BB111" s="25"/>
      <c r="BC111" s="25"/>
      <c r="BD111" s="25"/>
      <c r="BE111" s="25"/>
      <c r="BF111" s="25"/>
      <c r="BG111" s="25"/>
      <c r="BH111" s="25"/>
      <c r="BI111" s="25"/>
      <c r="BJ111" s="38"/>
      <c r="BK111" s="25"/>
      <c r="BL111" s="25"/>
      <c r="BM111" s="25"/>
      <c r="BN111" s="25"/>
      <c r="BO111" s="25"/>
      <c r="BP111" s="25"/>
      <c r="BQ111" s="25"/>
      <c r="BR111" s="25"/>
    </row>
    <row r="112" spans="1:70">
      <c r="A112" s="25"/>
      <c r="B112" s="26"/>
      <c r="D112" s="28"/>
      <c r="T112" s="30"/>
      <c r="Z112" s="34" t="str">
        <f t="shared" ca="1" si="28"/>
        <v/>
      </c>
      <c r="AA112" s="35" t="str">
        <f t="shared" ca="1" si="32"/>
        <v/>
      </c>
      <c r="AB112" s="35" t="str">
        <f t="shared" ca="1" si="32"/>
        <v/>
      </c>
      <c r="AC112" s="35" t="str">
        <f t="shared" ca="1" si="32"/>
        <v/>
      </c>
      <c r="AD112" s="35" t="str">
        <f t="shared" ca="1" si="32"/>
        <v/>
      </c>
      <c r="AE112" s="35" t="str">
        <f t="shared" ca="1" si="32"/>
        <v/>
      </c>
      <c r="AF112" s="35" t="str">
        <f t="shared" ca="1" si="32"/>
        <v/>
      </c>
      <c r="AG112" s="35" t="str">
        <f t="shared" ca="1" si="32"/>
        <v/>
      </c>
      <c r="AH112" s="35" t="str">
        <f t="shared" ca="1" si="32"/>
        <v/>
      </c>
      <c r="AI112" s="35" t="str">
        <f t="shared" ca="1" si="32"/>
        <v/>
      </c>
      <c r="AJ112" s="35" t="str">
        <f t="shared" ca="1" si="32"/>
        <v/>
      </c>
      <c r="AK112" s="35" t="str">
        <f t="shared" ca="1" si="32"/>
        <v/>
      </c>
      <c r="AL112" s="35" t="str">
        <f t="shared" ca="1" si="32"/>
        <v/>
      </c>
      <c r="AM112" s="35" t="str">
        <f t="shared" ca="1" si="32"/>
        <v/>
      </c>
      <c r="AN112" s="35" t="str">
        <f t="shared" ca="1" si="32"/>
        <v/>
      </c>
      <c r="AO112" s="35" t="str">
        <f t="shared" ca="1" si="32"/>
        <v/>
      </c>
      <c r="AP112" s="35" t="str">
        <f t="shared" ca="1" si="29"/>
        <v/>
      </c>
      <c r="AQ112" s="35" t="str">
        <f t="shared" ca="1" si="30"/>
        <v/>
      </c>
      <c r="AS112" s="37"/>
      <c r="AT112" s="37"/>
      <c r="AU112" s="25"/>
      <c r="AV112" s="25"/>
      <c r="AW112" s="25"/>
      <c r="AX112" s="25"/>
      <c r="AY112" s="25"/>
      <c r="AZ112" s="25"/>
      <c r="BA112" s="25"/>
      <c r="BB112" s="25"/>
      <c r="BC112" s="25"/>
      <c r="BD112" s="25"/>
      <c r="BE112" s="25"/>
      <c r="BF112" s="25"/>
      <c r="BG112" s="25"/>
      <c r="BH112" s="25"/>
      <c r="BI112" s="25"/>
      <c r="BJ112" s="38"/>
      <c r="BK112" s="25"/>
      <c r="BL112" s="25"/>
      <c r="BM112" s="25"/>
      <c r="BN112" s="25"/>
      <c r="BO112" s="25"/>
      <c r="BP112" s="25"/>
      <c r="BQ112" s="25"/>
      <c r="BR112" s="25"/>
    </row>
    <row r="113" spans="1:70">
      <c r="A113" s="25"/>
      <c r="B113" s="26"/>
      <c r="D113" s="28"/>
      <c r="T113" s="30"/>
      <c r="Z113" s="34" t="str">
        <f t="shared" ca="1" si="28"/>
        <v/>
      </c>
      <c r="AA113" s="35" t="str">
        <f t="shared" ca="1" si="32"/>
        <v/>
      </c>
      <c r="AB113" s="35" t="str">
        <f t="shared" ca="1" si="32"/>
        <v/>
      </c>
      <c r="AC113" s="35" t="str">
        <f t="shared" ca="1" si="32"/>
        <v/>
      </c>
      <c r="AD113" s="35" t="str">
        <f t="shared" ca="1" si="32"/>
        <v/>
      </c>
      <c r="AE113" s="35" t="str">
        <f t="shared" ca="1" si="32"/>
        <v/>
      </c>
      <c r="AF113" s="35" t="str">
        <f t="shared" ca="1" si="32"/>
        <v/>
      </c>
      <c r="AG113" s="35" t="str">
        <f t="shared" ca="1" si="32"/>
        <v/>
      </c>
      <c r="AH113" s="35" t="str">
        <f t="shared" ca="1" si="32"/>
        <v/>
      </c>
      <c r="AI113" s="35" t="str">
        <f t="shared" ca="1" si="32"/>
        <v/>
      </c>
      <c r="AJ113" s="35" t="str">
        <f t="shared" ca="1" si="32"/>
        <v/>
      </c>
      <c r="AK113" s="35" t="str">
        <f t="shared" ca="1" si="32"/>
        <v/>
      </c>
      <c r="AL113" s="35" t="str">
        <f t="shared" ca="1" si="32"/>
        <v/>
      </c>
      <c r="AM113" s="35" t="str">
        <f t="shared" ca="1" si="32"/>
        <v/>
      </c>
      <c r="AN113" s="35" t="str">
        <f t="shared" ca="1" si="32"/>
        <v/>
      </c>
      <c r="AO113" s="35" t="str">
        <f t="shared" ca="1" si="32"/>
        <v/>
      </c>
      <c r="AP113" s="35" t="str">
        <f t="shared" ca="1" si="29"/>
        <v/>
      </c>
      <c r="AQ113" s="35" t="str">
        <f t="shared" ca="1" si="30"/>
        <v/>
      </c>
      <c r="AS113" s="37"/>
      <c r="AT113" s="37"/>
      <c r="AU113" s="25"/>
      <c r="AV113" s="25"/>
      <c r="AW113" s="25"/>
      <c r="AX113" s="25"/>
      <c r="AY113" s="25"/>
      <c r="AZ113" s="25"/>
      <c r="BA113" s="25"/>
      <c r="BB113" s="25"/>
      <c r="BC113" s="25"/>
      <c r="BD113" s="25"/>
      <c r="BE113" s="25"/>
      <c r="BF113" s="25"/>
      <c r="BG113" s="25"/>
      <c r="BH113" s="25"/>
      <c r="BI113" s="25"/>
      <c r="BJ113" s="38"/>
      <c r="BK113" s="25"/>
      <c r="BL113" s="25"/>
      <c r="BM113" s="25"/>
      <c r="BN113" s="25"/>
      <c r="BO113" s="25"/>
      <c r="BP113" s="25"/>
      <c r="BQ113" s="25"/>
      <c r="BR113" s="25"/>
    </row>
    <row r="114" spans="1:70">
      <c r="A114" s="25"/>
      <c r="B114" s="26"/>
      <c r="D114" s="28"/>
      <c r="T114" s="30"/>
      <c r="Z114" s="34" t="str">
        <f t="shared" ca="1" si="28"/>
        <v/>
      </c>
      <c r="AA114" s="35" t="str">
        <f t="shared" ca="1" si="32"/>
        <v/>
      </c>
      <c r="AB114" s="35" t="str">
        <f t="shared" ca="1" si="32"/>
        <v/>
      </c>
      <c r="AC114" s="35" t="str">
        <f t="shared" ca="1" si="32"/>
        <v/>
      </c>
      <c r="AD114" s="35" t="str">
        <f t="shared" ca="1" si="32"/>
        <v/>
      </c>
      <c r="AE114" s="35" t="str">
        <f t="shared" ca="1" si="32"/>
        <v/>
      </c>
      <c r="AF114" s="35" t="str">
        <f t="shared" ca="1" si="32"/>
        <v/>
      </c>
      <c r="AG114" s="35" t="str">
        <f t="shared" ca="1" si="32"/>
        <v/>
      </c>
      <c r="AH114" s="35" t="str">
        <f t="shared" ca="1" si="32"/>
        <v/>
      </c>
      <c r="AI114" s="35" t="str">
        <f t="shared" ca="1" si="32"/>
        <v/>
      </c>
      <c r="AJ114" s="35" t="str">
        <f t="shared" ca="1" si="32"/>
        <v/>
      </c>
      <c r="AK114" s="35" t="str">
        <f t="shared" ca="1" si="32"/>
        <v/>
      </c>
      <c r="AL114" s="35" t="str">
        <f t="shared" ca="1" si="32"/>
        <v/>
      </c>
      <c r="AM114" s="35" t="str">
        <f t="shared" ca="1" si="32"/>
        <v/>
      </c>
      <c r="AN114" s="35" t="str">
        <f t="shared" ca="1" si="32"/>
        <v/>
      </c>
      <c r="AO114" s="35" t="str">
        <f t="shared" ca="1" si="32"/>
        <v/>
      </c>
      <c r="AP114" s="35" t="str">
        <f t="shared" ca="1" si="29"/>
        <v/>
      </c>
      <c r="AQ114" s="35" t="str">
        <f t="shared" ca="1" si="30"/>
        <v/>
      </c>
      <c r="AS114" s="37"/>
      <c r="AT114" s="37"/>
      <c r="AU114" s="25"/>
      <c r="AV114" s="25"/>
      <c r="AW114" s="25"/>
      <c r="AX114" s="25"/>
      <c r="AY114" s="25"/>
      <c r="AZ114" s="25"/>
      <c r="BA114" s="25"/>
      <c r="BB114" s="25"/>
      <c r="BC114" s="25"/>
      <c r="BD114" s="25"/>
      <c r="BE114" s="25"/>
      <c r="BF114" s="25"/>
      <c r="BG114" s="25"/>
      <c r="BH114" s="25"/>
      <c r="BI114" s="25"/>
      <c r="BJ114" s="38"/>
      <c r="BK114" s="25"/>
      <c r="BL114" s="25"/>
      <c r="BM114" s="25"/>
      <c r="BN114" s="25"/>
      <c r="BO114" s="25"/>
      <c r="BP114" s="25"/>
      <c r="BQ114" s="25"/>
      <c r="BR114" s="25"/>
    </row>
    <row r="115" spans="1:70">
      <c r="A115" s="25"/>
      <c r="B115" s="26"/>
      <c r="D115" s="28"/>
      <c r="T115" s="30"/>
      <c r="Z115" s="34" t="str">
        <f t="shared" ca="1" si="28"/>
        <v/>
      </c>
      <c r="AA115" s="35" t="str">
        <f t="shared" ca="1" si="32"/>
        <v/>
      </c>
      <c r="AB115" s="35" t="str">
        <f t="shared" ca="1" si="32"/>
        <v/>
      </c>
      <c r="AC115" s="35" t="str">
        <f t="shared" ca="1" si="32"/>
        <v/>
      </c>
      <c r="AD115" s="35" t="str">
        <f t="shared" ca="1" si="32"/>
        <v/>
      </c>
      <c r="AE115" s="35" t="str">
        <f t="shared" ca="1" si="32"/>
        <v/>
      </c>
      <c r="AF115" s="35" t="str">
        <f t="shared" ca="1" si="32"/>
        <v/>
      </c>
      <c r="AG115" s="35" t="str">
        <f t="shared" ca="1" si="32"/>
        <v/>
      </c>
      <c r="AH115" s="35" t="str">
        <f t="shared" ca="1" si="32"/>
        <v/>
      </c>
      <c r="AI115" s="35" t="str">
        <f t="shared" ca="1" si="32"/>
        <v/>
      </c>
      <c r="AJ115" s="35" t="str">
        <f t="shared" ca="1" si="32"/>
        <v/>
      </c>
      <c r="AK115" s="35" t="str">
        <f t="shared" ca="1" si="32"/>
        <v/>
      </c>
      <c r="AL115" s="35" t="str">
        <f t="shared" ca="1" si="32"/>
        <v/>
      </c>
      <c r="AM115" s="35" t="str">
        <f t="shared" ca="1" si="32"/>
        <v/>
      </c>
      <c r="AN115" s="35" t="str">
        <f t="shared" ca="1" si="32"/>
        <v/>
      </c>
      <c r="AO115" s="35" t="str">
        <f t="shared" ca="1" si="32"/>
        <v/>
      </c>
      <c r="AP115" s="35" t="str">
        <f t="shared" ca="1" si="29"/>
        <v/>
      </c>
      <c r="AQ115" s="35" t="str">
        <f t="shared" ca="1" si="30"/>
        <v/>
      </c>
      <c r="AS115" s="37"/>
      <c r="AT115" s="37"/>
      <c r="AU115" s="25"/>
      <c r="AV115" s="25"/>
      <c r="AW115" s="25"/>
      <c r="AX115" s="25"/>
      <c r="AY115" s="25"/>
      <c r="AZ115" s="25"/>
      <c r="BA115" s="25"/>
      <c r="BB115" s="25"/>
      <c r="BC115" s="25"/>
      <c r="BD115" s="25"/>
      <c r="BE115" s="25"/>
      <c r="BF115" s="25"/>
      <c r="BG115" s="25"/>
      <c r="BH115" s="25"/>
      <c r="BI115" s="25"/>
      <c r="BJ115" s="38"/>
      <c r="BK115" s="25"/>
      <c r="BL115" s="25"/>
      <c r="BM115" s="25"/>
      <c r="BN115" s="25"/>
      <c r="BO115" s="25"/>
      <c r="BP115" s="25"/>
      <c r="BQ115" s="25"/>
      <c r="BR115" s="25"/>
    </row>
    <row r="116" spans="1:70">
      <c r="A116" s="25"/>
      <c r="B116" s="26"/>
      <c r="D116" s="28"/>
      <c r="T116" s="30"/>
      <c r="Z116" s="34" t="str">
        <f t="shared" ca="1" si="28"/>
        <v/>
      </c>
      <c r="AA116" s="35" t="str">
        <f t="shared" ca="1" si="32"/>
        <v/>
      </c>
      <c r="AB116" s="35" t="str">
        <f t="shared" ca="1" si="32"/>
        <v/>
      </c>
      <c r="AC116" s="35" t="str">
        <f t="shared" ca="1" si="32"/>
        <v/>
      </c>
      <c r="AD116" s="35" t="str">
        <f t="shared" ca="1" si="32"/>
        <v/>
      </c>
      <c r="AE116" s="35" t="str">
        <f t="shared" ca="1" si="32"/>
        <v/>
      </c>
      <c r="AF116" s="35" t="str">
        <f t="shared" ca="1" si="32"/>
        <v/>
      </c>
      <c r="AG116" s="35" t="str">
        <f t="shared" ca="1" si="32"/>
        <v/>
      </c>
      <c r="AH116" s="35" t="str">
        <f t="shared" ca="1" si="32"/>
        <v/>
      </c>
      <c r="AI116" s="35" t="str">
        <f t="shared" ca="1" si="32"/>
        <v/>
      </c>
      <c r="AJ116" s="35" t="str">
        <f t="shared" ca="1" si="32"/>
        <v/>
      </c>
      <c r="AK116" s="35" t="str">
        <f t="shared" ca="1" si="32"/>
        <v/>
      </c>
      <c r="AL116" s="35" t="str">
        <f t="shared" ca="1" si="32"/>
        <v/>
      </c>
      <c r="AM116" s="35" t="str">
        <f t="shared" ca="1" si="32"/>
        <v/>
      </c>
      <c r="AN116" s="35" t="str">
        <f t="shared" ca="1" si="32"/>
        <v/>
      </c>
      <c r="AO116" s="35" t="str">
        <f t="shared" ca="1" si="32"/>
        <v/>
      </c>
      <c r="AP116" s="35" t="str">
        <f t="shared" ca="1" si="29"/>
        <v/>
      </c>
      <c r="AQ116" s="35" t="str">
        <f t="shared" ca="1" si="30"/>
        <v/>
      </c>
      <c r="AS116" s="37"/>
      <c r="AT116" s="37"/>
      <c r="AU116" s="25"/>
      <c r="AV116" s="25"/>
      <c r="AW116" s="25"/>
      <c r="AX116" s="25"/>
      <c r="AY116" s="25"/>
      <c r="AZ116" s="25"/>
      <c r="BA116" s="25"/>
      <c r="BB116" s="25"/>
      <c r="BC116" s="25"/>
      <c r="BD116" s="25"/>
      <c r="BE116" s="25"/>
      <c r="BF116" s="25"/>
      <c r="BG116" s="25"/>
      <c r="BH116" s="25"/>
      <c r="BI116" s="25"/>
      <c r="BJ116" s="38"/>
      <c r="BK116" s="25"/>
      <c r="BL116" s="25"/>
      <c r="BM116" s="25"/>
      <c r="BN116" s="25"/>
      <c r="BO116" s="25"/>
      <c r="BP116" s="25"/>
      <c r="BQ116" s="25"/>
      <c r="BR116" s="25"/>
    </row>
    <row r="117" spans="1:70">
      <c r="A117" s="25"/>
      <c r="B117" s="26"/>
      <c r="D117" s="28"/>
      <c r="T117" s="30"/>
      <c r="Z117" s="34" t="str">
        <f t="shared" ca="1" si="28"/>
        <v/>
      </c>
      <c r="AA117" s="35" t="str">
        <f t="shared" ca="1" si="32"/>
        <v/>
      </c>
      <c r="AB117" s="35" t="str">
        <f t="shared" ca="1" si="32"/>
        <v/>
      </c>
      <c r="AC117" s="35" t="str">
        <f t="shared" ca="1" si="32"/>
        <v/>
      </c>
      <c r="AD117" s="35" t="str">
        <f t="shared" ca="1" si="32"/>
        <v/>
      </c>
      <c r="AE117" s="35" t="str">
        <f t="shared" ca="1" si="32"/>
        <v/>
      </c>
      <c r="AF117" s="35" t="str">
        <f t="shared" ca="1" si="32"/>
        <v/>
      </c>
      <c r="AG117" s="35" t="str">
        <f t="shared" ca="1" si="32"/>
        <v/>
      </c>
      <c r="AH117" s="35" t="str">
        <f t="shared" ca="1" si="32"/>
        <v/>
      </c>
      <c r="AI117" s="35" t="str">
        <f t="shared" ca="1" si="32"/>
        <v/>
      </c>
      <c r="AJ117" s="35" t="str">
        <f t="shared" ca="1" si="32"/>
        <v/>
      </c>
      <c r="AK117" s="35" t="str">
        <f t="shared" ca="1" si="32"/>
        <v/>
      </c>
      <c r="AL117" s="35" t="str">
        <f t="shared" ca="1" si="32"/>
        <v/>
      </c>
      <c r="AM117" s="35" t="str">
        <f t="shared" ca="1" si="32"/>
        <v/>
      </c>
      <c r="AN117" s="35" t="str">
        <f t="shared" ca="1" si="32"/>
        <v/>
      </c>
      <c r="AO117" s="35" t="str">
        <f t="shared" ca="1" si="32"/>
        <v/>
      </c>
      <c r="AP117" s="35" t="str">
        <f t="shared" ca="1" si="29"/>
        <v/>
      </c>
      <c r="AQ117" s="35" t="str">
        <f t="shared" ca="1" si="30"/>
        <v/>
      </c>
      <c r="AS117" s="37"/>
      <c r="AT117" s="37"/>
      <c r="AU117" s="25"/>
      <c r="AV117" s="25"/>
      <c r="AW117" s="25"/>
      <c r="AX117" s="25"/>
      <c r="AY117" s="25"/>
      <c r="AZ117" s="25"/>
      <c r="BA117" s="25"/>
      <c r="BB117" s="25"/>
      <c r="BC117" s="25"/>
      <c r="BD117" s="25"/>
      <c r="BE117" s="25"/>
      <c r="BF117" s="25"/>
      <c r="BG117" s="25"/>
      <c r="BH117" s="25"/>
      <c r="BI117" s="25"/>
      <c r="BJ117" s="38"/>
      <c r="BK117" s="25"/>
      <c r="BL117" s="25"/>
      <c r="BM117" s="25"/>
      <c r="BN117" s="25"/>
      <c r="BO117" s="25"/>
      <c r="BP117" s="25"/>
      <c r="BQ117" s="25"/>
      <c r="BR117" s="25"/>
    </row>
    <row r="118" spans="1:70">
      <c r="A118" s="25"/>
      <c r="B118" s="26"/>
      <c r="D118" s="28"/>
      <c r="T118" s="30"/>
      <c r="Z118" s="34" t="str">
        <f t="shared" ca="1" si="28"/>
        <v/>
      </c>
      <c r="AA118" s="35" t="str">
        <f t="shared" ca="1" si="32"/>
        <v/>
      </c>
      <c r="AB118" s="35" t="str">
        <f t="shared" ca="1" si="32"/>
        <v/>
      </c>
      <c r="AC118" s="35" t="str">
        <f t="shared" ca="1" si="32"/>
        <v/>
      </c>
      <c r="AD118" s="35" t="str">
        <f t="shared" ca="1" si="32"/>
        <v/>
      </c>
      <c r="AE118" s="35" t="str">
        <f t="shared" ca="1" si="32"/>
        <v/>
      </c>
      <c r="AF118" s="35" t="str">
        <f t="shared" ca="1" si="32"/>
        <v/>
      </c>
      <c r="AG118" s="35" t="str">
        <f t="shared" ca="1" si="32"/>
        <v/>
      </c>
      <c r="AH118" s="35" t="str">
        <f t="shared" ca="1" si="32"/>
        <v/>
      </c>
      <c r="AI118" s="35" t="str">
        <f t="shared" ca="1" si="32"/>
        <v/>
      </c>
      <c r="AJ118" s="35" t="str">
        <f t="shared" ca="1" si="32"/>
        <v/>
      </c>
      <c r="AK118" s="35" t="str">
        <f t="shared" ca="1" si="32"/>
        <v/>
      </c>
      <c r="AL118" s="35" t="str">
        <f t="shared" ca="1" si="32"/>
        <v/>
      </c>
      <c r="AM118" s="35" t="str">
        <f t="shared" ca="1" si="32"/>
        <v/>
      </c>
      <c r="AN118" s="35" t="str">
        <f t="shared" ca="1" si="32"/>
        <v/>
      </c>
      <c r="AO118" s="35" t="str">
        <f t="shared" ca="1" si="32"/>
        <v/>
      </c>
      <c r="AP118" s="35" t="str">
        <f t="shared" ca="1" si="29"/>
        <v/>
      </c>
      <c r="AQ118" s="35" t="str">
        <f t="shared" ca="1" si="30"/>
        <v/>
      </c>
      <c r="AS118" s="37"/>
      <c r="AT118" s="37"/>
      <c r="AU118" s="25"/>
      <c r="AV118" s="25"/>
      <c r="AW118" s="25"/>
      <c r="AX118" s="25"/>
      <c r="AY118" s="25"/>
      <c r="AZ118" s="25"/>
      <c r="BA118" s="25"/>
      <c r="BB118" s="25"/>
      <c r="BC118" s="25"/>
      <c r="BD118" s="25"/>
      <c r="BE118" s="25"/>
      <c r="BF118" s="25"/>
      <c r="BG118" s="25"/>
      <c r="BH118" s="25"/>
      <c r="BI118" s="25"/>
      <c r="BJ118" s="38"/>
      <c r="BK118" s="25"/>
      <c r="BL118" s="25"/>
      <c r="BM118" s="25"/>
      <c r="BN118" s="25"/>
      <c r="BO118" s="25"/>
      <c r="BP118" s="25"/>
      <c r="BQ118" s="25"/>
      <c r="BR118" s="25"/>
    </row>
    <row r="119" spans="1:70">
      <c r="A119" s="25"/>
      <c r="B119" s="44"/>
      <c r="D119" s="28"/>
      <c r="T119" s="30"/>
      <c r="Z119" s="34" t="str">
        <f t="shared" ca="1" si="28"/>
        <v/>
      </c>
      <c r="AA119" s="35" t="str">
        <f t="shared" ca="1" si="32"/>
        <v/>
      </c>
      <c r="AB119" s="35" t="str">
        <f t="shared" ca="1" si="32"/>
        <v/>
      </c>
      <c r="AC119" s="35" t="str">
        <f t="shared" ca="1" si="32"/>
        <v/>
      </c>
      <c r="AD119" s="35" t="str">
        <f t="shared" ca="1" si="32"/>
        <v/>
      </c>
      <c r="AE119" s="35" t="str">
        <f t="shared" ca="1" si="32"/>
        <v/>
      </c>
      <c r="AF119" s="35" t="str">
        <f t="shared" ca="1" si="32"/>
        <v/>
      </c>
      <c r="AG119" s="35" t="str">
        <f t="shared" ca="1" si="32"/>
        <v/>
      </c>
      <c r="AH119" s="35" t="str">
        <f t="shared" ca="1" si="32"/>
        <v/>
      </c>
      <c r="AI119" s="35" t="str">
        <f t="shared" ca="1" si="32"/>
        <v/>
      </c>
      <c r="AJ119" s="35" t="str">
        <f t="shared" ca="1" si="32"/>
        <v/>
      </c>
      <c r="AK119" s="35" t="str">
        <f t="shared" ca="1" si="32"/>
        <v/>
      </c>
      <c r="AL119" s="35" t="str">
        <f t="shared" ca="1" si="32"/>
        <v/>
      </c>
      <c r="AM119" s="35" t="str">
        <f t="shared" ca="1" si="32"/>
        <v/>
      </c>
      <c r="AN119" s="35" t="str">
        <f t="shared" ca="1" si="32"/>
        <v/>
      </c>
      <c r="AO119" s="35" t="str">
        <f t="shared" ca="1" si="32"/>
        <v/>
      </c>
      <c r="AP119" s="35" t="str">
        <f t="shared" ca="1" si="29"/>
        <v/>
      </c>
      <c r="AQ119" s="35" t="str">
        <f t="shared" ca="1" si="30"/>
        <v/>
      </c>
      <c r="AS119" s="37"/>
      <c r="AT119" s="37"/>
      <c r="AU119" s="25"/>
      <c r="AV119" s="25"/>
      <c r="AW119" s="25"/>
      <c r="AX119" s="25"/>
      <c r="AY119" s="25"/>
      <c r="AZ119" s="25"/>
      <c r="BA119" s="25"/>
      <c r="BB119" s="25"/>
      <c r="BC119" s="25"/>
      <c r="BD119" s="25"/>
      <c r="BE119" s="25"/>
      <c r="BF119" s="25"/>
      <c r="BG119" s="25"/>
      <c r="BH119" s="25"/>
      <c r="BI119" s="25"/>
      <c r="BJ119" s="38"/>
      <c r="BK119" s="25"/>
      <c r="BL119" s="25"/>
      <c r="BM119" s="25"/>
      <c r="BN119" s="25"/>
      <c r="BO119" s="25"/>
      <c r="BP119" s="25"/>
      <c r="BQ119" s="25"/>
      <c r="BR119" s="25"/>
    </row>
    <row r="120" spans="1:70">
      <c r="A120" s="25"/>
      <c r="B120" s="26"/>
      <c r="D120" s="28"/>
      <c r="T120" s="30"/>
      <c r="Z120" s="34" t="str">
        <f t="shared" ca="1" si="28"/>
        <v/>
      </c>
      <c r="AA120" s="35" t="str">
        <f t="shared" ca="1" si="32"/>
        <v/>
      </c>
      <c r="AB120" s="35" t="str">
        <f t="shared" ca="1" si="32"/>
        <v/>
      </c>
      <c r="AC120" s="35" t="str">
        <f t="shared" ca="1" si="32"/>
        <v/>
      </c>
      <c r="AD120" s="35" t="str">
        <f t="shared" ca="1" si="32"/>
        <v/>
      </c>
      <c r="AE120" s="35" t="str">
        <f t="shared" ca="1" si="32"/>
        <v/>
      </c>
      <c r="AF120" s="35" t="str">
        <f t="shared" ca="1" si="32"/>
        <v/>
      </c>
      <c r="AG120" s="35" t="str">
        <f t="shared" ca="1" si="32"/>
        <v/>
      </c>
      <c r="AH120" s="35" t="str">
        <f t="shared" ca="1" si="32"/>
        <v/>
      </c>
      <c r="AI120" s="35" t="str">
        <f t="shared" ca="1" si="32"/>
        <v/>
      </c>
      <c r="AJ120" s="35" t="str">
        <f t="shared" ca="1" si="32"/>
        <v/>
      </c>
      <c r="AK120" s="35" t="str">
        <f t="shared" ca="1" si="32"/>
        <v/>
      </c>
      <c r="AL120" s="35" t="str">
        <f t="shared" ca="1" si="32"/>
        <v/>
      </c>
      <c r="AM120" s="35" t="str">
        <f t="shared" ca="1" si="32"/>
        <v/>
      </c>
      <c r="AN120" s="35" t="str">
        <f t="shared" ca="1" si="32"/>
        <v/>
      </c>
      <c r="AO120" s="35" t="str">
        <f t="shared" ca="1" si="32"/>
        <v/>
      </c>
      <c r="AP120" s="35" t="str">
        <f t="shared" ca="1" si="29"/>
        <v/>
      </c>
      <c r="AQ120" s="35" t="str">
        <f t="shared" ca="1" si="30"/>
        <v/>
      </c>
      <c r="AS120" s="37"/>
      <c r="AT120" s="37"/>
      <c r="AU120" s="25"/>
      <c r="AV120" s="25"/>
      <c r="AW120" s="25"/>
      <c r="AX120" s="25"/>
      <c r="AY120" s="25"/>
      <c r="AZ120" s="25"/>
      <c r="BA120" s="25"/>
      <c r="BB120" s="45"/>
      <c r="BC120" s="25"/>
      <c r="BD120" s="25"/>
      <c r="BE120" s="25"/>
      <c r="BF120" s="25"/>
      <c r="BG120" s="25"/>
      <c r="BH120" s="25"/>
      <c r="BI120" s="25"/>
      <c r="BJ120" s="38"/>
      <c r="BK120" s="25"/>
      <c r="BL120" s="25"/>
      <c r="BM120" s="25"/>
      <c r="BN120" s="25"/>
      <c r="BO120" s="25"/>
      <c r="BP120" s="25"/>
      <c r="BQ120" s="25"/>
      <c r="BR120" s="25"/>
    </row>
    <row r="121" spans="1:70">
      <c r="A121" s="25"/>
      <c r="B121" s="26"/>
      <c r="D121" s="28"/>
      <c r="T121" s="30"/>
      <c r="Z121" s="34" t="str">
        <f t="shared" ca="1" si="28"/>
        <v/>
      </c>
      <c r="AA121" s="35" t="str">
        <f t="shared" ca="1" si="32"/>
        <v/>
      </c>
      <c r="AB121" s="35" t="str">
        <f t="shared" ca="1" si="32"/>
        <v/>
      </c>
      <c r="AC121" s="35" t="str">
        <f t="shared" ca="1" si="32"/>
        <v/>
      </c>
      <c r="AD121" s="35" t="str">
        <f t="shared" ca="1" si="32"/>
        <v/>
      </c>
      <c r="AE121" s="35" t="str">
        <f t="shared" ca="1" si="32"/>
        <v/>
      </c>
      <c r="AF121" s="35" t="str">
        <f t="shared" ca="1" si="32"/>
        <v/>
      </c>
      <c r="AG121" s="35" t="str">
        <f t="shared" ca="1" si="32"/>
        <v/>
      </c>
      <c r="AH121" s="35" t="str">
        <f t="shared" ca="1" si="32"/>
        <v/>
      </c>
      <c r="AI121" s="35" t="str">
        <f t="shared" ca="1" si="32"/>
        <v/>
      </c>
      <c r="AJ121" s="35" t="str">
        <f t="shared" ca="1" si="32"/>
        <v/>
      </c>
      <c r="AK121" s="35" t="str">
        <f t="shared" ca="1" si="32"/>
        <v/>
      </c>
      <c r="AL121" s="35" t="str">
        <f t="shared" ca="1" si="32"/>
        <v/>
      </c>
      <c r="AM121" s="35" t="str">
        <f t="shared" ca="1" si="32"/>
        <v/>
      </c>
      <c r="AN121" s="35" t="str">
        <f t="shared" ca="1" si="32"/>
        <v/>
      </c>
      <c r="AO121" s="35" t="str">
        <f t="shared" ca="1" si="32"/>
        <v/>
      </c>
      <c r="AP121" s="35" t="str">
        <f t="shared" ca="1" si="29"/>
        <v/>
      </c>
      <c r="AQ121" s="35" t="str">
        <f t="shared" ca="1" si="30"/>
        <v/>
      </c>
      <c r="AS121" s="37"/>
      <c r="AT121" s="37"/>
      <c r="AU121" s="25"/>
      <c r="AV121" s="25"/>
      <c r="AW121" s="25"/>
      <c r="AX121" s="25"/>
      <c r="AY121" s="25"/>
      <c r="AZ121" s="25"/>
      <c r="BA121" s="25"/>
      <c r="BB121" s="45"/>
      <c r="BC121" s="25"/>
      <c r="BD121" s="25"/>
      <c r="BE121" s="25"/>
      <c r="BF121" s="25"/>
      <c r="BG121" s="25"/>
      <c r="BH121" s="25"/>
      <c r="BI121" s="25"/>
      <c r="BJ121" s="38"/>
      <c r="BK121" s="25"/>
      <c r="BL121" s="25"/>
      <c r="BM121" s="25"/>
      <c r="BN121" s="25"/>
      <c r="BO121" s="25"/>
      <c r="BP121" s="25"/>
      <c r="BQ121" s="25"/>
      <c r="BR121" s="25"/>
    </row>
    <row r="122" spans="1:70">
      <c r="A122" s="25"/>
      <c r="B122" s="26"/>
      <c r="D122" s="28"/>
      <c r="T122" s="30"/>
      <c r="Z122" s="34" t="str">
        <f t="shared" ca="1" si="28"/>
        <v/>
      </c>
      <c r="AA122" s="35" t="str">
        <f t="shared" ca="1" si="32"/>
        <v/>
      </c>
      <c r="AB122" s="35" t="str">
        <f t="shared" ca="1" si="32"/>
        <v/>
      </c>
      <c r="AC122" s="35" t="str">
        <f t="shared" ca="1" si="32"/>
        <v/>
      </c>
      <c r="AD122" s="35" t="str">
        <f t="shared" ca="1" si="32"/>
        <v/>
      </c>
      <c r="AE122" s="35" t="str">
        <f t="shared" ca="1" si="32"/>
        <v/>
      </c>
      <c r="AF122" s="35" t="str">
        <f t="shared" ca="1" si="32"/>
        <v/>
      </c>
      <c r="AG122" s="35" t="str">
        <f t="shared" ca="1" si="32"/>
        <v/>
      </c>
      <c r="AH122" s="35" t="str">
        <f t="shared" ca="1" si="32"/>
        <v/>
      </c>
      <c r="AI122" s="35" t="str">
        <f t="shared" ca="1" si="32"/>
        <v/>
      </c>
      <c r="AJ122" s="35" t="str">
        <f t="shared" ca="1" si="32"/>
        <v/>
      </c>
      <c r="AK122" s="35" t="str">
        <f t="shared" ca="1" si="32"/>
        <v/>
      </c>
      <c r="AL122" s="35" t="str">
        <f t="shared" ca="1" si="32"/>
        <v/>
      </c>
      <c r="AM122" s="35" t="str">
        <f t="shared" ca="1" si="32"/>
        <v/>
      </c>
      <c r="AN122" s="35" t="str">
        <f t="shared" ca="1" si="32"/>
        <v/>
      </c>
      <c r="AO122" s="35" t="str">
        <f t="shared" ca="1" si="32"/>
        <v/>
      </c>
      <c r="AP122" s="35" t="str">
        <f t="shared" ca="1" si="29"/>
        <v/>
      </c>
      <c r="AQ122" s="35" t="str">
        <f t="shared" ca="1" si="30"/>
        <v/>
      </c>
      <c r="AS122" s="37"/>
      <c r="AT122" s="37"/>
      <c r="AU122" s="25"/>
      <c r="AV122" s="25"/>
      <c r="AW122" s="25"/>
      <c r="AX122" s="25"/>
      <c r="AY122" s="25"/>
      <c r="AZ122" s="25"/>
      <c r="BA122" s="25"/>
      <c r="BB122" s="45"/>
      <c r="BC122" s="25"/>
      <c r="BD122" s="25"/>
      <c r="BE122" s="25"/>
      <c r="BF122" s="25"/>
      <c r="BG122" s="25"/>
      <c r="BH122" s="25"/>
      <c r="BI122" s="25"/>
      <c r="BJ122" s="38"/>
      <c r="BK122" s="25"/>
      <c r="BL122" s="25"/>
      <c r="BM122" s="25"/>
      <c r="BN122" s="25"/>
      <c r="BO122" s="25"/>
      <c r="BP122" s="25"/>
      <c r="BQ122" s="25"/>
      <c r="BR122" s="25"/>
    </row>
    <row r="123" spans="1:70">
      <c r="A123" s="25"/>
      <c r="B123" s="26"/>
      <c r="D123" s="28"/>
      <c r="T123" s="30"/>
      <c r="Z123" s="34" t="str">
        <f t="shared" ca="1" si="28"/>
        <v/>
      </c>
      <c r="AA123" s="35" t="str">
        <f t="shared" ca="1" si="32"/>
        <v/>
      </c>
      <c r="AB123" s="35" t="str">
        <f t="shared" ca="1" si="32"/>
        <v/>
      </c>
      <c r="AC123" s="35" t="str">
        <f t="shared" ca="1" si="32"/>
        <v/>
      </c>
      <c r="AD123" s="35" t="str">
        <f t="shared" ca="1" si="32"/>
        <v/>
      </c>
      <c r="AE123" s="35" t="str">
        <f t="shared" ca="1" si="32"/>
        <v/>
      </c>
      <c r="AF123" s="35" t="str">
        <f t="shared" ca="1" si="32"/>
        <v/>
      </c>
      <c r="AG123" s="35" t="str">
        <f t="shared" ca="1" si="32"/>
        <v/>
      </c>
      <c r="AH123" s="35" t="str">
        <f t="shared" ca="1" si="32"/>
        <v/>
      </c>
      <c r="AI123" s="35" t="str">
        <f t="shared" ca="1" si="32"/>
        <v/>
      </c>
      <c r="AJ123" s="35" t="str">
        <f t="shared" ca="1" si="32"/>
        <v/>
      </c>
      <c r="AK123" s="35" t="str">
        <f t="shared" ca="1" si="32"/>
        <v/>
      </c>
      <c r="AL123" s="35" t="str">
        <f t="shared" ca="1" si="32"/>
        <v/>
      </c>
      <c r="AM123" s="35" t="str">
        <f t="shared" ca="1" si="32"/>
        <v/>
      </c>
      <c r="AN123" s="35" t="str">
        <f t="shared" ca="1" si="32"/>
        <v/>
      </c>
      <c r="AO123" s="35" t="str">
        <f t="shared" ca="1" si="32"/>
        <v/>
      </c>
      <c r="AP123" s="35" t="str">
        <f t="shared" ca="1" si="29"/>
        <v/>
      </c>
      <c r="AQ123" s="35" t="str">
        <f t="shared" ca="1" si="30"/>
        <v/>
      </c>
      <c r="AS123" s="37"/>
      <c r="AT123" s="37"/>
      <c r="AU123" s="25"/>
      <c r="AV123" s="25"/>
      <c r="AW123" s="25"/>
      <c r="AX123" s="25"/>
      <c r="AY123" s="25"/>
      <c r="AZ123" s="25"/>
      <c r="BA123" s="25"/>
      <c r="BB123" s="45"/>
      <c r="BC123" s="25"/>
      <c r="BD123" s="25"/>
      <c r="BE123" s="25"/>
      <c r="BF123" s="25"/>
      <c r="BG123" s="25"/>
      <c r="BH123" s="25"/>
      <c r="BI123" s="25"/>
      <c r="BJ123" s="38"/>
      <c r="BK123" s="25"/>
      <c r="BL123" s="25"/>
      <c r="BM123" s="25"/>
      <c r="BN123" s="25"/>
      <c r="BO123" s="25"/>
      <c r="BP123" s="25"/>
      <c r="BQ123" s="25"/>
      <c r="BR123" s="25"/>
    </row>
    <row r="124" spans="1:70">
      <c r="A124" s="25"/>
      <c r="B124" s="26"/>
      <c r="D124" s="28"/>
      <c r="T124" s="30"/>
      <c r="Z124" s="34" t="str">
        <f t="shared" ca="1" si="28"/>
        <v/>
      </c>
      <c r="AA124" s="35" t="str">
        <f t="shared" ca="1" si="32"/>
        <v/>
      </c>
      <c r="AB124" s="35" t="str">
        <f t="shared" ca="1" si="32"/>
        <v/>
      </c>
      <c r="AC124" s="35" t="str">
        <f t="shared" ca="1" si="32"/>
        <v/>
      </c>
      <c r="AD124" s="35" t="str">
        <f t="shared" ca="1" si="32"/>
        <v/>
      </c>
      <c r="AE124" s="35" t="str">
        <f t="shared" ca="1" si="32"/>
        <v/>
      </c>
      <c r="AF124" s="35" t="str">
        <f t="shared" ca="1" si="32"/>
        <v/>
      </c>
      <c r="AG124" s="35" t="str">
        <f t="shared" ca="1" si="32"/>
        <v/>
      </c>
      <c r="AH124" s="35" t="str">
        <f t="shared" ca="1" si="32"/>
        <v/>
      </c>
      <c r="AI124" s="35" t="str">
        <f t="shared" ca="1" si="32"/>
        <v/>
      </c>
      <c r="AJ124" s="35" t="str">
        <f t="shared" ca="1" si="32"/>
        <v/>
      </c>
      <c r="AK124" s="35" t="str">
        <f t="shared" ca="1" si="32"/>
        <v/>
      </c>
      <c r="AL124" s="35" t="str">
        <f t="shared" ca="1" si="32"/>
        <v/>
      </c>
      <c r="AM124" s="35" t="str">
        <f t="shared" ca="1" si="32"/>
        <v/>
      </c>
      <c r="AN124" s="35" t="str">
        <f t="shared" ca="1" si="32"/>
        <v/>
      </c>
      <c r="AO124" s="35" t="str">
        <f t="shared" ca="1" si="32"/>
        <v/>
      </c>
      <c r="AP124" s="35" t="str">
        <f t="shared" ca="1" si="29"/>
        <v/>
      </c>
      <c r="AQ124" s="35" t="str">
        <f t="shared" ca="1" si="30"/>
        <v/>
      </c>
      <c r="AS124" s="37"/>
      <c r="AT124" s="37"/>
      <c r="AU124" s="25"/>
      <c r="AV124" s="25"/>
      <c r="AW124" s="25"/>
      <c r="AX124" s="25"/>
      <c r="AY124" s="25"/>
      <c r="AZ124" s="25"/>
      <c r="BA124" s="25"/>
      <c r="BB124" s="45"/>
      <c r="BC124" s="25"/>
      <c r="BD124" s="25"/>
      <c r="BE124" s="25"/>
      <c r="BF124" s="25"/>
      <c r="BG124" s="25"/>
      <c r="BH124" s="25"/>
      <c r="BI124" s="25"/>
      <c r="BJ124" s="38"/>
      <c r="BK124" s="25"/>
      <c r="BL124" s="25"/>
      <c r="BM124" s="25"/>
      <c r="BN124" s="25"/>
      <c r="BO124" s="25"/>
      <c r="BP124" s="25"/>
      <c r="BQ124" s="25"/>
      <c r="BR124" s="25"/>
    </row>
    <row r="125" spans="1:70">
      <c r="A125" s="25"/>
      <c r="B125" s="26"/>
      <c r="D125" s="28"/>
      <c r="T125" s="30"/>
      <c r="Z125" s="34" t="str">
        <f t="shared" ca="1" si="28"/>
        <v/>
      </c>
      <c r="AA125" s="35" t="str">
        <f t="shared" ref="AA125:AO134" ca="1" si="33">IF($D125&gt;=COLUMN(AA125)-COLUMN($AA125)+1,IF(AND($D125=COLUMN(AA125)-COLUMN($AA125)+1,OR(E125&lt;&gt;OFFSET(E125,-1,0),$V125&lt;&gt;OFFSET($V125,-1,0),$W125&lt;&gt;OFFSET($W125,-1,0),$X125&lt;&gt;OFFSET($X125,-1,0),$Y125&lt;&gt;OFFSET($Y125,-1,0))),"/"&amp;E125&amp;IF($U125&lt;&gt;"","["&amp;$U125,"")&amp;IF($V125&lt;&gt;"","[@"&amp;$V125&amp;"='"&amp;$W125&amp;"']","")&amp;IF($X125&lt;&gt;"","[@"&amp;$X125&amp;"='"&amp;$Y125&amp;"']","")&amp;IF($U125&lt;&gt;"","]",""),TEXT(OFFSET(AA125,-1,0),"")),"")</f>
        <v/>
      </c>
      <c r="AB125" s="35" t="str">
        <f t="shared" ca="1" si="33"/>
        <v/>
      </c>
      <c r="AC125" s="35" t="str">
        <f t="shared" ca="1" si="33"/>
        <v/>
      </c>
      <c r="AD125" s="35" t="str">
        <f t="shared" ca="1" si="33"/>
        <v/>
      </c>
      <c r="AE125" s="35" t="str">
        <f t="shared" ca="1" si="33"/>
        <v/>
      </c>
      <c r="AF125" s="35" t="str">
        <f t="shared" ca="1" si="33"/>
        <v/>
      </c>
      <c r="AG125" s="35" t="str">
        <f t="shared" ca="1" si="33"/>
        <v/>
      </c>
      <c r="AH125" s="35" t="str">
        <f t="shared" ca="1" si="33"/>
        <v/>
      </c>
      <c r="AI125" s="35" t="str">
        <f t="shared" ca="1" si="33"/>
        <v/>
      </c>
      <c r="AJ125" s="35" t="str">
        <f t="shared" ca="1" si="33"/>
        <v/>
      </c>
      <c r="AK125" s="35" t="str">
        <f t="shared" ca="1" si="33"/>
        <v/>
      </c>
      <c r="AL125" s="35" t="str">
        <f t="shared" ca="1" si="33"/>
        <v/>
      </c>
      <c r="AM125" s="35" t="str">
        <f t="shared" ca="1" si="33"/>
        <v/>
      </c>
      <c r="AN125" s="35" t="str">
        <f t="shared" ca="1" si="33"/>
        <v/>
      </c>
      <c r="AO125" s="35" t="str">
        <f t="shared" ca="1" si="33"/>
        <v/>
      </c>
      <c r="AP125" s="35" t="str">
        <f t="shared" ca="1" si="29"/>
        <v/>
      </c>
      <c r="AQ125" s="35" t="str">
        <f t="shared" ca="1" si="30"/>
        <v/>
      </c>
      <c r="AS125" s="37"/>
      <c r="AT125" s="37"/>
      <c r="AU125" s="25"/>
      <c r="AV125" s="25"/>
      <c r="AW125" s="25"/>
      <c r="AX125" s="25"/>
      <c r="AY125" s="25"/>
      <c r="AZ125" s="25"/>
      <c r="BA125" s="25"/>
      <c r="BB125" s="45"/>
      <c r="BC125" s="25"/>
      <c r="BD125" s="25"/>
      <c r="BE125" s="25"/>
      <c r="BF125" s="25"/>
      <c r="BG125" s="25"/>
      <c r="BH125" s="25"/>
      <c r="BI125" s="25"/>
      <c r="BJ125" s="38"/>
      <c r="BK125" s="25"/>
      <c r="BL125" s="25"/>
      <c r="BM125" s="25"/>
      <c r="BN125" s="25"/>
      <c r="BO125" s="25"/>
      <c r="BP125" s="25"/>
      <c r="BQ125" s="25"/>
      <c r="BR125" s="25"/>
    </row>
    <row r="126" spans="1:70">
      <c r="A126" s="25"/>
      <c r="B126" s="26"/>
      <c r="D126" s="28"/>
      <c r="T126" s="30"/>
      <c r="Z126" s="34" t="str">
        <f t="shared" ca="1" si="28"/>
        <v/>
      </c>
      <c r="AA126" s="35" t="str">
        <f t="shared" ca="1" si="33"/>
        <v/>
      </c>
      <c r="AB126" s="35" t="str">
        <f t="shared" ca="1" si="33"/>
        <v/>
      </c>
      <c r="AC126" s="35" t="str">
        <f t="shared" ca="1" si="33"/>
        <v/>
      </c>
      <c r="AD126" s="35" t="str">
        <f t="shared" ca="1" si="33"/>
        <v/>
      </c>
      <c r="AE126" s="35" t="str">
        <f t="shared" ca="1" si="33"/>
        <v/>
      </c>
      <c r="AF126" s="35" t="str">
        <f t="shared" ca="1" si="33"/>
        <v/>
      </c>
      <c r="AG126" s="35" t="str">
        <f t="shared" ca="1" si="33"/>
        <v/>
      </c>
      <c r="AH126" s="35" t="str">
        <f t="shared" ca="1" si="33"/>
        <v/>
      </c>
      <c r="AI126" s="35" t="str">
        <f t="shared" ca="1" si="33"/>
        <v/>
      </c>
      <c r="AJ126" s="35" t="str">
        <f t="shared" ca="1" si="33"/>
        <v/>
      </c>
      <c r="AK126" s="35" t="str">
        <f t="shared" ca="1" si="33"/>
        <v/>
      </c>
      <c r="AL126" s="35" t="str">
        <f t="shared" ca="1" si="33"/>
        <v/>
      </c>
      <c r="AM126" s="35" t="str">
        <f t="shared" ca="1" si="33"/>
        <v/>
      </c>
      <c r="AN126" s="35" t="str">
        <f t="shared" ca="1" si="33"/>
        <v/>
      </c>
      <c r="AO126" s="35" t="str">
        <f t="shared" ca="1" si="33"/>
        <v/>
      </c>
      <c r="AP126" s="35" t="str">
        <f t="shared" ca="1" si="29"/>
        <v/>
      </c>
      <c r="AQ126" s="35" t="str">
        <f t="shared" ca="1" si="30"/>
        <v/>
      </c>
      <c r="AS126" s="37"/>
      <c r="AT126" s="37"/>
      <c r="AU126" s="25"/>
      <c r="AV126" s="25"/>
      <c r="AW126" s="25"/>
      <c r="AX126" s="25"/>
      <c r="AY126" s="25"/>
      <c r="AZ126" s="25"/>
      <c r="BA126" s="25"/>
      <c r="BB126" s="45"/>
      <c r="BC126" s="25"/>
      <c r="BD126" s="25"/>
      <c r="BE126" s="25"/>
      <c r="BF126" s="25"/>
      <c r="BG126" s="25"/>
      <c r="BH126" s="25"/>
      <c r="BI126" s="25"/>
      <c r="BJ126" s="38"/>
      <c r="BK126" s="25"/>
      <c r="BL126" s="25"/>
      <c r="BM126" s="25"/>
      <c r="BN126" s="25"/>
      <c r="BO126" s="25"/>
      <c r="BP126" s="25"/>
      <c r="BQ126" s="25"/>
      <c r="BR126" s="25"/>
    </row>
    <row r="127" spans="1:70">
      <c r="A127" s="25"/>
      <c r="B127" s="44"/>
      <c r="D127" s="28"/>
      <c r="T127" s="30"/>
      <c r="Z127" s="34" t="str">
        <f t="shared" ca="1" si="28"/>
        <v/>
      </c>
      <c r="AA127" s="35" t="str">
        <f t="shared" ca="1" si="33"/>
        <v/>
      </c>
      <c r="AB127" s="35" t="str">
        <f t="shared" ca="1" si="33"/>
        <v/>
      </c>
      <c r="AC127" s="35" t="str">
        <f t="shared" ca="1" si="33"/>
        <v/>
      </c>
      <c r="AD127" s="35" t="str">
        <f t="shared" ca="1" si="33"/>
        <v/>
      </c>
      <c r="AE127" s="35" t="str">
        <f t="shared" ca="1" si="33"/>
        <v/>
      </c>
      <c r="AF127" s="35" t="str">
        <f t="shared" ca="1" si="33"/>
        <v/>
      </c>
      <c r="AG127" s="35" t="str">
        <f t="shared" ca="1" si="33"/>
        <v/>
      </c>
      <c r="AH127" s="35" t="str">
        <f t="shared" ca="1" si="33"/>
        <v/>
      </c>
      <c r="AI127" s="35" t="str">
        <f t="shared" ca="1" si="33"/>
        <v/>
      </c>
      <c r="AJ127" s="35" t="str">
        <f t="shared" ca="1" si="33"/>
        <v/>
      </c>
      <c r="AK127" s="35" t="str">
        <f t="shared" ca="1" si="33"/>
        <v/>
      </c>
      <c r="AL127" s="35" t="str">
        <f t="shared" ca="1" si="33"/>
        <v/>
      </c>
      <c r="AM127" s="35" t="str">
        <f t="shared" ca="1" si="33"/>
        <v/>
      </c>
      <c r="AN127" s="35" t="str">
        <f t="shared" ca="1" si="33"/>
        <v/>
      </c>
      <c r="AO127" s="35" t="str">
        <f t="shared" ca="1" si="33"/>
        <v/>
      </c>
      <c r="AP127" s="35" t="str">
        <f t="shared" ca="1" si="29"/>
        <v/>
      </c>
      <c r="AQ127" s="35" t="str">
        <f t="shared" ca="1" si="30"/>
        <v/>
      </c>
      <c r="AS127" s="37"/>
      <c r="AT127" s="37"/>
      <c r="AU127" s="25"/>
      <c r="AV127" s="25"/>
      <c r="AW127" s="25"/>
      <c r="AX127" s="25"/>
      <c r="AY127" s="25"/>
      <c r="AZ127" s="25"/>
      <c r="BA127" s="25"/>
      <c r="BB127" s="25"/>
      <c r="BC127" s="25"/>
      <c r="BD127" s="25"/>
      <c r="BE127" s="25"/>
      <c r="BF127" s="25"/>
      <c r="BG127" s="25"/>
      <c r="BH127" s="25"/>
      <c r="BI127" s="25"/>
      <c r="BJ127" s="38"/>
      <c r="BK127" s="25"/>
      <c r="BL127" s="25"/>
      <c r="BM127" s="25"/>
      <c r="BN127" s="25"/>
      <c r="BO127" s="25"/>
      <c r="BP127" s="25"/>
      <c r="BQ127" s="25"/>
      <c r="BR127" s="25"/>
    </row>
    <row r="128" spans="1:70">
      <c r="A128" s="25"/>
      <c r="B128" s="26"/>
      <c r="D128" s="28"/>
      <c r="T128" s="30"/>
      <c r="Z128" s="34" t="str">
        <f t="shared" ca="1" si="28"/>
        <v/>
      </c>
      <c r="AA128" s="35" t="str">
        <f t="shared" ca="1" si="33"/>
        <v/>
      </c>
      <c r="AB128" s="35" t="str">
        <f t="shared" ca="1" si="33"/>
        <v/>
      </c>
      <c r="AC128" s="35" t="str">
        <f t="shared" ca="1" si="33"/>
        <v/>
      </c>
      <c r="AD128" s="35" t="str">
        <f t="shared" ca="1" si="33"/>
        <v/>
      </c>
      <c r="AE128" s="35" t="str">
        <f t="shared" ca="1" si="33"/>
        <v/>
      </c>
      <c r="AF128" s="35" t="str">
        <f t="shared" ca="1" si="33"/>
        <v/>
      </c>
      <c r="AG128" s="35" t="str">
        <f t="shared" ca="1" si="33"/>
        <v/>
      </c>
      <c r="AH128" s="35" t="str">
        <f t="shared" ca="1" si="33"/>
        <v/>
      </c>
      <c r="AI128" s="35" t="str">
        <f t="shared" ca="1" si="33"/>
        <v/>
      </c>
      <c r="AJ128" s="35" t="str">
        <f t="shared" ca="1" si="33"/>
        <v/>
      </c>
      <c r="AK128" s="35" t="str">
        <f t="shared" ca="1" si="33"/>
        <v/>
      </c>
      <c r="AL128" s="35" t="str">
        <f t="shared" ca="1" si="33"/>
        <v/>
      </c>
      <c r="AM128" s="35" t="str">
        <f t="shared" ca="1" si="33"/>
        <v/>
      </c>
      <c r="AN128" s="35" t="str">
        <f t="shared" ca="1" si="33"/>
        <v/>
      </c>
      <c r="AO128" s="35" t="str">
        <f t="shared" ca="1" si="33"/>
        <v/>
      </c>
      <c r="AP128" s="35" t="str">
        <f t="shared" ca="1" si="29"/>
        <v/>
      </c>
      <c r="AQ128" s="35" t="str">
        <f t="shared" ca="1" si="30"/>
        <v/>
      </c>
      <c r="AS128" s="37"/>
      <c r="AT128" s="37"/>
      <c r="AU128" s="25"/>
      <c r="AV128" s="25"/>
      <c r="AW128" s="25"/>
      <c r="AX128" s="25"/>
      <c r="AY128" s="25"/>
      <c r="AZ128" s="25"/>
      <c r="BA128" s="25"/>
      <c r="BB128" s="25"/>
      <c r="BC128" s="25"/>
      <c r="BD128" s="25"/>
      <c r="BE128" s="25"/>
      <c r="BF128" s="25"/>
      <c r="BG128" s="25"/>
      <c r="BH128" s="25"/>
      <c r="BI128" s="25"/>
      <c r="BJ128" s="38"/>
      <c r="BK128" s="25"/>
      <c r="BL128" s="25"/>
      <c r="BM128" s="25"/>
      <c r="BN128" s="25"/>
      <c r="BO128" s="25"/>
      <c r="BP128" s="25"/>
      <c r="BQ128" s="25"/>
      <c r="BR128" s="25"/>
    </row>
    <row r="129" spans="1:70">
      <c r="A129" s="25"/>
      <c r="B129" s="26"/>
      <c r="D129" s="28"/>
      <c r="T129" s="30"/>
      <c r="Z129" s="34" t="str">
        <f t="shared" ca="1" si="28"/>
        <v/>
      </c>
      <c r="AA129" s="35" t="str">
        <f t="shared" ca="1" si="33"/>
        <v/>
      </c>
      <c r="AB129" s="35" t="str">
        <f t="shared" ca="1" si="33"/>
        <v/>
      </c>
      <c r="AC129" s="35" t="str">
        <f t="shared" ca="1" si="33"/>
        <v/>
      </c>
      <c r="AD129" s="35" t="str">
        <f t="shared" ca="1" si="33"/>
        <v/>
      </c>
      <c r="AE129" s="35" t="str">
        <f t="shared" ca="1" si="33"/>
        <v/>
      </c>
      <c r="AF129" s="35" t="str">
        <f t="shared" ca="1" si="33"/>
        <v/>
      </c>
      <c r="AG129" s="35" t="str">
        <f t="shared" ca="1" si="33"/>
        <v/>
      </c>
      <c r="AH129" s="35" t="str">
        <f t="shared" ca="1" si="33"/>
        <v/>
      </c>
      <c r="AI129" s="35" t="str">
        <f t="shared" ca="1" si="33"/>
        <v/>
      </c>
      <c r="AJ129" s="35" t="str">
        <f t="shared" ca="1" si="33"/>
        <v/>
      </c>
      <c r="AK129" s="35" t="str">
        <f t="shared" ca="1" si="33"/>
        <v/>
      </c>
      <c r="AL129" s="35" t="str">
        <f t="shared" ca="1" si="33"/>
        <v/>
      </c>
      <c r="AM129" s="35" t="str">
        <f t="shared" ca="1" si="33"/>
        <v/>
      </c>
      <c r="AN129" s="35" t="str">
        <f t="shared" ca="1" si="33"/>
        <v/>
      </c>
      <c r="AO129" s="35" t="str">
        <f t="shared" ca="1" si="33"/>
        <v/>
      </c>
      <c r="AP129" s="35" t="str">
        <f t="shared" ca="1" si="29"/>
        <v/>
      </c>
      <c r="AQ129" s="35" t="str">
        <f t="shared" ca="1" si="30"/>
        <v/>
      </c>
      <c r="AS129" s="37"/>
      <c r="AT129" s="37"/>
      <c r="AU129" s="25"/>
      <c r="AV129" s="25"/>
      <c r="AW129" s="25"/>
      <c r="AX129" s="25"/>
      <c r="AY129" s="25"/>
      <c r="AZ129" s="25"/>
      <c r="BA129" s="25"/>
      <c r="BB129" s="25"/>
      <c r="BC129" s="25"/>
      <c r="BD129" s="25"/>
      <c r="BE129" s="25"/>
      <c r="BF129" s="25"/>
      <c r="BG129" s="25"/>
      <c r="BH129" s="25"/>
      <c r="BI129" s="25"/>
      <c r="BJ129" s="38"/>
      <c r="BK129" s="25"/>
      <c r="BL129" s="25"/>
      <c r="BM129" s="25"/>
      <c r="BN129" s="25"/>
      <c r="BO129" s="25"/>
      <c r="BP129" s="25"/>
      <c r="BQ129" s="25"/>
      <c r="BR129" s="25"/>
    </row>
    <row r="130" spans="1:70">
      <c r="A130" s="25"/>
      <c r="B130" s="26"/>
      <c r="D130" s="28"/>
      <c r="T130" s="30"/>
      <c r="Z130" s="34" t="str">
        <f t="shared" ca="1" si="28"/>
        <v/>
      </c>
      <c r="AA130" s="35" t="str">
        <f t="shared" ca="1" si="33"/>
        <v/>
      </c>
      <c r="AB130" s="35" t="str">
        <f t="shared" ca="1" si="33"/>
        <v/>
      </c>
      <c r="AC130" s="35" t="str">
        <f t="shared" ca="1" si="33"/>
        <v/>
      </c>
      <c r="AD130" s="35" t="str">
        <f t="shared" ca="1" si="33"/>
        <v/>
      </c>
      <c r="AE130" s="35" t="str">
        <f t="shared" ca="1" si="33"/>
        <v/>
      </c>
      <c r="AF130" s="35" t="str">
        <f t="shared" ca="1" si="33"/>
        <v/>
      </c>
      <c r="AG130" s="35" t="str">
        <f t="shared" ca="1" si="33"/>
        <v/>
      </c>
      <c r="AH130" s="35" t="str">
        <f t="shared" ca="1" si="33"/>
        <v/>
      </c>
      <c r="AI130" s="35" t="str">
        <f t="shared" ca="1" si="33"/>
        <v/>
      </c>
      <c r="AJ130" s="35" t="str">
        <f t="shared" ca="1" si="33"/>
        <v/>
      </c>
      <c r="AK130" s="35" t="str">
        <f t="shared" ca="1" si="33"/>
        <v/>
      </c>
      <c r="AL130" s="35" t="str">
        <f t="shared" ca="1" si="33"/>
        <v/>
      </c>
      <c r="AM130" s="35" t="str">
        <f t="shared" ca="1" si="33"/>
        <v/>
      </c>
      <c r="AN130" s="35" t="str">
        <f t="shared" ca="1" si="33"/>
        <v/>
      </c>
      <c r="AO130" s="35" t="str">
        <f t="shared" ca="1" si="33"/>
        <v/>
      </c>
      <c r="AP130" s="35" t="str">
        <f t="shared" ca="1" si="29"/>
        <v/>
      </c>
      <c r="AQ130" s="35" t="str">
        <f t="shared" ca="1" si="30"/>
        <v/>
      </c>
      <c r="AS130" s="37"/>
      <c r="AT130" s="37"/>
      <c r="AU130" s="25"/>
      <c r="AV130" s="25"/>
      <c r="AW130" s="25"/>
      <c r="AX130" s="25"/>
      <c r="AY130" s="25"/>
      <c r="AZ130" s="25"/>
      <c r="BA130" s="37"/>
      <c r="BB130" s="25"/>
      <c r="BC130" s="25"/>
      <c r="BD130" s="25"/>
      <c r="BE130" s="25"/>
      <c r="BF130" s="25"/>
      <c r="BG130" s="25"/>
      <c r="BH130" s="25"/>
      <c r="BI130" s="25"/>
      <c r="BJ130" s="38"/>
      <c r="BK130" s="25"/>
      <c r="BL130" s="25"/>
      <c r="BM130" s="25"/>
      <c r="BN130" s="25"/>
      <c r="BO130" s="25"/>
      <c r="BP130" s="25"/>
      <c r="BQ130" s="25"/>
      <c r="BR130" s="25"/>
    </row>
    <row r="131" spans="1:70">
      <c r="A131" s="25"/>
      <c r="B131" s="26"/>
      <c r="D131" s="28"/>
      <c r="T131" s="30"/>
      <c r="Z131" s="34" t="str">
        <f t="shared" ca="1" si="28"/>
        <v/>
      </c>
      <c r="AA131" s="35" t="str">
        <f t="shared" ca="1" si="33"/>
        <v/>
      </c>
      <c r="AB131" s="35" t="str">
        <f t="shared" ca="1" si="33"/>
        <v/>
      </c>
      <c r="AC131" s="35" t="str">
        <f t="shared" ca="1" si="33"/>
        <v/>
      </c>
      <c r="AD131" s="35" t="str">
        <f t="shared" ca="1" si="33"/>
        <v/>
      </c>
      <c r="AE131" s="35" t="str">
        <f t="shared" ca="1" si="33"/>
        <v/>
      </c>
      <c r="AF131" s="35" t="str">
        <f t="shared" ca="1" si="33"/>
        <v/>
      </c>
      <c r="AG131" s="35" t="str">
        <f t="shared" ca="1" si="33"/>
        <v/>
      </c>
      <c r="AH131" s="35" t="str">
        <f t="shared" ca="1" si="33"/>
        <v/>
      </c>
      <c r="AI131" s="35" t="str">
        <f t="shared" ca="1" si="33"/>
        <v/>
      </c>
      <c r="AJ131" s="35" t="str">
        <f t="shared" ca="1" si="33"/>
        <v/>
      </c>
      <c r="AK131" s="35" t="str">
        <f t="shared" ca="1" si="33"/>
        <v/>
      </c>
      <c r="AL131" s="35" t="str">
        <f t="shared" ca="1" si="33"/>
        <v/>
      </c>
      <c r="AM131" s="35" t="str">
        <f t="shared" ca="1" si="33"/>
        <v/>
      </c>
      <c r="AN131" s="35" t="str">
        <f t="shared" ca="1" si="33"/>
        <v/>
      </c>
      <c r="AO131" s="35" t="str">
        <f t="shared" ca="1" si="33"/>
        <v/>
      </c>
      <c r="AP131" s="35" t="str">
        <f t="shared" ca="1" si="29"/>
        <v/>
      </c>
      <c r="AQ131" s="35" t="str">
        <f t="shared" ca="1" si="30"/>
        <v/>
      </c>
      <c r="AS131" s="37"/>
      <c r="AT131" s="37"/>
      <c r="AU131" s="25"/>
      <c r="AV131" s="25"/>
      <c r="AW131" s="25"/>
      <c r="AX131" s="25"/>
      <c r="AY131" s="25"/>
      <c r="AZ131" s="25"/>
      <c r="BA131" s="37"/>
      <c r="BB131" s="25"/>
      <c r="BC131" s="25"/>
      <c r="BD131" s="25"/>
      <c r="BE131" s="25"/>
      <c r="BF131" s="25"/>
      <c r="BG131" s="25"/>
      <c r="BH131" s="25"/>
      <c r="BI131" s="25"/>
      <c r="BJ131" s="38"/>
      <c r="BK131" s="25"/>
      <c r="BL131" s="25"/>
      <c r="BM131" s="25"/>
      <c r="BN131" s="25"/>
      <c r="BO131" s="25"/>
      <c r="BP131" s="25"/>
      <c r="BQ131" s="25"/>
      <c r="BR131" s="25"/>
    </row>
    <row r="132" spans="1:70">
      <c r="A132" s="25"/>
      <c r="B132" s="26"/>
      <c r="D132" s="28"/>
      <c r="T132" s="30"/>
      <c r="Z132" s="34" t="str">
        <f t="shared" ca="1" si="28"/>
        <v/>
      </c>
      <c r="AA132" s="35" t="str">
        <f t="shared" ca="1" si="33"/>
        <v/>
      </c>
      <c r="AB132" s="35" t="str">
        <f t="shared" ca="1" si="33"/>
        <v/>
      </c>
      <c r="AC132" s="35" t="str">
        <f t="shared" ca="1" si="33"/>
        <v/>
      </c>
      <c r="AD132" s="35" t="str">
        <f t="shared" ca="1" si="33"/>
        <v/>
      </c>
      <c r="AE132" s="35" t="str">
        <f t="shared" ca="1" si="33"/>
        <v/>
      </c>
      <c r="AF132" s="35" t="str">
        <f t="shared" ca="1" si="33"/>
        <v/>
      </c>
      <c r="AG132" s="35" t="str">
        <f t="shared" ca="1" si="33"/>
        <v/>
      </c>
      <c r="AH132" s="35" t="str">
        <f t="shared" ca="1" si="33"/>
        <v/>
      </c>
      <c r="AI132" s="35" t="str">
        <f t="shared" ca="1" si="33"/>
        <v/>
      </c>
      <c r="AJ132" s="35" t="str">
        <f t="shared" ca="1" si="33"/>
        <v/>
      </c>
      <c r="AK132" s="35" t="str">
        <f t="shared" ca="1" si="33"/>
        <v/>
      </c>
      <c r="AL132" s="35" t="str">
        <f t="shared" ca="1" si="33"/>
        <v/>
      </c>
      <c r="AM132" s="35" t="str">
        <f t="shared" ca="1" si="33"/>
        <v/>
      </c>
      <c r="AN132" s="35" t="str">
        <f t="shared" ca="1" si="33"/>
        <v/>
      </c>
      <c r="AO132" s="35" t="str">
        <f t="shared" ca="1" si="33"/>
        <v/>
      </c>
      <c r="AP132" s="35" t="str">
        <f t="shared" ca="1" si="29"/>
        <v/>
      </c>
      <c r="AQ132" s="35" t="str">
        <f t="shared" ca="1" si="30"/>
        <v/>
      </c>
      <c r="AS132" s="37"/>
      <c r="AT132" s="37"/>
      <c r="AU132" s="25"/>
      <c r="AV132" s="25"/>
      <c r="AW132" s="25"/>
      <c r="AX132" s="25"/>
      <c r="AY132" s="25"/>
      <c r="AZ132" s="25"/>
      <c r="BA132" s="25"/>
      <c r="BB132" s="25"/>
      <c r="BC132" s="25"/>
      <c r="BD132" s="25"/>
      <c r="BE132" s="25"/>
      <c r="BF132" s="25"/>
      <c r="BG132" s="25"/>
      <c r="BH132" s="25"/>
      <c r="BI132" s="25"/>
      <c r="BJ132" s="38"/>
      <c r="BK132" s="25"/>
      <c r="BL132" s="25"/>
      <c r="BM132" s="25"/>
      <c r="BN132" s="25"/>
      <c r="BO132" s="25"/>
      <c r="BP132" s="25"/>
      <c r="BQ132" s="25"/>
      <c r="BR132" s="25"/>
    </row>
    <row r="133" spans="1:70">
      <c r="A133" s="25"/>
      <c r="B133" s="26"/>
      <c r="D133" s="28"/>
      <c r="T133" s="30"/>
      <c r="Z133" s="34" t="str">
        <f t="shared" ca="1" si="28"/>
        <v/>
      </c>
      <c r="AA133" s="35" t="str">
        <f t="shared" ca="1" si="33"/>
        <v/>
      </c>
      <c r="AB133" s="35" t="str">
        <f t="shared" ca="1" si="33"/>
        <v/>
      </c>
      <c r="AC133" s="35" t="str">
        <f t="shared" ca="1" si="33"/>
        <v/>
      </c>
      <c r="AD133" s="35" t="str">
        <f t="shared" ca="1" si="33"/>
        <v/>
      </c>
      <c r="AE133" s="35" t="str">
        <f t="shared" ca="1" si="33"/>
        <v/>
      </c>
      <c r="AF133" s="35" t="str">
        <f t="shared" ca="1" si="33"/>
        <v/>
      </c>
      <c r="AG133" s="35" t="str">
        <f t="shared" ca="1" si="33"/>
        <v/>
      </c>
      <c r="AH133" s="35" t="str">
        <f t="shared" ca="1" si="33"/>
        <v/>
      </c>
      <c r="AI133" s="35" t="str">
        <f t="shared" ca="1" si="33"/>
        <v/>
      </c>
      <c r="AJ133" s="35" t="str">
        <f t="shared" ca="1" si="33"/>
        <v/>
      </c>
      <c r="AK133" s="35" t="str">
        <f t="shared" ca="1" si="33"/>
        <v/>
      </c>
      <c r="AL133" s="35" t="str">
        <f t="shared" ca="1" si="33"/>
        <v/>
      </c>
      <c r="AM133" s="35" t="str">
        <f t="shared" ca="1" si="33"/>
        <v/>
      </c>
      <c r="AN133" s="35" t="str">
        <f t="shared" ca="1" si="33"/>
        <v/>
      </c>
      <c r="AO133" s="35" t="str">
        <f t="shared" ca="1" si="33"/>
        <v/>
      </c>
      <c r="AP133" s="35" t="str">
        <f t="shared" ca="1" si="29"/>
        <v/>
      </c>
      <c r="AQ133" s="35" t="str">
        <f t="shared" ca="1" si="30"/>
        <v/>
      </c>
      <c r="AS133" s="37"/>
      <c r="AT133" s="37"/>
      <c r="AU133" s="25"/>
      <c r="AV133" s="25"/>
      <c r="AW133" s="25"/>
      <c r="AX133" s="25"/>
      <c r="AY133" s="25"/>
      <c r="AZ133" s="25"/>
      <c r="BA133" s="37"/>
      <c r="BB133" s="25"/>
      <c r="BC133" s="25"/>
      <c r="BD133" s="25"/>
      <c r="BE133" s="25"/>
      <c r="BF133" s="25"/>
      <c r="BG133" s="25"/>
      <c r="BH133" s="25"/>
      <c r="BI133" s="25"/>
      <c r="BJ133" s="25"/>
      <c r="BK133" s="25"/>
      <c r="BL133" s="25"/>
      <c r="BM133" s="25"/>
      <c r="BN133" s="25"/>
      <c r="BO133" s="25"/>
      <c r="BP133" s="25"/>
      <c r="BQ133" s="25"/>
      <c r="BR133" s="25"/>
    </row>
    <row r="134" spans="1:70">
      <c r="A134" s="25"/>
      <c r="B134" s="26"/>
      <c r="D134" s="28"/>
      <c r="T134" s="30"/>
      <c r="Z134" s="34" t="str">
        <f t="shared" ca="1" si="28"/>
        <v/>
      </c>
      <c r="AA134" s="35" t="str">
        <f t="shared" ca="1" si="33"/>
        <v/>
      </c>
      <c r="AB134" s="35" t="str">
        <f t="shared" ca="1" si="33"/>
        <v/>
      </c>
      <c r="AC134" s="35" t="str">
        <f t="shared" ca="1" si="33"/>
        <v/>
      </c>
      <c r="AD134" s="35" t="str">
        <f t="shared" ca="1" si="33"/>
        <v/>
      </c>
      <c r="AE134" s="35" t="str">
        <f t="shared" ca="1" si="33"/>
        <v/>
      </c>
      <c r="AF134" s="35" t="str">
        <f t="shared" ca="1" si="33"/>
        <v/>
      </c>
      <c r="AG134" s="35" t="str">
        <f t="shared" ca="1" si="33"/>
        <v/>
      </c>
      <c r="AH134" s="35" t="str">
        <f t="shared" ca="1" si="33"/>
        <v/>
      </c>
      <c r="AI134" s="35" t="str">
        <f t="shared" ca="1" si="33"/>
        <v/>
      </c>
      <c r="AJ134" s="35" t="str">
        <f t="shared" ca="1" si="33"/>
        <v/>
      </c>
      <c r="AK134" s="35" t="str">
        <f t="shared" ca="1" si="33"/>
        <v/>
      </c>
      <c r="AL134" s="35" t="str">
        <f t="shared" ca="1" si="33"/>
        <v/>
      </c>
      <c r="AM134" s="35" t="str">
        <f t="shared" ca="1" si="33"/>
        <v/>
      </c>
      <c r="AN134" s="35" t="str">
        <f t="shared" ca="1" si="33"/>
        <v/>
      </c>
      <c r="AO134" s="35" t="str">
        <f t="shared" ca="1" si="33"/>
        <v/>
      </c>
      <c r="AP134" s="35" t="str">
        <f t="shared" ca="1" si="29"/>
        <v/>
      </c>
      <c r="AQ134" s="35" t="str">
        <f t="shared" ca="1" si="30"/>
        <v/>
      </c>
      <c r="AR134" s="46"/>
      <c r="AS134" s="37"/>
      <c r="AT134" s="37"/>
      <c r="AU134" s="25"/>
      <c r="AV134" s="25"/>
      <c r="AW134" s="25"/>
      <c r="AX134" s="25"/>
      <c r="AY134" s="25"/>
      <c r="AZ134" s="25"/>
      <c r="BA134" s="25"/>
      <c r="BB134" s="25"/>
      <c r="BC134" s="25"/>
      <c r="BD134" s="25"/>
      <c r="BE134" s="25"/>
      <c r="BF134" s="25"/>
      <c r="BG134" s="25"/>
      <c r="BH134" s="25"/>
      <c r="BI134" s="25"/>
      <c r="BJ134" s="38"/>
      <c r="BK134" s="25"/>
      <c r="BL134" s="25"/>
      <c r="BM134" s="25"/>
      <c r="BN134" s="25"/>
      <c r="BO134" s="25"/>
      <c r="BP134" s="25"/>
      <c r="BQ134" s="25"/>
      <c r="BR134" s="25"/>
    </row>
  </sheetData>
  <autoFilter ref="A4:BS134" xr:uid="{00000000-0009-0000-0000-00000300000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autoFilter>
  <mergeCells count="35">
    <mergeCell ref="BN3:BN4"/>
    <mergeCell ref="BO3:BO4"/>
    <mergeCell ref="BP3:BP4"/>
    <mergeCell ref="BQ3:BQ4"/>
    <mergeCell ref="BR3:BR4"/>
    <mergeCell ref="BM3:BM4"/>
    <mergeCell ref="BB3:BB4"/>
    <mergeCell ref="BC3:BC4"/>
    <mergeCell ref="BD3:BD4"/>
    <mergeCell ref="BE3:BE4"/>
    <mergeCell ref="BF3:BF4"/>
    <mergeCell ref="BG3:BG4"/>
    <mergeCell ref="BH3:BH4"/>
    <mergeCell ref="BI3:BI4"/>
    <mergeCell ref="BJ3:BJ4"/>
    <mergeCell ref="BK3:BK4"/>
    <mergeCell ref="BL3:BL4"/>
    <mergeCell ref="BA3:BA4"/>
    <mergeCell ref="V3:Y3"/>
    <mergeCell ref="AQ3:AQ4"/>
    <mergeCell ref="AR3:AR4"/>
    <mergeCell ref="AS3:AS4"/>
    <mergeCell ref="AT3:AT4"/>
    <mergeCell ref="AU3:AU4"/>
    <mergeCell ref="AV3:AV4"/>
    <mergeCell ref="AW3:AW4"/>
    <mergeCell ref="AX3:AX4"/>
    <mergeCell ref="AY3:AY4"/>
    <mergeCell ref="AZ3:AZ4"/>
    <mergeCell ref="T3:T4"/>
    <mergeCell ref="A3:A4"/>
    <mergeCell ref="B3:B4"/>
    <mergeCell ref="C3:C4"/>
    <mergeCell ref="D3:D4"/>
    <mergeCell ref="E3:S4"/>
  </mergeCells>
  <phoneticPr fontId="3"/>
  <conditionalFormatting sqref="E93:R96 E41:R41 E57:R63 E43:R55 E66:R78 E98:S102 E104:S108 S66:S96 E80:R90 E110:S123 H124:S127 E125:G127 E128:H128 E1:S6 E13:S40 E8:S11 E129:S1048576">
    <cfRule type="expression" dxfId="97" priority="103">
      <formula>AND(E1=OFFSET(E1,-1,0),$W1=OFFSET($W1,-1,0),$Y1=OFFSET($Y1,-1,0))</formula>
    </cfRule>
  </conditionalFormatting>
  <conditionalFormatting sqref="AT66:BH74 BQ66:BR74 AT107:BH107 BQ107:BR107 BQ113:BR113 AT113:BH113 AT117:BH117 BQ117:BR117 BQ110:BR111 AT110:BH111 BQ83:BR83 AT83:BH83 AT122:BH123 BQ122:BR123 AT57:AZ57 BQ57:BR57 BJ57:BO57 BJ122:BO123 BJ83:BO83 BJ110:BO111 BK117:BO117 BK113:BO113 BJ107:BO107 BJ66:BO74 BJ4:BN4 BJ1:BO3 BQ43:BR48 BJ53:BO55 BQ53:BR55 AT53:AZ55 BI56:BI64 BI43:BI54 BI98:BI99 BI106:BI108 BI110:BI123 BJ125:BO125 BQ125:BR125 AT125:BH125 BI66:BI96 BI125:BI134 BJ43:BO48 BJ124 BJ126 AT1:BI4 BD21:BO24 BB55:BI55 BB43:BH48 BB57:BH57 BB53:BH54 BQ1:BR41 AT25:AZ48 BA13:BA58 BB13:BO20 BK12:BO12 AT13:AZ20 BB25:BO42 AT8:AZ11 BA7:BA11 BB8:BO11 BJ5:BO6">
    <cfRule type="expression" dxfId="96" priority="104">
      <formula>AND($AR1="項目なし",$AS1="◯")</formula>
    </cfRule>
  </conditionalFormatting>
  <conditionalFormatting sqref="BQ61:BR61 AT61:BH61 BJ61:BO61">
    <cfRule type="expression" dxfId="95" priority="102">
      <formula>AND($AR61="項目なし",$AS61="◯")</formula>
    </cfRule>
  </conditionalFormatting>
  <conditionalFormatting sqref="AT58:AZ58 BQ58:BR58 BJ58:BO58 BB58:BH58">
    <cfRule type="expression" dxfId="94" priority="101">
      <formula>AND($AR58="項目なし",$AS58="◯")</formula>
    </cfRule>
  </conditionalFormatting>
  <conditionalFormatting sqref="AT62:BH62 BQ62:BR62 BJ62:BO62">
    <cfRule type="expression" dxfId="93" priority="100">
      <formula>AND($AR62="項目なし",$AS62="◯")</formula>
    </cfRule>
  </conditionalFormatting>
  <conditionalFormatting sqref="AT63:BH63 BQ63:BR63 BJ63:BO63">
    <cfRule type="expression" dxfId="92" priority="99">
      <formula>AND($AR63="項目なし",$AS63="◯")</formula>
    </cfRule>
  </conditionalFormatting>
  <conditionalFormatting sqref="AT118:BH118 BQ118:BR118 BJ118:BO118">
    <cfRule type="expression" dxfId="91" priority="98">
      <formula>AND($AR118="項目なし",$AS118="◯")</formula>
    </cfRule>
  </conditionalFormatting>
  <conditionalFormatting sqref="AT119:BH119 BQ119:BR119 BJ119:BO119">
    <cfRule type="expression" dxfId="90" priority="97">
      <formula>AND($AR119="項目なし",$AS119="◯")</formula>
    </cfRule>
  </conditionalFormatting>
  <conditionalFormatting sqref="AT120:BH120 BQ120:BR120 BJ120:BO120">
    <cfRule type="expression" dxfId="89" priority="96">
      <formula>AND($AR120="項目なし",$AS120="◯")</formula>
    </cfRule>
  </conditionalFormatting>
  <conditionalFormatting sqref="AT121:BH121 BQ121:BR121 BJ121:BO121">
    <cfRule type="expression" dxfId="88" priority="95">
      <formula>AND($AR121="項目なし",$AS121="◯")</formula>
    </cfRule>
  </conditionalFormatting>
  <conditionalFormatting sqref="AT106:BH106 BQ106:BR106 BJ106:BO106">
    <cfRule type="expression" dxfId="87" priority="94">
      <formula>AND($AR106="項目なし",$AS106="◯")</formula>
    </cfRule>
  </conditionalFormatting>
  <conditionalFormatting sqref="AT112:BH112 BQ112:BR112 BJ112:BO112">
    <cfRule type="expression" dxfId="86" priority="93">
      <formula>AND($AR112="項目なし",$AS112="◯")</formula>
    </cfRule>
  </conditionalFormatting>
  <conditionalFormatting sqref="AT115:BH115 BQ115:BR115 BK115:BO115">
    <cfRule type="expression" dxfId="85" priority="92">
      <formula>AND($AR115="項目なし",$AS115="◯")</formula>
    </cfRule>
  </conditionalFormatting>
  <conditionalFormatting sqref="BQ108:BR108 AT108:BH108 BJ108:BO108">
    <cfRule type="expression" dxfId="84" priority="91">
      <formula>AND($AR108="項目なし",$AS108="◯")</formula>
    </cfRule>
  </conditionalFormatting>
  <conditionalFormatting sqref="AT116:BH116 BQ116:BR116 BK116:BO116">
    <cfRule type="expression" dxfId="83" priority="90">
      <formula>AND($AR116="項目なし",$AS116="◯")</formula>
    </cfRule>
  </conditionalFormatting>
  <conditionalFormatting sqref="AT49">
    <cfRule type="expression" dxfId="82" priority="89">
      <formula>AND($AR49="項目なし",$AS49="◯")</formula>
    </cfRule>
  </conditionalFormatting>
  <conditionalFormatting sqref="AT51:AZ51 BQ51:BR51 BJ51:BO51 BB51:BH51">
    <cfRule type="expression" dxfId="81" priority="88">
      <formula>AND($AR51="項目なし",$AS51="◯")</formula>
    </cfRule>
  </conditionalFormatting>
  <conditionalFormatting sqref="AT50:AZ50 BQ50:BR50 BJ50:BO50 BB50:BH50">
    <cfRule type="expression" dxfId="80" priority="87">
      <formula>AND($AR50="項目なし",$AS50="◯")</formula>
    </cfRule>
  </conditionalFormatting>
  <conditionalFormatting sqref="BQ52:BR52 AT52:AZ52 BJ52:BO52 BB52:BH52">
    <cfRule type="expression" dxfId="79" priority="86">
      <formula>AND($AR52="項目なし",$AS52="◯")</formula>
    </cfRule>
  </conditionalFormatting>
  <conditionalFormatting sqref="BQ49:BR49 AU49:AZ49 BJ49:BO49 BB49:BH49">
    <cfRule type="expression" dxfId="78" priority="85">
      <formula>AND($AR49="項目なし",$AS49="◯")</formula>
    </cfRule>
  </conditionalFormatting>
  <conditionalFormatting sqref="AT75:BA75 BQ75:BR75 BJ75:BO75 BC75:BH75">
    <cfRule type="expression" dxfId="77" priority="84">
      <formula>AND($AR75="項目なし",$AS75="◯")</formula>
    </cfRule>
  </conditionalFormatting>
  <conditionalFormatting sqref="AT76:BH76 BQ76:BR76 BJ76:BO76">
    <cfRule type="expression" dxfId="76" priority="83">
      <formula>AND($AR76="項目なし",$AS76="◯")</formula>
    </cfRule>
  </conditionalFormatting>
  <conditionalFormatting sqref="AT77:BH77 BQ77:BR77 BJ77:BO77">
    <cfRule type="expression" dxfId="75" priority="82">
      <formula>AND($AR77="項目なし",$AS77="◯")</formula>
    </cfRule>
  </conditionalFormatting>
  <conditionalFormatting sqref="AT78:BH78 BQ78:BR78 BJ78:BO78">
    <cfRule type="expression" dxfId="74" priority="81">
      <formula>AND($AR78="項目なし",$AS78="◯")</formula>
    </cfRule>
  </conditionalFormatting>
  <conditionalFormatting sqref="AT80:BH80 BQ80:BR80 BJ80:BO80">
    <cfRule type="expression" dxfId="73" priority="80">
      <formula>AND($AR80="項目なし",$AS80="◯")</formula>
    </cfRule>
  </conditionalFormatting>
  <conditionalFormatting sqref="AT81:BH81 BQ81:BR81 BJ81:BO81">
    <cfRule type="expression" dxfId="72" priority="79">
      <formula>AND($AR81="項目なし",$AS81="◯")</formula>
    </cfRule>
  </conditionalFormatting>
  <conditionalFormatting sqref="AT82:BH82 BQ82:BR82 BJ82:BO82">
    <cfRule type="expression" dxfId="71" priority="78">
      <formula>AND($AR82="項目なし",$AS82="◯")</formula>
    </cfRule>
  </conditionalFormatting>
  <conditionalFormatting sqref="AT84:BH84 BQ84:BR84 BJ84:BO84">
    <cfRule type="expression" dxfId="70" priority="77">
      <formula>AND($AR84="項目なし",$AS84="◯")</formula>
    </cfRule>
  </conditionalFormatting>
  <conditionalFormatting sqref="AT85:BH85 BQ85:BR85 BJ85:BO85">
    <cfRule type="expression" dxfId="69" priority="76">
      <formula>AND($AR85="項目なし",$AS85="◯")</formula>
    </cfRule>
  </conditionalFormatting>
  <conditionalFormatting sqref="AT86:BH86 BQ86:BR86 BJ86:BO86">
    <cfRule type="expression" dxfId="68" priority="75">
      <formula>AND($AR86="項目なし",$AS86="◯")</formula>
    </cfRule>
  </conditionalFormatting>
  <conditionalFormatting sqref="AT87:BH87 BQ87:BR88 BJ87:BO88 BC88:BH88">
    <cfRule type="expression" dxfId="67" priority="74">
      <formula>AND($AR87="項目なし",$AS87="◯")</formula>
    </cfRule>
  </conditionalFormatting>
  <conditionalFormatting sqref="BQ89:BR89 AT89:BH89 BJ89:BO89">
    <cfRule type="expression" dxfId="66" priority="73">
      <formula>AND($AR89="項目なし",$AS89="◯")</formula>
    </cfRule>
  </conditionalFormatting>
  <conditionalFormatting sqref="AT90:BH90 BQ90:BR90 BJ90:BO90">
    <cfRule type="expression" dxfId="65" priority="72">
      <formula>AND($AR90="項目なし",$AS90="◯")</formula>
    </cfRule>
  </conditionalFormatting>
  <conditionalFormatting sqref="AT93:BH93 BQ93:BR93 BJ93:BO93">
    <cfRule type="expression" dxfId="64" priority="71">
      <formula>AND($AR93="項目なし",$AS93="◯")</formula>
    </cfRule>
  </conditionalFormatting>
  <conditionalFormatting sqref="AT94:BH94 BQ94:BR94 BJ94:BO94">
    <cfRule type="expression" dxfId="63" priority="70">
      <formula>AND($AR94="項目なし",$AS94="◯")</formula>
    </cfRule>
  </conditionalFormatting>
  <conditionalFormatting sqref="AT95:BH95 BQ95:BR95 BJ95:BO95">
    <cfRule type="expression" dxfId="62" priority="69">
      <formula>AND($AR95="項目なし",$AS95="◯")</formula>
    </cfRule>
  </conditionalFormatting>
  <conditionalFormatting sqref="AT96:BH96 BQ96:BR96 BJ96:BO96">
    <cfRule type="expression" dxfId="61" priority="68">
      <formula>AND($AR96="項目なし",$AS96="◯")</formula>
    </cfRule>
  </conditionalFormatting>
  <conditionalFormatting sqref="AT98:BH98 BQ98:BR98 BJ98:BO98">
    <cfRule type="expression" dxfId="60" priority="67">
      <formula>AND($AR98="項目なし",$AS98="◯")</formula>
    </cfRule>
  </conditionalFormatting>
  <conditionalFormatting sqref="BQ99:BR99 AT99:BH99 BJ99:BO99">
    <cfRule type="expression" dxfId="59" priority="66">
      <formula>AND($AR99="項目なし",$AS99="◯")</formula>
    </cfRule>
  </conditionalFormatting>
  <conditionalFormatting sqref="AT114:BH114 BQ114:BR114 BK114:BO114">
    <cfRule type="expression" dxfId="58" priority="65">
      <formula>AND($AR114="項目なし",$AS114="◯")</formula>
    </cfRule>
  </conditionalFormatting>
  <conditionalFormatting sqref="BQ126:BR126 AT126:BH126 BJ126:BO126">
    <cfRule type="expression" dxfId="57" priority="64">
      <formula>AND($AR126="項目なし",$AS126="◯")</formula>
    </cfRule>
  </conditionalFormatting>
  <conditionalFormatting sqref="AT127:BH127 BQ127:BR127 BJ127:BO127">
    <cfRule type="expression" dxfId="56" priority="63">
      <formula>AND($AR127="項目なし",$AS127="◯")</formula>
    </cfRule>
  </conditionalFormatting>
  <conditionalFormatting sqref="AT128:BH128 BQ128:BR128 BK128:BO128">
    <cfRule type="expression" dxfId="55" priority="62">
      <formula>AND($AR128="項目なし",$AS128="◯")</formula>
    </cfRule>
  </conditionalFormatting>
  <conditionalFormatting sqref="AT129:BH129 BQ129:BR129 BJ129:BO129">
    <cfRule type="expression" dxfId="54" priority="61">
      <formula>AND($AR129="項目なし",$AS129="◯")</formula>
    </cfRule>
  </conditionalFormatting>
  <conditionalFormatting sqref="AT130:BH130 BQ130:BR130 BJ130:BO130">
    <cfRule type="expression" dxfId="53" priority="60">
      <formula>AND($AR130="項目なし",$AS130="◯")</formula>
    </cfRule>
  </conditionalFormatting>
  <conditionalFormatting sqref="AT131:BH131 BQ131:BR131 BJ131:BO131">
    <cfRule type="expression" dxfId="52" priority="59">
      <formula>AND($AR131="項目なし",$AS131="◯")</formula>
    </cfRule>
  </conditionalFormatting>
  <conditionalFormatting sqref="AT132:BH132 BQ132:BR132 BJ132:BO132">
    <cfRule type="expression" dxfId="51" priority="58">
      <formula>AND($AR132="項目なし",$AS132="◯")</formula>
    </cfRule>
  </conditionalFormatting>
  <conditionalFormatting sqref="AT133:BH133 BQ133:BR133 BK133:BO133">
    <cfRule type="expression" dxfId="50" priority="57">
      <formula>AND($AR133="項目なし",$AS133="◯")</formula>
    </cfRule>
  </conditionalFormatting>
  <conditionalFormatting sqref="AT134:BH134 BQ134:BR134 BJ134:BO134">
    <cfRule type="expression" dxfId="49" priority="56">
      <formula>AND($AR134="項目なし",$AS134="◯")</formula>
    </cfRule>
  </conditionalFormatting>
  <conditionalFormatting sqref="BQ59:BR59 AT59:BH59 BK59:BO59">
    <cfRule type="expression" dxfId="48" priority="55">
      <formula>AND($AR59="項目なし",$AS59="◯")</formula>
    </cfRule>
  </conditionalFormatting>
  <conditionalFormatting sqref="AT60:BH60 BQ60:BR60 BJ60:BO60">
    <cfRule type="expression" dxfId="47" priority="54">
      <formula>AND($AR60="項目なし",$AS60="◯")</formula>
    </cfRule>
  </conditionalFormatting>
  <conditionalFormatting sqref="AT79:BH79 BQ79:BR79 BJ79:BO79">
    <cfRule type="expression" dxfId="46" priority="53">
      <formula>AND($AR79="項目なし",$AS79="◯")</formula>
    </cfRule>
  </conditionalFormatting>
  <conditionalFormatting sqref="E79:R79">
    <cfRule type="expression" dxfId="45" priority="52">
      <formula>AND(E79=OFFSET(E79,-1,0),$W79=OFFSET($W79,-1,0),$Y79=OFFSET($Y79,-1,0))</formula>
    </cfRule>
  </conditionalFormatting>
  <conditionalFormatting sqref="AT91:BH91 BQ91:BR91 BJ91:BO91">
    <cfRule type="expression" dxfId="44" priority="51">
      <formula>AND($AR91="項目なし",$AS91="◯")</formula>
    </cfRule>
  </conditionalFormatting>
  <conditionalFormatting sqref="E91:R91">
    <cfRule type="expression" dxfId="43" priority="50">
      <formula>AND(E91=OFFSET(E91,-1,0),$W91=OFFSET($W91,-1,0),$Y91=OFFSET($Y91,-1,0))</formula>
    </cfRule>
  </conditionalFormatting>
  <conditionalFormatting sqref="AT92:BH92 BQ92:BR92 BJ92:BO92">
    <cfRule type="expression" dxfId="42" priority="49">
      <formula>AND($AR92="項目なし",$AS92="◯")</formula>
    </cfRule>
  </conditionalFormatting>
  <conditionalFormatting sqref="E92:R92">
    <cfRule type="expression" dxfId="41" priority="48">
      <formula>AND(E92=OFFSET(E92,-1,0),$W92=OFFSET($W92,-1,0),$Y92=OFFSET($Y92,-1,0))</formula>
    </cfRule>
  </conditionalFormatting>
  <conditionalFormatting sqref="BQ56:BR56 AT56:AZ56 BJ56:BO56 BB56:BH56">
    <cfRule type="expression" dxfId="40" priority="47">
      <formula>AND($AR56="項目なし",$AS56="◯")</formula>
    </cfRule>
  </conditionalFormatting>
  <conditionalFormatting sqref="E56:R56">
    <cfRule type="expression" dxfId="39" priority="46">
      <formula>AND(E56=OFFSET(E56,-1,0),$W56=OFFSET($W56,-1,0),$Y56=OFFSET($Y56,-1,0))</formula>
    </cfRule>
  </conditionalFormatting>
  <conditionalFormatting sqref="BQ64:BR64 AT64:BH64 BK64:BO64">
    <cfRule type="expression" dxfId="38" priority="45">
      <formula>AND($AR64="項目なし",$AS64="◯")</formula>
    </cfRule>
  </conditionalFormatting>
  <conditionalFormatting sqref="E64:R64">
    <cfRule type="expression" dxfId="37" priority="44">
      <formula>AND(E64=OFFSET(E64,-1,0),$W64=OFFSET($W64,-1,0),$Y64=OFFSET($Y64,-1,0))</formula>
    </cfRule>
  </conditionalFormatting>
  <conditionalFormatting sqref="E42:R42">
    <cfRule type="expression" dxfId="36" priority="42">
      <formula>AND(E42=OFFSET(E42,-1,0),$W42=OFFSET($W42,-1,0),$Y42=OFFSET($Y42,-1,0))</formula>
    </cfRule>
  </conditionalFormatting>
  <conditionalFormatting sqref="BQ42:BR42">
    <cfRule type="expression" dxfId="35" priority="43">
      <formula>AND($AR42="項目なし",$AS42="◯")</formula>
    </cfRule>
  </conditionalFormatting>
  <conditionalFormatting sqref="S41:S64">
    <cfRule type="expression" dxfId="34" priority="41">
      <formula>AND(S41=OFFSET(S41,-1,0),$W41=OFFSET($W41,-1,0),$Y41=OFFSET($Y41,-1,0))</formula>
    </cfRule>
  </conditionalFormatting>
  <conditionalFormatting sqref="E65:R65">
    <cfRule type="expression" dxfId="33" priority="39">
      <formula>AND(E65=OFFSET(E65,-1,0),$W65=OFFSET($W65,-1,0),$Y65=OFFSET($Y65,-1,0))</formula>
    </cfRule>
  </conditionalFormatting>
  <conditionalFormatting sqref="BI65">
    <cfRule type="expression" dxfId="32" priority="40">
      <formula>AND($AR65="項目なし",$AS65="◯")</formula>
    </cfRule>
  </conditionalFormatting>
  <conditionalFormatting sqref="AT65:BH65 BQ65:BR65 BJ65:BO65">
    <cfRule type="expression" dxfId="31" priority="38">
      <formula>AND($AR65="項目なし",$AS65="◯")</formula>
    </cfRule>
  </conditionalFormatting>
  <conditionalFormatting sqref="S65">
    <cfRule type="expression" dxfId="30" priority="37">
      <formula>AND(S65=OFFSET(S65,-1,0),$W65=OFFSET($W65,-1,0),$Y65=OFFSET($Y65,-1,0))</formula>
    </cfRule>
  </conditionalFormatting>
  <conditionalFormatting sqref="E97:S97">
    <cfRule type="expression" dxfId="29" priority="35">
      <formula>AND(E97=OFFSET(E97,-1,0),$W97=OFFSET($W97,-1,0),$Y97=OFFSET($Y97,-1,0))</formula>
    </cfRule>
  </conditionalFormatting>
  <conditionalFormatting sqref="BI97">
    <cfRule type="expression" dxfId="28" priority="36">
      <formula>AND($AR97="項目なし",$AS97="◯")</formula>
    </cfRule>
  </conditionalFormatting>
  <conditionalFormatting sqref="AT97:BH97 BQ97:BR97 BJ97:BO97">
    <cfRule type="expression" dxfId="27" priority="34">
      <formula>AND($AR97="項目なし",$AS97="◯")</formula>
    </cfRule>
  </conditionalFormatting>
  <conditionalFormatting sqref="E103:S103">
    <cfRule type="expression" dxfId="26" priority="33">
      <formula>AND(E103=OFFSET(E103,-1,0),$W103=OFFSET($W103,-1,0),$Y103=OFFSET($Y103,-1,0))</formula>
    </cfRule>
  </conditionalFormatting>
  <conditionalFormatting sqref="BQ105:BR105 AT105:BO105 AT135:BO135">
    <cfRule type="expression" dxfId="25" priority="105">
      <formula>AND(#REF!="項目なし",$AS105="◯")</formula>
    </cfRule>
  </conditionalFormatting>
  <conditionalFormatting sqref="BQ100:BR104 AT100:BO104">
    <cfRule type="expression" dxfId="24" priority="106">
      <formula>AND($AR101="項目なし",$AS100="◯")</formula>
    </cfRule>
  </conditionalFormatting>
  <conditionalFormatting sqref="E109:S109">
    <cfRule type="expression" dxfId="23" priority="31">
      <formula>AND(E109=OFFSET(E109,-1,0),$W109=OFFSET($W109,-1,0),$Y109=OFFSET($Y109,-1,0))</formula>
    </cfRule>
  </conditionalFormatting>
  <conditionalFormatting sqref="BI109">
    <cfRule type="expression" dxfId="22" priority="32">
      <formula>AND($AR109="項目なし",$AS109="◯")</formula>
    </cfRule>
  </conditionalFormatting>
  <conditionalFormatting sqref="BQ109:BR109 AT109:BH109 BJ109:BO109">
    <cfRule type="expression" dxfId="21" priority="30">
      <formula>AND($AR109="項目なし",$AS109="◯")</formula>
    </cfRule>
  </conditionalFormatting>
  <conditionalFormatting sqref="E124:S124">
    <cfRule type="expression" dxfId="20" priority="28">
      <formula>AND(E124=OFFSET(E124,-1,0),$W124=OFFSET($W124,-1,0),$Y124=OFFSET($Y124,-1,0))</formula>
    </cfRule>
  </conditionalFormatting>
  <conditionalFormatting sqref="BQ124:BR124 AT124:BO124">
    <cfRule type="expression" dxfId="19" priority="29">
      <formula>AND($AR124="項目なし",$AS124="◯")</formula>
    </cfRule>
  </conditionalFormatting>
  <conditionalFormatting sqref="BQ136:BR1048576 AT136:BO1048576">
    <cfRule type="expression" dxfId="18" priority="107">
      <formula>AND($AR135="項目なし",$AS136="◯")</formula>
    </cfRule>
  </conditionalFormatting>
  <conditionalFormatting sqref="H123:S123">
    <cfRule type="expression" dxfId="17" priority="27">
      <formula>AND(H123=OFFSET(H123,-1,0),$W123=OFFSET($W123,-1,0),$Y123=OFFSET($Y123,-1,0))</formula>
    </cfRule>
  </conditionalFormatting>
  <conditionalFormatting sqref="I128:S128">
    <cfRule type="expression" dxfId="16" priority="26">
      <formula>AND(I128=OFFSET(I128,-1,0),$W128=OFFSET($W128,-1,0),$Y128=OFFSET($Y128,-1,0))</formula>
    </cfRule>
  </conditionalFormatting>
  <conditionalFormatting sqref="BQ135:BR135">
    <cfRule type="expression" dxfId="15" priority="108">
      <formula>AND(#REF!="項目なし",$AS135="◯")</formula>
    </cfRule>
  </conditionalFormatting>
  <conditionalFormatting sqref="BJ113:BJ117">
    <cfRule type="expression" dxfId="14" priority="25">
      <formula>AND($AR113="項目なし",$AS113="◯")</formula>
    </cfRule>
  </conditionalFormatting>
  <conditionalFormatting sqref="BJ128">
    <cfRule type="expression" dxfId="13" priority="24">
      <formula>AND($AR128="項目なし",$AS128="◯")</formula>
    </cfRule>
  </conditionalFormatting>
  <conditionalFormatting sqref="BJ128">
    <cfRule type="expression" dxfId="12" priority="23">
      <formula>AND($AR128="項目なし",$AS128="◯")</formula>
    </cfRule>
  </conditionalFormatting>
  <conditionalFormatting sqref="BB75">
    <cfRule type="expression" dxfId="11" priority="22">
      <formula>AND($AR75="項目なし",$AS75="◯")</formula>
    </cfRule>
  </conditionalFormatting>
  <conditionalFormatting sqref="AT88:BB88">
    <cfRule type="expression" dxfId="10" priority="21">
      <formula>AND($AR88="項目なし",$AS88="◯")</formula>
    </cfRule>
  </conditionalFormatting>
  <conditionalFormatting sqref="AT5:BI6">
    <cfRule type="expression" dxfId="9" priority="20">
      <formula>AND($AR5="項目なし",$AS5="◯")</formula>
    </cfRule>
  </conditionalFormatting>
  <conditionalFormatting sqref="F7:S7">
    <cfRule type="expression" dxfId="8" priority="15">
      <formula>AND(F7=OFFSET(F7,-1,0),$W7=OFFSET($W7,-1,0),$Y7=OFFSET($Y7,-1,0))</formula>
    </cfRule>
  </conditionalFormatting>
  <conditionalFormatting sqref="AT7:AZ7 BK7:BO7 BB7:BI7">
    <cfRule type="expression" dxfId="7" priority="16">
      <formula>AND($AR7="項目なし",$AS7="◯")</formula>
    </cfRule>
  </conditionalFormatting>
  <conditionalFormatting sqref="BJ7">
    <cfRule type="expression" dxfId="6" priority="14">
      <formula>AND($AR7="項目なし",$AS7="◯")</formula>
    </cfRule>
  </conditionalFormatting>
  <conditionalFormatting sqref="E7">
    <cfRule type="expression" dxfId="5" priority="13">
      <formula>AND(E7=OFFSET(E7,-1,0),$W7=OFFSET($W7,-1,0),$Y7=OFFSET($Y7,-1,0))</formula>
    </cfRule>
  </conditionalFormatting>
  <conditionalFormatting sqref="AT21:AZ21 BB21:BC21">
    <cfRule type="expression" dxfId="4" priority="5">
      <formula>AND($AR21="項目なし",$AS21="◯")</formula>
    </cfRule>
  </conditionalFormatting>
  <conditionalFormatting sqref="AT22:AZ23 BB22:BC23">
    <cfRule type="expression" dxfId="3" priority="4">
      <formula>AND($AR22="項目なし",$AS22="◯")</formula>
    </cfRule>
  </conditionalFormatting>
  <conditionalFormatting sqref="AT24:AZ24 BB24:BC24">
    <cfRule type="expression" dxfId="2" priority="3">
      <formula>AND($AR24="項目なし",$AS24="◯")</formula>
    </cfRule>
  </conditionalFormatting>
  <conditionalFormatting sqref="E12:S12">
    <cfRule type="expression" dxfId="1" priority="1">
      <formula>AND(E12=OFFSET(E12,-1,0),$W12=OFFSET($W12,-1,0),$Y12=OFFSET($Y12,-1,0))</formula>
    </cfRule>
  </conditionalFormatting>
  <conditionalFormatting sqref="AT12:BJ12">
    <cfRule type="expression" dxfId="0" priority="2">
      <formula>AND($AR12="項目なし",$AS12="◯")</formula>
    </cfRule>
  </conditionalFormatting>
  <dataValidations xWindow="916" yWindow="534" count="27">
    <dataValidation allowBlank="1" showInputMessage="1" showErrorMessage="1" promptTitle="XMLタグ" prompt="タグ階層で段を分けて記載する。" sqref="T41:T43" xr:uid="{33DEB946-E2A7-4526-B3B4-18C6B3EE08B1}"/>
    <dataValidation allowBlank="1" showInputMessage="1" showErrorMessage="1" promptTitle="属性" prompt="属性の値を使用する場合に、対象の属性名を記載する。" sqref="T44:T1048576 T5:T40" xr:uid="{4D6D485D-0A3E-4051-9B51-2048E272FD82}"/>
    <dataValidation allowBlank="1" showInputMessage="1" showErrorMessage="1" promptTitle="具体例" prompt="テストデータ作成に利用する。_x000a_区分値の列挙などパターンがある場合はセル内改行で記載する。" sqref="BJ60:BJ63 BJ134:BJ1048576 BJ65:BJ132 BJ5:BJ58" xr:uid="{3478AAF2-BC4F-4FD4-839D-33850A7CDE2E}"/>
    <dataValidation type="list" allowBlank="1" showInputMessage="1" showErrorMessage="1" promptTitle="データ型" prompt="項目のデータ型を記載する。_x000a_「項目なし」はファイルに存在しないが固定値で受信ワークに入れる項目に使用する。NULL時固定値を指定する。" sqref="AR101:AR1048576 AR5:AR99" xr:uid="{339691A3-057B-441A-8C69-A28F6EB474A9}">
      <formula1>データ型</formula1>
    </dataValidation>
    <dataValidation type="list" allowBlank="1" showInputMessage="1" showErrorMessage="1" promptTitle="繰返し" prompt="項目に繰り返しがあるかどうかを指定する。" sqref="C5:C1048576" xr:uid="{0CF895A5-91EC-477C-A384-0227962F3010}">
      <formula1>"○"</formula1>
    </dataValidation>
    <dataValidation allowBlank="1" showInputMessage="1" showErrorMessage="1" promptTitle="フィルダウンレイアウトNo" prompt="・オカレンスグループの上位階層の値を振り下ろす場合にオカレンスグループNoを記載_x000a_・マルチレイアウトファイルで他のレイアウトNoに値を振り下ろす場合に振り下ろし先のレイアウトNoを記載_x000a_※振り下ろし先が複数ある場合は半角カンマ区切りで記載_x000a_※記載方法は設計ガイドラインを参照" sqref="BR5:BR1048576" xr:uid="{AACB74AD-6044-471D-BC98-FF7DAC376BD7}"/>
    <dataValidation allowBlank="1" showInputMessage="1" showErrorMessage="1" promptTitle="オカレンスグループNo" prompt="ヘッダ・N明細が1レコードのファイルフォーマットなどを横縦変更を行う場合に利用する。_x000a_※記載方法は設計ガイドラインを参照" sqref="BQ5:BQ1048576" xr:uid="{163683FD-9801-48AD-8F3F-2ADB9803B52C}"/>
    <dataValidation type="list" allowBlank="1" showInputMessage="1" showErrorMessage="1" promptTitle="桁溢れ時処理" prompt="桁あふれの場合の挙動を記載する。" sqref="BN5:BN1048576" xr:uid="{10C62D6C-9FCF-44B4-8524-16733C348675}">
      <formula1>桁溢れ時処理</formula1>
    </dataValidation>
    <dataValidation allowBlank="1" showInputMessage="1" showErrorMessage="1" promptTitle="NULL時固定値" prompt="送信時は、NULL時にファイル出力する固定値を記載する。_x000a_受信時は、NULL時にDBに登録する固定値を記載する。" sqref="BM5:BM1048576" xr:uid="{59148E3A-18A8-4089-BD4E-3A33017AFF42}"/>
    <dataValidation type="list" allowBlank="1" showInputMessage="1" showErrorMessage="1" promptTitle="文字埋め" prompt="受信時はトリム、送信時は文字埋めとなる。_x000a_何もしない場合は「なし」にする。" sqref="BL5:BL1048576" xr:uid="{32A88A3A-EEF9-454F-8173-81EECFD39C73}">
      <formula1>文字埋め</formula1>
    </dataValidation>
    <dataValidation allowBlank="1" showInputMessage="1" showErrorMessage="1" promptTitle="フォーマット" prompt="IF送受信時にフォーマット変換が必要な場合は記載する。_x000a_フォーマット変換が不要な場合は記載しない。_x000a_例)_x000a_DB：yyyyMMdd_x000a_連携時：yyyy-MM-dd_x000a_または_x000a_連携時：yyyy-MM-dd_x000a_DB：yyyyMMdd_x000a_とする場合、「yyyy-MM-dd」と記載する" sqref="BK5:BK1048576" xr:uid="{6B148B69-2DA3-40AF-BB3B-9D2C17AEBD13}"/>
    <dataValidation type="list" allowBlank="1" showInputMessage="1" showErrorMessage="1" promptTitle="昇降順" prompt="ソート順を指定する場合、昇順なのか降順なのか指定する。" sqref="BH5:BH1048576" xr:uid="{9EA0FFE5-88E9-4EAE-B54F-02D7ADCAA19A}">
      <formula1>昇降順</formula1>
    </dataValidation>
    <dataValidation allowBlank="1" showInputMessage="1" showErrorMessage="1" promptTitle="ソート順" prompt="送信時にソートしておく必要がある場合、もしくは受信時にソートされていることが必要な場合にソート順を記載する。" sqref="BG5:BG1048576" xr:uid="{7C0FA592-B1EA-44EB-B47C-76C7B5F5F43F}"/>
    <dataValidation allowBlank="1" showInputMessage="1" showErrorMessage="1" promptTitle="精度" prompt="数値型の場合、小数点以下の桁数を指定する。" sqref="BD5:BD1048576" xr:uid="{580B7F4A-7300-4810-91BD-6AD20ED7F1C1}"/>
    <dataValidation allowBlank="1" showInputMessage="1" showErrorMessage="1" promptTitle="文字数" prompt="カンマ、ピリオド、スラッシュ、符号なども数える。_x000a_文字数で数えるかバイト数で数えるかはIF概要シートの読取桁数モードで指定する。" sqref="BC5:BC1048576" xr:uid="{19504FF9-905D-4446-A8EC-3B848EE8BAB5}"/>
    <dataValidation allowBlank="1" showInputMessage="1" showErrorMessage="1" promptTitle="バイト数" prompt="カンマ、ピリオド、スラッシュ、符号なども数える。_x000a_文字数で数えるかバイト数で数えるかはIF概要シートの読取桁数モードで指定する。" sqref="BB5:BB1048576" xr:uid="{0F75C961-D447-4B83-A414-95FEA17B51A1}"/>
    <dataValidation type="list" allowBlank="1" showInputMessage="1" showErrorMessage="1" promptTitle="必須" prompt="指定した場合は単項目必須チェックを行う。" sqref="BA5:BA1048576" xr:uid="{4EFA6616-0406-49B0-AE46-BCE907E66DDC}">
      <formula1>必須</formula1>
    </dataValidation>
    <dataValidation type="list" allowBlank="1" showInputMessage="1" showErrorMessage="1" promptTitle="キー" prompt="指定した場合は重複チェックを行う" sqref="AZ5:AZ1048576" xr:uid="{E3A4F36E-696E-433F-9301-C83505493F36}">
      <formula1>キー</formula1>
    </dataValidation>
    <dataValidation allowBlank="1" showInputMessage="1" showErrorMessage="1" promptTitle="正規表現形式" prompt="原則として記載しない。_x000a_どうしても共通処理でチェックすることが必要な場合に記載する。_x000a_Javaの正規表現の指定書式に準拠する。" sqref="AY5:AY1048576" xr:uid="{743CCD0A-AF21-4166-A287-70FDB954D7C2}"/>
    <dataValidation allowBlank="1" showInputMessage="1" showErrorMessage="1" promptTitle="区分パターン名" prompt="項目が区分値であり、同一区分種別に属する特定の区分値(サブセット)である場合、区分パターン名を記載する。" sqref="AX5:AX1048576" xr:uid="{AEFC7281-F95B-47EE-848D-6EFF48BC5D20}"/>
    <dataValidation allowBlank="1" showInputMessage="1" showErrorMessage="1" promptTitle="区分種別名" prompt="項目が区分値である場合、所属する区分種別論理名を記載する。" sqref="AW5:AW1048576" xr:uid="{3C0DFCCB-8F6B-4A88-B900-B6334D2A4E26}"/>
    <dataValidation allowBlank="1" showInputMessage="1" showErrorMessage="1" promptTitle="最大" prompt="最大値がある場合に記載する。" sqref="AV5:AV1048576" xr:uid="{3E604D26-130C-4E10-BC75-52C674638CEB}"/>
    <dataValidation allowBlank="1" showInputMessage="1" showErrorMessage="1" promptTitle="最小" prompt="最小値がある場合に記載する。_x000a_記載しない場合、数値型であればマイナスを許容するため、バイト数・文字数指定時に「-」を含めることに注意する。" sqref="AU5:AU1048576" xr:uid="{483D8180-F653-4FA4-978D-37D28F4F1F47}"/>
    <dataValidation allowBlank="1" showInputMessage="1" showErrorMessage="1" promptTitle="現行項目名" prompt="現行の項目名が異なる場合は記載する。" sqref="AT5:AT1048576" xr:uid="{B9A21A4D-F1E6-4A77-9B79-A8A48630A132}"/>
    <dataValidation type="list" allowBlank="1" showInputMessage="1" showErrorMessage="1" promptTitle="取込対象外" prompt="「取込対象外」にするとチェックがかからない。" sqref="AS5:AS1048576" xr:uid="{C3F7CBB1-2BD4-4C79-8DA0-B6FC876E9186}">
      <formula1>取込対象外</formula1>
    </dataValidation>
    <dataValidation allowBlank="1" showInputMessage="1" showErrorMessage="1" promptTitle="最大繰り返し数" prompt="最大繰り返し数が定義されているもののみ記載する。" sqref="BI5:BI1048576" xr:uid="{74549E70-649F-4890-ACE1-A1E89A663E3D}"/>
    <dataValidation allowBlank="1" showErrorMessage="1" promptTitle="XMLタグ" prompt="タグ階層で段を分けて記載する。" sqref="E5:S1048576" xr:uid="{8ED1E6C0-2DA6-488E-AB9B-6A92CEB31F38}"/>
  </dataValidations>
  <pageMargins left="0.70866141732283472" right="0.70866141732283472" top="0.74803149606299213" bottom="0.74803149606299213" header="0.31496062992125984" footer="0.31496062992125984"/>
  <pageSetup paperSize="9" orientation="portrait" r:id="rId1"/>
  <headerFooter>
    <oddFooter>&amp;C&amp;P/&amp;N&amp;R&amp;"ＭＳ Ｐゴシック,斜体"Confidential</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12294-E328-4ABC-99B0-13C833BAEA60}">
  <dimension ref="B1:K9"/>
  <sheetViews>
    <sheetView workbookViewId="0">
      <selection activeCell="K1" sqref="K1"/>
    </sheetView>
  </sheetViews>
  <sheetFormatPr defaultRowHeight="18"/>
  <cols>
    <col min="2" max="2" width="15.5" style="67" bestFit="1" customWidth="1"/>
    <col min="3" max="3" width="38.5" customWidth="1"/>
    <col min="4" max="4" width="27.19921875" customWidth="1"/>
    <col min="5" max="5" width="15.69921875" bestFit="1" customWidth="1"/>
    <col min="6" max="7" width="18.59765625" style="68" bestFit="1" customWidth="1"/>
    <col min="8" max="8" width="18.59765625" style="68" customWidth="1"/>
    <col min="9" max="9" width="46.09765625" style="69" customWidth="1"/>
    <col min="10" max="10" width="54.09765625" customWidth="1"/>
    <col min="11" max="11" width="54.19921875" customWidth="1"/>
  </cols>
  <sheetData>
    <row r="1" spans="2:11">
      <c r="B1" s="67" t="s">
        <v>164</v>
      </c>
    </row>
    <row r="2" spans="2:11">
      <c r="B2" s="67" t="s">
        <v>165</v>
      </c>
      <c r="C2" t="s">
        <v>166</v>
      </c>
      <c r="D2" t="s">
        <v>113</v>
      </c>
      <c r="E2" t="s">
        <v>167</v>
      </c>
      <c r="F2" s="68" t="s">
        <v>168</v>
      </c>
      <c r="G2" s="68" t="s">
        <v>169</v>
      </c>
      <c r="H2" s="68" t="s">
        <v>170</v>
      </c>
      <c r="I2" s="69" t="s">
        <v>171</v>
      </c>
      <c r="J2" t="s">
        <v>172</v>
      </c>
      <c r="K2" t="s">
        <v>173</v>
      </c>
    </row>
    <row r="3" spans="2:11">
      <c r="B3" s="67">
        <v>2020061800020</v>
      </c>
      <c r="C3" t="s">
        <v>174</v>
      </c>
      <c r="D3" t="s">
        <v>175</v>
      </c>
      <c r="E3" t="s">
        <v>176</v>
      </c>
      <c r="F3" s="68">
        <v>44000.668055555558</v>
      </c>
      <c r="G3" s="68">
        <v>44000.668402777781</v>
      </c>
      <c r="I3" s="69">
        <v>44000.668055555558</v>
      </c>
      <c r="J3" t="s">
        <v>177</v>
      </c>
    </row>
    <row r="4" spans="2:11">
      <c r="B4" s="67">
        <v>2020061800019</v>
      </c>
      <c r="C4" t="s">
        <v>178</v>
      </c>
      <c r="D4" t="s">
        <v>179</v>
      </c>
      <c r="E4" t="s">
        <v>176</v>
      </c>
      <c r="F4" s="68">
        <v>44000.666666666664</v>
      </c>
      <c r="G4" s="68">
        <v>44000.667361111111</v>
      </c>
      <c r="I4" s="69" t="s">
        <v>180</v>
      </c>
      <c r="J4" t="s">
        <v>181</v>
      </c>
    </row>
    <row r="5" spans="2:11">
      <c r="B5" s="67">
        <v>2020061800018</v>
      </c>
      <c r="C5" t="s">
        <v>178</v>
      </c>
      <c r="D5" t="s">
        <v>182</v>
      </c>
      <c r="E5" t="s">
        <v>176</v>
      </c>
      <c r="F5" s="68">
        <v>44000.659722222219</v>
      </c>
      <c r="G5" s="68">
        <v>44000.659745370373</v>
      </c>
      <c r="H5" s="68">
        <v>44000.660069444442</v>
      </c>
      <c r="I5" s="69" t="s">
        <v>183</v>
      </c>
      <c r="J5" t="s">
        <v>184</v>
      </c>
    </row>
    <row r="6" spans="2:11">
      <c r="B6" s="67">
        <v>2020061800017</v>
      </c>
      <c r="C6" t="s">
        <v>178</v>
      </c>
      <c r="D6" t="s">
        <v>182</v>
      </c>
      <c r="E6" t="s">
        <v>176</v>
      </c>
      <c r="F6" s="68">
        <v>44000.659722222219</v>
      </c>
      <c r="G6" s="68">
        <v>44000.659745370373</v>
      </c>
      <c r="H6" s="68">
        <v>44000.660069444442</v>
      </c>
      <c r="I6" s="69" t="s">
        <v>183</v>
      </c>
      <c r="J6" t="s">
        <v>184</v>
      </c>
    </row>
    <row r="9" spans="2:11">
      <c r="B9" s="67" t="s">
        <v>185</v>
      </c>
    </row>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作成履歴</vt:lpstr>
      <vt:lpstr>（参考情報）処理状況確認画面</vt:lpstr>
      <vt:lpstr>作成履歴!Cell_NO2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高畠　啓太</dc:creator>
  <cp:lastModifiedBy>高畠　啓太</cp:lastModifiedBy>
  <dcterms:created xsi:type="dcterms:W3CDTF">2020-10-22T05:03:19Z</dcterms:created>
  <dcterms:modified xsi:type="dcterms:W3CDTF">2020-10-29T10:38:34Z</dcterms:modified>
</cp:coreProperties>
</file>