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filterPrivacy="1" defaultThemeVersion="124226"/>
  <xr:revisionPtr revIDLastSave="0" documentId="13_ncr:1_{5CC8305C-7B75-4BDA-8055-178CAB3773E5}" xr6:coauthVersionLast="40" xr6:coauthVersionMax="40" xr10:uidLastSave="{00000000-0000-0000-0000-000000000000}"/>
  <bookViews>
    <workbookView xWindow="-120" yWindow="-120" windowWidth="20730" windowHeight="11160" activeTab="1" xr2:uid="{00000000-000D-0000-FFFF-FFFF00000000}"/>
  </bookViews>
  <sheets>
    <sheet name="表紙" sheetId="3" r:id="rId1"/>
    <sheet name="総合テスト仕様書" sheetId="2" r:id="rId2"/>
    <sheet name="例1.単体テスト仕様書" sheetId="1" r:id="rId3"/>
  </sheets>
  <definedNames>
    <definedName name="_xlnm.Print_Area" localSheetId="1">総合テスト仕様書!$A$1:$H$19</definedName>
    <definedName name="_xlnm.Print_Area" localSheetId="0">表紙!$A$1:$AH$22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 i="3" l="1"/>
  <c r="S11" i="3"/>
  <c r="Q11" i="3"/>
  <c r="N11" i="3"/>
  <c r="G11" i="3" l="1"/>
  <c r="B11" i="3"/>
  <c r="I11" i="3"/>
  <c r="A17" i="2"/>
  <c r="A18" i="2"/>
  <c r="A16" i="2"/>
  <c r="A15" i="2"/>
  <c r="A14" i="2"/>
  <c r="A13" i="2"/>
  <c r="A12" i="2"/>
  <c r="A11" i="2"/>
  <c r="A10" i="2"/>
  <c r="A9" i="2"/>
  <c r="A8" i="2"/>
  <c r="A7" i="2"/>
  <c r="A6" i="2"/>
  <c r="A5" i="2"/>
  <c r="A4" i="2"/>
</calcChain>
</file>

<file path=xl/sharedStrings.xml><?xml version="1.0" encoding="utf-8"?>
<sst xmlns="http://schemas.openxmlformats.org/spreadsheetml/2006/main" count="81" uniqueCount="76">
  <si>
    <t>対象ファイル</t>
    <rPh sb="0" eb="2">
      <t>タイショウ</t>
    </rPh>
    <phoneticPr fontId="1"/>
  </si>
  <si>
    <t>StringCheck</t>
  </si>
  <si>
    <t>対象メソッド</t>
    <rPh sb="0" eb="2">
      <t>タイショウ</t>
    </rPh>
    <phoneticPr fontId="1"/>
  </si>
  <si>
    <t>main</t>
    <phoneticPr fontId="1"/>
  </si>
  <si>
    <t>inputString</t>
    <phoneticPr fontId="1"/>
  </si>
  <si>
    <t>strTrim</t>
    <phoneticPr fontId="1"/>
  </si>
  <si>
    <t>その他</t>
    <rPh sb="2" eb="3">
      <t>タ</t>
    </rPh>
    <phoneticPr fontId="1"/>
  </si>
  <si>
    <t>確認項目</t>
    <rPh sb="0" eb="2">
      <t>カクニン</t>
    </rPh>
    <rPh sb="2" eb="4">
      <t>コウモク</t>
    </rPh>
    <phoneticPr fontId="1"/>
  </si>
  <si>
    <t>確認内容</t>
    <rPh sb="0" eb="2">
      <t>カクニン</t>
    </rPh>
    <rPh sb="2" eb="4">
      <t>ナイヨウ</t>
    </rPh>
    <phoneticPr fontId="1"/>
  </si>
  <si>
    <t>1回目結果</t>
    <rPh sb="1" eb="3">
      <t>カイメ</t>
    </rPh>
    <rPh sb="3" eb="5">
      <t>ケッカ</t>
    </rPh>
    <phoneticPr fontId="1"/>
  </si>
  <si>
    <t>2回目結果</t>
    <rPh sb="1" eb="3">
      <t>カイメ</t>
    </rPh>
    <rPh sb="3" eb="5">
      <t>ケッカ</t>
    </rPh>
    <phoneticPr fontId="1"/>
  </si>
  <si>
    <t>備考</t>
    <rPh sb="0" eb="2">
      <t>ビコウ</t>
    </rPh>
    <phoneticPr fontId="1"/>
  </si>
  <si>
    <t>No</t>
    <phoneticPr fontId="1"/>
  </si>
  <si>
    <t>inputStringメソッドを呼び出していること</t>
    <rPh sb="16" eb="17">
      <t>ヨ</t>
    </rPh>
    <rPh sb="18" eb="19">
      <t>ダ</t>
    </rPh>
    <phoneticPr fontId="1"/>
  </si>
  <si>
    <t>inputStringメソッドの呼び出し結果を表示していること</t>
    <rPh sb="16" eb="17">
      <t>ヨ</t>
    </rPh>
    <rPh sb="18" eb="19">
      <t>ダ</t>
    </rPh>
    <rPh sb="20" eb="22">
      <t>ケッカ</t>
    </rPh>
    <rPh sb="23" eb="25">
      <t>ヒョウジ</t>
    </rPh>
    <phoneticPr fontId="1"/>
  </si>
  <si>
    <t>strTrimメソッドを呼び出していること</t>
    <rPh sb="12" eb="13">
      <t>ヨ</t>
    </rPh>
    <rPh sb="14" eb="15">
      <t>ダ</t>
    </rPh>
    <phoneticPr fontId="1"/>
  </si>
  <si>
    <t>strTrimメソッドの呼び出し結果---1
呼び出し結果の文字列の長さが0の場合、
「何も入力されていません」を表示</t>
    <rPh sb="12" eb="13">
      <t>ヨ</t>
    </rPh>
    <rPh sb="14" eb="15">
      <t>ダ</t>
    </rPh>
    <rPh sb="16" eb="18">
      <t>ケッカ</t>
    </rPh>
    <rPh sb="23" eb="24">
      <t>ヨ</t>
    </rPh>
    <rPh sb="25" eb="26">
      <t>ダ</t>
    </rPh>
    <rPh sb="27" eb="29">
      <t>ケッカ</t>
    </rPh>
    <rPh sb="30" eb="33">
      <t>モジレツ</t>
    </rPh>
    <rPh sb="34" eb="35">
      <t>ナガ</t>
    </rPh>
    <rPh sb="39" eb="41">
      <t>バアイ</t>
    </rPh>
    <rPh sb="44" eb="45">
      <t>ナニ</t>
    </rPh>
    <rPh sb="46" eb="48">
      <t>ニュウリョク</t>
    </rPh>
    <rPh sb="57" eb="59">
      <t>ヒョウジ</t>
    </rPh>
    <phoneticPr fontId="1"/>
  </si>
  <si>
    <t>strTrimメソッドの呼び出し結果---2
呼び出し結果の文字列の長さが140より大きい場合、
「投稿文が長すぎます」を表示</t>
    <rPh sb="42" eb="43">
      <t>オオ</t>
    </rPh>
    <rPh sb="50" eb="52">
      <t>トウコウ</t>
    </rPh>
    <rPh sb="52" eb="53">
      <t>ブン</t>
    </rPh>
    <rPh sb="54" eb="55">
      <t>ナガ</t>
    </rPh>
    <phoneticPr fontId="1"/>
  </si>
  <si>
    <t>～</t>
    <phoneticPr fontId="1"/>
  </si>
  <si>
    <t>～</t>
    <phoneticPr fontId="1"/>
  </si>
  <si>
    <t>※詳細設計レベルと単体テスト仕様書のレベルはこの位の粒度で項目を考えましょう。</t>
    <rPh sb="1" eb="3">
      <t>ショウサイ</t>
    </rPh>
    <rPh sb="3" eb="5">
      <t>セッケイ</t>
    </rPh>
    <rPh sb="9" eb="11">
      <t>タンタイ</t>
    </rPh>
    <rPh sb="14" eb="17">
      <t>シヨウショ</t>
    </rPh>
    <rPh sb="24" eb="25">
      <t>クライ</t>
    </rPh>
    <rPh sb="26" eb="28">
      <t>リュウド</t>
    </rPh>
    <rPh sb="29" eb="31">
      <t>コウモク</t>
    </rPh>
    <rPh sb="32" eb="33">
      <t>カンガ</t>
    </rPh>
    <phoneticPr fontId="1"/>
  </si>
  <si>
    <t>対象機能</t>
    <rPh sb="0" eb="2">
      <t>タイショウ</t>
    </rPh>
    <rPh sb="2" eb="4">
      <t>キノウ</t>
    </rPh>
    <phoneticPr fontId="1"/>
  </si>
  <si>
    <t>未入力でEnterを押すと、「何も入力されていません」と表示させ、再度入力待ち状態にする</t>
    <rPh sb="0" eb="3">
      <t>ミニュウリョク</t>
    </rPh>
    <rPh sb="10" eb="11">
      <t>オ</t>
    </rPh>
    <rPh sb="15" eb="16">
      <t>ナニ</t>
    </rPh>
    <rPh sb="17" eb="19">
      <t>ニュウリョク</t>
    </rPh>
    <rPh sb="28" eb="30">
      <t>ヒョウジ</t>
    </rPh>
    <rPh sb="33" eb="35">
      <t>サイド</t>
    </rPh>
    <rPh sb="35" eb="37">
      <t>ニュウリョク</t>
    </rPh>
    <rPh sb="37" eb="38">
      <t>マ</t>
    </rPh>
    <rPh sb="39" eb="41">
      <t>ジョウタイ</t>
    </rPh>
    <phoneticPr fontId="1"/>
  </si>
  <si>
    <t>140文字の文字列を入力してEnterを押すと、「投稿文が長すぎます」と表示させ、再度入力待ち状態にする</t>
    <rPh sb="3" eb="5">
      <t>モジ</t>
    </rPh>
    <rPh sb="6" eb="9">
      <t>モジレツ</t>
    </rPh>
    <rPh sb="10" eb="12">
      <t>ニュウリョク</t>
    </rPh>
    <rPh sb="20" eb="21">
      <t>オ</t>
    </rPh>
    <rPh sb="25" eb="27">
      <t>トウコウ</t>
    </rPh>
    <rPh sb="27" eb="28">
      <t>ブン</t>
    </rPh>
    <rPh sb="29" eb="30">
      <t>ナガ</t>
    </rPh>
    <rPh sb="36" eb="38">
      <t>ヒョウジ</t>
    </rPh>
    <rPh sb="41" eb="43">
      <t>サイド</t>
    </rPh>
    <rPh sb="43" eb="45">
      <t>ニュウリョク</t>
    </rPh>
    <rPh sb="45" eb="46">
      <t>マ</t>
    </rPh>
    <rPh sb="47" eb="49">
      <t>ジョウタイ</t>
    </rPh>
    <phoneticPr fontId="1"/>
  </si>
  <si>
    <t>139文字の文字列を入力してEnterを押すと、正常に投稿される</t>
    <rPh sb="3" eb="5">
      <t>モジ</t>
    </rPh>
    <rPh sb="6" eb="9">
      <t>モジレツ</t>
    </rPh>
    <rPh sb="10" eb="12">
      <t>ニュウリョク</t>
    </rPh>
    <rPh sb="20" eb="21">
      <t>オ</t>
    </rPh>
    <rPh sb="24" eb="26">
      <t>セイジョウ</t>
    </rPh>
    <rPh sb="27" eb="29">
      <t>トウコウ</t>
    </rPh>
    <phoneticPr fontId="1"/>
  </si>
  <si>
    <t>141文字の文字列を入力してEnterを押すと、「投稿文が長すぎます」と表示させ、再度入力待ち状態にする</t>
    <rPh sb="3" eb="5">
      <t>モジ</t>
    </rPh>
    <rPh sb="6" eb="9">
      <t>モジレツ</t>
    </rPh>
    <rPh sb="10" eb="12">
      <t>ニュウリョク</t>
    </rPh>
    <rPh sb="20" eb="21">
      <t>オ</t>
    </rPh>
    <rPh sb="25" eb="27">
      <t>トウコウ</t>
    </rPh>
    <rPh sb="27" eb="28">
      <t>ブン</t>
    </rPh>
    <rPh sb="29" eb="30">
      <t>ナガ</t>
    </rPh>
    <rPh sb="36" eb="38">
      <t>ヒョウジ</t>
    </rPh>
    <rPh sb="41" eb="43">
      <t>サイド</t>
    </rPh>
    <rPh sb="43" eb="45">
      <t>ニュウリョク</t>
    </rPh>
    <rPh sb="45" eb="46">
      <t>マ</t>
    </rPh>
    <rPh sb="47" eb="49">
      <t>ジョウタイ</t>
    </rPh>
    <phoneticPr fontId="1"/>
  </si>
  <si>
    <t>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t>
    <phoneticPr fontId="1"/>
  </si>
  <si>
    <t>単文入力機能</t>
    <rPh sb="0" eb="2">
      <t>タンブン</t>
    </rPh>
    <rPh sb="2" eb="4">
      <t>ニュウリョク</t>
    </rPh>
    <rPh sb="4" eb="6">
      <t>キノウ</t>
    </rPh>
    <phoneticPr fontId="1"/>
  </si>
  <si>
    <t>未入力</t>
    <rPh sb="0" eb="3">
      <t>ミニュウリョク</t>
    </rPh>
    <phoneticPr fontId="1"/>
  </si>
  <si>
    <t>文字数制限</t>
    <rPh sb="0" eb="3">
      <t>モジスウ</t>
    </rPh>
    <rPh sb="3" eb="5">
      <t>セイゲン</t>
    </rPh>
    <phoneticPr fontId="1"/>
  </si>
  <si>
    <t>全角半角制限</t>
    <rPh sb="0" eb="2">
      <t>ゼンカク</t>
    </rPh>
    <rPh sb="2" eb="4">
      <t>ハンカク</t>
    </rPh>
    <rPh sb="4" eb="6">
      <t>セイゲン</t>
    </rPh>
    <phoneticPr fontId="1"/>
  </si>
  <si>
    <t>半角スペースのみを入力してEnterを押すと、「何も入力されていません」と表示させ、再度入力待ち状態にする</t>
    <rPh sb="0" eb="2">
      <t>ハンカク</t>
    </rPh>
    <rPh sb="9" eb="11">
      <t>ニュウリョク</t>
    </rPh>
    <rPh sb="19" eb="20">
      <t>オ</t>
    </rPh>
    <rPh sb="24" eb="25">
      <t>ナニ</t>
    </rPh>
    <rPh sb="26" eb="28">
      <t>ニュウリョク</t>
    </rPh>
    <rPh sb="37" eb="39">
      <t>ヒョウジ</t>
    </rPh>
    <rPh sb="42" eb="44">
      <t>サイド</t>
    </rPh>
    <rPh sb="44" eb="46">
      <t>ニュウリョク</t>
    </rPh>
    <rPh sb="46" eb="47">
      <t>マ</t>
    </rPh>
    <rPh sb="48" eb="50">
      <t>ジョウタイ</t>
    </rPh>
    <phoneticPr fontId="1"/>
  </si>
  <si>
    <t>☆140文字テストデータ</t>
    <rPh sb="4" eb="6">
      <t>モジ</t>
    </rPh>
    <phoneticPr fontId="1"/>
  </si>
  <si>
    <t xml:space="preserve">   aaa</t>
    <phoneticPr fontId="1"/>
  </si>
  <si>
    <t>☆前半半角スペーステストデータ</t>
    <rPh sb="1" eb="3">
      <t>ゼンハン</t>
    </rPh>
    <rPh sb="3" eb="5">
      <t>ハンカク</t>
    </rPh>
    <phoneticPr fontId="1"/>
  </si>
  <si>
    <t xml:space="preserve">aaa   </t>
    <phoneticPr fontId="1"/>
  </si>
  <si>
    <t>☆後半半角スペーステストデータ</t>
    <rPh sb="1" eb="3">
      <t>コウハン</t>
    </rPh>
    <rPh sb="3" eb="5">
      <t>ハンカク</t>
    </rPh>
    <phoneticPr fontId="1"/>
  </si>
  <si>
    <t>☆前後半角スペーステストデータ</t>
    <rPh sb="1" eb="3">
      <t>ゼンゴ</t>
    </rPh>
    <rPh sb="3" eb="5">
      <t>ハンカク</t>
    </rPh>
    <phoneticPr fontId="1"/>
  </si>
  <si>
    <t xml:space="preserve">   aaa   </t>
    <phoneticPr fontId="1"/>
  </si>
  <si>
    <t>【前半半角スペーステストデータ】を入力してEnterを押すと、前半の半角スペースを除去して投稿される</t>
    <rPh sb="17" eb="19">
      <t>ニュウリョク</t>
    </rPh>
    <rPh sb="27" eb="28">
      <t>オ</t>
    </rPh>
    <rPh sb="31" eb="33">
      <t>ゼンハン</t>
    </rPh>
    <rPh sb="34" eb="36">
      <t>ハンカク</t>
    </rPh>
    <rPh sb="41" eb="43">
      <t>ジョキョ</t>
    </rPh>
    <rPh sb="45" eb="47">
      <t>トウコウ</t>
    </rPh>
    <phoneticPr fontId="1"/>
  </si>
  <si>
    <t>【後半半角スペーステストデータ】を入力してEnterを押すと、後半の半角スペースを除去して投稿される</t>
    <rPh sb="1" eb="3">
      <t>コウハン</t>
    </rPh>
    <rPh sb="17" eb="19">
      <t>ニュウリョク</t>
    </rPh>
    <rPh sb="27" eb="28">
      <t>オ</t>
    </rPh>
    <rPh sb="31" eb="33">
      <t>コウハン</t>
    </rPh>
    <rPh sb="34" eb="36">
      <t>ハンカク</t>
    </rPh>
    <rPh sb="41" eb="43">
      <t>ジョキョ</t>
    </rPh>
    <rPh sb="45" eb="47">
      <t>トウコウ</t>
    </rPh>
    <phoneticPr fontId="1"/>
  </si>
  <si>
    <t>【前後半角スペーステストデータ】を入力してEnterを押すと、後半の半角スペースを除去して投稿される</t>
    <rPh sb="17" eb="19">
      <t>ニュウリョク</t>
    </rPh>
    <rPh sb="27" eb="28">
      <t>オ</t>
    </rPh>
    <rPh sb="31" eb="33">
      <t>コウハン</t>
    </rPh>
    <rPh sb="34" eb="36">
      <t>ハンカク</t>
    </rPh>
    <rPh sb="41" eb="43">
      <t>ジョキョ</t>
    </rPh>
    <rPh sb="45" eb="47">
      <t>トウコウ</t>
    </rPh>
    <phoneticPr fontId="1"/>
  </si>
  <si>
    <t>組合せ</t>
    <rPh sb="0" eb="2">
      <t>クミアワ</t>
    </rPh>
    <phoneticPr fontId="1"/>
  </si>
  <si>
    <t>140文字テストデータの前半部に半角スペースを3つ付加した状態でEnterを押すと、半角スペースを除去して正常に投稿される</t>
    <rPh sb="3" eb="5">
      <t>モジ</t>
    </rPh>
    <rPh sb="12" eb="14">
      <t>ゼンハン</t>
    </rPh>
    <rPh sb="14" eb="15">
      <t>ブ</t>
    </rPh>
    <rPh sb="16" eb="18">
      <t>ハンカク</t>
    </rPh>
    <rPh sb="25" eb="27">
      <t>フカ</t>
    </rPh>
    <rPh sb="29" eb="31">
      <t>ジョウタイ</t>
    </rPh>
    <rPh sb="38" eb="39">
      <t>オ</t>
    </rPh>
    <rPh sb="42" eb="44">
      <t>ハンカク</t>
    </rPh>
    <rPh sb="49" eb="51">
      <t>ジョキョ</t>
    </rPh>
    <rPh sb="53" eb="55">
      <t>セイジョウ</t>
    </rPh>
    <rPh sb="56" eb="58">
      <t>トウコウ</t>
    </rPh>
    <phoneticPr fontId="1"/>
  </si>
  <si>
    <t>140文字テストデータの後半部に半角スペースを3つ付加した状態でEnterを押すと、半角スペースを除去して正常に投稿される</t>
    <rPh sb="3" eb="5">
      <t>モジ</t>
    </rPh>
    <rPh sb="12" eb="14">
      <t>コウハン</t>
    </rPh>
    <rPh sb="14" eb="15">
      <t>ブ</t>
    </rPh>
    <rPh sb="16" eb="18">
      <t>ハンカク</t>
    </rPh>
    <rPh sb="25" eb="27">
      <t>フカ</t>
    </rPh>
    <rPh sb="29" eb="31">
      <t>ジョウタイ</t>
    </rPh>
    <rPh sb="38" eb="39">
      <t>オ</t>
    </rPh>
    <rPh sb="42" eb="44">
      <t>ハンカク</t>
    </rPh>
    <rPh sb="49" eb="51">
      <t>ジョキョ</t>
    </rPh>
    <rPh sb="53" eb="55">
      <t>セイジョウ</t>
    </rPh>
    <rPh sb="56" eb="58">
      <t>トウコウ</t>
    </rPh>
    <phoneticPr fontId="1"/>
  </si>
  <si>
    <t>140文字テストデータの前後に半角スペースを3つずつ付加した状態でEnterを押すと、半角スペースを除去して正常に投稿される</t>
    <rPh sb="3" eb="5">
      <t>モジ</t>
    </rPh>
    <rPh sb="12" eb="14">
      <t>ゼンゴ</t>
    </rPh>
    <rPh sb="15" eb="17">
      <t>ハンカク</t>
    </rPh>
    <rPh sb="26" eb="28">
      <t>フカ</t>
    </rPh>
    <rPh sb="30" eb="32">
      <t>ジョウタイ</t>
    </rPh>
    <rPh sb="39" eb="40">
      <t>オ</t>
    </rPh>
    <rPh sb="43" eb="45">
      <t>ハンカク</t>
    </rPh>
    <rPh sb="50" eb="52">
      <t>ジョキョ</t>
    </rPh>
    <rPh sb="54" eb="56">
      <t>セイジョウ</t>
    </rPh>
    <rPh sb="57" eb="59">
      <t>トウコウ</t>
    </rPh>
    <phoneticPr fontId="1"/>
  </si>
  <si>
    <t>その他</t>
    <rPh sb="2" eb="3">
      <t>タ</t>
    </rPh>
    <phoneticPr fontId="1"/>
  </si>
  <si>
    <t>コンパイルエラーが発生しないこと</t>
    <rPh sb="9" eb="11">
      <t>ハッセイ</t>
    </rPh>
    <phoneticPr fontId="1"/>
  </si>
  <si>
    <t>プログラムが中断せず終了すること</t>
    <rPh sb="6" eb="8">
      <t>チュウダン</t>
    </rPh>
    <rPh sb="10" eb="12">
      <t>シュウリョウ</t>
    </rPh>
    <phoneticPr fontId="1"/>
  </si>
  <si>
    <t>OK</t>
    <phoneticPr fontId="1"/>
  </si>
  <si>
    <t>NG</t>
    <phoneticPr fontId="1"/>
  </si>
  <si>
    <t>:成功</t>
    <rPh sb="1" eb="3">
      <t>セイコウ</t>
    </rPh>
    <phoneticPr fontId="1"/>
  </si>
  <si>
    <t>:失敗</t>
    <rPh sb="1" eb="3">
      <t>シッパイ</t>
    </rPh>
    <phoneticPr fontId="1"/>
  </si>
  <si>
    <t>確認日</t>
    <rPh sb="0" eb="2">
      <t>カクニン</t>
    </rPh>
    <rPh sb="2" eb="3">
      <t>ビ</t>
    </rPh>
    <phoneticPr fontId="1"/>
  </si>
  <si>
    <t>確認日</t>
    <rPh sb="0" eb="2">
      <t>カクニン</t>
    </rPh>
    <rPh sb="2" eb="3">
      <t>ビ</t>
    </rPh>
    <phoneticPr fontId="1"/>
  </si>
  <si>
    <t>テスト仕様書</t>
    <rPh sb="3" eb="6">
      <t>シヨウショ</t>
    </rPh>
    <phoneticPr fontId="1"/>
  </si>
  <si>
    <t>システム名</t>
    <rPh sb="4" eb="5">
      <t>メイ</t>
    </rPh>
    <phoneticPr fontId="1"/>
  </si>
  <si>
    <t>プログラム作成者</t>
    <rPh sb="5" eb="7">
      <t>サクセイ</t>
    </rPh>
    <rPh sb="7" eb="8">
      <t>シャ</t>
    </rPh>
    <phoneticPr fontId="1"/>
  </si>
  <si>
    <t>プログラム確認者</t>
    <rPh sb="5" eb="7">
      <t>カクニン</t>
    </rPh>
    <rPh sb="7" eb="8">
      <t>シャ</t>
    </rPh>
    <phoneticPr fontId="1"/>
  </si>
  <si>
    <t>更新履歴</t>
    <rPh sb="0" eb="2">
      <t>コウシン</t>
    </rPh>
    <rPh sb="2" eb="4">
      <t>リレキ</t>
    </rPh>
    <phoneticPr fontId="1"/>
  </si>
  <si>
    <t>版数</t>
    <rPh sb="0" eb="2">
      <t>ハンスウ</t>
    </rPh>
    <phoneticPr fontId="1"/>
  </si>
  <si>
    <t>更新内容</t>
    <rPh sb="0" eb="2">
      <t>コウシン</t>
    </rPh>
    <rPh sb="2" eb="4">
      <t>ナイヨウ</t>
    </rPh>
    <phoneticPr fontId="1"/>
  </si>
  <si>
    <t>文字列チェッカー</t>
    <rPh sb="0" eb="3">
      <t>モジレツ</t>
    </rPh>
    <phoneticPr fontId="1"/>
  </si>
  <si>
    <t>山田　太郎</t>
    <rPh sb="0" eb="2">
      <t>ヤマダ</t>
    </rPh>
    <rPh sb="3" eb="5">
      <t>タロウ</t>
    </rPh>
    <phoneticPr fontId="1"/>
  </si>
  <si>
    <t>小林　二郎</t>
    <rPh sb="0" eb="2">
      <t>コバヤシ</t>
    </rPh>
    <rPh sb="3" eb="5">
      <t>ジロウ</t>
    </rPh>
    <phoneticPr fontId="1"/>
  </si>
  <si>
    <t>テスト進捗率</t>
    <rPh sb="3" eb="5">
      <t>シンチョク</t>
    </rPh>
    <rPh sb="5" eb="6">
      <t>リツ</t>
    </rPh>
    <phoneticPr fontId="1"/>
  </si>
  <si>
    <t>テスト総数</t>
    <rPh sb="3" eb="5">
      <t>ソウスウ</t>
    </rPh>
    <phoneticPr fontId="1"/>
  </si>
  <si>
    <t>OK数</t>
    <rPh sb="2" eb="3">
      <t>スウ</t>
    </rPh>
    <phoneticPr fontId="1"/>
  </si>
  <si>
    <t>NG数</t>
    <rPh sb="2" eb="3">
      <t>スウ</t>
    </rPh>
    <phoneticPr fontId="1"/>
  </si>
  <si>
    <t>OK割合</t>
    <rPh sb="2" eb="4">
      <t>ワリアイ</t>
    </rPh>
    <phoneticPr fontId="1"/>
  </si>
  <si>
    <t>NG割合</t>
    <rPh sb="2" eb="4">
      <t>ワリアイ</t>
    </rPh>
    <phoneticPr fontId="1"/>
  </si>
  <si>
    <t>未実施数</t>
    <rPh sb="0" eb="3">
      <t>ミジッシ</t>
    </rPh>
    <rPh sb="3" eb="4">
      <t>スウ</t>
    </rPh>
    <phoneticPr fontId="1"/>
  </si>
  <si>
    <t>OK</t>
  </si>
  <si>
    <t>NG</t>
  </si>
  <si>
    <t>No1の時に「いまなにしてる？」と表示</t>
    <rPh sb="4" eb="5">
      <t>トキ</t>
    </rPh>
    <rPh sb="17" eb="19">
      <t>ヒョウジ</t>
    </rPh>
    <phoneticPr fontId="1"/>
  </si>
  <si>
    <t>No6の時に「いまなにしてる？」と表示</t>
    <rPh sb="4" eb="5">
      <t>トキ</t>
    </rPh>
    <rPh sb="17" eb="19">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</si>
</sst>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_ "/>
    <numFmt numFmtId="177" formatCode="0.0%"/>
  </numFmts>
  <fonts count="12"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sz val="10"/>
      <color theme="1"/>
      <name val="Meiryo UI"/>
      <family val="3"/>
      <charset val="128"/>
    </font>
    <font>
      <b/>
      <sz val="10"/>
      <color theme="1"/>
      <name val="Meiryo UI"/>
      <family val="3"/>
      <charset val="128"/>
    </font>
    <font>
      <b/>
      <sz val="11"/>
      <color theme="1"/>
      <name val="Meiryo UI"/>
      <family val="3"/>
      <charset val="128"/>
    </font>
    <font>
      <b/>
      <sz val="11"/>
      <color theme="1"/>
      <name val="ＭＳ Ｐゴシック"/>
      <family val="2"/>
      <scheme val="minor"/>
    </font>
    <font>
      <b/>
      <sz val="18"/>
      <color theme="1"/>
      <name val="Meiryo UI"/>
      <family val="3"/>
      <charset val="128"/>
    </font>
    <font>
      <b/>
      <sz val="18"/>
      <color theme="1"/>
      <name val="ＭＳ Ｐゴシック"/>
      <family val="2"/>
      <scheme val="minor"/>
    </font>
    <font>
      <sz val="10"/>
      <color theme="1"/>
      <name val="ＭＳ Ｐゴシック"/>
      <family val="2"/>
      <scheme val="minor"/>
    </font>
    <font>
      <sz val="20"/>
      <color theme="1"/>
      <name val="Meiryo UI"/>
      <family val="3"/>
      <charset val="128"/>
    </font>
    <font>
      <sz val="20"/>
      <color theme="1"/>
      <name val="ＭＳ Ｐゴシック"/>
      <family val="2"/>
      <scheme val="minor"/>
    </font>
  </fonts>
  <fills count="2">
    <fill>
      <patternFill patternType="none"/>
    </fill>
    <fill>
      <patternFill patternType="gray125"/>
    </fill>
  </fills>
  <borders count="32">
    <border>
      <left/>
      <right/>
      <top/>
      <bottom/>
      <diagonal/>
    </border>
    <border>
      <left/>
      <right/>
      <top style="double">
        <color auto="1"/>
      </top>
      <bottom style="double">
        <color auto="1"/>
      </bottom>
      <diagonal/>
    </border>
    <border>
      <left/>
      <right/>
      <top style="double">
        <color auto="1"/>
      </top>
      <bottom/>
      <diagonal/>
    </border>
    <border>
      <left/>
      <right/>
      <top/>
      <bottom style="thin">
        <color auto="1"/>
      </bottom>
      <diagonal/>
    </border>
    <border>
      <left/>
      <right/>
      <top style="thin">
        <color auto="1"/>
      </top>
      <bottom/>
      <diagonal/>
    </border>
    <border>
      <left/>
      <right/>
      <top style="hair">
        <color auto="1"/>
      </top>
      <bottom/>
      <diagonal/>
    </border>
    <border>
      <left/>
      <right/>
      <top/>
      <bottom style="hair">
        <color auto="1"/>
      </bottom>
      <diagonal/>
    </border>
    <border>
      <left/>
      <right/>
      <top/>
      <bottom style="dotted">
        <color auto="1"/>
      </bottom>
      <diagonal/>
    </border>
    <border>
      <left/>
      <right/>
      <top style="dotted">
        <color auto="1"/>
      </top>
      <bottom/>
      <diagonal/>
    </border>
    <border>
      <left/>
      <right/>
      <top style="thin">
        <color auto="1"/>
      </top>
      <bottom style="thin">
        <color auto="1"/>
      </bottom>
      <diagonal/>
    </border>
    <border>
      <left/>
      <right/>
      <top style="medium">
        <color auto="1"/>
      </top>
      <bottom style="medium">
        <color auto="1"/>
      </bottom>
      <diagonal/>
    </border>
    <border>
      <left/>
      <right/>
      <top/>
      <bottom style="double">
        <color auto="1"/>
      </bottom>
      <diagonal/>
    </border>
    <border>
      <left/>
      <right/>
      <top style="medium">
        <color auto="1"/>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top style="medium">
        <color auto="1"/>
      </top>
      <bottom style="thin">
        <color auto="1"/>
      </bottom>
      <diagonal/>
    </border>
    <border>
      <left style="hair">
        <color auto="1"/>
      </left>
      <right/>
      <top/>
      <bottom/>
      <diagonal/>
    </border>
    <border>
      <left style="hair">
        <color auto="1"/>
      </left>
      <right/>
      <top style="thin">
        <color auto="1"/>
      </top>
      <bottom style="thin">
        <color auto="1"/>
      </bottom>
      <diagonal/>
    </border>
    <border>
      <left style="hair">
        <color auto="1"/>
      </left>
      <right/>
      <top/>
      <bottom style="thin">
        <color auto="1"/>
      </bottom>
      <diagonal/>
    </border>
    <border>
      <left/>
      <right/>
      <top style="medium">
        <color auto="1"/>
      </top>
      <bottom/>
      <diagonal/>
    </border>
    <border>
      <left/>
      <right/>
      <top style="dashed">
        <color auto="1"/>
      </top>
      <bottom style="dashed">
        <color auto="1"/>
      </bottom>
      <diagonal/>
    </border>
    <border>
      <left/>
      <right/>
      <top style="hair">
        <color auto="1"/>
      </top>
      <bottom style="hair">
        <color auto="1"/>
      </bottom>
      <diagonal/>
    </border>
    <border>
      <left/>
      <right/>
      <top style="dashed">
        <color auto="1"/>
      </top>
      <bottom/>
      <diagonal/>
    </border>
    <border>
      <left/>
      <right/>
      <top/>
      <bottom style="dashed">
        <color auto="1"/>
      </bottom>
      <diagonal/>
    </border>
  </borders>
  <cellStyleXfs count="1">
    <xf numFmtId="0" fontId="0" fillId="0" borderId="0"/>
  </cellStyleXfs>
  <cellXfs count="80">
    <xf numFmtId="0" fontId="0" fillId="0" borderId="0" xfId="0"/>
    <xf numFmtId="0" fontId="2" fillId="0" borderId="0" xfId="0" applyFont="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horizontal="center" vertical="center"/>
    </xf>
    <xf numFmtId="0" fontId="3" fillId="0" borderId="1"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5" xfId="0" applyFont="1" applyBorder="1" applyAlignment="1">
      <alignment vertical="center"/>
    </xf>
    <xf numFmtId="0" fontId="3" fillId="0" borderId="5" xfId="0" applyFont="1" applyBorder="1" applyAlignment="1">
      <alignment horizontal="center" vertical="center"/>
    </xf>
    <xf numFmtId="0" fontId="3" fillId="0" borderId="0" xfId="0" applyFont="1" applyBorder="1" applyAlignment="1">
      <alignment vertical="center" wrapText="1"/>
    </xf>
    <xf numFmtId="0" fontId="3" fillId="0" borderId="2" xfId="0" applyFont="1" applyBorder="1" applyAlignment="1">
      <alignment vertical="center" wrapText="1"/>
    </xf>
    <xf numFmtId="0" fontId="3" fillId="0" borderId="7" xfId="0" applyFont="1" applyBorder="1" applyAlignment="1">
      <alignment vertical="center"/>
    </xf>
    <xf numFmtId="0" fontId="3" fillId="0" borderId="7" xfId="0" applyFont="1" applyBorder="1" applyAlignment="1">
      <alignment horizontal="center" vertical="center"/>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8" xfId="0" applyFont="1" applyBorder="1" applyAlignment="1">
      <alignment vertical="center" wrapText="1"/>
    </xf>
    <xf numFmtId="0" fontId="4" fillId="0" borderId="8" xfId="0" applyFont="1" applyBorder="1" applyAlignment="1">
      <alignment vertical="center"/>
    </xf>
    <xf numFmtId="0" fontId="4" fillId="0" borderId="0" xfId="0" applyFont="1" applyBorder="1" applyAlignment="1">
      <alignment vertical="center"/>
    </xf>
    <xf numFmtId="0" fontId="3" fillId="0" borderId="0" xfId="0" applyFont="1" applyAlignment="1">
      <alignment horizontal="right" vertical="center"/>
    </xf>
    <xf numFmtId="0" fontId="3" fillId="0" borderId="5" xfId="0" applyFont="1" applyBorder="1" applyAlignment="1">
      <alignment vertical="center" wrapText="1"/>
    </xf>
    <xf numFmtId="0" fontId="3" fillId="0" borderId="6" xfId="0" applyFont="1" applyBorder="1" applyAlignment="1">
      <alignment vertical="center" wrapText="1"/>
    </xf>
    <xf numFmtId="0" fontId="2" fillId="0" borderId="9" xfId="0" applyFont="1" applyBorder="1"/>
    <xf numFmtId="0" fontId="2" fillId="0" borderId="0" xfId="0" applyFont="1" applyBorder="1"/>
    <xf numFmtId="0" fontId="2" fillId="0" borderId="12"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2" fillId="0" borderId="3" xfId="0" applyFont="1" applyBorder="1"/>
    <xf numFmtId="0" fontId="2" fillId="0" borderId="20" xfId="0" applyFont="1" applyBorder="1"/>
    <xf numFmtId="0" fontId="2" fillId="0" borderId="21" xfId="0" applyFont="1" applyBorder="1"/>
    <xf numFmtId="0" fontId="2" fillId="0" borderId="22" xfId="0" applyFont="1" applyBorder="1"/>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14" fontId="3" fillId="0" borderId="2" xfId="0" applyNumberFormat="1" applyFont="1" applyBorder="1" applyAlignment="1">
      <alignment vertical="center" wrapText="1"/>
    </xf>
    <xf numFmtId="14" fontId="3" fillId="0" borderId="7" xfId="0" applyNumberFormat="1" applyFont="1" applyBorder="1" applyAlignment="1">
      <alignment vertical="center"/>
    </xf>
    <xf numFmtId="0" fontId="2" fillId="0" borderId="27" xfId="0" applyFont="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3" xfId="0" applyBorder="1" applyAlignment="1">
      <alignment horizontal="left"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5" fillId="0" borderId="10" xfId="0" applyFont="1" applyBorder="1" applyAlignment="1"/>
    <xf numFmtId="0" fontId="6" fillId="0" borderId="10" xfId="0" applyFont="1" applyBorder="1" applyAlignment="1"/>
    <xf numFmtId="0" fontId="5" fillId="0" borderId="13" xfId="0" applyFont="1" applyBorder="1" applyAlignment="1"/>
    <xf numFmtId="0" fontId="6" fillId="0" borderId="14" xfId="0" applyFont="1" applyBorder="1" applyAlignment="1"/>
    <xf numFmtId="0" fontId="3" fillId="0" borderId="5" xfId="0" applyFont="1" applyBorder="1" applyAlignment="1">
      <alignment horizontal="right"/>
    </xf>
    <xf numFmtId="0" fontId="9" fillId="0" borderId="5" xfId="0" applyFont="1" applyBorder="1" applyAlignment="1">
      <alignment horizontal="right"/>
    </xf>
    <xf numFmtId="0" fontId="0" fillId="0" borderId="6" xfId="0" applyBorder="1" applyAlignment="1">
      <alignment horizontal="right"/>
    </xf>
    <xf numFmtId="0" fontId="3" fillId="0" borderId="29" xfId="0" applyFont="1" applyBorder="1" applyAlignment="1">
      <alignment horizontal="right"/>
    </xf>
    <xf numFmtId="0" fontId="9" fillId="0" borderId="29" xfId="0" applyFont="1" applyBorder="1" applyAlignment="1">
      <alignment horizontal="right"/>
    </xf>
    <xf numFmtId="0" fontId="3" fillId="0" borderId="28" xfId="0" applyFont="1" applyBorder="1" applyAlignment="1">
      <alignment horizontal="right"/>
    </xf>
    <xf numFmtId="0" fontId="9" fillId="0" borderId="28" xfId="0" applyFont="1" applyBorder="1" applyAlignment="1">
      <alignment horizontal="right"/>
    </xf>
    <xf numFmtId="177" fontId="10" fillId="0" borderId="30" xfId="0" applyNumberFormat="1" applyFont="1" applyBorder="1" applyAlignment="1">
      <alignment horizontal="right"/>
    </xf>
    <xf numFmtId="177" fontId="11" fillId="0" borderId="30" xfId="0" applyNumberFormat="1" applyFont="1" applyBorder="1" applyAlignment="1">
      <alignment horizontal="right"/>
    </xf>
    <xf numFmtId="177" fontId="11" fillId="0" borderId="31" xfId="0" applyNumberFormat="1" applyFont="1" applyBorder="1" applyAlignment="1">
      <alignment horizontal="right"/>
    </xf>
    <xf numFmtId="9" fontId="3" fillId="0" borderId="5" xfId="0" applyNumberFormat="1" applyFont="1" applyBorder="1" applyAlignment="1">
      <alignment horizontal="right"/>
    </xf>
    <xf numFmtId="9" fontId="9" fillId="0" borderId="5" xfId="0" applyNumberFormat="1" applyFont="1" applyBorder="1" applyAlignment="1">
      <alignment horizontal="right"/>
    </xf>
    <xf numFmtId="9" fontId="0" fillId="0" borderId="6" xfId="0" applyNumberFormat="1" applyBorder="1" applyAlignment="1">
      <alignment horizontal="right"/>
    </xf>
    <xf numFmtId="176" fontId="3" fillId="0" borderId="0" xfId="0" applyNumberFormat="1" applyFont="1" applyAlignment="1">
      <alignment vertical="center" shrinkToFit="1"/>
    </xf>
    <xf numFmtId="0" fontId="0" fillId="0" borderId="0" xfId="0" applyAlignment="1">
      <alignment vertical="center" shrinkToFit="1"/>
    </xf>
    <xf numFmtId="0" fontId="0" fillId="0" borderId="0" xfId="0"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G19"/>
  <sheetViews>
    <sheetView zoomScaleNormal="100" workbookViewId="0"/>
  </sheetViews>
  <sheetFormatPr defaultColWidth="4" defaultRowHeight="15.75" x14ac:dyDescent="0.25"/>
  <cols>
    <col min="1" max="1" width="9" style="1" customWidth="1"/>
    <col min="2" max="16384" width="4" style="1"/>
  </cols>
  <sheetData>
    <row r="1" spans="2:33" ht="16.5" thickBot="1" x14ac:dyDescent="0.3"/>
    <row r="2" spans="2:33" ht="16.5" thickTop="1" x14ac:dyDescent="0.25">
      <c r="B2" s="57" t="s">
        <v>55</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row>
    <row r="3" spans="2:33" ht="16.5" thickBot="1" x14ac:dyDescent="0.3">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row>
    <row r="4" spans="2:33" ht="17.25" thickTop="1" thickBot="1" x14ac:dyDescent="0.3">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row>
    <row r="5" spans="2:33" ht="16.5" thickBot="1" x14ac:dyDescent="0.3">
      <c r="B5" s="60" t="s">
        <v>56</v>
      </c>
      <c r="C5" s="61"/>
      <c r="D5" s="61"/>
      <c r="E5" s="61"/>
      <c r="F5" s="61"/>
      <c r="G5" s="61"/>
      <c r="H5" s="61"/>
      <c r="I5" s="61"/>
      <c r="J5" s="61"/>
      <c r="K5" s="60" t="s">
        <v>57</v>
      </c>
      <c r="L5" s="61"/>
      <c r="M5" s="61"/>
      <c r="N5" s="61"/>
      <c r="O5" s="61"/>
      <c r="P5" s="60" t="s">
        <v>58</v>
      </c>
      <c r="Q5" s="61"/>
      <c r="R5" s="61"/>
      <c r="S5" s="61"/>
      <c r="T5" s="61"/>
      <c r="W5" s="62" t="s">
        <v>59</v>
      </c>
      <c r="X5" s="61"/>
      <c r="Y5" s="61"/>
      <c r="Z5" s="61"/>
      <c r="AA5" s="61"/>
      <c r="AB5" s="61"/>
      <c r="AC5" s="61"/>
      <c r="AD5" s="61"/>
      <c r="AE5" s="61"/>
      <c r="AF5" s="61"/>
      <c r="AG5" s="63"/>
    </row>
    <row r="6" spans="2:33" x14ac:dyDescent="0.25">
      <c r="B6" s="53" t="s">
        <v>62</v>
      </c>
      <c r="C6" s="54"/>
      <c r="D6" s="54"/>
      <c r="E6" s="54"/>
      <c r="F6" s="54"/>
      <c r="G6" s="54"/>
      <c r="H6" s="54"/>
      <c r="I6" s="54"/>
      <c r="J6" s="54"/>
      <c r="K6" s="53" t="s">
        <v>63</v>
      </c>
      <c r="L6" s="54"/>
      <c r="M6" s="54"/>
      <c r="N6" s="54"/>
      <c r="O6" s="54"/>
      <c r="P6" s="53" t="s">
        <v>64</v>
      </c>
      <c r="Q6" s="54"/>
      <c r="R6" s="54"/>
      <c r="S6" s="54"/>
      <c r="T6" s="54"/>
      <c r="W6" s="38" t="s">
        <v>60</v>
      </c>
      <c r="X6" s="37"/>
      <c r="Y6" s="47" t="s">
        <v>61</v>
      </c>
      <c r="Z6" s="37"/>
      <c r="AA6" s="37"/>
      <c r="AB6" s="37"/>
      <c r="AC6" s="37"/>
      <c r="AD6" s="37"/>
      <c r="AE6" s="37"/>
      <c r="AF6" s="37"/>
      <c r="AG6" s="39"/>
    </row>
    <row r="7" spans="2:33" x14ac:dyDescent="0.25">
      <c r="B7" s="55"/>
      <c r="C7" s="55"/>
      <c r="D7" s="55"/>
      <c r="E7" s="55"/>
      <c r="F7" s="55"/>
      <c r="G7" s="55"/>
      <c r="H7" s="55"/>
      <c r="I7" s="55"/>
      <c r="J7" s="55"/>
      <c r="K7" s="55"/>
      <c r="L7" s="55"/>
      <c r="M7" s="55"/>
      <c r="N7" s="55"/>
      <c r="O7" s="55"/>
      <c r="P7" s="55"/>
      <c r="Q7" s="55"/>
      <c r="R7" s="55"/>
      <c r="S7" s="55"/>
      <c r="T7" s="55"/>
      <c r="W7" s="40"/>
      <c r="X7" s="36"/>
      <c r="Y7" s="48"/>
      <c r="Z7" s="36"/>
      <c r="AA7" s="36"/>
      <c r="AB7" s="36"/>
      <c r="AC7" s="36"/>
      <c r="AD7" s="36"/>
      <c r="AE7" s="36"/>
      <c r="AF7" s="36"/>
      <c r="AG7" s="41"/>
    </row>
    <row r="8" spans="2:33" x14ac:dyDescent="0.25">
      <c r="B8" s="56"/>
      <c r="C8" s="56"/>
      <c r="D8" s="56"/>
      <c r="E8" s="56"/>
      <c r="F8" s="56"/>
      <c r="G8" s="56"/>
      <c r="H8" s="56"/>
      <c r="I8" s="56"/>
      <c r="J8" s="56"/>
      <c r="K8" s="56"/>
      <c r="L8" s="56"/>
      <c r="M8" s="56"/>
      <c r="N8" s="56"/>
      <c r="O8" s="56"/>
      <c r="P8" s="56"/>
      <c r="Q8" s="56"/>
      <c r="R8" s="56"/>
      <c r="S8" s="56"/>
      <c r="T8" s="56"/>
      <c r="W8" s="45"/>
      <c r="X8" s="35"/>
      <c r="Y8" s="49"/>
      <c r="Z8" s="35"/>
      <c r="AA8" s="35"/>
      <c r="AB8" s="35"/>
      <c r="AC8" s="35"/>
      <c r="AD8" s="35"/>
      <c r="AE8" s="35"/>
      <c r="AF8" s="35"/>
      <c r="AG8" s="46"/>
    </row>
    <row r="9" spans="2:33" x14ac:dyDescent="0.25">
      <c r="W9" s="45"/>
      <c r="X9" s="35"/>
      <c r="Y9" s="49"/>
      <c r="Z9" s="35"/>
      <c r="AA9" s="35"/>
      <c r="AB9" s="35"/>
      <c r="AC9" s="35"/>
      <c r="AD9" s="35"/>
      <c r="AE9" s="35"/>
      <c r="AF9" s="35"/>
      <c r="AG9" s="46"/>
    </row>
    <row r="10" spans="2:33" x14ac:dyDescent="0.25">
      <c r="B10" s="69" t="s">
        <v>65</v>
      </c>
      <c r="C10" s="70"/>
      <c r="D10" s="70"/>
      <c r="E10" s="70"/>
      <c r="F10" s="70"/>
      <c r="G10" s="67" t="s">
        <v>69</v>
      </c>
      <c r="H10" s="68"/>
      <c r="I10" s="67" t="s">
        <v>70</v>
      </c>
      <c r="J10" s="68"/>
      <c r="K10" s="67" t="s">
        <v>71</v>
      </c>
      <c r="L10" s="68"/>
      <c r="M10" s="68"/>
      <c r="N10" s="67" t="s">
        <v>66</v>
      </c>
      <c r="O10" s="68"/>
      <c r="P10" s="68"/>
      <c r="Q10" s="67" t="s">
        <v>67</v>
      </c>
      <c r="R10" s="68"/>
      <c r="S10" s="67" t="s">
        <v>68</v>
      </c>
      <c r="T10" s="68"/>
      <c r="W10" s="45"/>
      <c r="X10" s="35"/>
      <c r="Y10" s="49"/>
      <c r="Z10" s="35"/>
      <c r="AA10" s="35"/>
      <c r="AB10" s="35"/>
      <c r="AC10" s="35"/>
      <c r="AD10" s="35"/>
      <c r="AE10" s="35"/>
      <c r="AF10" s="35"/>
      <c r="AG10" s="46"/>
    </row>
    <row r="11" spans="2:33" x14ac:dyDescent="0.25">
      <c r="B11" s="71">
        <f>(Q11+S11)/N11</f>
        <v>0.13333333333333333</v>
      </c>
      <c r="C11" s="72"/>
      <c r="D11" s="72"/>
      <c r="E11" s="72"/>
      <c r="F11" s="72"/>
      <c r="G11" s="74">
        <f>$Q$11/($Q$11+$S$11)</f>
        <v>0.5</v>
      </c>
      <c r="H11" s="75"/>
      <c r="I11" s="74">
        <f>$S$11/($Q$11+$S$11)</f>
        <v>0.5</v>
      </c>
      <c r="J11" s="75"/>
      <c r="K11" s="64">
        <f>COUNTBLANK(総合テスト仕様書!F4:F18)</f>
        <v>13</v>
      </c>
      <c r="L11" s="65"/>
      <c r="M11" s="65"/>
      <c r="N11" s="64">
        <f>ROWS(総合テスト仕様書!A4:A18)</f>
        <v>15</v>
      </c>
      <c r="O11" s="65"/>
      <c r="P11" s="65"/>
      <c r="Q11" s="64">
        <f>COUNTIF(総合テスト仕様書!F4:F18,"OK")</f>
        <v>1</v>
      </c>
      <c r="R11" s="65"/>
      <c r="S11" s="64">
        <f>COUNTIF(総合テスト仕様書!F4:F18,"NG")</f>
        <v>1</v>
      </c>
      <c r="T11" s="65"/>
      <c r="W11" s="45"/>
      <c r="X11" s="35"/>
      <c r="Y11" s="49"/>
      <c r="Z11" s="35"/>
      <c r="AA11" s="35"/>
      <c r="AB11" s="35"/>
      <c r="AC11" s="35"/>
      <c r="AD11" s="35"/>
      <c r="AE11" s="35"/>
      <c r="AF11" s="35"/>
      <c r="AG11" s="46"/>
    </row>
    <row r="12" spans="2:33" x14ac:dyDescent="0.25">
      <c r="B12" s="73"/>
      <c r="C12" s="73"/>
      <c r="D12" s="73"/>
      <c r="E12" s="73"/>
      <c r="F12" s="73"/>
      <c r="G12" s="76"/>
      <c r="H12" s="76"/>
      <c r="I12" s="76"/>
      <c r="J12" s="76"/>
      <c r="K12" s="66"/>
      <c r="L12" s="66"/>
      <c r="M12" s="66"/>
      <c r="N12" s="66"/>
      <c r="O12" s="66"/>
      <c r="P12" s="66"/>
      <c r="Q12" s="66"/>
      <c r="R12" s="66"/>
      <c r="S12" s="66"/>
      <c r="T12" s="66"/>
      <c r="W12" s="45"/>
      <c r="X12" s="35"/>
      <c r="Y12" s="49"/>
      <c r="Z12" s="35"/>
      <c r="AA12" s="35"/>
      <c r="AB12" s="35"/>
      <c r="AC12" s="35"/>
      <c r="AD12" s="35"/>
      <c r="AE12" s="35"/>
      <c r="AF12" s="35"/>
      <c r="AG12" s="46"/>
    </row>
    <row r="13" spans="2:33" x14ac:dyDescent="0.25">
      <c r="W13" s="45"/>
      <c r="X13" s="35"/>
      <c r="Y13" s="49"/>
      <c r="Z13" s="35"/>
      <c r="AA13" s="35"/>
      <c r="AB13" s="35"/>
      <c r="AC13" s="35"/>
      <c r="AD13" s="35"/>
      <c r="AE13" s="35"/>
      <c r="AF13" s="35"/>
      <c r="AG13" s="46"/>
    </row>
    <row r="14" spans="2:33" x14ac:dyDescent="0.25">
      <c r="W14" s="45"/>
      <c r="X14" s="35"/>
      <c r="Y14" s="49"/>
      <c r="Z14" s="35"/>
      <c r="AA14" s="35"/>
      <c r="AB14" s="35"/>
      <c r="AC14" s="35"/>
      <c r="AD14" s="35"/>
      <c r="AE14" s="35"/>
      <c r="AF14" s="35"/>
      <c r="AG14" s="46"/>
    </row>
    <row r="15" spans="2:33" x14ac:dyDescent="0.25">
      <c r="W15" s="45"/>
      <c r="X15" s="35"/>
      <c r="Y15" s="49"/>
      <c r="Z15" s="35"/>
      <c r="AA15" s="35"/>
      <c r="AB15" s="35"/>
      <c r="AC15" s="35"/>
      <c r="AD15" s="35"/>
      <c r="AE15" s="35"/>
      <c r="AF15" s="35"/>
      <c r="AG15" s="46"/>
    </row>
    <row r="16" spans="2:33" x14ac:dyDescent="0.25">
      <c r="W16" s="45"/>
      <c r="X16" s="35"/>
      <c r="Y16" s="49"/>
      <c r="Z16" s="35"/>
      <c r="AA16" s="35"/>
      <c r="AB16" s="35"/>
      <c r="AC16" s="35"/>
      <c r="AD16" s="35"/>
      <c r="AE16" s="35"/>
      <c r="AF16" s="35"/>
      <c r="AG16" s="46"/>
    </row>
    <row r="17" spans="23:33" x14ac:dyDescent="0.25">
      <c r="W17" s="45"/>
      <c r="X17" s="35"/>
      <c r="Y17" s="49"/>
      <c r="Z17" s="35"/>
      <c r="AA17" s="35"/>
      <c r="AB17" s="35"/>
      <c r="AC17" s="35"/>
      <c r="AD17" s="35"/>
      <c r="AE17" s="35"/>
      <c r="AF17" s="35"/>
      <c r="AG17" s="46"/>
    </row>
    <row r="18" spans="23:33" x14ac:dyDescent="0.25">
      <c r="W18" s="45"/>
      <c r="X18" s="35"/>
      <c r="Y18" s="49"/>
      <c r="Z18" s="35"/>
      <c r="AA18" s="35"/>
      <c r="AB18" s="35"/>
      <c r="AC18" s="35"/>
      <c r="AD18" s="35"/>
      <c r="AE18" s="35"/>
      <c r="AF18" s="35"/>
      <c r="AG18" s="46"/>
    </row>
    <row r="19" spans="23:33" x14ac:dyDescent="0.25">
      <c r="W19" s="42"/>
      <c r="X19" s="43"/>
      <c r="Y19" s="50"/>
      <c r="Z19" s="43"/>
      <c r="AA19" s="43"/>
      <c r="AB19" s="43"/>
      <c r="AC19" s="43"/>
      <c r="AD19" s="43"/>
      <c r="AE19" s="43"/>
      <c r="AF19" s="43"/>
      <c r="AG19" s="44"/>
    </row>
  </sheetData>
  <mergeCells count="22">
    <mergeCell ref="Q11:R12"/>
    <mergeCell ref="S11:T12"/>
    <mergeCell ref="S10:T10"/>
    <mergeCell ref="B10:F10"/>
    <mergeCell ref="G10:H10"/>
    <mergeCell ref="I10:J10"/>
    <mergeCell ref="K10:M10"/>
    <mergeCell ref="N10:P10"/>
    <mergeCell ref="Q10:R10"/>
    <mergeCell ref="B11:F12"/>
    <mergeCell ref="G11:H12"/>
    <mergeCell ref="I11:J12"/>
    <mergeCell ref="K11:M12"/>
    <mergeCell ref="N11:P12"/>
    <mergeCell ref="B6:J8"/>
    <mergeCell ref="K6:O8"/>
    <mergeCell ref="P6:T8"/>
    <mergeCell ref="B2:AG3"/>
    <mergeCell ref="P5:T5"/>
    <mergeCell ref="K5:O5"/>
    <mergeCell ref="B5:J5"/>
    <mergeCell ref="W5:AG5"/>
  </mergeCells>
  <phoneticPr fontId="1"/>
  <pageMargins left="0.7" right="0.7" top="0.75" bottom="0.75" header="0.3" footer="0.3"/>
  <pageSetup paperSize="9" scale="9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abSelected="1" zoomScaleNormal="100" workbookViewId="0"/>
  </sheetViews>
  <sheetFormatPr defaultRowHeight="14.25" x14ac:dyDescent="0.15"/>
  <cols>
    <col min="1" max="1" width="4.25" style="4" customWidth="1"/>
    <col min="2" max="2" width="14.625" style="4" customWidth="1"/>
    <col min="3" max="3" width="14.5" style="4" customWidth="1"/>
    <col min="4" max="4" width="51" style="4" customWidth="1"/>
    <col min="5" max="5" width="9.125" style="4" customWidth="1"/>
    <col min="6" max="7" width="9.625" style="3" customWidth="1"/>
    <col min="8" max="8" width="33.625" style="4" customWidth="1"/>
    <col min="9" max="16384" width="9" style="4"/>
  </cols>
  <sheetData>
    <row r="1" spans="1:8" x14ac:dyDescent="0.15">
      <c r="F1" s="32" t="s">
        <v>49</v>
      </c>
      <c r="G1" s="2" t="s">
        <v>51</v>
      </c>
    </row>
    <row r="2" spans="1:8" ht="15" thickBot="1" x14ac:dyDescent="0.2">
      <c r="F2" s="32" t="s">
        <v>50</v>
      </c>
      <c r="G2" s="2" t="s">
        <v>52</v>
      </c>
    </row>
    <row r="3" spans="1:8" ht="15.75" thickTop="1" thickBot="1" x14ac:dyDescent="0.2">
      <c r="A3" s="13" t="s">
        <v>12</v>
      </c>
      <c r="B3" s="5" t="s">
        <v>21</v>
      </c>
      <c r="C3" s="5" t="s">
        <v>7</v>
      </c>
      <c r="D3" s="5" t="s">
        <v>8</v>
      </c>
      <c r="E3" s="6" t="s">
        <v>53</v>
      </c>
      <c r="F3" s="6" t="s">
        <v>9</v>
      </c>
      <c r="G3" s="6" t="s">
        <v>10</v>
      </c>
      <c r="H3" s="5" t="s">
        <v>11</v>
      </c>
    </row>
    <row r="4" spans="1:8" ht="29.25" thickTop="1" x14ac:dyDescent="0.15">
      <c r="A4" s="4">
        <f>ROW()-3</f>
        <v>1</v>
      </c>
      <c r="B4" s="27" t="s">
        <v>27</v>
      </c>
      <c r="C4" s="28" t="s">
        <v>28</v>
      </c>
      <c r="D4" s="20" t="s">
        <v>22</v>
      </c>
      <c r="E4" s="51">
        <v>42383</v>
      </c>
      <c r="F4" s="8" t="s">
        <v>72</v>
      </c>
      <c r="G4" s="8"/>
      <c r="H4" s="7"/>
    </row>
    <row r="5" spans="1:8" x14ac:dyDescent="0.15">
      <c r="A5" s="4">
        <f>ROW()-3</f>
        <v>2</v>
      </c>
      <c r="B5" s="9"/>
      <c r="C5" s="21"/>
      <c r="D5" s="21" t="s">
        <v>74</v>
      </c>
      <c r="E5" s="52">
        <v>42383</v>
      </c>
      <c r="F5" s="22" t="s">
        <v>73</v>
      </c>
      <c r="G5" s="22"/>
      <c r="H5" s="21"/>
    </row>
    <row r="6" spans="1:8" ht="28.5" x14ac:dyDescent="0.15">
      <c r="A6" s="4">
        <f t="shared" ref="A6:A18" si="0">ROW()-3</f>
        <v>3</v>
      </c>
      <c r="B6" s="9"/>
      <c r="C6" s="29" t="s">
        <v>29</v>
      </c>
      <c r="D6" s="23" t="s">
        <v>25</v>
      </c>
      <c r="E6" s="23"/>
      <c r="F6" s="24"/>
      <c r="G6" s="24"/>
      <c r="H6" s="25"/>
    </row>
    <row r="7" spans="1:8" ht="28.5" x14ac:dyDescent="0.15">
      <c r="A7" s="4">
        <f t="shared" si="0"/>
        <v>4</v>
      </c>
      <c r="B7" s="9"/>
      <c r="C7" s="9"/>
      <c r="D7" s="19" t="s">
        <v>23</v>
      </c>
      <c r="E7" s="19"/>
      <c r="F7" s="10"/>
      <c r="G7" s="10"/>
      <c r="H7" s="9"/>
    </row>
    <row r="8" spans="1:8" x14ac:dyDescent="0.15">
      <c r="A8" s="4">
        <f t="shared" si="0"/>
        <v>5</v>
      </c>
      <c r="B8" s="9"/>
      <c r="C8" s="21"/>
      <c r="D8" s="26" t="s">
        <v>24</v>
      </c>
      <c r="E8" s="26"/>
      <c r="F8" s="22"/>
      <c r="G8" s="22"/>
      <c r="H8" s="21"/>
    </row>
    <row r="9" spans="1:8" ht="28.5" x14ac:dyDescent="0.15">
      <c r="A9" s="4">
        <f t="shared" si="0"/>
        <v>6</v>
      </c>
      <c r="B9" s="9"/>
      <c r="C9" s="29" t="s">
        <v>30</v>
      </c>
      <c r="D9" s="23" t="s">
        <v>31</v>
      </c>
      <c r="E9" s="23"/>
      <c r="F9" s="24"/>
      <c r="G9" s="24"/>
      <c r="H9" s="25"/>
    </row>
    <row r="10" spans="1:8" x14ac:dyDescent="0.15">
      <c r="A10" s="4">
        <f t="shared" si="0"/>
        <v>7</v>
      </c>
      <c r="B10" s="9"/>
      <c r="C10" s="9"/>
      <c r="D10" s="9" t="s">
        <v>75</v>
      </c>
      <c r="E10" s="9"/>
      <c r="F10" s="10"/>
      <c r="G10" s="10"/>
      <c r="H10" s="9"/>
    </row>
    <row r="11" spans="1:8" ht="28.5" x14ac:dyDescent="0.15">
      <c r="A11" s="4">
        <f t="shared" si="0"/>
        <v>8</v>
      </c>
      <c r="B11" s="9"/>
      <c r="C11" s="9"/>
      <c r="D11" s="19" t="s">
        <v>39</v>
      </c>
      <c r="E11" s="19"/>
      <c r="F11" s="10"/>
      <c r="G11" s="10"/>
      <c r="H11" s="9"/>
    </row>
    <row r="12" spans="1:8" ht="28.5" x14ac:dyDescent="0.15">
      <c r="A12" s="4">
        <f t="shared" si="0"/>
        <v>9</v>
      </c>
      <c r="B12" s="9"/>
      <c r="C12" s="9"/>
      <c r="D12" s="19" t="s">
        <v>40</v>
      </c>
      <c r="E12" s="19"/>
      <c r="F12" s="10"/>
      <c r="G12" s="10"/>
      <c r="H12" s="9"/>
    </row>
    <row r="13" spans="1:8" ht="28.5" x14ac:dyDescent="0.15">
      <c r="A13" s="4">
        <f t="shared" si="0"/>
        <v>10</v>
      </c>
      <c r="B13" s="9"/>
      <c r="C13" s="21"/>
      <c r="D13" s="26" t="s">
        <v>41</v>
      </c>
      <c r="E13" s="26"/>
      <c r="F13" s="22"/>
      <c r="G13" s="22"/>
      <c r="H13" s="21"/>
    </row>
    <row r="14" spans="1:8" ht="28.5" x14ac:dyDescent="0.15">
      <c r="A14" s="4">
        <f t="shared" si="0"/>
        <v>11</v>
      </c>
      <c r="B14" s="9"/>
      <c r="C14" s="30" t="s">
        <v>42</v>
      </c>
      <c r="D14" s="23" t="s">
        <v>43</v>
      </c>
      <c r="E14" s="23"/>
      <c r="F14" s="24"/>
      <c r="G14" s="24"/>
      <c r="H14" s="25"/>
    </row>
    <row r="15" spans="1:8" ht="28.5" x14ac:dyDescent="0.15">
      <c r="A15" s="4">
        <f t="shared" si="0"/>
        <v>12</v>
      </c>
      <c r="B15" s="9"/>
      <c r="C15" s="9"/>
      <c r="D15" s="19" t="s">
        <v>44</v>
      </c>
      <c r="E15" s="19"/>
      <c r="F15" s="10"/>
      <c r="G15" s="10"/>
      <c r="H15" s="9"/>
    </row>
    <row r="16" spans="1:8" ht="28.5" x14ac:dyDescent="0.15">
      <c r="A16" s="4">
        <f t="shared" si="0"/>
        <v>13</v>
      </c>
      <c r="B16" s="9"/>
      <c r="C16" s="21"/>
      <c r="D16" s="26" t="s">
        <v>45</v>
      </c>
      <c r="E16" s="26"/>
      <c r="F16" s="22"/>
      <c r="G16" s="22"/>
      <c r="H16" s="21"/>
    </row>
    <row r="17" spans="1:8" x14ac:dyDescent="0.15">
      <c r="A17" s="4">
        <f t="shared" si="0"/>
        <v>14</v>
      </c>
      <c r="B17" s="9"/>
      <c r="C17" s="31" t="s">
        <v>46</v>
      </c>
      <c r="D17" s="19" t="s">
        <v>47</v>
      </c>
      <c r="E17" s="19"/>
      <c r="F17" s="10"/>
      <c r="G17" s="10"/>
      <c r="H17" s="9"/>
    </row>
    <row r="18" spans="1:8" x14ac:dyDescent="0.15">
      <c r="A18" s="4">
        <f t="shared" si="0"/>
        <v>15</v>
      </c>
      <c r="B18" s="11"/>
      <c r="C18" s="11"/>
      <c r="D18" s="11" t="s">
        <v>48</v>
      </c>
      <c r="E18" s="11"/>
      <c r="F18" s="12"/>
      <c r="G18" s="12"/>
      <c r="H18" s="11"/>
    </row>
    <row r="19" spans="1:8" x14ac:dyDescent="0.15">
      <c r="A19" s="14"/>
    </row>
    <row r="20" spans="1:8" x14ac:dyDescent="0.15">
      <c r="B20" s="4" t="s">
        <v>32</v>
      </c>
      <c r="D20" s="3"/>
      <c r="E20" s="3"/>
      <c r="G20" s="4"/>
    </row>
    <row r="21" spans="1:8" x14ac:dyDescent="0.15">
      <c r="B21" s="77" t="s">
        <v>26</v>
      </c>
      <c r="C21" s="78"/>
      <c r="D21" s="78"/>
      <c r="E21" s="78"/>
      <c r="F21" s="78"/>
      <c r="G21" s="78"/>
      <c r="H21" s="79"/>
    </row>
    <row r="22" spans="1:8" x14ac:dyDescent="0.15">
      <c r="B22" s="4" t="s">
        <v>34</v>
      </c>
    </row>
    <row r="23" spans="1:8" x14ac:dyDescent="0.15">
      <c r="B23" s="4" t="s">
        <v>33</v>
      </c>
    </row>
    <row r="24" spans="1:8" x14ac:dyDescent="0.15">
      <c r="B24" s="4" t="s">
        <v>36</v>
      </c>
    </row>
    <row r="25" spans="1:8" x14ac:dyDescent="0.15">
      <c r="B25" s="4" t="s">
        <v>35</v>
      </c>
    </row>
    <row r="26" spans="1:8" x14ac:dyDescent="0.15">
      <c r="B26" s="4" t="s">
        <v>37</v>
      </c>
    </row>
    <row r="27" spans="1:8" x14ac:dyDescent="0.15">
      <c r="B27" s="4" t="s">
        <v>38</v>
      </c>
    </row>
  </sheetData>
  <mergeCells count="1">
    <mergeCell ref="B21:H21"/>
  </mergeCells>
  <phoneticPr fontId="1"/>
  <dataValidations count="1">
    <dataValidation type="list" allowBlank="1" showInputMessage="1" showErrorMessage="1" sqref="F4:F18" xr:uid="{00000000-0002-0000-0100-000000000000}">
      <formula1>$F$1:$F$2</formula1>
    </dataValidation>
  </dataValidations>
  <pageMargins left="0.7" right="0.7" top="0.75" bottom="0.75" header="0.3" footer="0.3"/>
  <pageSetup paperSize="9" scale="91"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
  <sheetViews>
    <sheetView topLeftCell="B1" zoomScaleNormal="100" workbookViewId="0">
      <selection activeCell="B1" sqref="B1"/>
    </sheetView>
  </sheetViews>
  <sheetFormatPr defaultRowHeight="14.25" x14ac:dyDescent="0.15"/>
  <cols>
    <col min="1" max="1" width="4.25" style="4" customWidth="1"/>
    <col min="2" max="2" width="14.625" style="4" customWidth="1"/>
    <col min="3" max="3" width="14.5" style="4" customWidth="1"/>
    <col min="4" max="4" width="37.75" style="4" customWidth="1"/>
    <col min="5" max="5" width="9.875" style="4" customWidth="1"/>
    <col min="6" max="7" width="9.625" style="3" customWidth="1"/>
    <col min="8" max="8" width="33.625" style="4" customWidth="1"/>
    <col min="9" max="16384" width="9" style="4"/>
  </cols>
  <sheetData>
    <row r="1" spans="1:8" x14ac:dyDescent="0.15">
      <c r="D1" s="4" t="s">
        <v>20</v>
      </c>
    </row>
    <row r="2" spans="1:8" ht="15" thickBot="1" x14ac:dyDescent="0.2"/>
    <row r="3" spans="1:8" ht="15.75" thickTop="1" thickBot="1" x14ac:dyDescent="0.2">
      <c r="A3" s="13" t="s">
        <v>12</v>
      </c>
      <c r="B3" s="5" t="s">
        <v>0</v>
      </c>
      <c r="C3" s="5" t="s">
        <v>2</v>
      </c>
      <c r="D3" s="5" t="s">
        <v>8</v>
      </c>
      <c r="E3" s="5" t="s">
        <v>54</v>
      </c>
      <c r="F3" s="6" t="s">
        <v>9</v>
      </c>
      <c r="G3" s="6" t="s">
        <v>10</v>
      </c>
      <c r="H3" s="5" t="s">
        <v>11</v>
      </c>
    </row>
    <row r="4" spans="1:8" ht="15" thickTop="1" x14ac:dyDescent="0.15">
      <c r="A4" s="4">
        <v>1</v>
      </c>
      <c r="B4" s="7" t="s">
        <v>1</v>
      </c>
      <c r="C4" s="7" t="s">
        <v>3</v>
      </c>
      <c r="D4" s="20" t="s">
        <v>13</v>
      </c>
      <c r="E4" s="7"/>
      <c r="F4" s="8"/>
      <c r="G4" s="8"/>
      <c r="H4" s="7"/>
    </row>
    <row r="5" spans="1:8" x14ac:dyDescent="0.15">
      <c r="A5" s="4">
        <v>2</v>
      </c>
      <c r="B5" s="9"/>
      <c r="C5" s="9"/>
      <c r="D5" s="19" t="s">
        <v>14</v>
      </c>
      <c r="E5" s="9"/>
      <c r="F5" s="10"/>
      <c r="G5" s="10"/>
      <c r="H5" s="9"/>
    </row>
    <row r="6" spans="1:8" x14ac:dyDescent="0.15">
      <c r="A6" s="4">
        <v>3</v>
      </c>
      <c r="B6" s="9"/>
      <c r="C6" s="17" t="s">
        <v>4</v>
      </c>
      <c r="D6" s="33" t="s">
        <v>15</v>
      </c>
      <c r="E6" s="17"/>
      <c r="F6" s="18"/>
      <c r="G6" s="18"/>
      <c r="H6" s="17"/>
    </row>
    <row r="7" spans="1:8" ht="42.75" x14ac:dyDescent="0.15">
      <c r="A7" s="4">
        <v>4</v>
      </c>
      <c r="B7" s="9"/>
      <c r="C7" s="9"/>
      <c r="D7" s="19" t="s">
        <v>16</v>
      </c>
      <c r="E7" s="19"/>
      <c r="F7" s="10"/>
      <c r="G7" s="10"/>
      <c r="H7" s="9"/>
    </row>
    <row r="8" spans="1:8" ht="42.75" x14ac:dyDescent="0.15">
      <c r="A8" s="4">
        <v>5</v>
      </c>
      <c r="B8" s="9"/>
      <c r="C8" s="9"/>
      <c r="D8" s="19" t="s">
        <v>17</v>
      </c>
      <c r="E8" s="19"/>
      <c r="F8" s="10"/>
      <c r="G8" s="10"/>
      <c r="H8" s="9"/>
    </row>
    <row r="9" spans="1:8" x14ac:dyDescent="0.15">
      <c r="A9" s="4">
        <v>6</v>
      </c>
      <c r="B9" s="9"/>
      <c r="C9" s="15"/>
      <c r="D9" s="34" t="s">
        <v>18</v>
      </c>
      <c r="E9" s="15"/>
      <c r="F9" s="16"/>
      <c r="G9" s="16"/>
      <c r="H9" s="15"/>
    </row>
    <row r="10" spans="1:8" x14ac:dyDescent="0.15">
      <c r="A10" s="4">
        <v>7</v>
      </c>
      <c r="B10" s="9"/>
      <c r="C10" s="9" t="s">
        <v>5</v>
      </c>
      <c r="D10" s="19" t="s">
        <v>19</v>
      </c>
      <c r="E10" s="9"/>
      <c r="F10" s="10"/>
      <c r="G10" s="10"/>
      <c r="H10" s="9"/>
    </row>
    <row r="11" spans="1:8" x14ac:dyDescent="0.15">
      <c r="A11" s="4">
        <v>8</v>
      </c>
      <c r="B11" s="9"/>
      <c r="C11" s="15"/>
      <c r="D11" s="34"/>
      <c r="E11" s="15"/>
      <c r="F11" s="16"/>
      <c r="G11" s="16"/>
      <c r="H11" s="15"/>
    </row>
    <row r="12" spans="1:8" x14ac:dyDescent="0.15">
      <c r="A12" s="4">
        <v>9</v>
      </c>
      <c r="B12" s="11"/>
      <c r="C12" s="11" t="s">
        <v>6</v>
      </c>
      <c r="D12" s="11"/>
      <c r="E12" s="11"/>
      <c r="F12" s="12"/>
      <c r="G12" s="12"/>
      <c r="H12" s="11"/>
    </row>
    <row r="13" spans="1:8" x14ac:dyDescent="0.15">
      <c r="A13" s="14"/>
    </row>
  </sheetData>
  <phoneticPr fontId="1"/>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表紙</vt:lpstr>
      <vt:lpstr>総合テスト仕様書</vt:lpstr>
      <vt:lpstr>例1.単体テスト仕様書</vt:lpstr>
      <vt:lpstr>総合テスト仕様書!Print_Area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2019-02-19T06:39:11Z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51d9a5f9-00ea-4546-a87f-980fe4d26ced</vt:lpwstr>
  </property>
</Properties>
</file>