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FPT\NashTech\W2P1\TMS - Login\"/>
    </mc:Choice>
  </mc:AlternateContent>
  <xr:revisionPtr revIDLastSave="0" documentId="13_ncr:1_{2C5543E4-E4D8-4A88-AD73-DEDEDDDF52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stimate" sheetId="4" r:id="rId1"/>
    <sheet name="Login" sheetId="1" r:id="rId2"/>
    <sheet name="Logout" sheetId="3" r:id="rId3"/>
    <sheet name="Forget Passwor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A17" i="1"/>
  <c r="G16" i="1"/>
  <c r="F16" i="1"/>
  <c r="E16" i="1"/>
  <c r="D16" i="1"/>
  <c r="B16" i="1"/>
  <c r="A16" i="1"/>
  <c r="G15" i="1"/>
  <c r="F15" i="1"/>
  <c r="E15" i="1"/>
  <c r="D15" i="1"/>
  <c r="C15" i="1"/>
  <c r="C16" i="1" s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7" i="3"/>
  <c r="F17" i="3"/>
  <c r="E17" i="3"/>
  <c r="D17" i="3"/>
  <c r="C17" i="3"/>
  <c r="B17" i="3"/>
  <c r="A17" i="3"/>
  <c r="G16" i="3"/>
  <c r="F16" i="3"/>
  <c r="E16" i="3"/>
  <c r="D16" i="3"/>
  <c r="B16" i="3"/>
  <c r="A16" i="3"/>
  <c r="G15" i="3"/>
  <c r="F15" i="3"/>
  <c r="E15" i="3"/>
  <c r="D15" i="3"/>
  <c r="C15" i="3"/>
  <c r="C16" i="3" s="1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7" i="2"/>
  <c r="F17" i="2"/>
  <c r="E17" i="2"/>
  <c r="D17" i="2"/>
  <c r="C17" i="2"/>
  <c r="B17" i="2"/>
  <c r="A17" i="2"/>
  <c r="G16" i="2"/>
  <c r="F16" i="2"/>
  <c r="E16" i="2"/>
  <c r="D16" i="2"/>
  <c r="B16" i="2"/>
  <c r="A16" i="2"/>
  <c r="G15" i="2"/>
  <c r="F15" i="2"/>
  <c r="E15" i="2"/>
  <c r="D15" i="2"/>
  <c r="C15" i="2"/>
  <c r="C16" i="2" s="1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D18" i="1" l="1"/>
  <c r="G18" i="1"/>
  <c r="C18" i="1"/>
  <c r="E18" i="1"/>
  <c r="F18" i="1"/>
  <c r="B18" i="1"/>
  <c r="E18" i="3"/>
  <c r="F18" i="3"/>
  <c r="G18" i="3"/>
  <c r="C18" i="3"/>
  <c r="B18" i="3"/>
  <c r="D18" i="3"/>
  <c r="E18" i="2"/>
  <c r="F18" i="2"/>
  <c r="G18" i="2"/>
  <c r="B18" i="2"/>
  <c r="C18" i="2"/>
  <c r="D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tc={CF9A8BAB-64C8-44BD-A93B-9050C888444E}</author>
  </authors>
  <commentList>
    <comment ref="A12" authorId="0" shapeId="0" xr:uid="{E50241AE-0D05-442A-8218-313ABE43E5B5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9F23D45A-D363-41E8-A86E-A9C354A44D91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EBB5FADC-E88C-4754-8883-05ACC900B71A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  <comment ref="D40" authorId="1" shapeId="0" xr:uid="{CF9A8BAB-64C8-44BD-A93B-9050C888444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viết theo kiểu em vẫn chưa biết trang search có gì hết.
Nếu viết theo kiểu đã biết, em sẽ thêm search type, Criterias dropdown, Result Grid và 1 tấm hình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C02ED455-2494-4F80-8B54-7C0988116723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09EC88BD-4C1F-477E-8D87-F90082622647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90758E0F-C2DA-4819-88FF-AEFDC9D2B265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106BC9BB-FA90-4358-8BCD-ABC4016D80F0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3C6A3D33-1BAE-444D-A374-804486041847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547A919F-D277-423A-B232-17DF5952BB1C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<sst xmlns="http://schemas.openxmlformats.org/spreadsheetml/2006/main" count="430" uniqueCount="211">
  <si>
    <r>
      <rPr>
        <sz val="11"/>
        <rFont val="Arial"/>
        <family val="2"/>
        <charset val="1"/>
      </rPr>
      <t xml:space="preserve">Security Classification: </t>
    </r>
    <r>
      <rPr>
        <b/>
        <sz val="11"/>
        <rFont val="Arial"/>
        <family val="2"/>
        <charset val="1"/>
      </rPr>
      <t>Confidential</t>
    </r>
  </si>
  <si>
    <t>Rookie Assignment</t>
  </si>
  <si>
    <t>Function / Module Name</t>
  </si>
  <si>
    <t>Version</t>
  </si>
  <si>
    <t>[Version  xxxxx - based on current baseline UC]</t>
  </si>
  <si>
    <t>Complexity</t>
  </si>
  <si>
    <t>Complex</t>
  </si>
  <si>
    <t xml:space="preserve">Pre-condition </t>
  </si>
  <si>
    <t>Tested by</t>
  </si>
  <si>
    <t>Tran Khai Minh Khoi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</si>
  <si>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</si>
  <si>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</si>
  <si>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</si>
  <si>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</si>
  <si>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</si>
  <si>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</si>
  <si>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</si>
  <si>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</si>
  <si>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</si>
  <si>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</si>
  <si>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</si>
  <si>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Steps</t>
  </si>
  <si>
    <t>Expected  Result</t>
  </si>
  <si>
    <t>Test Data</t>
  </si>
  <si>
    <t>Bug ID</t>
  </si>
  <si>
    <t>Notes</t>
  </si>
  <si>
    <t>Build5</t>
  </si>
  <si>
    <t>Build4</t>
  </si>
  <si>
    <t>Build3</t>
  </si>
  <si>
    <t>Build2</t>
  </si>
  <si>
    <t>Build1</t>
  </si>
  <si>
    <t>UC Name</t>
  </si>
  <si>
    <t>Tasks</t>
  </si>
  <si>
    <t>Study Requirement</t>
  </si>
  <si>
    <t>Design Test Case</t>
  </si>
  <si>
    <t>Execute Test</t>
  </si>
  <si>
    <t>Verify Bug Fixed</t>
  </si>
  <si>
    <t>Login</t>
  </si>
  <si>
    <t>Logout</t>
  </si>
  <si>
    <t>Forget Password</t>
  </si>
  <si>
    <t>Happy</t>
  </si>
  <si>
    <t>Checklist login</t>
  </si>
  <si>
    <t>Wireframe</t>
  </si>
  <si>
    <t>no prev, in section , out session</t>
  </si>
  <si>
    <t>UserName</t>
  </si>
  <si>
    <t>UnHappy</t>
  </si>
  <si>
    <t xml:space="preserve">UserName </t>
  </si>
  <si>
    <t>kí tự đặc biệt, số, chữ cái</t>
  </si>
  <si>
    <t>empty, sai</t>
  </si>
  <si>
    <t>password</t>
  </si>
  <si>
    <t>empty, ký tự đặc biệt, sai</t>
  </si>
  <si>
    <t>remberme</t>
  </si>
  <si>
    <t>in session</t>
  </si>
  <si>
    <t>out session</t>
  </si>
  <si>
    <t>The user must have had a HarveyNash Vietnam’s account. The user visit the login page</t>
  </si>
  <si>
    <t>1. Go to Login page</t>
  </si>
  <si>
    <t>1. Go to incognito browser</t>
  </si>
  <si>
    <t>2. Go to Login page</t>
  </si>
  <si>
    <r>
      <t xml:space="preserve">Verify allowed character of </t>
    </r>
    <r>
      <rPr>
        <b/>
        <i/>
        <sz val="10"/>
        <rFont val="Arial"/>
        <family val="2"/>
      </rPr>
      <t>Username field (alphabetical chars, digit)</t>
    </r>
  </si>
  <si>
    <t>2. Enter valid characters into Username field</t>
  </si>
  <si>
    <t>_ No warning message is shown</t>
  </si>
  <si>
    <t>- alphabetical characters
- digits
- mix of alphabetical characters and digits</t>
  </si>
  <si>
    <t>2. Enter valid characters into Password field</t>
  </si>
  <si>
    <t>Verify that displaying the correct wireframe when logging in while out of previous section</t>
  </si>
  <si>
    <t>Verify that displaying the correct wireframe when logging in while in the previous section</t>
  </si>
  <si>
    <t>2. Enter correct Username and Password</t>
  </si>
  <si>
    <t>3. Click the Log In button</t>
  </si>
  <si>
    <t>4. Click on the Profile Icon</t>
  </si>
  <si>
    <t>5. Click the Log Out button</t>
  </si>
  <si>
    <t>6. Click Log In Again Link</t>
  </si>
  <si>
    <t>7. Check Username field</t>
  </si>
  <si>
    <t>3. Click the log In button</t>
  </si>
  <si>
    <t>- alphabetical characters
- digits
- special characters: ! @ # $ % ^ &amp; * ( ) - _ = + \ | [ ] { } ; : / ? . &gt;
- mix of alphabetical, special characters and digits</t>
  </si>
  <si>
    <t>2. Enter special characters into Username field</t>
  </si>
  <si>
    <t>Warning message "Username does not contain special characters:  ! @ # $ % ^ &amp; * ( ) - _ = + \ | [ ] { } ; : / ? . &gt;"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</si>
  <si>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entering special characters into Username field</t>
    </r>
  </si>
  <si>
    <t>The user is logged in and on the Home page</t>
  </si>
  <si>
    <t>1. Click on the Profile Icon</t>
  </si>
  <si>
    <t>Verify the correct dropdown menu with an active Log Out button when clicking on the Profile Icon</t>
  </si>
  <si>
    <t>3. Check on dropdown menu</t>
  </si>
  <si>
    <t>3. Check on Log Out button</t>
  </si>
  <si>
    <t xml:space="preserve">-Display the correct element as the picture:
+ Profile icon at the top right of the screen
+ Dropdown Menu beneath the Profile Icon, fully functional and contains Log Out button
+ Log Out button is enabled
</t>
  </si>
  <si>
    <t>Verify the wireframe of the Log Out page when clicking on the Log Out button</t>
  </si>
  <si>
    <t>2. Click Log Out button</t>
  </si>
  <si>
    <t>3. Check on Log Out page wireframe</t>
  </si>
  <si>
    <t xml:space="preserve">-Display the correct element as the picture:
+ Message: "You are now logged out. Any atuomatic login has also been stopped"
+ Question "Didn't mean to log out?"
+ A "Log in again" link redirecting to the Log In page 
</t>
  </si>
  <si>
    <t>3. Click on Log In Again link</t>
  </si>
  <si>
    <t xml:space="preserve">Redirect to Log In page
</t>
  </si>
  <si>
    <t>Verify that logging out successfully when clicking on the Log Out button</t>
  </si>
  <si>
    <t>3. Enter the Home Page address into the brwoser address bar and hit enter key</t>
  </si>
  <si>
    <t>The user must have had a HarveyNash Vietnam’s account and can login to their Company Email Address. The user visit the Forget Password page</t>
  </si>
  <si>
    <t>1. Go to Log In page</t>
  </si>
  <si>
    <t>2. Click on the Forget Password link</t>
  </si>
  <si>
    <t>3. Check on Forget Password page wireframe</t>
  </si>
  <si>
    <t>1. Go to Forget Password page</t>
  </si>
  <si>
    <t>Concurency</t>
  </si>
  <si>
    <t>not sure about requirement</t>
  </si>
  <si>
    <t>Role</t>
  </si>
  <si>
    <t>no need</t>
  </si>
  <si>
    <t>Checklist logout</t>
  </si>
  <si>
    <t>profile, menu, logout btn</t>
  </si>
  <si>
    <t>Logout page ui</t>
  </si>
  <si>
    <t>Successfully</t>
  </si>
  <si>
    <t>Link</t>
  </si>
  <si>
    <t>Verify that receiving reseted Password successfully when entering the correct credentials</t>
  </si>
  <si>
    <t>2. Enter correct Username and Company Email Address</t>
  </si>
  <si>
    <t>3. Click the Submit button</t>
  </si>
  <si>
    <t>5. Check new email sent by the company automatic mail system</t>
  </si>
  <si>
    <t>4. Login to Company Email</t>
  </si>
  <si>
    <t>- Display Reset Password successfully message
- Company Email receives Reset Password mail with the contents:
+ To: &lt;Inputted email address&gt;
+ Subject: "Your Password has been reset"
+ Body:
"Dear "&lt;Employee First Name&gt;",
Your access password to the TMS system has been reset.
Your new password is: &lt;New generated 8 characters Password&gt;
You now can access to the TMS system using the new password
Best Regards"</t>
  </si>
  <si>
    <t>Verify that reseting Password successfully when entering the correct credentials</t>
  </si>
  <si>
    <t>6. Go to Log In page</t>
  </si>
  <si>
    <t>5. Check new Password in new email sent by the company automatic mail system</t>
  </si>
  <si>
    <t>7. Enter Inputted Username and new Password</t>
  </si>
  <si>
    <t>5. Click Log In button</t>
  </si>
  <si>
    <t>'- Login successfully
- The system show The Search page</t>
  </si>
  <si>
    <t>Warning message "The Username or Password you entered is incorrect."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</si>
  <si>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entering wrongly formated Company Email Address </t>
    </r>
  </si>
  <si>
    <t>Warning message "Please enter the correct email "</t>
  </si>
  <si>
    <t>string does not match this regex pattern: ^[\w-\.]+@([\w-]+\.)+[\w-]{2,4}$</t>
  </si>
  <si>
    <t>email matches this regex pattern: ^[\w-\.]+@([\w-]+\.)+[\w-]{2,4}$</t>
  </si>
  <si>
    <t>Verify allowed character of Password field (alphabetical chars, digit, special chars)</t>
  </si>
  <si>
    <t>Precondition: Both tabs are on Log In page</t>
  </si>
  <si>
    <t>1. Enter valid credentials for Account 1 on Tab 1</t>
  </si>
  <si>
    <t>2. Enter valid credentials for Account 2 on Tab 2</t>
  </si>
  <si>
    <t>3. Click the Log In buttons simultaneously on both tabs</t>
  </si>
  <si>
    <r>
      <t>Verify concurency -</t>
    </r>
    <r>
      <rPr>
        <b/>
        <sz val="10"/>
        <rFont val="Arial"/>
        <family val="2"/>
      </rPr>
      <t xml:space="preserve"> Logging in one Accounts on two different devices</t>
    </r>
  </si>
  <si>
    <r>
      <t>Verify concurency -</t>
    </r>
    <r>
      <rPr>
        <b/>
        <sz val="10"/>
        <rFont val="Arial"/>
        <family val="2"/>
      </rPr>
      <t xml:space="preserve"> Logging in two different Accounts in two different tabs of the same browser</t>
    </r>
  </si>
  <si>
    <t>1. Enter valid credentials on device 1</t>
  </si>
  <si>
    <t>2. Enter valid credentials on device 2</t>
  </si>
  <si>
    <t>-  On Tab 1,login successfully and go to Search page with Account 1's Profile first, then automatically refresh to Search page with Account 2's Profile</t>
  </si>
  <si>
    <t>-  On both device, login successfully and go to Search page</t>
  </si>
  <si>
    <t xml:space="preserve">Verify that Username is not saved when not selecting Remember My Credentials </t>
  </si>
  <si>
    <t xml:space="preserve">Verify that Username is saved when selecting Remember My Credentials </t>
  </si>
  <si>
    <t>3. Select Remember My Credentials</t>
  </si>
  <si>
    <t xml:space="preserve">Verify that session is 30 minutes when not selecting Remember My Credentials </t>
  </si>
  <si>
    <t xml:space="preserve">Verify that session is 60 minutes when selecting Remember My Credentials </t>
  </si>
  <si>
    <t>4. Wait 31 minnutes</t>
  </si>
  <si>
    <t xml:space="preserve">- Waring message "You need to login first"
- Redirect to Log In page instead of Home page
</t>
  </si>
  <si>
    <t xml:space="preserve">-Display the correct wireframe as the picture:
+ Username: text input, required, default is the previous Username
+ Password: password input,required, blank by default
+ Remember my credentials: checkbox, unchecked by default
+ Forget Password link enabled
+ Log In button is enabled
</t>
  </si>
  <si>
    <t xml:space="preserve">-Display the correct wireframe as the picture:
+ Username: text input,required, blank by default
+ Password: password input,required, blank by default
+ Remember my credentials: checkbox, unchecked by default
+ Forget Password link enabled
+ Log In button is enabled
</t>
  </si>
  <si>
    <t xml:space="preserve">- Login successfully
- The system show the Search Employee page
+ Header: "Search Employee"
+ Search Employee form with fields of Criterias, Search button, Result Grid </t>
  </si>
  <si>
    <t xml:space="preserve">5. Click the Log Out button </t>
  </si>
  <si>
    <t>- Redirect to Login screen
- Username field's default value is the previously inputted Username. 
- Password field is blank
- Remeber My Credential checkbox is unselected</t>
  </si>
  <si>
    <t>- Redirect to Login screen
- Username field's default value is blank
- Password field is blank
- Remeber My Credential checkbox is unselected</t>
  </si>
  <si>
    <t>4. Click the Log In button</t>
  </si>
  <si>
    <t>2. Enter the wrong Username</t>
  </si>
  <si>
    <t>3. Enter the correct Password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</si>
  <si>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incorrect Password</t>
    </r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</si>
  <si>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incorrect Username</t>
    </r>
  </si>
  <si>
    <t>3. Enter the wrong Password</t>
  </si>
  <si>
    <t>2. Enter the right Username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</si>
  <si>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incorrect Username and Password</t>
    </r>
  </si>
  <si>
    <r>
      <t xml:space="preserve">- Warning message "Password is required" under Password field
</t>
    </r>
    <r>
      <rPr>
        <sz val="10"/>
        <color theme="1"/>
        <rFont val="Arial"/>
        <family val="2"/>
      </rPr>
      <t>- User is not logged in successfully.</t>
    </r>
  </si>
  <si>
    <r>
      <t xml:space="preserve">- Warning message "Username is required" under Password field
</t>
    </r>
    <r>
      <rPr>
        <sz val="10"/>
        <color theme="1"/>
        <rFont val="Arial"/>
        <family val="2"/>
      </rPr>
      <t>- User is not logged in successfully.</t>
    </r>
  </si>
  <si>
    <t>5. Wait 61 minnutes</t>
  </si>
  <si>
    <t xml:space="preserve">- The User's login session is terminated after 60 minutes
- Redirect to Log Out page: 
+ Question "Didn't mean to log out?"
+ A "Log in again" link redirecting to the Log In page </t>
  </si>
  <si>
    <t xml:space="preserve">- The User's login session is terminated after 30 minutes
- Redirect to Log Out page:
+ Question "Didn't mean to log out?"
+ A "Log in again" link redirecting to the Log In page 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</si>
  <si>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empty Username</t>
    </r>
  </si>
  <si>
    <t>3. Enter valid Password</t>
  </si>
  <si>
    <t>2. Enter empty Username</t>
  </si>
  <si>
    <t>3. Enter valid Username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</si>
  <si>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empty Password</t>
    </r>
  </si>
  <si>
    <t>2. Enter empty Password</t>
  </si>
  <si>
    <t>Verify that Admin log in successfully when entering the correct credentials</t>
  </si>
  <si>
    <t>2. Enter correct Username and Password of a Admin account</t>
  </si>
  <si>
    <t>Verify that SM log in successfully when entering the correct credentials</t>
  </si>
  <si>
    <t>2. Enter correct Username and Password of a SM account</t>
  </si>
  <si>
    <t>Verify that PM log in successfully when entering the correct credentials</t>
  </si>
  <si>
    <t>2. Enter correct Username and Password of a PM account</t>
  </si>
  <si>
    <t>Verify that EgM/LM log in successfully when entering the correct credentials</t>
  </si>
  <si>
    <t>2. Enter correct Username and Password of a EgM/LM account</t>
  </si>
  <si>
    <t>Verify that Employee log in successfully when entering the correct credentials</t>
  </si>
  <si>
    <t>2. Enter correct Username and Password of a Employee account</t>
  </si>
  <si>
    <t>Verify Admin logout successfully successfully when clicking on the Log In Again link</t>
  </si>
  <si>
    <t>- Redirect to Log In page
Username field's default value depend on previous Login Remember My Credential:
+ Selected: value is Account's Username
+ Unselected: value is blank
- Password field is blank
- Remeber My Credential checkbox is unselected</t>
  </si>
  <si>
    <t>Precondition: Admin is logged in</t>
  </si>
  <si>
    <t>Verify SM logout successfully successfully when clicking on the Log In Again link</t>
  </si>
  <si>
    <t>Precondition: SM is logged in</t>
  </si>
  <si>
    <t>Precondition: PM is logged in</t>
  </si>
  <si>
    <t>Precondition: EgM/LM is logged in</t>
  </si>
  <si>
    <t>Precondition: Employee is logged in</t>
  </si>
  <si>
    <t>04/11/2025</t>
  </si>
  <si>
    <t>Pass</t>
  </si>
  <si>
    <t>Fail</t>
  </si>
  <si>
    <t>Verify PM logout successfully successfully when clicking on the Log In Again link</t>
  </si>
  <si>
    <t>Verify EgM/LM logout successfully successfully when clicking on the Log In Again link</t>
  </si>
  <si>
    <t>Verify Employee logout successfully successfully when clicking on the Log In Again link</t>
  </si>
  <si>
    <t>Verify the wireframe of the Forget Password page when clicking on the Forget Password link</t>
  </si>
  <si>
    <t>3. Enter valid Company Email Address</t>
  </si>
  <si>
    <t>4. Click the Submit button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</si>
  <si>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empty Company Email Address </t>
    </r>
  </si>
  <si>
    <t>Warning message "Username is required"</t>
  </si>
  <si>
    <t>Warning message "Company Email Address is required"</t>
  </si>
  <si>
    <t>2. Enter empty Company Email Address</t>
  </si>
  <si>
    <t>2. Enter the wrong Username and Company Email Address</t>
  </si>
  <si>
    <t>Warning message "The Username or Company Email Address you entered is incorrect."</t>
  </si>
  <si>
    <r>
      <t>Verify that</t>
    </r>
    <r>
      <rPr>
        <b/>
        <sz val="10"/>
        <rFont val="Arial"/>
        <family val="2"/>
      </rPr>
      <t xml:space="preserve"> showing warning message</t>
    </r>
    <r>
      <rPr>
        <b/>
        <sz val="10"/>
        <rFont val="Arial"/>
        <family val="2"/>
        <charset val="1"/>
      </rPr>
      <t xml:space="preserve"> when submitting incorrect Username and Company Email Address</t>
    </r>
  </si>
  <si>
    <t>2. Enter wrong Company Email Address</t>
  </si>
  <si>
    <t xml:space="preserve">-Display the correct element as the picture:
+ Username field: Text input, default value is blank
+ Company Email Address field: Email input, default value is blank
+ Submit button is enable
+ "Return to login" link redirecting to Log In page 
</t>
  </si>
  <si>
    <t>Verify redirecting to the Log In page successfully successfully when clicking on the Return to login link</t>
  </si>
  <si>
    <t>2. Click on Return to login link</t>
  </si>
  <si>
    <r>
      <t xml:space="preserve">Verify allowed character of </t>
    </r>
    <r>
      <rPr>
        <b/>
        <sz val="10"/>
        <rFont val="Arial"/>
        <family val="2"/>
      </rPr>
      <t>Username field (alphabetical chars, digit)</t>
    </r>
  </si>
  <si>
    <r>
      <t xml:space="preserve">Verify allowed format of </t>
    </r>
    <r>
      <rPr>
        <b/>
        <sz val="10"/>
        <rFont val="Arial"/>
        <family val="2"/>
      </rPr>
      <t>Company Email Address field</t>
    </r>
  </si>
  <si>
    <r>
      <t>Verify concurency -</t>
    </r>
    <r>
      <rPr>
        <b/>
        <sz val="10"/>
        <rFont val="Arial"/>
        <family val="2"/>
      </rPr>
      <t xml:space="preserve"> Logging in and resetting Password at the same time</t>
    </r>
  </si>
  <si>
    <t>Precondition: User 1 and User 2 login and reset password of the same account</t>
  </si>
  <si>
    <t>1. User 1 click on Forget Password link</t>
  </si>
  <si>
    <t>2. User 1 enter Account's Username and Company Email Adress</t>
  </si>
  <si>
    <t>3. User 2 enter Account's Username and Password</t>
  </si>
  <si>
    <t>4. User 1 and User 2 submit credentials to login and reset password concurently</t>
  </si>
  <si>
    <t>-  User 1 Reset Password successfully
- User 2 fail to login and receive warning message "The Username or Password you entered is incorrect."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</si>
</sst>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20"/>
      <color rgb="FF6D829F"/>
      <name val="Arial"/>
      <family val="2"/>
      <charset val="1"/>
    </font>
    <font>
      <b/>
      <sz val="16"/>
      <color rgb="FF003366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color rgb="FF333333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1"/>
      <color theme="10"/>
      <name val="Calibri"/>
      <family val="2"/>
      <scheme val="minor"/>
    </font>
    <font>
      <b/>
      <sz val="20"/>
      <color rgb="FF6D829F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F0F4"/>
      </patternFill>
    </fill>
    <fill>
      <patternFill patternType="solid">
        <fgColor rgb="FFD6D6D6"/>
        <bgColor rgb="FFD9D9D9"/>
      </patternFill>
    </fill>
    <fill>
      <patternFill patternType="solid">
        <fgColor rgb="FF6D829F"/>
        <bgColor rgb="FF666699"/>
      </patternFill>
    </fill>
    <fill>
      <patternFill patternType="solid">
        <fgColor rgb="FFD9D9D9"/>
        <bgColor rgb="FFD6D6D6"/>
      </patternFill>
    </fill>
    <fill>
      <patternFill patternType="solid">
        <fgColor rgb="FFEEF0F4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F0F4"/>
      </patternFill>
    </fill>
  </fills>
  <borders count="2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center" vertical="top"/>
    </xf>
    <xf numFmtId="0" fontId="8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top"/>
    </xf>
    <xf numFmtId="0" fontId="14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4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2" fillId="0" borderId="12" xfId="0" applyFont="1" applyBorder="1" applyAlignment="1">
      <alignment vertical="top" wrapText="1"/>
    </xf>
    <xf numFmtId="0" fontId="17" fillId="0" borderId="4" xfId="2" applyBorder="1"/>
    <xf numFmtId="0" fontId="2" fillId="0" borderId="13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16" fontId="21" fillId="0" borderId="14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17" xfId="1" applyFont="1" applyBorder="1" applyAlignment="1">
      <alignment horizontal="left" vertical="center"/>
    </xf>
    <xf numFmtId="0" fontId="1" fillId="0" borderId="18" xfId="1" applyBorder="1"/>
    <xf numFmtId="0" fontId="1" fillId="0" borderId="19" xfId="1" applyBorder="1"/>
    <xf numFmtId="0" fontId="21" fillId="0" borderId="20" xfId="1" applyFont="1" applyBorder="1" applyAlignment="1">
      <alignment horizontal="left" vertical="center"/>
    </xf>
    <xf numFmtId="0" fontId="1" fillId="0" borderId="21" xfId="1" applyBorder="1"/>
    <xf numFmtId="0" fontId="1" fillId="0" borderId="22" xfId="1" applyBorder="1"/>
    <xf numFmtId="0" fontId="2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1" fillId="0" borderId="0" xfId="1" applyFont="1" applyAlignment="1">
      <alignment horizontal="left" vertical="center"/>
    </xf>
    <xf numFmtId="0" fontId="14" fillId="7" borderId="1" xfId="0" applyFont="1" applyFill="1" applyBorder="1" applyAlignment="1">
      <alignment horizontal="center" vertical="top"/>
    </xf>
    <xf numFmtId="0" fontId="14" fillId="7" borderId="4" xfId="0" applyFont="1" applyFill="1" applyBorder="1" applyAlignment="1">
      <alignment horizontal="left" vertical="top"/>
    </xf>
    <xf numFmtId="0" fontId="14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8" borderId="0" xfId="0" applyFill="1"/>
    <xf numFmtId="0" fontId="0" fillId="9" borderId="0" xfId="0" applyFill="1"/>
    <xf numFmtId="0" fontId="20" fillId="7" borderId="12" xfId="0" applyFont="1" applyFill="1" applyBorder="1" applyAlignment="1">
      <alignment horizontal="left" vertical="top"/>
    </xf>
    <xf numFmtId="0" fontId="0" fillId="2" borderId="24" xfId="0" applyFill="1" applyBorder="1" applyAlignment="1">
      <alignment horizontal="center"/>
    </xf>
    <xf numFmtId="0" fontId="21" fillId="0" borderId="0" xfId="0" applyFont="1"/>
    <xf numFmtId="0" fontId="1" fillId="0" borderId="0" xfId="1" applyAlignment="1">
      <alignment horizontal="left" vertical="center"/>
    </xf>
    <xf numFmtId="0" fontId="2" fillId="0" borderId="23" xfId="0" quotePrefix="1" applyFont="1" applyBorder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left" vertical="top"/>
    </xf>
    <xf numFmtId="0" fontId="21" fillId="0" borderId="15" xfId="1" applyFont="1" applyBorder="1" applyAlignment="1">
      <alignment horizontal="center"/>
    </xf>
    <xf numFmtId="0" fontId="21" fillId="0" borderId="16" xfId="1" applyFont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1" fillId="0" borderId="5" xfId="0" quotePrefix="1" applyFont="1" applyBorder="1" applyAlignment="1">
      <alignment horizontal="left" vertical="top" wrapText="1"/>
    </xf>
    <xf numFmtId="0" fontId="11" fillId="0" borderId="7" xfId="0" quotePrefix="1" applyFont="1" applyBorder="1" applyAlignment="1">
      <alignment horizontal="left" vertical="top" wrapText="1"/>
    </xf>
    <xf numFmtId="0" fontId="11" fillId="0" borderId="9" xfId="0" quotePrefix="1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/>
    </xf>
    <xf numFmtId="0" fontId="14" fillId="6" borderId="10" xfId="0" applyFont="1" applyFill="1" applyBorder="1" applyAlignment="1">
      <alignment horizontal="left" vertical="top"/>
    </xf>
    <xf numFmtId="0" fontId="14" fillId="6" borderId="11" xfId="0" applyFont="1" applyFill="1" applyBorder="1" applyAlignment="1">
      <alignment horizontal="left" vertical="top"/>
    </xf>
    <xf numFmtId="0" fontId="14" fillId="6" borderId="3" xfId="0" applyFont="1" applyFill="1" applyBorder="1" applyAlignment="1">
      <alignment horizontal="left" vertical="top"/>
    </xf>
    <xf numFmtId="0" fontId="2" fillId="0" borderId="23" xfId="0" quotePrefix="1" applyFont="1" applyBorder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11" fillId="0" borderId="23" xfId="0" quotePrefix="1" applyFont="1" applyBorder="1" applyAlignment="1">
      <alignment horizontal="left" vertical="top" wrapText="1"/>
    </xf>
    <xf numFmtId="0" fontId="11" fillId="0" borderId="0" xfId="0" quotePrefix="1" applyFont="1" applyAlignment="1">
      <alignment horizontal="left" vertical="top" wrapText="1"/>
    </xf>
    <xf numFmtId="0" fontId="11" fillId="0" borderId="2" xfId="0" quotePrefix="1" applyFont="1" applyBorder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top"/>
    </xf>
    <xf numFmtId="0" fontId="14" fillId="7" borderId="8" xfId="0" applyFont="1" applyFill="1" applyBorder="1" applyAlignment="1">
      <alignment horizontal="center" vertical="top"/>
    </xf>
    <xf numFmtId="0" fontId="23" fillId="0" borderId="5" xfId="0" quotePrefix="1" applyFont="1" applyBorder="1" applyAlignment="1">
      <alignment horizontal="left" vertical="top" wrapText="1"/>
    </xf>
    <xf numFmtId="0" fontId="23" fillId="0" borderId="7" xfId="0" quotePrefix="1" applyFont="1" applyBorder="1" applyAlignment="1">
      <alignment horizontal="left" vertical="top" wrapText="1"/>
    </xf>
    <xf numFmtId="0" fontId="23" fillId="0" borderId="9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17" fillId="0" borderId="4" xfId="2" applyBorder="1" applyAlignment="1">
      <alignment horizontal="center"/>
    </xf>
    <xf numFmtId="0" fontId="17" fillId="0" borderId="6" xfId="2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17" fillId="0" borderId="8" xfId="2" applyBorder="1" applyAlignment="1">
      <alignment horizontal="center"/>
    </xf>
    <xf numFmtId="14" fontId="2" fillId="0" borderId="1" xfId="0" applyNumberFormat="1" applyFont="1" applyBorder="1" applyAlignment="1">
      <alignment horizontal="left" vertical="top" wrapText="1"/>
    </xf>
    <xf numFmtId="0" fontId="1" fillId="0" borderId="4" xfId="2" applyFont="1" applyBorder="1" applyAlignment="1">
      <alignment horizontal="left" vertical="top" wrapText="1"/>
    </xf>
    <xf numFmtId="0" fontId="1" fillId="0" borderId="6" xfId="2" applyFont="1" applyBorder="1" applyAlignment="1">
      <alignment horizontal="left" vertical="top"/>
    </xf>
    <xf numFmtId="0" fontId="22" fillId="0" borderId="6" xfId="2" applyFont="1" applyBorder="1" applyAlignment="1">
      <alignment horizontal="left" vertical="top"/>
    </xf>
    <xf numFmtId="0" fontId="2" fillId="0" borderId="0" xfId="0" quotePrefix="1" applyFont="1" applyBorder="1" applyAlignment="1">
      <alignment horizontal="left" vertical="top" wrapText="1"/>
    </xf>
    <xf numFmtId="0" fontId="0" fillId="2" borderId="0" xfId="0" applyFill="1" applyAlignment="1">
      <alignment wrapText="1"/>
    </xf>
  </cellXfs>
  <cellStyles count="3">
    <cellStyle name="Hyperlink" xfId="2" builtinId="8"/>
    <cellStyle name="Normal" xfId="0" builtinId="0"/>
    <cellStyle name="Normal 2" xfId="1" xr:uid="{13FD5674-610E-4C4D-83C6-F8EE76C12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4</xdr:row>
      <xdr:rowOff>58845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8765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168</xdr:row>
      <xdr:rowOff>144090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28895" cy="202799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168</xdr:row>
      <xdr:rowOff>144090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28895" cy="202799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168</xdr:row>
      <xdr:rowOff>144090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28895" cy="202799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32</xdr:row>
      <xdr:rowOff>152400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00815" cy="5048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32</xdr:row>
      <xdr:rowOff>152400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00815" cy="5048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32</xdr:row>
      <xdr:rowOff>152400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00815" cy="5048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647700</xdr:colOff>
          <xdr:row>35</xdr:row>
          <xdr:rowOff>133350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581025</xdr:colOff>
          <xdr:row>3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4</xdr:row>
      <xdr:rowOff>96945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676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21</xdr:row>
      <xdr:rowOff>152400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0028895" cy="50292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21</xdr:row>
      <xdr:rowOff>152400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0028895" cy="50292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884895</xdr:colOff>
      <xdr:row>21</xdr:row>
      <xdr:rowOff>152400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0028895" cy="50292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6</xdr:row>
      <xdr:rowOff>152400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00815" cy="13049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6</xdr:row>
      <xdr:rowOff>152400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0000815" cy="13049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856815</xdr:colOff>
      <xdr:row>6</xdr:row>
      <xdr:rowOff>152400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0000815" cy="13049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581025</xdr:colOff>
          <xdr:row>26</xdr:row>
          <xdr:rowOff>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742950</xdr:colOff>
          <xdr:row>28</xdr:row>
          <xdr:rowOff>142875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38160</xdr:colOff>
      <xdr:row>1</xdr:row>
      <xdr:rowOff>1440</xdr:rowOff>
    </xdr:from>
    <xdr:ext cx="902880" cy="61086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610868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0031935" cy="27583133"/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0031935" cy="2758313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031935" cy="27583133"/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0031935" cy="2758313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031935" cy="27583133"/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10031935" cy="2758313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003855" cy="7012553"/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10003855" cy="701255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003855" cy="7012553"/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03855" cy="701255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003855" cy="7012553"/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0"/>
          <a:ext cx="10003855" cy="701255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1181100</xdr:colOff>
          <xdr:row>24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ran Khai Minh Khoi" id="{C3362817-7A4B-49D9-8A01-307AE3FC1478}" userId="aaf756c735bf877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5-04-11T10:47:24.44" personId="{C3362817-7A4B-49D9-8A01-307AE3FC1478}" id="{CF9A8BAB-64C8-44BD-A93B-9050C888444E}">
    <text>Em viết theo kiểu em vẫn chưa biết trang search có gì hết.
Nếu viết theo kiểu đã biết, em sẽ thêm search type, Criterias dropdown, Result Grid và 1 tấm hình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3.emf"/><Relationship Id="rId10" Type="http://schemas.openxmlformats.org/officeDocument/2006/relationships/comments" Target="../comments2.xml"/><Relationship Id="rId4" Type="http://schemas.openxmlformats.org/officeDocument/2006/relationships/oleObject" Target="../embeddings/oleObject2.bin"/><Relationship Id="rId9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6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2DDB-DE05-4FDE-A3CD-16FBB2F1F746}">
  <dimension ref="A1:D30"/>
  <sheetViews>
    <sheetView workbookViewId="0">
      <selection activeCell="E19" sqref="E19"/>
    </sheetView>
  </sheetViews>
  <sheetFormatPr defaultRowHeight="15" x14ac:dyDescent="0.25"/>
  <cols>
    <col min="1" max="1" width="18.42578125" bestFit="1" customWidth="1"/>
    <col min="4" max="4" width="15.7109375" bestFit="1" customWidth="1"/>
  </cols>
  <sheetData>
    <row r="1" spans="1:4" x14ac:dyDescent="0.25">
      <c r="A1" s="43">
        <v>45748</v>
      </c>
      <c r="B1" s="73" t="s">
        <v>31</v>
      </c>
      <c r="C1" s="73"/>
      <c r="D1" s="74"/>
    </row>
    <row r="2" spans="1:4" x14ac:dyDescent="0.25">
      <c r="A2" s="44" t="s">
        <v>32</v>
      </c>
      <c r="B2" s="45" t="s">
        <v>37</v>
      </c>
      <c r="C2" s="45" t="s">
        <v>38</v>
      </c>
      <c r="D2" s="46" t="s">
        <v>39</v>
      </c>
    </row>
    <row r="3" spans="1:4" x14ac:dyDescent="0.25">
      <c r="A3" s="47" t="s">
        <v>33</v>
      </c>
      <c r="B3" s="48">
        <v>2</v>
      </c>
      <c r="C3" s="48">
        <v>1</v>
      </c>
      <c r="D3" s="49">
        <v>0.5</v>
      </c>
    </row>
    <row r="4" spans="1:4" x14ac:dyDescent="0.25">
      <c r="A4" s="47" t="s">
        <v>34</v>
      </c>
      <c r="B4" s="48">
        <v>3</v>
      </c>
      <c r="C4" s="48">
        <v>1</v>
      </c>
      <c r="D4" s="49">
        <v>1</v>
      </c>
    </row>
    <row r="5" spans="1:4" x14ac:dyDescent="0.25">
      <c r="A5" s="47" t="s">
        <v>35</v>
      </c>
      <c r="B5" s="48">
        <v>3</v>
      </c>
      <c r="C5" s="48">
        <v>2</v>
      </c>
      <c r="D5" s="49">
        <v>3</v>
      </c>
    </row>
    <row r="6" spans="1:4" ht="15.75" thickBot="1" x14ac:dyDescent="0.3">
      <c r="A6" s="50" t="s">
        <v>36</v>
      </c>
      <c r="B6" s="51"/>
      <c r="C6" s="51"/>
      <c r="D6" s="52"/>
    </row>
    <row r="8" spans="1:4" x14ac:dyDescent="0.25">
      <c r="A8" s="57" t="s">
        <v>41</v>
      </c>
    </row>
    <row r="9" spans="1:4" x14ac:dyDescent="0.25">
      <c r="A9" s="57" t="s">
        <v>40</v>
      </c>
    </row>
    <row r="10" spans="1:4" x14ac:dyDescent="0.25">
      <c r="A10" s="67" t="s">
        <v>42</v>
      </c>
      <c r="B10" t="s">
        <v>43</v>
      </c>
    </row>
    <row r="11" spans="1:4" x14ac:dyDescent="0.25">
      <c r="A11" s="67" t="s">
        <v>44</v>
      </c>
      <c r="B11" t="s">
        <v>47</v>
      </c>
    </row>
    <row r="12" spans="1:4" x14ac:dyDescent="0.25">
      <c r="A12" s="67" t="s">
        <v>49</v>
      </c>
    </row>
    <row r="13" spans="1:4" x14ac:dyDescent="0.25">
      <c r="A13" s="67" t="s">
        <v>51</v>
      </c>
      <c r="B13" t="s">
        <v>52</v>
      </c>
    </row>
    <row r="14" spans="1:4" x14ac:dyDescent="0.25">
      <c r="A14" s="66" t="s">
        <v>45</v>
      </c>
    </row>
    <row r="15" spans="1:4" x14ac:dyDescent="0.25">
      <c r="A15" t="s">
        <v>46</v>
      </c>
      <c r="B15" t="s">
        <v>50</v>
      </c>
    </row>
    <row r="16" spans="1:4" x14ac:dyDescent="0.25">
      <c r="A16" t="s">
        <v>49</v>
      </c>
      <c r="B16" t="s">
        <v>48</v>
      </c>
    </row>
    <row r="17" spans="1:2" x14ac:dyDescent="0.25">
      <c r="A17" t="s">
        <v>51</v>
      </c>
      <c r="B17" t="s">
        <v>53</v>
      </c>
    </row>
    <row r="18" spans="1:2" x14ac:dyDescent="0.25">
      <c r="A18" s="66" t="s">
        <v>95</v>
      </c>
    </row>
    <row r="19" spans="1:2" x14ac:dyDescent="0.25">
      <c r="A19" t="s">
        <v>96</v>
      </c>
    </row>
    <row r="20" spans="1:2" x14ac:dyDescent="0.25">
      <c r="A20" s="66" t="s">
        <v>97</v>
      </c>
    </row>
    <row r="21" spans="1:2" x14ac:dyDescent="0.25">
      <c r="A21" t="s">
        <v>98</v>
      </c>
    </row>
    <row r="23" spans="1:2" x14ac:dyDescent="0.25">
      <c r="A23" s="66" t="s">
        <v>99</v>
      </c>
    </row>
    <row r="24" spans="1:2" x14ac:dyDescent="0.25">
      <c r="A24" s="66" t="s">
        <v>40</v>
      </c>
    </row>
    <row r="25" spans="1:2" x14ac:dyDescent="0.25">
      <c r="A25" t="s">
        <v>100</v>
      </c>
    </row>
    <row r="26" spans="1:2" x14ac:dyDescent="0.25">
      <c r="A26" t="s">
        <v>101</v>
      </c>
    </row>
    <row r="27" spans="1:2" x14ac:dyDescent="0.25">
      <c r="A27" t="s">
        <v>102</v>
      </c>
    </row>
    <row r="28" spans="1:2" x14ac:dyDescent="0.25">
      <c r="A28" t="s">
        <v>103</v>
      </c>
    </row>
    <row r="29" spans="1:2" x14ac:dyDescent="0.25">
      <c r="A29" s="66" t="s">
        <v>95</v>
      </c>
    </row>
    <row r="30" spans="1:2" x14ac:dyDescent="0.25">
      <c r="A30" t="s">
        <v>96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7"/>
  <sheetViews>
    <sheetView tabSelected="1" topLeftCell="A59" workbookViewId="0">
      <selection activeCell="F116" sqref="F116"/>
    </sheetView>
  </sheetViews>
  <sheetFormatPr defaultRowHeight="15" outlineLevelRow="1" x14ac:dyDescent="0.25"/>
  <cols>
    <col min="1" max="1" width="33.42578125" style="38" customWidth="1"/>
    <col min="2" max="2" width="45.85546875" style="8" customWidth="1"/>
    <col min="3" max="3" width="57.85546875" style="8" bestFit="1" customWidth="1"/>
    <col min="4" max="4" width="56.140625" style="8" customWidth="1"/>
    <col min="5" max="5" width="25.85546875" style="8" bestFit="1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0</v>
      </c>
    </row>
    <row r="2" spans="1:1024" ht="26.25" x14ac:dyDescent="0.25">
      <c r="A2" s="1"/>
      <c r="B2" s="102" t="s">
        <v>37</v>
      </c>
      <c r="C2" s="102"/>
      <c r="D2" s="102"/>
      <c r="E2" s="102"/>
      <c r="F2" s="102"/>
      <c r="G2" s="102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103"/>
      <c r="C3" s="103"/>
      <c r="D3" s="9"/>
      <c r="E3"/>
      <c r="F3" s="104" t="s">
        <v>1</v>
      </c>
      <c r="G3" s="10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24" customHeight="1" x14ac:dyDescent="0.25">
      <c r="A5" s="12" t="s">
        <v>2</v>
      </c>
      <c r="B5" s="105" t="s">
        <v>37</v>
      </c>
      <c r="C5" s="105"/>
      <c r="D5" s="105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customHeight="1" x14ac:dyDescent="0.25">
      <c r="A6" s="12" t="s">
        <v>3</v>
      </c>
      <c r="B6" s="100" t="s">
        <v>4</v>
      </c>
      <c r="C6" s="100"/>
      <c r="D6" s="100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customHeight="1" x14ac:dyDescent="0.25">
      <c r="A7" s="12" t="s">
        <v>5</v>
      </c>
      <c r="B7" s="100" t="s">
        <v>6</v>
      </c>
      <c r="C7" s="100"/>
      <c r="D7" s="100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customHeight="1" x14ac:dyDescent="0.25">
      <c r="A8" s="12" t="s">
        <v>7</v>
      </c>
      <c r="B8" s="100" t="s">
        <v>54</v>
      </c>
      <c r="C8" s="100"/>
      <c r="D8" s="100"/>
      <c r="E8" s="13"/>
      <c r="F8" s="13"/>
      <c r="G8" s="13"/>
      <c r="H8" s="13"/>
      <c r="I8" s="13"/>
      <c r="J8" s="14"/>
      <c r="K8" s="14"/>
      <c r="L8" s="14"/>
    </row>
    <row r="9" spans="1:1024" ht="13.9" customHeight="1" x14ac:dyDescent="0.25">
      <c r="A9" s="12" t="s">
        <v>8</v>
      </c>
      <c r="B9" s="100" t="s">
        <v>9</v>
      </c>
      <c r="C9" s="100"/>
      <c r="D9" s="100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customHeight="1" x14ac:dyDescent="0.25">
      <c r="A10" s="12" t="s">
        <v>10</v>
      </c>
      <c r="B10" s="101" t="s">
        <v>182</v>
      </c>
      <c r="C10" s="100"/>
      <c r="D10" s="100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11</v>
      </c>
      <c r="B12" s="19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</row>
    <row r="13" spans="1:1024" s="17" customFormat="1" ht="12.75" x14ac:dyDescent="0.25">
      <c r="A13" s="21" t="str">
        <f>L21</f>
        <v>Build2</v>
      </c>
      <c r="B13" s="22">
        <f>COUNTIF($L$33:$L$49689,B12)</f>
        <v>0</v>
      </c>
      <c r="C13" s="22">
        <f>COUNTIF($L$33:$L$49688,C12)</f>
        <v>0</v>
      </c>
      <c r="D13" s="22">
        <f>COUNTIF($L$33:$L$49687,D12)</f>
        <v>0</v>
      </c>
      <c r="E13" s="22">
        <f>COUNTIF($L$33:$L$49686,E12)</f>
        <v>0</v>
      </c>
      <c r="F13" s="22">
        <f>COUNTIF($L$33:$L$49685,F12)</f>
        <v>0</v>
      </c>
      <c r="G13" s="22">
        <f>COUNTIF($L$33:$L$49684,G12)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Build3</v>
      </c>
      <c r="B14" s="22">
        <f>COUNTIF($K$33:$K$49689,B12)</f>
        <v>0</v>
      </c>
      <c r="C14" s="22">
        <f>COUNTIF($K$33:$K$49688,C12)</f>
        <v>0</v>
      </c>
      <c r="D14" s="22">
        <f>COUNTIF($K$33:$K$49687,D12)</f>
        <v>0</v>
      </c>
      <c r="E14" s="22">
        <f>COUNTIF($K$33:$K$49686,E12)</f>
        <v>0</v>
      </c>
      <c r="F14" s="22">
        <f>COUNTIF($K$33:$K$49685,F12)</f>
        <v>0</v>
      </c>
      <c r="G14" s="22">
        <f>COUNTIF($K$33:$K$49684,G12)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Build4</v>
      </c>
      <c r="B15" s="22">
        <f>COUNTIF($J$33:$J$49689,B12)</f>
        <v>0</v>
      </c>
      <c r="C15" s="22">
        <f>COUNTIF($J$33:$J$49688,C12)</f>
        <v>0</v>
      </c>
      <c r="D15" s="22">
        <f>COUNTIF($J$33:$J$49687,D12)</f>
        <v>0</v>
      </c>
      <c r="E15" s="22">
        <f>COUNTIF($J$33:$J$49686,E12)</f>
        <v>0</v>
      </c>
      <c r="F15" s="22">
        <f>COUNTIF($J$33:$J$49685,F12)</f>
        <v>0</v>
      </c>
      <c r="G15" s="22">
        <f>COUNTIF($J$33:$J$49684,G12)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Build5</v>
      </c>
      <c r="B16" s="22">
        <f>COUNTIF($I$33:$I$49604,B12)</f>
        <v>0</v>
      </c>
      <c r="C16" s="22">
        <f>COUNTIF($I$33:$I$49604,C15)</f>
        <v>0</v>
      </c>
      <c r="D16" s="22">
        <f>COUNTIF($I$33:$I$49604,D12)</f>
        <v>0</v>
      </c>
      <c r="E16" s="22">
        <f>COUNTIF($I$33:$I$49604,E12)</f>
        <v>0</v>
      </c>
      <c r="F16" s="22">
        <f>COUNTIF($I$33:$I$49604,F12)</f>
        <v>0</v>
      </c>
      <c r="G16" s="22">
        <f>COUNTIF($I$33:$I$49604,G12)</f>
        <v>0</v>
      </c>
      <c r="H16" s="23"/>
      <c r="I16" s="23"/>
      <c r="J16" s="23"/>
      <c r="K16" s="23"/>
      <c r="L16" s="23"/>
    </row>
    <row r="17" spans="1:1025" s="17" customFormat="1" ht="12.75" x14ac:dyDescent="0.25">
      <c r="A17" s="21" t="str">
        <f>H21</f>
        <v>Notes</v>
      </c>
      <c r="B17" s="22">
        <f>COUNTIF($H$33:$H$49689,B12)</f>
        <v>0</v>
      </c>
      <c r="C17" s="22">
        <f>COUNTIF($H$33:$H$49688,C12)</f>
        <v>0</v>
      </c>
      <c r="D17" s="22">
        <f>COUNTIF($H$33:$H$49687,D12)</f>
        <v>0</v>
      </c>
      <c r="E17" s="22">
        <f>COUNTIF($H$33:$H$49686,E12)</f>
        <v>0</v>
      </c>
      <c r="F17" s="22">
        <f>COUNTIF($H$33:$H$49685,F12)</f>
        <v>0</v>
      </c>
      <c r="G17" s="22">
        <f>COUNTIF($H$33:$H$49684,G12)</f>
        <v>0</v>
      </c>
      <c r="H17" s="23"/>
      <c r="I17" s="23"/>
      <c r="J17" s="23"/>
      <c r="K17" s="23"/>
      <c r="L17" s="23"/>
    </row>
    <row r="18" spans="1:1025" x14ac:dyDescent="0.25">
      <c r="A18" s="24" t="s">
        <v>18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s="29" customFormat="1" ht="12.75" x14ac:dyDescent="0.25">
      <c r="A20" s="27"/>
      <c r="B20" s="27"/>
      <c r="C20" s="27"/>
      <c r="D20" s="28"/>
      <c r="E20" s="28"/>
      <c r="F20" s="28"/>
      <c r="G20" s="28"/>
      <c r="H20" s="94"/>
      <c r="I20" s="94"/>
      <c r="J20" s="94"/>
      <c r="K20" s="94"/>
      <c r="L20" s="94"/>
    </row>
    <row r="21" spans="1:1025" x14ac:dyDescent="0.25">
      <c r="A21" s="19" t="s">
        <v>19</v>
      </c>
      <c r="B21" s="19" t="s">
        <v>20</v>
      </c>
      <c r="C21" s="19" t="s">
        <v>21</v>
      </c>
      <c r="D21" s="19" t="s">
        <v>22</v>
      </c>
      <c r="E21" s="19" t="s">
        <v>23</v>
      </c>
      <c r="F21" s="19" t="s">
        <v>24</v>
      </c>
      <c r="G21" s="19" t="s">
        <v>183</v>
      </c>
      <c r="H21" s="19" t="s">
        <v>25</v>
      </c>
      <c r="I21" s="19" t="s">
        <v>26</v>
      </c>
      <c r="J21" s="19" t="s">
        <v>27</v>
      </c>
      <c r="K21" s="19" t="s">
        <v>28</v>
      </c>
      <c r="L21" s="19" t="s">
        <v>29</v>
      </c>
      <c r="M21" s="19" t="s">
        <v>30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collapsed="1" x14ac:dyDescent="0.25">
      <c r="A22" s="30">
        <v>1</v>
      </c>
      <c r="B22" s="84" t="s">
        <v>63</v>
      </c>
      <c r="C22" s="84"/>
      <c r="D22" s="84"/>
      <c r="E22" s="31"/>
      <c r="F22" s="31"/>
      <c r="G22" s="31" t="s">
        <v>183</v>
      </c>
      <c r="H22" s="32"/>
      <c r="I22" s="32"/>
      <c r="J22" s="32"/>
      <c r="K22" s="32"/>
      <c r="L22" s="3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5" s="62" customFormat="1" hidden="1" outlineLevel="1" x14ac:dyDescent="0.25">
      <c r="A23" s="58"/>
      <c r="B23" s="59"/>
      <c r="C23" s="64" t="s">
        <v>56</v>
      </c>
      <c r="D23" s="78" t="s">
        <v>140</v>
      </c>
      <c r="E23" s="95"/>
      <c r="F23" s="60"/>
      <c r="G23" s="60"/>
      <c r="H23" s="61"/>
      <c r="I23" s="61"/>
      <c r="J23" s="61"/>
      <c r="K23" s="61"/>
      <c r="L23" s="61"/>
      <c r="AMK23" s="63"/>
    </row>
    <row r="24" spans="1:1025" ht="76.5" hidden="1" customHeight="1" outlineLevel="1" x14ac:dyDescent="0.25">
      <c r="A24" s="33"/>
      <c r="B24" s="53"/>
      <c r="C24" s="39" t="s">
        <v>57</v>
      </c>
      <c r="D24" s="80"/>
      <c r="E24" s="96"/>
      <c r="F24" s="16"/>
      <c r="G24" s="34"/>
      <c r="H24" s="35"/>
      <c r="I24" s="35"/>
      <c r="J24" s="35"/>
      <c r="K24" s="35"/>
      <c r="L24" s="35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5" collapsed="1" x14ac:dyDescent="0.25">
      <c r="A25" s="30">
        <v>2</v>
      </c>
      <c r="B25" s="84" t="s">
        <v>64</v>
      </c>
      <c r="C25" s="84"/>
      <c r="D25" s="84"/>
      <c r="E25" s="31"/>
      <c r="F25" s="31"/>
      <c r="G25" s="31" t="s">
        <v>183</v>
      </c>
      <c r="H25" s="32"/>
      <c r="I25" s="32"/>
      <c r="J25" s="32"/>
      <c r="K25" s="32"/>
      <c r="L25" s="32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5" s="62" customFormat="1" hidden="1" outlineLevel="1" x14ac:dyDescent="0.25">
      <c r="A26" s="58"/>
      <c r="B26" s="59"/>
      <c r="C26" s="64" t="s">
        <v>55</v>
      </c>
      <c r="D26" s="78" t="s">
        <v>139</v>
      </c>
      <c r="E26" s="59"/>
      <c r="F26" s="60"/>
      <c r="G26" s="60"/>
      <c r="H26" s="61"/>
      <c r="I26" s="61"/>
      <c r="J26" s="61"/>
      <c r="K26" s="61"/>
      <c r="L26" s="61"/>
      <c r="AMK26" s="63"/>
    </row>
    <row r="27" spans="1:1025" s="62" customFormat="1" hidden="1" outlineLevel="1" x14ac:dyDescent="0.25">
      <c r="A27" s="58"/>
      <c r="B27" s="59"/>
      <c r="C27" s="39" t="s">
        <v>65</v>
      </c>
      <c r="D27" s="79"/>
      <c r="E27" s="59"/>
      <c r="F27" s="60"/>
      <c r="G27" s="60"/>
      <c r="H27" s="61"/>
      <c r="I27" s="61"/>
      <c r="J27" s="61"/>
      <c r="K27" s="61"/>
      <c r="L27" s="61"/>
      <c r="AMK27" s="63"/>
    </row>
    <row r="28" spans="1:1025" s="62" customFormat="1" hidden="1" outlineLevel="1" x14ac:dyDescent="0.25">
      <c r="A28" s="58"/>
      <c r="B28" s="59"/>
      <c r="C28" s="39" t="s">
        <v>66</v>
      </c>
      <c r="D28" s="79"/>
      <c r="E28" s="59"/>
      <c r="F28" s="60"/>
      <c r="G28" s="60"/>
      <c r="H28" s="61"/>
      <c r="I28" s="61"/>
      <c r="J28" s="61"/>
      <c r="K28" s="61"/>
      <c r="L28" s="61"/>
      <c r="AMK28" s="63"/>
    </row>
    <row r="29" spans="1:1025" s="62" customFormat="1" hidden="1" outlineLevel="1" x14ac:dyDescent="0.25">
      <c r="A29" s="58"/>
      <c r="B29" s="59"/>
      <c r="C29" s="39" t="s">
        <v>67</v>
      </c>
      <c r="D29" s="79"/>
      <c r="E29" s="59"/>
      <c r="F29" s="60"/>
      <c r="G29" s="60"/>
      <c r="H29" s="61"/>
      <c r="I29" s="61"/>
      <c r="J29" s="61"/>
      <c r="K29" s="61"/>
      <c r="L29" s="61"/>
      <c r="AMK29" s="63"/>
    </row>
    <row r="30" spans="1:1025" s="62" customFormat="1" hidden="1" outlineLevel="1" x14ac:dyDescent="0.25">
      <c r="A30" s="58"/>
      <c r="B30" s="59"/>
      <c r="C30" s="39" t="s">
        <v>68</v>
      </c>
      <c r="D30" s="79"/>
      <c r="E30" s="59"/>
      <c r="F30" s="60"/>
      <c r="G30" s="60"/>
      <c r="H30" s="61"/>
      <c r="I30" s="61"/>
      <c r="J30" s="61"/>
      <c r="K30" s="61"/>
      <c r="L30" s="61"/>
      <c r="AMK30" s="63"/>
    </row>
    <row r="31" spans="1:1025" s="62" customFormat="1" hidden="1" outlineLevel="1" x14ac:dyDescent="0.25">
      <c r="A31" s="58"/>
      <c r="B31" s="59"/>
      <c r="C31" s="39" t="s">
        <v>69</v>
      </c>
      <c r="D31" s="79"/>
      <c r="E31" s="59"/>
      <c r="F31" s="60"/>
      <c r="G31" s="60"/>
      <c r="H31" s="61"/>
      <c r="I31" s="61"/>
      <c r="J31" s="61"/>
      <c r="K31" s="61"/>
      <c r="L31" s="61"/>
      <c r="AMK31" s="63"/>
    </row>
    <row r="32" spans="1:1025" ht="18.75" hidden="1" customHeight="1" outlineLevel="1" x14ac:dyDescent="0.25">
      <c r="A32" s="33"/>
      <c r="B32" s="53"/>
      <c r="C32" s="39" t="s">
        <v>70</v>
      </c>
      <c r="D32" s="80"/>
      <c r="E32" s="40"/>
      <c r="F32" s="16"/>
      <c r="G32" s="34"/>
      <c r="H32" s="35"/>
      <c r="I32" s="35"/>
      <c r="J32" s="35"/>
      <c r="K32" s="35"/>
      <c r="L32" s="35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collapsed="1" x14ac:dyDescent="0.25">
      <c r="A33" s="30">
        <v>3</v>
      </c>
      <c r="B33" s="84" t="s">
        <v>58</v>
      </c>
      <c r="C33" s="84"/>
      <c r="D33" s="84"/>
      <c r="E33" s="31"/>
      <c r="F33" s="31"/>
      <c r="G33" s="31" t="s">
        <v>183</v>
      </c>
      <c r="H33" s="32"/>
      <c r="I33" s="32"/>
      <c r="J33" s="32"/>
      <c r="K33" s="32"/>
      <c r="L33" s="32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5" ht="14.25" hidden="1" customHeight="1" outlineLevel="1" x14ac:dyDescent="0.25">
      <c r="A34" s="33"/>
      <c r="B34" s="75"/>
      <c r="C34" s="39" t="s">
        <v>55</v>
      </c>
      <c r="D34" s="78" t="s">
        <v>60</v>
      </c>
      <c r="E34" s="90" t="s">
        <v>61</v>
      </c>
      <c r="F34" s="16"/>
      <c r="G34" s="34"/>
      <c r="H34" s="35"/>
      <c r="I34" s="35"/>
      <c r="J34" s="35"/>
      <c r="K34" s="35"/>
      <c r="L34" s="35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5" ht="45" hidden="1" customHeight="1" outlineLevel="1" x14ac:dyDescent="0.25">
      <c r="A35" s="33"/>
      <c r="B35" s="76"/>
      <c r="C35" s="42" t="s">
        <v>59</v>
      </c>
      <c r="D35" s="79"/>
      <c r="E35" s="82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5" collapsed="1" x14ac:dyDescent="0.25">
      <c r="A36" s="30">
        <v>4</v>
      </c>
      <c r="B36" s="84" t="s">
        <v>121</v>
      </c>
      <c r="C36" s="84"/>
      <c r="D36" s="84"/>
      <c r="E36" s="31"/>
      <c r="F36" s="31"/>
      <c r="G36" s="31" t="s">
        <v>183</v>
      </c>
      <c r="H36" s="32"/>
      <c r="I36" s="32"/>
      <c r="J36" s="32"/>
      <c r="K36" s="32"/>
      <c r="L36" s="32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5" ht="14.25" hidden="1" customHeight="1" outlineLevel="1" x14ac:dyDescent="0.25">
      <c r="A37" s="33"/>
      <c r="B37" s="75"/>
      <c r="C37" s="39" t="s">
        <v>55</v>
      </c>
      <c r="D37" s="78" t="s">
        <v>60</v>
      </c>
      <c r="E37" s="90" t="s">
        <v>72</v>
      </c>
      <c r="F37" s="16"/>
      <c r="G37" s="34"/>
      <c r="H37" s="35"/>
      <c r="I37" s="35"/>
      <c r="J37" s="35"/>
      <c r="K37" s="35"/>
      <c r="L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5" ht="49.5" hidden="1" customHeight="1" outlineLevel="1" x14ac:dyDescent="0.25">
      <c r="A38" s="33"/>
      <c r="B38" s="76"/>
      <c r="C38" s="42" t="s">
        <v>62</v>
      </c>
      <c r="D38" s="79"/>
      <c r="E38" s="82"/>
      <c r="F38" s="16"/>
      <c r="G38" s="34"/>
      <c r="H38" s="35"/>
      <c r="I38" s="35"/>
      <c r="J38" s="35"/>
      <c r="K38" s="35"/>
      <c r="L38" s="35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5" collapsed="1" x14ac:dyDescent="0.25">
      <c r="A39" s="30">
        <v>5</v>
      </c>
      <c r="B39" s="84" t="s">
        <v>164</v>
      </c>
      <c r="C39" s="84"/>
      <c r="D39" s="84"/>
      <c r="E39" s="31"/>
      <c r="F39" s="31"/>
      <c r="G39" s="31" t="s">
        <v>183</v>
      </c>
      <c r="H39" s="32"/>
      <c r="I39" s="32"/>
      <c r="J39" s="32"/>
      <c r="K39" s="32"/>
      <c r="L39" s="32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14.25" hidden="1" customHeight="1" outlineLevel="1" x14ac:dyDescent="0.25">
      <c r="A40" s="33"/>
      <c r="B40" s="75"/>
      <c r="C40" s="39" t="s">
        <v>55</v>
      </c>
      <c r="D40" s="78" t="s">
        <v>141</v>
      </c>
      <c r="E40" s="81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14.25" hidden="1" customHeight="1" outlineLevel="1" x14ac:dyDescent="0.25">
      <c r="A41" s="33"/>
      <c r="B41" s="76"/>
      <c r="C41" s="42" t="s">
        <v>165</v>
      </c>
      <c r="D41" s="79"/>
      <c r="E41" s="82"/>
      <c r="F41" s="16"/>
      <c r="G41" s="34"/>
      <c r="H41" s="35"/>
      <c r="I41" s="35"/>
      <c r="J41" s="35"/>
      <c r="K41" s="35"/>
      <c r="L41" s="3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33" hidden="1" customHeight="1" outlineLevel="1" x14ac:dyDescent="0.25">
      <c r="A42" s="33"/>
      <c r="B42" s="76"/>
      <c r="C42" s="39" t="s">
        <v>71</v>
      </c>
      <c r="D42" s="79"/>
      <c r="E42" s="82"/>
      <c r="F42" s="16"/>
      <c r="G42" s="34"/>
      <c r="H42" s="35"/>
      <c r="I42" s="35"/>
      <c r="J42" s="35"/>
      <c r="K42" s="35"/>
      <c r="L42" s="3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collapsed="1" x14ac:dyDescent="0.25">
      <c r="A43" s="30">
        <v>6</v>
      </c>
      <c r="B43" s="84" t="s">
        <v>166</v>
      </c>
      <c r="C43" s="84"/>
      <c r="D43" s="84"/>
      <c r="E43" s="31"/>
      <c r="F43" s="31"/>
      <c r="G43" s="31" t="s">
        <v>183</v>
      </c>
      <c r="H43" s="32"/>
      <c r="I43" s="32"/>
      <c r="J43" s="32"/>
      <c r="K43" s="32"/>
      <c r="L43" s="32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5" ht="14.25" hidden="1" customHeight="1" outlineLevel="1" x14ac:dyDescent="0.25">
      <c r="A44" s="33"/>
      <c r="B44" s="75"/>
      <c r="C44" s="39" t="s">
        <v>55</v>
      </c>
      <c r="D44" s="78" t="s">
        <v>141</v>
      </c>
      <c r="E44" s="81"/>
      <c r="F44" s="16"/>
      <c r="G44" s="34"/>
      <c r="H44" s="35"/>
      <c r="I44" s="35"/>
      <c r="J44" s="35"/>
      <c r="K44" s="35"/>
      <c r="L44" s="35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5" ht="14.25" hidden="1" customHeight="1" outlineLevel="1" x14ac:dyDescent="0.25">
      <c r="A45" s="33"/>
      <c r="B45" s="76"/>
      <c r="C45" s="42" t="s">
        <v>167</v>
      </c>
      <c r="D45" s="79"/>
      <c r="E45" s="82"/>
      <c r="F45" s="16"/>
      <c r="G45" s="34"/>
      <c r="H45" s="35"/>
      <c r="I45" s="35"/>
      <c r="J45" s="35"/>
      <c r="K45" s="35"/>
      <c r="L45" s="3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5" ht="33" hidden="1" customHeight="1" outlineLevel="1" x14ac:dyDescent="0.25">
      <c r="A46" s="33"/>
      <c r="B46" s="76"/>
      <c r="C46" s="39" t="s">
        <v>71</v>
      </c>
      <c r="D46" s="79"/>
      <c r="E46" s="82"/>
      <c r="F46" s="16"/>
      <c r="G46" s="34"/>
      <c r="H46" s="35"/>
      <c r="I46" s="35"/>
      <c r="J46" s="35"/>
      <c r="K46" s="35"/>
      <c r="L46" s="35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1:1025" collapsed="1" x14ac:dyDescent="0.25">
      <c r="A47" s="30">
        <v>7</v>
      </c>
      <c r="B47" s="84" t="s">
        <v>168</v>
      </c>
      <c r="C47" s="84"/>
      <c r="D47" s="84"/>
      <c r="E47" s="31"/>
      <c r="F47" s="31"/>
      <c r="G47" s="31" t="s">
        <v>183</v>
      </c>
      <c r="H47" s="32"/>
      <c r="I47" s="32"/>
      <c r="J47" s="32"/>
      <c r="K47" s="32"/>
      <c r="L47" s="32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1:1025" ht="14.25" hidden="1" customHeight="1" outlineLevel="1" x14ac:dyDescent="0.25">
      <c r="A48" s="33"/>
      <c r="B48" s="75"/>
      <c r="C48" s="39" t="s">
        <v>55</v>
      </c>
      <c r="D48" s="78" t="s">
        <v>141</v>
      </c>
      <c r="E48" s="81"/>
      <c r="F48" s="16"/>
      <c r="G48" s="34"/>
      <c r="H48" s="35"/>
      <c r="I48" s="35"/>
      <c r="J48" s="35"/>
      <c r="K48" s="35"/>
      <c r="L48" s="35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ht="14.25" hidden="1" customHeight="1" outlineLevel="1" x14ac:dyDescent="0.25">
      <c r="A49" s="33"/>
      <c r="B49" s="76"/>
      <c r="C49" s="42" t="s">
        <v>169</v>
      </c>
      <c r="D49" s="79"/>
      <c r="E49" s="82"/>
      <c r="F49" s="16"/>
      <c r="G49" s="34"/>
      <c r="H49" s="35"/>
      <c r="I49" s="35"/>
      <c r="J49" s="35"/>
      <c r="K49" s="35"/>
      <c r="L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1:1025" ht="33" hidden="1" customHeight="1" outlineLevel="1" x14ac:dyDescent="0.25">
      <c r="A50" s="33"/>
      <c r="B50" s="76"/>
      <c r="C50" s="39" t="s">
        <v>71</v>
      </c>
      <c r="D50" s="79"/>
      <c r="E50" s="82"/>
      <c r="F50" s="16"/>
      <c r="G50" s="34"/>
      <c r="H50" s="35"/>
      <c r="I50" s="35"/>
      <c r="J50" s="35"/>
      <c r="K50" s="35"/>
      <c r="L50" s="35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1:1025" collapsed="1" x14ac:dyDescent="0.25">
      <c r="A51" s="30">
        <v>8</v>
      </c>
      <c r="B51" s="85" t="s">
        <v>170</v>
      </c>
      <c r="C51" s="86"/>
      <c r="D51" s="87"/>
      <c r="E51" s="31"/>
      <c r="F51" s="31"/>
      <c r="G51" s="31" t="s">
        <v>183</v>
      </c>
      <c r="H51" s="32"/>
      <c r="I51" s="32"/>
      <c r="J51" s="32"/>
      <c r="K51" s="32"/>
      <c r="L51" s="3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5" ht="14.25" hidden="1" customHeight="1" outlineLevel="1" x14ac:dyDescent="0.25">
      <c r="A52" s="33"/>
      <c r="B52" s="75"/>
      <c r="C52" s="39" t="s">
        <v>55</v>
      </c>
      <c r="D52" s="78" t="s">
        <v>141</v>
      </c>
      <c r="E52" s="81"/>
      <c r="F52" s="16"/>
      <c r="G52" s="34"/>
      <c r="H52" s="35"/>
      <c r="I52" s="35"/>
      <c r="J52" s="35"/>
      <c r="K52" s="35"/>
      <c r="L52" s="35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5" ht="14.25" hidden="1" customHeight="1" outlineLevel="1" x14ac:dyDescent="0.25">
      <c r="A53" s="33"/>
      <c r="B53" s="76"/>
      <c r="C53" s="42" t="s">
        <v>171</v>
      </c>
      <c r="D53" s="79"/>
      <c r="E53" s="82"/>
      <c r="F53" s="16"/>
      <c r="G53" s="34"/>
      <c r="H53" s="35"/>
      <c r="I53" s="35"/>
      <c r="J53" s="35"/>
      <c r="K53" s="35"/>
      <c r="L53" s="35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5" ht="33" hidden="1" customHeight="1" outlineLevel="1" x14ac:dyDescent="0.25">
      <c r="A54" s="33"/>
      <c r="B54" s="77"/>
      <c r="C54" s="39" t="s">
        <v>71</v>
      </c>
      <c r="D54" s="80"/>
      <c r="E54" s="83"/>
      <c r="F54" s="16"/>
      <c r="G54" s="34"/>
      <c r="H54" s="35"/>
      <c r="I54" s="35"/>
      <c r="J54" s="35"/>
      <c r="K54" s="35"/>
      <c r="L54" s="35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5" collapsed="1" x14ac:dyDescent="0.25">
      <c r="A55" s="30">
        <v>9</v>
      </c>
      <c r="B55" s="85" t="s">
        <v>172</v>
      </c>
      <c r="C55" s="86"/>
      <c r="D55" s="87"/>
      <c r="E55" s="31"/>
      <c r="F55" s="31"/>
      <c r="G55" s="31" t="s">
        <v>183</v>
      </c>
      <c r="H55" s="32"/>
      <c r="I55" s="32"/>
      <c r="J55" s="32"/>
      <c r="K55" s="32"/>
      <c r="L55" s="32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5" ht="14.25" hidden="1" customHeight="1" outlineLevel="1" x14ac:dyDescent="0.25">
      <c r="A56" s="33"/>
      <c r="B56" s="75"/>
      <c r="C56" s="39" t="s">
        <v>55</v>
      </c>
      <c r="D56" s="78" t="s">
        <v>141</v>
      </c>
      <c r="E56" s="81"/>
      <c r="F56" s="16"/>
      <c r="G56" s="34"/>
      <c r="H56" s="35"/>
      <c r="I56" s="35"/>
      <c r="J56" s="35"/>
      <c r="K56" s="35"/>
      <c r="L56" s="35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5" ht="14.25" hidden="1" customHeight="1" outlineLevel="1" x14ac:dyDescent="0.25">
      <c r="A57" s="33"/>
      <c r="B57" s="76"/>
      <c r="C57" s="42" t="s">
        <v>173</v>
      </c>
      <c r="D57" s="79"/>
      <c r="E57" s="82"/>
      <c r="F57" s="16"/>
      <c r="G57" s="34"/>
      <c r="H57" s="35"/>
      <c r="I57" s="35"/>
      <c r="J57" s="35"/>
      <c r="K57" s="35"/>
      <c r="L57" s="35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5" ht="33" hidden="1" customHeight="1" outlineLevel="1" x14ac:dyDescent="0.25">
      <c r="A58" s="33"/>
      <c r="B58" s="77"/>
      <c r="C58" s="39" t="s">
        <v>71</v>
      </c>
      <c r="D58" s="80"/>
      <c r="E58" s="83"/>
      <c r="F58" s="16"/>
      <c r="G58" s="34"/>
      <c r="H58" s="35"/>
      <c r="I58" s="35"/>
      <c r="J58" s="35"/>
      <c r="K58" s="35"/>
      <c r="L58" s="35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5" collapsed="1" x14ac:dyDescent="0.25">
      <c r="A59" s="30">
        <v>10</v>
      </c>
      <c r="B59" s="31" t="s">
        <v>132</v>
      </c>
      <c r="C59" s="31"/>
      <c r="D59" s="31"/>
      <c r="E59" s="31"/>
      <c r="F59" s="31"/>
      <c r="G59" s="31" t="s">
        <v>183</v>
      </c>
      <c r="H59" s="32"/>
      <c r="I59" s="32"/>
      <c r="J59" s="32"/>
      <c r="K59" s="32"/>
      <c r="L59" s="32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1:1025" ht="14.25" hidden="1" customHeight="1" outlineLevel="1" x14ac:dyDescent="0.25">
      <c r="A60" s="33"/>
      <c r="B60" s="53"/>
      <c r="C60" s="64" t="s">
        <v>55</v>
      </c>
      <c r="D60" s="97" t="s">
        <v>144</v>
      </c>
      <c r="E60" s="55"/>
      <c r="F60" s="16"/>
      <c r="G60" s="34"/>
      <c r="H60" s="35"/>
      <c r="I60" s="35"/>
      <c r="J60" s="35"/>
      <c r="K60" s="35"/>
      <c r="L60" s="35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1:1025" ht="14.25" hidden="1" customHeight="1" outlineLevel="1" x14ac:dyDescent="0.25">
      <c r="A61" s="33"/>
      <c r="B61" s="54"/>
      <c r="C61" s="39" t="s">
        <v>65</v>
      </c>
      <c r="D61" s="98"/>
      <c r="E61" s="56"/>
      <c r="F61" s="16"/>
      <c r="G61" s="34"/>
      <c r="H61" s="35"/>
      <c r="I61" s="35"/>
      <c r="J61" s="35"/>
      <c r="K61" s="35"/>
      <c r="L61" s="35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1:1025" ht="14.25" hidden="1" customHeight="1" outlineLevel="1" x14ac:dyDescent="0.25">
      <c r="A62" s="33"/>
      <c r="B62" s="54"/>
      <c r="C62" s="39" t="s">
        <v>66</v>
      </c>
      <c r="D62" s="98"/>
      <c r="E62" s="56"/>
      <c r="F62" s="16"/>
      <c r="G62" s="34"/>
      <c r="H62" s="35"/>
      <c r="I62" s="35"/>
      <c r="J62" s="35"/>
      <c r="K62" s="35"/>
      <c r="L62" s="35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1:1025" ht="14.25" hidden="1" customHeight="1" outlineLevel="1" x14ac:dyDescent="0.25">
      <c r="A63" s="33"/>
      <c r="B63" s="54"/>
      <c r="C63" s="39" t="s">
        <v>67</v>
      </c>
      <c r="D63" s="98"/>
      <c r="E63" s="56"/>
      <c r="F63" s="16"/>
      <c r="G63" s="34"/>
      <c r="H63" s="35"/>
      <c r="I63" s="35"/>
      <c r="J63" s="35"/>
      <c r="K63" s="35"/>
      <c r="L63" s="35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1:1025" ht="14.25" hidden="1" customHeight="1" outlineLevel="1" x14ac:dyDescent="0.25">
      <c r="A64" s="33"/>
      <c r="B64" s="54"/>
      <c r="C64" s="39" t="s">
        <v>68</v>
      </c>
      <c r="D64" s="98"/>
      <c r="E64" s="56"/>
      <c r="F64" s="16"/>
      <c r="G64" s="34"/>
      <c r="H64" s="35"/>
      <c r="I64" s="35"/>
      <c r="J64" s="35"/>
      <c r="K64" s="35"/>
      <c r="L64" s="35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:12" customFormat="1" ht="14.25" hidden="1" customHeight="1" outlineLevel="1" x14ac:dyDescent="0.25">
      <c r="A65" s="33"/>
      <c r="B65" s="54"/>
      <c r="C65" s="39" t="s">
        <v>69</v>
      </c>
      <c r="D65" s="99"/>
      <c r="E65" s="56"/>
      <c r="F65" s="16"/>
      <c r="G65" s="34"/>
      <c r="H65" s="35"/>
      <c r="I65" s="35"/>
      <c r="J65" s="35"/>
      <c r="K65" s="35"/>
      <c r="L65" s="35"/>
    </row>
    <row r="66" spans="1:12" customFormat="1" collapsed="1" x14ac:dyDescent="0.25">
      <c r="A66" s="30">
        <v>11</v>
      </c>
      <c r="B66" s="31" t="s">
        <v>133</v>
      </c>
      <c r="C66" s="31"/>
      <c r="D66" s="31"/>
      <c r="E66" s="31"/>
      <c r="F66" s="31"/>
      <c r="G66" s="31" t="s">
        <v>183</v>
      </c>
      <c r="H66" s="32"/>
      <c r="I66" s="32"/>
      <c r="J66" s="32"/>
      <c r="K66" s="32"/>
      <c r="L66" s="32"/>
    </row>
    <row r="67" spans="1:12" customFormat="1" ht="14.25" hidden="1" customHeight="1" outlineLevel="1" x14ac:dyDescent="0.25">
      <c r="A67" s="33"/>
      <c r="B67" s="53"/>
      <c r="C67" s="64" t="s">
        <v>55</v>
      </c>
      <c r="D67" s="78" t="s">
        <v>143</v>
      </c>
      <c r="E67" s="55"/>
      <c r="F67" s="16"/>
      <c r="G67" s="34"/>
      <c r="H67" s="35"/>
      <c r="I67" s="35"/>
      <c r="J67" s="35"/>
      <c r="K67" s="35"/>
      <c r="L67" s="35"/>
    </row>
    <row r="68" spans="1:12" customFormat="1" ht="14.25" hidden="1" customHeight="1" outlineLevel="1" x14ac:dyDescent="0.25">
      <c r="A68" s="33"/>
      <c r="B68" s="54"/>
      <c r="C68" s="39" t="s">
        <v>65</v>
      </c>
      <c r="D68" s="79"/>
      <c r="E68" s="56"/>
      <c r="F68" s="16"/>
      <c r="G68" s="34"/>
      <c r="H68" s="35"/>
      <c r="I68" s="35"/>
      <c r="J68" s="35"/>
      <c r="K68" s="35"/>
      <c r="L68" s="35"/>
    </row>
    <row r="69" spans="1:12" customFormat="1" ht="14.25" hidden="1" customHeight="1" outlineLevel="1" x14ac:dyDescent="0.25">
      <c r="A69" s="33"/>
      <c r="B69" s="54"/>
      <c r="C69" s="39" t="s">
        <v>134</v>
      </c>
      <c r="D69" s="79"/>
      <c r="E69" s="56"/>
      <c r="F69" s="16"/>
      <c r="G69" s="34"/>
      <c r="H69" s="35"/>
      <c r="I69" s="35"/>
      <c r="J69" s="35"/>
      <c r="K69" s="35"/>
      <c r="L69" s="35"/>
    </row>
    <row r="70" spans="1:12" customFormat="1" ht="14.25" hidden="1" customHeight="1" outlineLevel="1" x14ac:dyDescent="0.25">
      <c r="A70" s="33"/>
      <c r="B70" s="54"/>
      <c r="C70" s="39" t="s">
        <v>66</v>
      </c>
      <c r="D70" s="79"/>
      <c r="E70" s="56"/>
      <c r="F70" s="16"/>
      <c r="G70" s="34"/>
      <c r="H70" s="35"/>
      <c r="I70" s="35"/>
      <c r="J70" s="35"/>
      <c r="K70" s="35"/>
      <c r="L70" s="35"/>
    </row>
    <row r="71" spans="1:12" customFormat="1" ht="14.25" hidden="1" customHeight="1" outlineLevel="1" x14ac:dyDescent="0.25">
      <c r="A71" s="33"/>
      <c r="B71" s="54"/>
      <c r="C71" s="39" t="s">
        <v>67</v>
      </c>
      <c r="D71" s="79"/>
      <c r="E71" s="56"/>
      <c r="F71" s="16"/>
      <c r="G71" s="34"/>
      <c r="H71" s="35"/>
      <c r="I71" s="35"/>
      <c r="J71" s="35"/>
      <c r="K71" s="35"/>
      <c r="L71" s="35"/>
    </row>
    <row r="72" spans="1:12" customFormat="1" ht="14.25" hidden="1" customHeight="1" outlineLevel="1" x14ac:dyDescent="0.25">
      <c r="A72" s="33"/>
      <c r="B72" s="54"/>
      <c r="C72" s="39" t="s">
        <v>142</v>
      </c>
      <c r="D72" s="79"/>
      <c r="E72" s="56"/>
      <c r="F72" s="16"/>
      <c r="G72" s="34"/>
      <c r="H72" s="35"/>
      <c r="I72" s="35"/>
      <c r="J72" s="35"/>
      <c r="K72" s="35"/>
      <c r="L72" s="35"/>
    </row>
    <row r="73" spans="1:12" customFormat="1" ht="14.25" hidden="1" customHeight="1" outlineLevel="1" x14ac:dyDescent="0.25">
      <c r="A73" s="33"/>
      <c r="B73" s="54"/>
      <c r="C73" s="39" t="s">
        <v>69</v>
      </c>
      <c r="D73" s="79"/>
      <c r="E73" s="56"/>
      <c r="F73" s="16"/>
      <c r="G73" s="34"/>
      <c r="H73" s="35"/>
      <c r="I73" s="35"/>
      <c r="J73" s="35"/>
      <c r="K73" s="35"/>
      <c r="L73" s="35"/>
    </row>
    <row r="74" spans="1:12" customFormat="1" hidden="1" outlineLevel="1" x14ac:dyDescent="0.25">
      <c r="A74" s="33"/>
      <c r="B74" s="54"/>
      <c r="C74" s="39" t="s">
        <v>70</v>
      </c>
      <c r="D74" s="80"/>
      <c r="E74" s="56"/>
      <c r="F74" s="16"/>
      <c r="G74" s="34"/>
      <c r="H74" s="35"/>
      <c r="I74" s="35"/>
      <c r="J74" s="35"/>
      <c r="K74" s="35"/>
      <c r="L74" s="35"/>
    </row>
    <row r="75" spans="1:12" customFormat="1" collapsed="1" x14ac:dyDescent="0.25">
      <c r="A75" s="30">
        <v>12</v>
      </c>
      <c r="B75" s="31" t="s">
        <v>135</v>
      </c>
      <c r="C75" s="31"/>
      <c r="D75" s="31"/>
      <c r="E75" s="31"/>
      <c r="F75" s="31">
        <v>78</v>
      </c>
      <c r="G75" s="31" t="s">
        <v>184</v>
      </c>
      <c r="H75" s="32"/>
      <c r="I75" s="32"/>
      <c r="J75" s="32"/>
      <c r="K75" s="32"/>
      <c r="L75" s="32"/>
    </row>
    <row r="76" spans="1:12" customFormat="1" ht="14.25" hidden="1" customHeight="1" outlineLevel="1" x14ac:dyDescent="0.25">
      <c r="A76" s="33"/>
      <c r="B76" s="53"/>
      <c r="C76" s="64" t="s">
        <v>55</v>
      </c>
      <c r="D76" s="78" t="s">
        <v>157</v>
      </c>
      <c r="E76" s="55"/>
      <c r="F76" s="16"/>
      <c r="G76" s="34"/>
      <c r="H76" s="35"/>
      <c r="I76" s="35"/>
      <c r="J76" s="35"/>
      <c r="K76" s="35"/>
      <c r="L76" s="35"/>
    </row>
    <row r="77" spans="1:12" customFormat="1" ht="14.25" hidden="1" customHeight="1" outlineLevel="1" x14ac:dyDescent="0.25">
      <c r="A77" s="33"/>
      <c r="B77" s="54"/>
      <c r="C77" s="39" t="s">
        <v>65</v>
      </c>
      <c r="D77" s="79"/>
      <c r="E77" s="56"/>
      <c r="F77" s="16"/>
      <c r="G77" s="34"/>
      <c r="H77" s="35"/>
      <c r="I77" s="35"/>
      <c r="J77" s="35"/>
      <c r="K77" s="35"/>
      <c r="L77" s="35"/>
    </row>
    <row r="78" spans="1:12" customFormat="1" ht="14.25" hidden="1" customHeight="1" outlineLevel="1" x14ac:dyDescent="0.25">
      <c r="A78" s="33"/>
      <c r="B78" s="54"/>
      <c r="C78" s="39" t="s">
        <v>66</v>
      </c>
      <c r="D78" s="79"/>
      <c r="E78" s="56"/>
      <c r="F78" s="16"/>
      <c r="G78" s="34"/>
      <c r="H78" s="35"/>
      <c r="I78" s="35"/>
      <c r="J78" s="35"/>
      <c r="K78" s="35"/>
      <c r="L78" s="35"/>
    </row>
    <row r="79" spans="1:12" customFormat="1" ht="14.25" hidden="1" customHeight="1" outlineLevel="1" x14ac:dyDescent="0.25">
      <c r="A79" s="33"/>
      <c r="B79" s="54"/>
      <c r="C79" s="39" t="s">
        <v>137</v>
      </c>
      <c r="D79" s="80"/>
      <c r="E79" s="56"/>
      <c r="F79" s="16"/>
      <c r="G79" s="34"/>
      <c r="H79" s="35"/>
      <c r="I79" s="35"/>
      <c r="J79" s="35"/>
      <c r="K79" s="35"/>
      <c r="L79" s="35"/>
    </row>
    <row r="80" spans="1:12" customFormat="1" collapsed="1" x14ac:dyDescent="0.25">
      <c r="A80" s="30">
        <v>13</v>
      </c>
      <c r="B80" s="31" t="s">
        <v>136</v>
      </c>
      <c r="C80" s="31"/>
      <c r="D80" s="31"/>
      <c r="E80" s="31"/>
      <c r="F80" s="31">
        <v>79</v>
      </c>
      <c r="G80" s="31" t="s">
        <v>184</v>
      </c>
      <c r="H80" s="32"/>
      <c r="I80" s="32"/>
      <c r="J80" s="32"/>
      <c r="K80" s="32"/>
      <c r="L80" s="32"/>
    </row>
    <row r="81" spans="1:1025" ht="14.25" hidden="1" customHeight="1" outlineLevel="1" x14ac:dyDescent="0.25">
      <c r="A81" s="33"/>
      <c r="B81" s="53"/>
      <c r="C81" s="64" t="s">
        <v>55</v>
      </c>
      <c r="D81" s="78" t="s">
        <v>156</v>
      </c>
      <c r="E81" s="55"/>
      <c r="F81" s="16"/>
      <c r="G81" s="34"/>
      <c r="H81" s="35"/>
      <c r="I81" s="35"/>
      <c r="J81" s="35"/>
      <c r="K81" s="35"/>
      <c r="L81" s="35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</row>
    <row r="82" spans="1:1025" ht="14.25" hidden="1" customHeight="1" outlineLevel="1" x14ac:dyDescent="0.25">
      <c r="A82" s="33"/>
      <c r="B82" s="54"/>
      <c r="C82" s="39" t="s">
        <v>65</v>
      </c>
      <c r="D82" s="79"/>
      <c r="E82" s="56"/>
      <c r="F82" s="16"/>
      <c r="G82" s="34"/>
      <c r="H82" s="35"/>
      <c r="I82" s="35"/>
      <c r="J82" s="35"/>
      <c r="K82" s="35"/>
      <c r="L82" s="35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</row>
    <row r="83" spans="1:1025" ht="14.25" hidden="1" customHeight="1" outlineLevel="1" x14ac:dyDescent="0.25">
      <c r="A83" s="33"/>
      <c r="B83" s="54"/>
      <c r="C83" s="39" t="s">
        <v>134</v>
      </c>
      <c r="D83" s="79"/>
      <c r="E83" s="56"/>
      <c r="F83" s="16"/>
      <c r="G83" s="34"/>
      <c r="H83" s="35"/>
      <c r="I83" s="35"/>
      <c r="J83" s="35"/>
      <c r="K83" s="35"/>
      <c r="L83" s="35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</row>
    <row r="84" spans="1:1025" ht="14.25" hidden="1" customHeight="1" outlineLevel="1" x14ac:dyDescent="0.25">
      <c r="A84" s="33"/>
      <c r="B84" s="54"/>
      <c r="C84" s="39" t="s">
        <v>145</v>
      </c>
      <c r="D84" s="79"/>
      <c r="E84" s="56"/>
      <c r="F84" s="16"/>
      <c r="G84" s="34"/>
      <c r="H84" s="35"/>
      <c r="I84" s="35"/>
      <c r="J84" s="35"/>
      <c r="K84" s="35"/>
      <c r="L84" s="35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</row>
    <row r="85" spans="1:1025" ht="14.25" hidden="1" customHeight="1" outlineLevel="1" x14ac:dyDescent="0.25">
      <c r="A85" s="33"/>
      <c r="B85" s="54"/>
      <c r="C85" s="39" t="s">
        <v>155</v>
      </c>
      <c r="D85" s="80"/>
      <c r="E85" s="56"/>
      <c r="F85" s="16"/>
      <c r="G85" s="34"/>
      <c r="H85" s="35"/>
      <c r="I85" s="35"/>
      <c r="J85" s="35"/>
      <c r="K85" s="35"/>
      <c r="L85" s="3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5" collapsed="1" x14ac:dyDescent="0.25">
      <c r="A86" s="30">
        <v>14</v>
      </c>
      <c r="B86" s="85" t="s">
        <v>158</v>
      </c>
      <c r="C86" s="86"/>
      <c r="D86" s="87"/>
      <c r="E86" s="31"/>
      <c r="F86" s="31"/>
      <c r="G86" s="31" t="s">
        <v>183</v>
      </c>
      <c r="H86" s="32"/>
      <c r="I86" s="32"/>
      <c r="J86" s="32"/>
      <c r="K86" s="32"/>
      <c r="L86" s="3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5" ht="14.25" hidden="1" customHeight="1" outlineLevel="1" x14ac:dyDescent="0.25">
      <c r="A87" s="33"/>
      <c r="B87" s="75"/>
      <c r="C87" s="64" t="s">
        <v>55</v>
      </c>
      <c r="D87" s="78" t="s">
        <v>154</v>
      </c>
      <c r="E87" s="90"/>
      <c r="F87" s="16"/>
      <c r="G87" s="34"/>
      <c r="H87" s="35"/>
      <c r="I87" s="35"/>
      <c r="J87" s="35"/>
      <c r="K87" s="35"/>
      <c r="L87" s="35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5" ht="14.25" hidden="1" customHeight="1" outlineLevel="1" x14ac:dyDescent="0.25">
      <c r="A88" s="33"/>
      <c r="B88" s="76"/>
      <c r="C88" s="39" t="s">
        <v>160</v>
      </c>
      <c r="D88" s="79"/>
      <c r="E88" s="82"/>
      <c r="F88" s="16"/>
      <c r="G88" s="34"/>
      <c r="H88" s="35"/>
      <c r="I88" s="35"/>
      <c r="J88" s="35"/>
      <c r="K88" s="35"/>
      <c r="L88" s="35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5" ht="14.25" hidden="1" customHeight="1" outlineLevel="1" x14ac:dyDescent="0.25">
      <c r="A89" s="33"/>
      <c r="B89" s="76"/>
      <c r="C89" s="39" t="s">
        <v>159</v>
      </c>
      <c r="D89" s="79"/>
      <c r="E89" s="82"/>
      <c r="F89" s="16"/>
      <c r="G89" s="34"/>
      <c r="H89" s="35"/>
      <c r="I89" s="35"/>
      <c r="J89" s="35"/>
      <c r="K89" s="35"/>
      <c r="L89" s="3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5" ht="14.25" hidden="1" customHeight="1" outlineLevel="1" x14ac:dyDescent="0.25">
      <c r="A90" s="33"/>
      <c r="B90" s="76"/>
      <c r="C90" s="39" t="s">
        <v>145</v>
      </c>
      <c r="D90" s="79"/>
      <c r="E90" s="82"/>
      <c r="F90" s="16"/>
      <c r="G90" s="34"/>
      <c r="H90" s="35"/>
      <c r="I90" s="35"/>
      <c r="J90" s="35"/>
      <c r="K90" s="35"/>
      <c r="L90" s="35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5" collapsed="1" x14ac:dyDescent="0.25">
      <c r="A91" s="30">
        <v>15</v>
      </c>
      <c r="B91" s="85" t="s">
        <v>162</v>
      </c>
      <c r="C91" s="86"/>
      <c r="D91" s="87"/>
      <c r="E91" s="31"/>
      <c r="F91" s="31"/>
      <c r="G91" s="31" t="s">
        <v>183</v>
      </c>
      <c r="H91" s="32"/>
      <c r="I91" s="32"/>
      <c r="J91" s="32"/>
      <c r="K91" s="32"/>
      <c r="L91" s="32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5" ht="14.25" hidden="1" customHeight="1" outlineLevel="1" x14ac:dyDescent="0.25">
      <c r="A92" s="33"/>
      <c r="B92" s="75"/>
      <c r="C92" s="64" t="s">
        <v>55</v>
      </c>
      <c r="D92" s="78" t="s">
        <v>153</v>
      </c>
      <c r="E92" s="90"/>
      <c r="F92" s="16"/>
      <c r="G92" s="34"/>
      <c r="H92" s="35"/>
      <c r="I92" s="35"/>
      <c r="J92" s="35"/>
      <c r="K92" s="35"/>
      <c r="L92" s="35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5" ht="14.25" hidden="1" customHeight="1" outlineLevel="1" x14ac:dyDescent="0.25">
      <c r="A93" s="33"/>
      <c r="B93" s="76"/>
      <c r="C93" s="39" t="s">
        <v>163</v>
      </c>
      <c r="D93" s="79"/>
      <c r="E93" s="82"/>
      <c r="F93" s="16"/>
      <c r="G93" s="34"/>
      <c r="H93" s="35"/>
      <c r="I93" s="35"/>
      <c r="J93" s="35"/>
      <c r="K93" s="35"/>
      <c r="L93" s="35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5" ht="14.25" hidden="1" customHeight="1" outlineLevel="1" x14ac:dyDescent="0.25">
      <c r="A94" s="33"/>
      <c r="B94" s="76"/>
      <c r="C94" s="39" t="s">
        <v>161</v>
      </c>
      <c r="D94" s="79"/>
      <c r="E94" s="82"/>
      <c r="F94" s="16"/>
      <c r="G94" s="34"/>
      <c r="H94" s="35"/>
      <c r="I94" s="35"/>
      <c r="J94" s="35"/>
      <c r="K94" s="35"/>
      <c r="L94" s="35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5" ht="14.25" hidden="1" customHeight="1" outlineLevel="1" x14ac:dyDescent="0.25">
      <c r="A95" s="33"/>
      <c r="B95" s="76"/>
      <c r="C95" s="39" t="s">
        <v>145</v>
      </c>
      <c r="D95" s="79"/>
      <c r="E95" s="82"/>
      <c r="F95" s="16"/>
      <c r="G95" s="34"/>
      <c r="H95" s="35"/>
      <c r="I95" s="35"/>
      <c r="J95" s="35"/>
      <c r="K95" s="35"/>
      <c r="L95" s="3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5" collapsed="1" x14ac:dyDescent="0.25">
      <c r="A96" s="30">
        <v>16</v>
      </c>
      <c r="B96" s="85" t="s">
        <v>75</v>
      </c>
      <c r="C96" s="86"/>
      <c r="D96" s="87"/>
      <c r="E96" s="31"/>
      <c r="F96" s="31"/>
      <c r="G96" s="31" t="s">
        <v>183</v>
      </c>
      <c r="H96" s="32"/>
      <c r="I96" s="32"/>
      <c r="J96" s="32"/>
      <c r="K96" s="32"/>
      <c r="L96" s="3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5" ht="14.25" hidden="1" customHeight="1" outlineLevel="1" x14ac:dyDescent="0.25">
      <c r="A97" s="33"/>
      <c r="B97" s="36"/>
      <c r="C97" s="64" t="s">
        <v>55</v>
      </c>
      <c r="D97" s="78" t="s">
        <v>74</v>
      </c>
      <c r="E97" s="81"/>
      <c r="F97" s="16"/>
      <c r="G97" s="34"/>
      <c r="H97" s="35"/>
      <c r="I97" s="35"/>
      <c r="J97" s="35"/>
      <c r="K97" s="35"/>
      <c r="L97" s="35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5" ht="14.25" hidden="1" customHeight="1" outlineLevel="1" x14ac:dyDescent="0.25">
      <c r="A98" s="33"/>
      <c r="B98" s="37"/>
      <c r="C98" s="39" t="s">
        <v>73</v>
      </c>
      <c r="D98" s="79"/>
      <c r="E98" s="82"/>
      <c r="F98" s="16"/>
      <c r="G98" s="34"/>
      <c r="H98" s="35"/>
      <c r="I98" s="35"/>
      <c r="J98" s="35"/>
      <c r="K98" s="35"/>
      <c r="L98" s="35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5" collapsed="1" x14ac:dyDescent="0.25">
      <c r="A99" s="30">
        <v>17</v>
      </c>
      <c r="B99" s="85" t="s">
        <v>149</v>
      </c>
      <c r="C99" s="86"/>
      <c r="D99" s="87"/>
      <c r="E99" s="31"/>
      <c r="F99" s="31"/>
      <c r="G99" s="31" t="s">
        <v>183</v>
      </c>
      <c r="H99" s="32"/>
      <c r="I99" s="32"/>
      <c r="J99" s="32"/>
      <c r="K99" s="32"/>
      <c r="L99" s="32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</row>
    <row r="100" spans="1:1025" ht="14.25" hidden="1" customHeight="1" outlineLevel="1" x14ac:dyDescent="0.25">
      <c r="A100" s="33"/>
      <c r="B100" s="36"/>
      <c r="C100" s="64" t="s">
        <v>55</v>
      </c>
      <c r="D100" s="91" t="s">
        <v>116</v>
      </c>
      <c r="E100" s="88"/>
      <c r="F100" s="16"/>
      <c r="G100" s="34"/>
      <c r="H100" s="35"/>
      <c r="I100" s="35"/>
      <c r="J100" s="35"/>
      <c r="K100" s="35"/>
      <c r="L100" s="35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</row>
    <row r="101" spans="1:1025" hidden="1" outlineLevel="1" x14ac:dyDescent="0.25">
      <c r="A101" s="33"/>
      <c r="B101" s="37"/>
      <c r="C101" s="39" t="s">
        <v>146</v>
      </c>
      <c r="D101" s="92"/>
      <c r="E101" s="89"/>
      <c r="F101" s="16"/>
      <c r="G101" s="34"/>
      <c r="H101" s="35"/>
      <c r="I101" s="35"/>
      <c r="J101" s="35"/>
      <c r="K101" s="35"/>
      <c r="L101" s="35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</row>
    <row r="102" spans="1:1025" hidden="1" outlineLevel="1" x14ac:dyDescent="0.25">
      <c r="A102" s="70"/>
      <c r="B102" s="71"/>
      <c r="C102" s="39" t="s">
        <v>147</v>
      </c>
      <c r="D102" s="92"/>
      <c r="E102" s="89"/>
      <c r="F102" s="42"/>
      <c r="G102" s="14"/>
      <c r="H102" s="72"/>
      <c r="I102" s="72"/>
      <c r="J102" s="72"/>
      <c r="K102" s="72"/>
      <c r="L102" s="7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</row>
    <row r="103" spans="1:1025" hidden="1" outlineLevel="1" x14ac:dyDescent="0.25">
      <c r="A103" s="65"/>
      <c r="C103" s="39" t="s">
        <v>145</v>
      </c>
      <c r="D103" s="93"/>
      <c r="E103" s="89"/>
      <c r="AMK103"/>
    </row>
    <row r="104" spans="1:1025" collapsed="1" x14ac:dyDescent="0.25">
      <c r="A104" s="30">
        <v>18</v>
      </c>
      <c r="B104" s="85" t="s">
        <v>148</v>
      </c>
      <c r="C104" s="86"/>
      <c r="D104" s="87"/>
      <c r="E104" s="31"/>
      <c r="F104" s="31"/>
      <c r="G104" s="31" t="s">
        <v>183</v>
      </c>
      <c r="H104" s="32"/>
      <c r="I104" s="32"/>
      <c r="J104" s="32"/>
      <c r="K104" s="32"/>
      <c r="L104" s="32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</row>
    <row r="105" spans="1:1025" ht="14.25" hidden="1" customHeight="1" outlineLevel="1" x14ac:dyDescent="0.25">
      <c r="A105" s="33"/>
      <c r="B105" s="36"/>
      <c r="C105" s="64" t="s">
        <v>55</v>
      </c>
      <c r="D105" s="91" t="s">
        <v>116</v>
      </c>
      <c r="E105" s="88"/>
      <c r="F105" s="16"/>
      <c r="G105" s="34"/>
      <c r="H105" s="35"/>
      <c r="I105" s="35"/>
      <c r="J105" s="35"/>
      <c r="K105" s="35"/>
      <c r="L105" s="3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</row>
    <row r="106" spans="1:1025" hidden="1" outlineLevel="1" x14ac:dyDescent="0.25">
      <c r="A106" s="33"/>
      <c r="B106" s="37"/>
      <c r="C106" s="39" t="s">
        <v>151</v>
      </c>
      <c r="D106" s="92"/>
      <c r="E106" s="89"/>
      <c r="F106" s="16"/>
      <c r="G106" s="34"/>
      <c r="H106" s="35"/>
      <c r="I106" s="35"/>
      <c r="J106" s="35"/>
      <c r="K106" s="35"/>
      <c r="L106" s="35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</row>
    <row r="107" spans="1:1025" hidden="1" outlineLevel="1" x14ac:dyDescent="0.25">
      <c r="A107" s="70"/>
      <c r="B107" s="71"/>
      <c r="C107" s="39" t="s">
        <v>150</v>
      </c>
      <c r="D107" s="92"/>
      <c r="E107" s="89"/>
      <c r="F107" s="42"/>
      <c r="G107" s="14"/>
      <c r="H107" s="72"/>
      <c r="I107" s="72"/>
      <c r="J107" s="72"/>
      <c r="K107" s="72"/>
      <c r="L107" s="72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</row>
    <row r="108" spans="1:1025" hidden="1" outlineLevel="1" x14ac:dyDescent="0.25">
      <c r="A108" s="65"/>
      <c r="C108" s="39" t="s">
        <v>145</v>
      </c>
      <c r="D108" s="93"/>
      <c r="E108" s="89"/>
      <c r="AMK108"/>
    </row>
    <row r="109" spans="1:1025" collapsed="1" x14ac:dyDescent="0.25">
      <c r="A109" s="30">
        <v>19</v>
      </c>
      <c r="B109" s="85" t="s">
        <v>152</v>
      </c>
      <c r="C109" s="86"/>
      <c r="D109" s="87"/>
      <c r="E109" s="31"/>
      <c r="F109" s="31"/>
      <c r="G109" s="31" t="s">
        <v>183</v>
      </c>
      <c r="H109" s="32"/>
      <c r="I109" s="32"/>
      <c r="J109" s="32"/>
      <c r="K109" s="32"/>
      <c r="L109" s="32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</row>
    <row r="110" spans="1:1025" ht="14.25" customHeight="1" outlineLevel="1" x14ac:dyDescent="0.25">
      <c r="A110" s="33"/>
      <c r="B110" s="36"/>
      <c r="C110" s="64" t="s">
        <v>55</v>
      </c>
      <c r="D110" s="91" t="s">
        <v>116</v>
      </c>
      <c r="E110" s="88"/>
      <c r="F110" s="16"/>
      <c r="G110" s="34"/>
      <c r="H110" s="35"/>
      <c r="I110" s="35"/>
      <c r="J110" s="35"/>
      <c r="K110" s="35"/>
      <c r="L110" s="35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</row>
    <row r="111" spans="1:1025" outlineLevel="1" x14ac:dyDescent="0.25">
      <c r="A111" s="33"/>
      <c r="B111" s="37"/>
      <c r="C111" s="39" t="s">
        <v>146</v>
      </c>
      <c r="D111" s="92"/>
      <c r="E111" s="89"/>
      <c r="F111" s="16"/>
      <c r="G111" s="34"/>
      <c r="H111" s="35"/>
      <c r="I111" s="35"/>
      <c r="J111" s="35"/>
      <c r="K111" s="35"/>
      <c r="L111" s="35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</row>
    <row r="112" spans="1:1025" outlineLevel="1" x14ac:dyDescent="0.25">
      <c r="A112" s="70"/>
      <c r="B112" s="71"/>
      <c r="C112" s="39" t="s">
        <v>150</v>
      </c>
      <c r="D112" s="92"/>
      <c r="E112" s="89"/>
      <c r="F112" s="42"/>
      <c r="G112" s="14"/>
      <c r="H112" s="72"/>
      <c r="I112" s="72"/>
      <c r="J112" s="72"/>
      <c r="K112" s="72"/>
      <c r="L112" s="7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</row>
    <row r="113" spans="1:12 1025:1025" outlineLevel="1" x14ac:dyDescent="0.25">
      <c r="A113" s="65"/>
      <c r="C113" s="39" t="s">
        <v>145</v>
      </c>
      <c r="D113" s="93"/>
      <c r="E113" s="89"/>
      <c r="AMK113"/>
    </row>
    <row r="114" spans="1:12 1025:1025" customFormat="1" x14ac:dyDescent="0.25">
      <c r="A114" s="30">
        <v>20</v>
      </c>
      <c r="B114" s="85" t="s">
        <v>127</v>
      </c>
      <c r="C114" s="86"/>
      <c r="D114" s="87"/>
      <c r="E114" s="31"/>
      <c r="F114" s="31">
        <v>236</v>
      </c>
      <c r="G114" s="31" t="s">
        <v>184</v>
      </c>
      <c r="H114" s="32"/>
      <c r="I114" s="32"/>
      <c r="J114" s="32"/>
      <c r="K114" s="32"/>
      <c r="L114" s="32"/>
    </row>
    <row r="115" spans="1:12 1025:1025" customFormat="1" ht="14.25" customHeight="1" outlineLevel="1" x14ac:dyDescent="0.25">
      <c r="A115" s="33"/>
      <c r="B115" s="36" t="s">
        <v>122</v>
      </c>
      <c r="C115" s="64" t="s">
        <v>123</v>
      </c>
      <c r="D115" s="91" t="s">
        <v>130</v>
      </c>
      <c r="E115" s="88"/>
      <c r="F115" s="16"/>
      <c r="G115" s="34"/>
      <c r="H115" s="35"/>
      <c r="I115" s="35"/>
      <c r="J115" s="35"/>
      <c r="K115" s="35"/>
      <c r="L115" s="35"/>
    </row>
    <row r="116" spans="1:12 1025:1025" customFormat="1" ht="24" customHeight="1" outlineLevel="1" x14ac:dyDescent="0.25">
      <c r="A116" s="33"/>
      <c r="B116" s="37"/>
      <c r="C116" s="64" t="s">
        <v>124</v>
      </c>
      <c r="D116" s="92"/>
      <c r="E116" s="89"/>
      <c r="F116" s="16"/>
      <c r="G116" s="34"/>
      <c r="H116" s="35"/>
      <c r="I116" s="35"/>
      <c r="J116" s="35"/>
      <c r="K116" s="35"/>
      <c r="L116" s="35"/>
    </row>
    <row r="117" spans="1:12 1025:1025" ht="50.25" customHeight="1" outlineLevel="1" x14ac:dyDescent="0.25">
      <c r="A117" s="65"/>
      <c r="C117" s="39" t="s">
        <v>125</v>
      </c>
      <c r="D117" s="93"/>
      <c r="E117" s="89"/>
      <c r="AMK117"/>
    </row>
    <row r="118" spans="1:12 1025:1025" customFormat="1" x14ac:dyDescent="0.25">
      <c r="A118" s="30">
        <v>21</v>
      </c>
      <c r="B118" s="85" t="s">
        <v>126</v>
      </c>
      <c r="C118" s="86"/>
      <c r="D118" s="87"/>
      <c r="E118" s="31"/>
      <c r="F118" s="31"/>
      <c r="G118" s="31" t="s">
        <v>183</v>
      </c>
      <c r="H118" s="32"/>
      <c r="I118" s="32"/>
      <c r="J118" s="32"/>
      <c r="K118" s="32"/>
      <c r="L118" s="32"/>
    </row>
    <row r="119" spans="1:12 1025:1025" customFormat="1" ht="14.25" customHeight="1" outlineLevel="1" x14ac:dyDescent="0.25">
      <c r="A119" s="33"/>
      <c r="B119" s="36" t="s">
        <v>122</v>
      </c>
      <c r="C119" s="64" t="s">
        <v>128</v>
      </c>
      <c r="D119" s="78" t="s">
        <v>131</v>
      </c>
      <c r="E119" s="88"/>
      <c r="F119" s="16"/>
      <c r="G119" s="34"/>
      <c r="H119" s="35"/>
      <c r="I119" s="35"/>
      <c r="J119" s="35"/>
      <c r="K119" s="35"/>
      <c r="L119" s="35"/>
    </row>
    <row r="120" spans="1:12 1025:1025" customFormat="1" ht="24" customHeight="1" outlineLevel="1" x14ac:dyDescent="0.25">
      <c r="A120" s="33"/>
      <c r="B120" s="37"/>
      <c r="C120" s="64" t="s">
        <v>129</v>
      </c>
      <c r="D120" s="79"/>
      <c r="E120" s="89"/>
      <c r="F120" s="16"/>
      <c r="G120" s="34"/>
      <c r="H120" s="35"/>
      <c r="I120" s="35"/>
      <c r="J120" s="35"/>
      <c r="K120" s="35"/>
      <c r="L120" s="35"/>
    </row>
    <row r="121" spans="1:12 1025:1025" ht="50.25" customHeight="1" outlineLevel="1" x14ac:dyDescent="0.25">
      <c r="A121" s="65"/>
      <c r="C121" s="39" t="s">
        <v>125</v>
      </c>
      <c r="E121" s="89"/>
      <c r="AMK121"/>
    </row>
    <row r="122" spans="1:12 1025:1025" customFormat="1" x14ac:dyDescent="0.25">
      <c r="A122" s="30">
        <v>22</v>
      </c>
      <c r="B122" s="85" t="s">
        <v>204</v>
      </c>
      <c r="C122" s="86"/>
      <c r="D122" s="87"/>
      <c r="E122" s="31"/>
      <c r="F122" s="31">
        <v>235</v>
      </c>
      <c r="G122" s="31" t="s">
        <v>184</v>
      </c>
      <c r="H122" s="32"/>
      <c r="I122" s="32"/>
      <c r="J122" s="32"/>
      <c r="K122" s="32"/>
      <c r="L122" s="32"/>
    </row>
    <row r="123" spans="1:12 1025:1025" customFormat="1" ht="14.25" customHeight="1" outlineLevel="1" x14ac:dyDescent="0.25">
      <c r="A123" s="33"/>
      <c r="B123" s="36" t="s">
        <v>205</v>
      </c>
      <c r="C123" s="64" t="s">
        <v>206</v>
      </c>
      <c r="D123" s="78" t="s">
        <v>210</v>
      </c>
      <c r="E123" s="88"/>
      <c r="F123" s="16"/>
      <c r="G123" s="34"/>
      <c r="H123" s="35"/>
      <c r="I123" s="35"/>
      <c r="J123" s="35"/>
      <c r="K123" s="35"/>
      <c r="L123" s="35"/>
    </row>
    <row r="124" spans="1:12 1025:1025" customFormat="1" ht="14.25" customHeight="1" outlineLevel="1" x14ac:dyDescent="0.25">
      <c r="A124" s="33"/>
      <c r="B124" s="37"/>
      <c r="C124" s="64" t="s">
        <v>207</v>
      </c>
      <c r="D124" s="79"/>
      <c r="E124" s="114"/>
      <c r="F124" s="16"/>
      <c r="G124" s="34"/>
      <c r="H124" s="35"/>
      <c r="I124" s="35"/>
      <c r="J124" s="35"/>
      <c r="K124" s="35"/>
      <c r="L124" s="35"/>
    </row>
    <row r="125" spans="1:12 1025:1025" customFormat="1" ht="14.25" customHeight="1" outlineLevel="1" x14ac:dyDescent="0.25">
      <c r="A125" s="33"/>
      <c r="B125" s="37"/>
      <c r="C125" s="64" t="s">
        <v>208</v>
      </c>
      <c r="D125" s="79"/>
      <c r="E125" s="114"/>
      <c r="F125" s="16"/>
      <c r="G125" s="34"/>
      <c r="H125" s="35"/>
      <c r="I125" s="35"/>
      <c r="J125" s="35"/>
      <c r="K125" s="35"/>
      <c r="L125" s="35"/>
    </row>
    <row r="126" spans="1:12 1025:1025" customFormat="1" ht="30" outlineLevel="1" x14ac:dyDescent="0.25">
      <c r="A126" s="33"/>
      <c r="B126" s="37"/>
      <c r="C126" s="115" t="s">
        <v>209</v>
      </c>
      <c r="D126" s="79"/>
      <c r="E126" s="89"/>
      <c r="F126" s="16"/>
      <c r="G126" s="34"/>
      <c r="H126" s="35"/>
      <c r="I126" s="35"/>
      <c r="J126" s="35"/>
      <c r="K126" s="35"/>
      <c r="L126" s="35"/>
    </row>
    <row r="127" spans="1:12 1025:1025" ht="50.25" customHeight="1" outlineLevel="1" x14ac:dyDescent="0.25">
      <c r="A127" s="65"/>
      <c r="E127" s="89"/>
      <c r="AMK127"/>
    </row>
  </sheetData>
  <mergeCells count="76">
    <mergeCell ref="B122:D122"/>
    <mergeCell ref="D123:D126"/>
    <mergeCell ref="E123:E127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D23:D24"/>
    <mergeCell ref="B33:D33"/>
    <mergeCell ref="B34:B35"/>
    <mergeCell ref="D34:D35"/>
    <mergeCell ref="E34:E35"/>
    <mergeCell ref="B25:D25"/>
    <mergeCell ref="D26:D32"/>
    <mergeCell ref="H20:L20"/>
    <mergeCell ref="B22:D22"/>
    <mergeCell ref="E23:E24"/>
    <mergeCell ref="E87:E90"/>
    <mergeCell ref="D60:D65"/>
    <mergeCell ref="D67:D74"/>
    <mergeCell ref="B36:D36"/>
    <mergeCell ref="B37:B38"/>
    <mergeCell ref="D37:D38"/>
    <mergeCell ref="E37:E38"/>
    <mergeCell ref="B39:D39"/>
    <mergeCell ref="B40:B42"/>
    <mergeCell ref="D40:D42"/>
    <mergeCell ref="E40:E42"/>
    <mergeCell ref="B43:D43"/>
    <mergeCell ref="B44:B46"/>
    <mergeCell ref="D44:D46"/>
    <mergeCell ref="E44:E46"/>
    <mergeCell ref="B51:D51"/>
    <mergeCell ref="B118:D118"/>
    <mergeCell ref="D119:D120"/>
    <mergeCell ref="E119:E121"/>
    <mergeCell ref="D115:D117"/>
    <mergeCell ref="D76:D79"/>
    <mergeCell ref="D81:D85"/>
    <mergeCell ref="B99:D99"/>
    <mergeCell ref="E100:E103"/>
    <mergeCell ref="B114:D114"/>
    <mergeCell ref="E115:E117"/>
    <mergeCell ref="B96:D96"/>
    <mergeCell ref="D97:D98"/>
    <mergeCell ref="E97:E98"/>
    <mergeCell ref="B86:D86"/>
    <mergeCell ref="B87:B90"/>
    <mergeCell ref="D87:D90"/>
    <mergeCell ref="B109:D109"/>
    <mergeCell ref="D110:D113"/>
    <mergeCell ref="E110:E113"/>
    <mergeCell ref="B91:D91"/>
    <mergeCell ref="B92:B95"/>
    <mergeCell ref="D92:D95"/>
    <mergeCell ref="E92:E95"/>
    <mergeCell ref="D100:D103"/>
    <mergeCell ref="D105:D108"/>
    <mergeCell ref="B104:D104"/>
    <mergeCell ref="E105:E108"/>
    <mergeCell ref="B47:D47"/>
    <mergeCell ref="B48:B50"/>
    <mergeCell ref="D48:D50"/>
    <mergeCell ref="E48:E50"/>
    <mergeCell ref="B55:D55"/>
    <mergeCell ref="B56:B58"/>
    <mergeCell ref="D56:D58"/>
    <mergeCell ref="E56:E58"/>
    <mergeCell ref="B52:B54"/>
    <mergeCell ref="D52:D54"/>
    <mergeCell ref="E52:E54"/>
  </mergeCells>
  <dataValidations count="5">
    <dataValidation allowBlank="1" sqref="H24:L24 H114:L116 H118:L120 H109:L112 H104:L107 H32:L102 H122:L126" xr:uid="{E154EFDB-3674-484F-B55D-0CBF983B9220}">
      <formula1>0</formula1>
      <formula2>0</formula2>
    </dataValidation>
    <dataValidation type="list" allowBlank="1" sqref="H22:L23 H33:L33 H86:L86 H25:L31 H39:L39 H36:L36 H75:L75 H80:L80 H96:L96 H99:L99 H114:L114 H118:L118 H66:L66 H104:L104 H109:L109 H91:L91 H43:L43 H47:L47 H51:L51 H59:L59 H55:L55 H122:L122" xr:uid="{FD2868EC-B3AD-463C-92C3-FE615A4C9043}">
      <formula1>$B$12:$G$12</formula1>
      <formula2>0</formula2>
    </dataValidation>
    <dataValidation type="list" allowBlank="1" showInputMessage="1" showErrorMessage="1" sqref="B7" xr:uid="{75EC900D-6A18-422C-8C10-29390A090945}">
      <formula1>#REF!</formula1>
      <formula2>0</formula2>
    </dataValidation>
    <dataValidation showDropDown="1" showErrorMessage="1" sqref="JE20:JG32 TA20:TC32 ACW20:ACY32 H20 H22:L32 I21:M21" xr:uid="{76C65BBD-A7E1-4CE7-9387-15752D0F0E78}">
      <formula1>0</formula1>
      <formula2>0</formula2>
    </dataValidation>
    <dataValidation type="list" allowBlank="1" sqref="ACV114:ACY116 SZ114:TC116 JD114:JG116 ACV118:ACY120 SZ118:TC120 JD118:JG120 ACV109:ACY112 JD104:JG107 SZ104:TC107 ACV104:ACY107 JD109:JG112 SZ109:TC112 ACV22:ACY102 SZ22:TC102 JD22:JG102 ACV122:ACY126 SZ122:TC126 JD122:JG126" xr:uid="{99579299-DC9F-4E47-B81E-D23014A47BE3}">
      <formula1>$A$13:$A$18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77" r:id="rId4">
          <objectPr defaultSize="0" r:id="rId5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647700</xdr:colOff>
                <xdr:row>35</xdr:row>
                <xdr:rowOff>133350</xdr:rowOff>
              </to>
            </anchor>
          </objectPr>
        </oleObject>
      </mc:Choice>
      <mc:Fallback>
        <oleObject progId="Packager Shell Object" shapeId="207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1864-3F2A-4EAE-8D28-7C6D7CBDD480}">
  <dimension ref="A1:AMK53"/>
  <sheetViews>
    <sheetView topLeftCell="A13" workbookViewId="0">
      <selection activeCell="D57" sqref="D57"/>
    </sheetView>
  </sheetViews>
  <sheetFormatPr defaultRowHeight="15" outlineLevelRow="1" x14ac:dyDescent="0.25"/>
  <cols>
    <col min="1" max="1" width="33.42578125" style="38" customWidth="1"/>
    <col min="2" max="2" width="45.85546875" style="8" customWidth="1"/>
    <col min="3" max="3" width="57.85546875" style="8" bestFit="1" customWidth="1"/>
    <col min="4" max="4" width="54.42578125" style="8" customWidth="1"/>
    <col min="5" max="5" width="25.85546875" style="8" bestFit="1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0</v>
      </c>
    </row>
    <row r="2" spans="1:1024" ht="26.25" x14ac:dyDescent="0.25">
      <c r="A2" s="1"/>
      <c r="B2" s="108" t="s">
        <v>38</v>
      </c>
      <c r="C2" s="102"/>
      <c r="D2" s="102"/>
      <c r="E2" s="102"/>
      <c r="F2" s="102"/>
      <c r="G2" s="102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103"/>
      <c r="C3" s="103"/>
      <c r="D3" s="9"/>
      <c r="E3"/>
      <c r="F3" s="104" t="s">
        <v>1</v>
      </c>
      <c r="G3" s="10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24" customHeight="1" x14ac:dyDescent="0.25">
      <c r="A5" s="12" t="s">
        <v>2</v>
      </c>
      <c r="B5" s="105" t="s">
        <v>38</v>
      </c>
      <c r="C5" s="105"/>
      <c r="D5" s="105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customHeight="1" x14ac:dyDescent="0.25">
      <c r="A6" s="12" t="s">
        <v>3</v>
      </c>
      <c r="B6" s="100" t="s">
        <v>4</v>
      </c>
      <c r="C6" s="100"/>
      <c r="D6" s="100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customHeight="1" x14ac:dyDescent="0.25">
      <c r="A7" s="12" t="s">
        <v>5</v>
      </c>
      <c r="B7" s="100" t="s">
        <v>6</v>
      </c>
      <c r="C7" s="100"/>
      <c r="D7" s="100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customHeight="1" x14ac:dyDescent="0.25">
      <c r="A8" s="12" t="s">
        <v>7</v>
      </c>
      <c r="B8" s="100" t="s">
        <v>76</v>
      </c>
      <c r="C8" s="100"/>
      <c r="D8" s="100"/>
      <c r="E8" s="13"/>
      <c r="F8" s="13"/>
      <c r="G8" s="13"/>
      <c r="H8" s="13"/>
      <c r="I8" s="13"/>
      <c r="J8" s="14"/>
      <c r="K8" s="14"/>
      <c r="L8" s="14"/>
    </row>
    <row r="9" spans="1:1024" ht="13.9" customHeight="1" x14ac:dyDescent="0.25">
      <c r="A9" s="12" t="s">
        <v>8</v>
      </c>
      <c r="B9" s="100" t="s">
        <v>9</v>
      </c>
      <c r="C9" s="100"/>
      <c r="D9" s="100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customHeight="1" x14ac:dyDescent="0.25">
      <c r="A10" s="12" t="s">
        <v>10</v>
      </c>
      <c r="B10" s="110">
        <v>45661</v>
      </c>
      <c r="C10" s="100"/>
      <c r="D10" s="100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11</v>
      </c>
      <c r="B12" s="19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</row>
    <row r="13" spans="1:1024" s="17" customFormat="1" ht="12.75" x14ac:dyDescent="0.25">
      <c r="A13" s="21" t="str">
        <f>L21</f>
        <v>Build2</v>
      </c>
      <c r="B13" s="22">
        <f>COUNTIF($L$26:$L$49606,B12)</f>
        <v>0</v>
      </c>
      <c r="C13" s="22">
        <f>COUNTIF($L$26:$L$49605,C12)</f>
        <v>0</v>
      </c>
      <c r="D13" s="22">
        <f>COUNTIF($L$26:$L$49604,D12)</f>
        <v>0</v>
      </c>
      <c r="E13" s="22">
        <f>COUNTIF($L$26:$L$49603,E12)</f>
        <v>0</v>
      </c>
      <c r="F13" s="22">
        <f>COUNTIF($L$26:$L$49602,F12)</f>
        <v>0</v>
      </c>
      <c r="G13" s="22">
        <f>COUNTIF($L$26:$L$49601,G12)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Build3</v>
      </c>
      <c r="B14" s="22">
        <f>COUNTIF($K$26:$K$49606,B12)</f>
        <v>0</v>
      </c>
      <c r="C14" s="22">
        <f>COUNTIF($K$26:$K$49605,C12)</f>
        <v>0</v>
      </c>
      <c r="D14" s="22">
        <f>COUNTIF($K$26:$K$49604,D12)</f>
        <v>0</v>
      </c>
      <c r="E14" s="22">
        <f>COUNTIF($K$26:$K$49603,E12)</f>
        <v>0</v>
      </c>
      <c r="F14" s="22">
        <f>COUNTIF($K$26:$K$49602,F12)</f>
        <v>0</v>
      </c>
      <c r="G14" s="22">
        <f>COUNTIF($K$26:$K$49601,G12)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Build4</v>
      </c>
      <c r="B15" s="22">
        <f>COUNTIF($J$26:$J$49606,B12)</f>
        <v>0</v>
      </c>
      <c r="C15" s="22">
        <f>COUNTIF($J$26:$J$49605,C12)</f>
        <v>0</v>
      </c>
      <c r="D15" s="22">
        <f>COUNTIF($J$26:$J$49604,D12)</f>
        <v>0</v>
      </c>
      <c r="E15" s="22">
        <f>COUNTIF($J$26:$J$49603,E12)</f>
        <v>0</v>
      </c>
      <c r="F15" s="22">
        <f>COUNTIF($J$26:$J$49602,F12)</f>
        <v>0</v>
      </c>
      <c r="G15" s="22">
        <f>COUNTIF($J$26:$J$49601,G12)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Build5</v>
      </c>
      <c r="B16" s="22">
        <f>COUNTIF($I$26:$I$49521,B12)</f>
        <v>0</v>
      </c>
      <c r="C16" s="22">
        <f>COUNTIF($I$26:$I$49521,C15)</f>
        <v>0</v>
      </c>
      <c r="D16" s="22">
        <f>COUNTIF($I$26:$I$49521,D12)</f>
        <v>0</v>
      </c>
      <c r="E16" s="22">
        <f>COUNTIF($I$26:$I$49521,E12)</f>
        <v>0</v>
      </c>
      <c r="F16" s="22">
        <f>COUNTIF($I$26:$I$49521,F12)</f>
        <v>0</v>
      </c>
      <c r="G16" s="22">
        <f>COUNTIF($I$26:$I$49521,G12)</f>
        <v>0</v>
      </c>
      <c r="H16" s="23"/>
      <c r="I16" s="23"/>
      <c r="J16" s="23"/>
      <c r="K16" s="23"/>
      <c r="L16" s="23"/>
    </row>
    <row r="17" spans="1:1024" s="17" customFormat="1" ht="12.75" x14ac:dyDescent="0.25">
      <c r="A17" s="21" t="str">
        <f>H21</f>
        <v>Notes</v>
      </c>
      <c r="B17" s="22">
        <f>COUNTIF($H$26:$H$49606,B12)</f>
        <v>0</v>
      </c>
      <c r="C17" s="22">
        <f>COUNTIF($H$26:$H$49605,C12)</f>
        <v>0</v>
      </c>
      <c r="D17" s="22">
        <f>COUNTIF($H$26:$H$49604,D12)</f>
        <v>0</v>
      </c>
      <c r="E17" s="22">
        <f>COUNTIF($H$26:$H$49603,E12)</f>
        <v>0</v>
      </c>
      <c r="F17" s="22">
        <f>COUNTIF($H$26:$H$49602,F12)</f>
        <v>0</v>
      </c>
      <c r="G17" s="22">
        <f>COUNTIF($H$26:$H$49601,G12)</f>
        <v>0</v>
      </c>
      <c r="H17" s="23"/>
      <c r="I17" s="23"/>
      <c r="J17" s="23"/>
      <c r="K17" s="23"/>
      <c r="L17" s="23"/>
    </row>
    <row r="18" spans="1:1024" x14ac:dyDescent="0.25">
      <c r="A18" s="24" t="s">
        <v>18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9" customFormat="1" ht="12.75" x14ac:dyDescent="0.25">
      <c r="A20" s="27"/>
      <c r="B20" s="27"/>
      <c r="C20" s="27"/>
      <c r="D20" s="28"/>
      <c r="E20" s="28"/>
      <c r="F20" s="28"/>
      <c r="G20" s="28"/>
      <c r="H20" s="94"/>
      <c r="I20" s="94"/>
      <c r="J20" s="94"/>
      <c r="K20" s="94"/>
      <c r="L20" s="94"/>
    </row>
    <row r="21" spans="1:1024" x14ac:dyDescent="0.25">
      <c r="A21" s="19" t="s">
        <v>19</v>
      </c>
      <c r="B21" s="19" t="s">
        <v>20</v>
      </c>
      <c r="C21" s="19" t="s">
        <v>21</v>
      </c>
      <c r="D21" s="19" t="s">
        <v>22</v>
      </c>
      <c r="E21" s="19" t="s">
        <v>23</v>
      </c>
      <c r="F21" s="19" t="s">
        <v>24</v>
      </c>
      <c r="G21" s="19" t="s">
        <v>183</v>
      </c>
      <c r="H21" s="19" t="s">
        <v>25</v>
      </c>
      <c r="I21" s="19" t="s">
        <v>26</v>
      </c>
      <c r="J21" s="19" t="s">
        <v>27</v>
      </c>
      <c r="K21" s="19" t="s">
        <v>28</v>
      </c>
      <c r="L21" s="19" t="s">
        <v>29</v>
      </c>
      <c r="M21" s="19" t="s">
        <v>30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collapsed="1" x14ac:dyDescent="0.25">
      <c r="A22" s="30">
        <v>1</v>
      </c>
      <c r="B22" s="84" t="s">
        <v>78</v>
      </c>
      <c r="C22" s="84"/>
      <c r="D22" s="84"/>
      <c r="E22" s="31"/>
      <c r="F22" s="31" t="s">
        <v>183</v>
      </c>
      <c r="G22" s="31"/>
      <c r="H22" s="32"/>
      <c r="I22" s="32"/>
      <c r="J22" s="32"/>
      <c r="K22" s="32"/>
      <c r="L22" s="3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4.25" customHeight="1" outlineLevel="1" x14ac:dyDescent="0.25">
      <c r="A23" s="33"/>
      <c r="B23" s="75"/>
      <c r="C23" s="39" t="s">
        <v>77</v>
      </c>
      <c r="D23" s="78" t="s">
        <v>81</v>
      </c>
      <c r="E23" s="106"/>
      <c r="F23" s="16"/>
      <c r="G23" s="34"/>
      <c r="H23" s="35"/>
      <c r="I23" s="35"/>
      <c r="J23" s="35"/>
      <c r="K23" s="35"/>
      <c r="L23" s="3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outlineLevel="1" x14ac:dyDescent="0.25">
      <c r="A24" s="33"/>
      <c r="B24" s="76"/>
      <c r="C24" s="41" t="s">
        <v>79</v>
      </c>
      <c r="D24" s="79"/>
      <c r="E24" s="107"/>
      <c r="F24" s="16"/>
      <c r="G24" s="34"/>
      <c r="H24" s="35"/>
      <c r="I24" s="35"/>
      <c r="J24" s="35"/>
      <c r="K24" s="35"/>
      <c r="L24" s="35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34.5" customHeight="1" outlineLevel="1" x14ac:dyDescent="0.25">
      <c r="A25" s="33"/>
      <c r="B25" s="76"/>
      <c r="C25" s="41" t="s">
        <v>80</v>
      </c>
      <c r="D25" s="79"/>
      <c r="E25" s="109"/>
      <c r="F25" s="16"/>
      <c r="G25" s="34"/>
      <c r="H25" s="35"/>
      <c r="I25" s="35"/>
      <c r="J25" s="35"/>
      <c r="K25" s="35"/>
      <c r="L25" s="3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0">
        <v>2</v>
      </c>
      <c r="B26" s="84" t="s">
        <v>82</v>
      </c>
      <c r="C26" s="84"/>
      <c r="D26" s="84"/>
      <c r="E26" s="31"/>
      <c r="F26" s="31" t="s">
        <v>183</v>
      </c>
      <c r="G26" s="31"/>
      <c r="H26" s="32"/>
      <c r="I26" s="32"/>
      <c r="J26" s="32"/>
      <c r="K26" s="32"/>
      <c r="L26" s="3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4.25" customHeight="1" outlineLevel="1" x14ac:dyDescent="0.25">
      <c r="A27" s="33"/>
      <c r="B27" s="75"/>
      <c r="C27" s="39" t="s">
        <v>77</v>
      </c>
      <c r="D27" s="78" t="s">
        <v>85</v>
      </c>
      <c r="E27" s="106"/>
      <c r="F27" s="16"/>
      <c r="G27" s="34"/>
      <c r="H27" s="35"/>
      <c r="I27" s="35"/>
      <c r="J27" s="35"/>
      <c r="K27" s="35"/>
      <c r="L27" s="3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outlineLevel="1" x14ac:dyDescent="0.25">
      <c r="A28" s="33"/>
      <c r="B28" s="76"/>
      <c r="C28" s="41" t="s">
        <v>83</v>
      </c>
      <c r="D28" s="79"/>
      <c r="E28" s="107"/>
      <c r="F28" s="16"/>
      <c r="G28" s="34"/>
      <c r="H28" s="35"/>
      <c r="I28" s="35"/>
      <c r="J28" s="35"/>
      <c r="K28" s="35"/>
      <c r="L28" s="3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33" customHeight="1" outlineLevel="1" x14ac:dyDescent="0.25">
      <c r="A29" s="33"/>
      <c r="B29" s="76"/>
      <c r="C29" s="41" t="s">
        <v>84</v>
      </c>
      <c r="D29" s="79"/>
      <c r="E29" s="107"/>
      <c r="F29" s="16"/>
      <c r="G29" s="34"/>
      <c r="H29" s="35"/>
      <c r="I29" s="35"/>
      <c r="J29" s="35"/>
      <c r="K29" s="35"/>
      <c r="L29" s="35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30">
        <v>3</v>
      </c>
      <c r="B30" s="84" t="s">
        <v>88</v>
      </c>
      <c r="C30" s="84"/>
      <c r="D30" s="84"/>
      <c r="E30" s="31"/>
      <c r="F30" s="31" t="s">
        <v>183</v>
      </c>
      <c r="G30" s="31"/>
      <c r="H30" s="32"/>
      <c r="I30" s="32"/>
      <c r="J30" s="32"/>
      <c r="K30" s="32"/>
      <c r="L30" s="3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4.25" customHeight="1" outlineLevel="1" x14ac:dyDescent="0.25">
      <c r="A31" s="33"/>
      <c r="B31" s="75"/>
      <c r="C31" s="39" t="s">
        <v>77</v>
      </c>
      <c r="D31" s="78" t="s">
        <v>138</v>
      </c>
      <c r="E31" s="106"/>
      <c r="F31" s="16"/>
      <c r="G31" s="34"/>
      <c r="H31" s="35"/>
      <c r="I31" s="35"/>
      <c r="J31" s="35"/>
      <c r="K31" s="35"/>
      <c r="L31" s="35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outlineLevel="1" x14ac:dyDescent="0.25">
      <c r="A32" s="33"/>
      <c r="B32" s="76"/>
      <c r="C32" s="41" t="s">
        <v>83</v>
      </c>
      <c r="D32" s="79"/>
      <c r="E32" s="107"/>
      <c r="F32" s="16"/>
      <c r="G32" s="34"/>
      <c r="H32" s="35"/>
      <c r="I32" s="35"/>
      <c r="J32" s="35"/>
      <c r="K32" s="35"/>
      <c r="L32" s="35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33" customHeight="1" outlineLevel="1" x14ac:dyDescent="0.25">
      <c r="A33" s="33"/>
      <c r="B33" s="76"/>
      <c r="C33" s="41" t="s">
        <v>89</v>
      </c>
      <c r="D33" s="79"/>
      <c r="E33" s="107"/>
      <c r="F33" s="16"/>
      <c r="G33" s="34"/>
      <c r="H33" s="35"/>
      <c r="I33" s="35"/>
      <c r="J33" s="35"/>
      <c r="K33" s="35"/>
      <c r="L33" s="35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30">
        <v>4</v>
      </c>
      <c r="B34" s="84" t="s">
        <v>174</v>
      </c>
      <c r="C34" s="84"/>
      <c r="D34" s="84"/>
      <c r="E34" s="31"/>
      <c r="F34" s="31" t="s">
        <v>183</v>
      </c>
      <c r="G34" s="31"/>
      <c r="H34" s="32"/>
      <c r="I34" s="32"/>
      <c r="J34" s="32"/>
      <c r="K34" s="32"/>
      <c r="L34" s="32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4.25" customHeight="1" outlineLevel="1" x14ac:dyDescent="0.25">
      <c r="A35" s="33"/>
      <c r="B35" s="75" t="s">
        <v>176</v>
      </c>
      <c r="C35" s="39" t="s">
        <v>77</v>
      </c>
      <c r="D35" s="78" t="s">
        <v>175</v>
      </c>
      <c r="E35" s="106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outlineLevel="1" x14ac:dyDescent="0.25">
      <c r="A36" s="33"/>
      <c r="B36" s="76"/>
      <c r="C36" s="41" t="s">
        <v>83</v>
      </c>
      <c r="D36" s="79"/>
      <c r="E36" s="107"/>
      <c r="F36" s="16"/>
      <c r="G36" s="34"/>
      <c r="H36" s="35"/>
      <c r="I36" s="35"/>
      <c r="J36" s="35"/>
      <c r="K36" s="35"/>
      <c r="L36" s="3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33" customHeight="1" outlineLevel="1" x14ac:dyDescent="0.25">
      <c r="A37" s="33"/>
      <c r="B37" s="76"/>
      <c r="C37" s="41" t="s">
        <v>86</v>
      </c>
      <c r="D37" s="79"/>
      <c r="E37" s="107"/>
      <c r="F37" s="16"/>
      <c r="G37" s="34"/>
      <c r="H37" s="35"/>
      <c r="I37" s="35"/>
      <c r="J37" s="35"/>
      <c r="K37" s="35"/>
      <c r="L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0">
        <v>5</v>
      </c>
      <c r="B38" s="84" t="s">
        <v>177</v>
      </c>
      <c r="C38" s="84"/>
      <c r="D38" s="84"/>
      <c r="E38" s="31"/>
      <c r="F38" s="31" t="s">
        <v>183</v>
      </c>
      <c r="G38" s="31"/>
      <c r="H38" s="32"/>
      <c r="I38" s="32"/>
      <c r="J38" s="32"/>
      <c r="K38" s="32"/>
      <c r="L38" s="32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4.25" customHeight="1" outlineLevel="1" x14ac:dyDescent="0.25">
      <c r="A39" s="33"/>
      <c r="B39" s="75" t="s">
        <v>178</v>
      </c>
      <c r="C39" s="39" t="s">
        <v>77</v>
      </c>
      <c r="D39" s="78" t="s">
        <v>175</v>
      </c>
      <c r="E39" s="106"/>
      <c r="F39" s="16"/>
      <c r="G39" s="34"/>
      <c r="H39" s="35"/>
      <c r="I39" s="35"/>
      <c r="J39" s="35"/>
      <c r="K39" s="35"/>
      <c r="L39" s="3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outlineLevel="1" x14ac:dyDescent="0.25">
      <c r="A40" s="33"/>
      <c r="B40" s="76"/>
      <c r="C40" s="41" t="s">
        <v>83</v>
      </c>
      <c r="D40" s="79"/>
      <c r="E40" s="107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33" customHeight="1" outlineLevel="1" x14ac:dyDescent="0.25">
      <c r="A41" s="33"/>
      <c r="B41" s="76"/>
      <c r="C41" s="41" t="s">
        <v>86</v>
      </c>
      <c r="D41" s="79"/>
      <c r="E41" s="107"/>
      <c r="F41" s="16"/>
      <c r="G41" s="34"/>
      <c r="H41" s="35"/>
      <c r="I41" s="35"/>
      <c r="J41" s="35"/>
      <c r="K41" s="35"/>
      <c r="L41" s="3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30">
        <v>6</v>
      </c>
      <c r="B42" s="84" t="s">
        <v>185</v>
      </c>
      <c r="C42" s="84"/>
      <c r="D42" s="84"/>
      <c r="E42" s="31"/>
      <c r="F42" s="31" t="s">
        <v>183</v>
      </c>
      <c r="G42" s="31"/>
      <c r="H42" s="32"/>
      <c r="I42" s="32"/>
      <c r="J42" s="32"/>
      <c r="K42" s="32"/>
      <c r="L42" s="3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4.25" customHeight="1" outlineLevel="1" x14ac:dyDescent="0.25">
      <c r="A43" s="33"/>
      <c r="B43" s="75" t="s">
        <v>179</v>
      </c>
      <c r="C43" s="39" t="s">
        <v>77</v>
      </c>
      <c r="D43" s="78" t="s">
        <v>175</v>
      </c>
      <c r="E43" s="106"/>
      <c r="F43" s="16"/>
      <c r="G43" s="34"/>
      <c r="H43" s="35"/>
      <c r="I43" s="35"/>
      <c r="J43" s="35"/>
      <c r="K43" s="35"/>
      <c r="L43" s="3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outlineLevel="1" x14ac:dyDescent="0.25">
      <c r="A44" s="33"/>
      <c r="B44" s="76"/>
      <c r="C44" s="41" t="s">
        <v>83</v>
      </c>
      <c r="D44" s="79"/>
      <c r="E44" s="107"/>
      <c r="F44" s="16"/>
      <c r="G44" s="34"/>
      <c r="H44" s="35"/>
      <c r="I44" s="35"/>
      <c r="J44" s="35"/>
      <c r="K44" s="35"/>
      <c r="L44" s="35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33" customHeight="1" outlineLevel="1" x14ac:dyDescent="0.25">
      <c r="A45" s="33"/>
      <c r="B45" s="76"/>
      <c r="C45" s="41" t="s">
        <v>86</v>
      </c>
      <c r="D45" s="79"/>
      <c r="E45" s="107"/>
      <c r="F45" s="16"/>
      <c r="G45" s="34"/>
      <c r="H45" s="35"/>
      <c r="I45" s="35"/>
      <c r="J45" s="35"/>
      <c r="K45" s="35"/>
      <c r="L45" s="3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30">
        <v>7</v>
      </c>
      <c r="B46" s="84" t="s">
        <v>186</v>
      </c>
      <c r="C46" s="84"/>
      <c r="D46" s="84"/>
      <c r="E46" s="31"/>
      <c r="F46" s="31" t="s">
        <v>183</v>
      </c>
      <c r="G46" s="31"/>
      <c r="H46" s="32"/>
      <c r="I46" s="32"/>
      <c r="J46" s="32"/>
      <c r="K46" s="32"/>
      <c r="L46" s="32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4.25" customHeight="1" outlineLevel="1" x14ac:dyDescent="0.25">
      <c r="A47" s="33"/>
      <c r="B47" s="75" t="s">
        <v>180</v>
      </c>
      <c r="C47" s="39" t="s">
        <v>77</v>
      </c>
      <c r="D47" s="78" t="s">
        <v>175</v>
      </c>
      <c r="E47" s="106"/>
      <c r="F47" s="16"/>
      <c r="G47" s="34"/>
      <c r="H47" s="35"/>
      <c r="I47" s="35"/>
      <c r="J47" s="35"/>
      <c r="K47" s="35"/>
      <c r="L47" s="35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outlineLevel="1" x14ac:dyDescent="0.25">
      <c r="A48" s="33"/>
      <c r="B48" s="76"/>
      <c r="C48" s="41" t="s">
        <v>83</v>
      </c>
      <c r="D48" s="79"/>
      <c r="E48" s="107"/>
      <c r="F48" s="16"/>
      <c r="G48" s="34"/>
      <c r="H48" s="35"/>
      <c r="I48" s="35"/>
      <c r="J48" s="35"/>
      <c r="K48" s="35"/>
      <c r="L48" s="35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33" customHeight="1" outlineLevel="1" x14ac:dyDescent="0.25">
      <c r="A49" s="33"/>
      <c r="B49" s="76"/>
      <c r="C49" s="41" t="s">
        <v>86</v>
      </c>
      <c r="D49" s="79"/>
      <c r="E49" s="107"/>
      <c r="F49" s="16"/>
      <c r="G49" s="34"/>
      <c r="H49" s="35"/>
      <c r="I49" s="35"/>
      <c r="J49" s="35"/>
      <c r="K49" s="35"/>
      <c r="L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30">
        <v>8</v>
      </c>
      <c r="B50" s="84" t="s">
        <v>187</v>
      </c>
      <c r="C50" s="84"/>
      <c r="D50" s="84"/>
      <c r="E50" s="31"/>
      <c r="F50" s="31" t="s">
        <v>183</v>
      </c>
      <c r="G50" s="31"/>
      <c r="H50" s="32"/>
      <c r="I50" s="32"/>
      <c r="J50" s="32"/>
      <c r="K50" s="32"/>
      <c r="L50" s="32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4.25" customHeight="1" outlineLevel="1" x14ac:dyDescent="0.25">
      <c r="A51" s="33"/>
      <c r="B51" s="75" t="s">
        <v>181</v>
      </c>
      <c r="C51" s="39" t="s">
        <v>77</v>
      </c>
      <c r="D51" s="78" t="s">
        <v>175</v>
      </c>
      <c r="E51" s="106"/>
      <c r="F51" s="16"/>
      <c r="G51" s="34"/>
      <c r="H51" s="35"/>
      <c r="I51" s="35"/>
      <c r="J51" s="35"/>
      <c r="K51" s="35"/>
      <c r="L51" s="35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outlineLevel="1" x14ac:dyDescent="0.25">
      <c r="A52" s="33"/>
      <c r="B52" s="76"/>
      <c r="C52" s="41" t="s">
        <v>83</v>
      </c>
      <c r="D52" s="79"/>
      <c r="E52" s="107"/>
      <c r="F52" s="16"/>
      <c r="G52" s="34"/>
      <c r="H52" s="35"/>
      <c r="I52" s="35"/>
      <c r="J52" s="35"/>
      <c r="K52" s="35"/>
      <c r="L52" s="35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33" customHeight="1" outlineLevel="1" x14ac:dyDescent="0.25">
      <c r="A53" s="33"/>
      <c r="B53" s="76"/>
      <c r="C53" s="41" t="s">
        <v>86</v>
      </c>
      <c r="D53" s="79"/>
      <c r="E53" s="107"/>
      <c r="F53" s="16"/>
      <c r="G53" s="34"/>
      <c r="H53" s="35"/>
      <c r="I53" s="35"/>
      <c r="J53" s="35"/>
      <c r="K53" s="35"/>
      <c r="L53" s="35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</sheetData>
  <mergeCells count="42">
    <mergeCell ref="B7:D7"/>
    <mergeCell ref="E23:E25"/>
    <mergeCell ref="B8:D8"/>
    <mergeCell ref="B9:D9"/>
    <mergeCell ref="B10:D10"/>
    <mergeCell ref="B2:G2"/>
    <mergeCell ref="B3:C3"/>
    <mergeCell ref="F3:G3"/>
    <mergeCell ref="B5:D5"/>
    <mergeCell ref="B6:D6"/>
    <mergeCell ref="H20:L20"/>
    <mergeCell ref="B22:D22"/>
    <mergeCell ref="E27:E29"/>
    <mergeCell ref="E35:E37"/>
    <mergeCell ref="B30:D30"/>
    <mergeCell ref="B31:B33"/>
    <mergeCell ref="D31:D33"/>
    <mergeCell ref="E31:E33"/>
    <mergeCell ref="B26:D26"/>
    <mergeCell ref="B27:B29"/>
    <mergeCell ref="D27:D29"/>
    <mergeCell ref="B34:D34"/>
    <mergeCell ref="B35:B37"/>
    <mergeCell ref="D35:D37"/>
    <mergeCell ref="B23:B25"/>
    <mergeCell ref="D23:D25"/>
    <mergeCell ref="B38:D38"/>
    <mergeCell ref="B39:B41"/>
    <mergeCell ref="D39:D41"/>
    <mergeCell ref="E39:E41"/>
    <mergeCell ref="B42:D42"/>
    <mergeCell ref="B50:D50"/>
    <mergeCell ref="B51:B53"/>
    <mergeCell ref="D51:D53"/>
    <mergeCell ref="E51:E53"/>
    <mergeCell ref="B43:B45"/>
    <mergeCell ref="D43:D45"/>
    <mergeCell ref="E43:E45"/>
    <mergeCell ref="B46:D46"/>
    <mergeCell ref="B47:B49"/>
    <mergeCell ref="D47:D49"/>
    <mergeCell ref="E47:E49"/>
  </mergeCells>
  <dataValidations count="5">
    <dataValidation type="list" allowBlank="1" showInputMessage="1" showErrorMessage="1" sqref="B7" xr:uid="{7C4CC64F-D2AC-4A20-9683-8D314D7B2B36}">
      <formula1>#REF!</formula1>
      <formula2>0</formula2>
    </dataValidation>
    <dataValidation showDropDown="1" showErrorMessage="1" sqref="JE20:JG53 ACW20:ACY53 TA20:TC53 H20 H22:L53 I21:M21" xr:uid="{2092D38E-DB12-48F3-ADF4-1338FA77B46E}">
      <formula1>0</formula1>
      <formula2>0</formula2>
    </dataValidation>
    <dataValidation type="list" allowBlank="1" sqref="H22:L22 H26:L26 H34:L34 H30:L30 H38:L38 H42:L42 H46:L46 H50:L50" xr:uid="{D51A1F79-C917-41AB-A87E-FB48C406E2F6}">
      <formula1>$B$12:$G$12</formula1>
      <formula2>0</formula2>
    </dataValidation>
    <dataValidation allowBlank="1" sqref="H23:L25 H35:L37 H27:L29 H31:L33 H39:L41 H43:L45 H47:L49 H51:L53" xr:uid="{46E4E931-A7E2-4AA2-A8A0-801C5B009056}">
      <formula1>0</formula1>
      <formula2>0</formula2>
    </dataValidation>
    <dataValidation type="list" allowBlank="1" sqref="ACV22:ACY53 SZ22:TC53 JD22:JG53" xr:uid="{9F36D097-D0EC-4713-9D81-15789A1FC2C3}">
      <formula1>$A$13:$A$18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581025</xdr:colOff>
                <xdr:row>3</xdr:row>
                <xdr:rowOff>76200</xdr:rowOff>
              </to>
            </anchor>
          </objectPr>
        </oleObject>
      </mc:Choice>
      <mc:Fallback>
        <oleObject progId="Packager Shell Object" shapeId="3073" r:id="rId4"/>
      </mc:Fallback>
    </mc:AlternateContent>
    <mc:AlternateContent xmlns:mc="http://schemas.openxmlformats.org/markup-compatibility/2006">
      <mc:Choice Requires="x14">
        <oleObject progId="Packager Shell Object" shapeId="3086" r:id="rId6">
          <objectPr defaultSize="0" autoPict="0" r:id="rId7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581025</xdr:colOff>
                <xdr:row>26</xdr:row>
                <xdr:rowOff>0</xdr:rowOff>
              </to>
            </anchor>
          </objectPr>
        </oleObject>
      </mc:Choice>
      <mc:Fallback>
        <oleObject progId="Packager Shell Object" shapeId="3086" r:id="rId6"/>
      </mc:Fallback>
    </mc:AlternateContent>
    <mc:AlternateContent xmlns:mc="http://schemas.openxmlformats.org/markup-compatibility/2006">
      <mc:Choice Requires="x14">
        <oleObject progId="Packager Shell Object" shapeId="3087" r:id="rId8">
          <objectPr defaultSize="0" r:id="rId9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742950</xdr:colOff>
                <xdr:row>28</xdr:row>
                <xdr:rowOff>142875</xdr:rowOff>
              </to>
            </anchor>
          </objectPr>
        </oleObject>
      </mc:Choice>
      <mc:Fallback>
        <oleObject progId="Packager Shell Object" shapeId="308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97C4-C19E-4058-9A03-F30A34EE6F22}">
  <dimension ref="A1:AMK74"/>
  <sheetViews>
    <sheetView topLeftCell="A31" zoomScale="60" zoomScaleNormal="60" workbookViewId="0">
      <selection activeCell="B74" sqref="B74"/>
    </sheetView>
  </sheetViews>
  <sheetFormatPr defaultRowHeight="15" outlineLevelRow="1" x14ac:dyDescent="0.25"/>
  <cols>
    <col min="1" max="1" width="33.42578125" style="38" customWidth="1"/>
    <col min="2" max="2" width="45.85546875" style="8" customWidth="1"/>
    <col min="3" max="3" width="42.85546875" style="8" customWidth="1"/>
    <col min="4" max="4" width="56.7109375" style="8" customWidth="1"/>
    <col min="5" max="5" width="33.140625" style="8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0</v>
      </c>
    </row>
    <row r="2" spans="1:1024" ht="26.25" x14ac:dyDescent="0.25">
      <c r="A2" s="1"/>
      <c r="B2" s="102" t="s">
        <v>39</v>
      </c>
      <c r="C2" s="102"/>
      <c r="D2" s="102"/>
      <c r="E2" s="102"/>
      <c r="F2" s="102"/>
      <c r="G2" s="102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103"/>
      <c r="C3" s="103"/>
      <c r="D3" s="9"/>
      <c r="E3"/>
      <c r="F3" s="104" t="s">
        <v>1</v>
      </c>
      <c r="G3" s="10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12.75" x14ac:dyDescent="0.25">
      <c r="A5" s="12" t="s">
        <v>2</v>
      </c>
      <c r="B5" s="105" t="s">
        <v>39</v>
      </c>
      <c r="C5" s="105"/>
      <c r="D5" s="105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x14ac:dyDescent="0.25">
      <c r="A6" s="12" t="s">
        <v>3</v>
      </c>
      <c r="B6" s="100" t="s">
        <v>4</v>
      </c>
      <c r="C6" s="100"/>
      <c r="D6" s="100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x14ac:dyDescent="0.25">
      <c r="A7" s="12" t="s">
        <v>5</v>
      </c>
      <c r="B7" s="100" t="s">
        <v>6</v>
      </c>
      <c r="C7" s="100"/>
      <c r="D7" s="100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x14ac:dyDescent="0.25">
      <c r="A8" s="12" t="s">
        <v>7</v>
      </c>
      <c r="B8" s="100" t="s">
        <v>90</v>
      </c>
      <c r="C8" s="100"/>
      <c r="D8" s="100"/>
      <c r="E8" s="13"/>
      <c r="F8" s="13"/>
      <c r="G8" s="13"/>
      <c r="H8" s="13"/>
      <c r="I8" s="13"/>
      <c r="J8" s="14"/>
      <c r="K8" s="14"/>
      <c r="L8" s="14"/>
    </row>
    <row r="9" spans="1:1024" x14ac:dyDescent="0.25">
      <c r="A9" s="12" t="s">
        <v>8</v>
      </c>
      <c r="B9" s="100" t="s">
        <v>9</v>
      </c>
      <c r="C9" s="100"/>
      <c r="D9" s="100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x14ac:dyDescent="0.25">
      <c r="A10" s="12" t="s">
        <v>10</v>
      </c>
      <c r="B10" s="110">
        <v>45661</v>
      </c>
      <c r="C10" s="100"/>
      <c r="D10" s="100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11</v>
      </c>
      <c r="B12" s="19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</row>
    <row r="13" spans="1:1024" s="17" customFormat="1" ht="12.75" x14ac:dyDescent="0.25">
      <c r="A13" s="21" t="str">
        <f>L21</f>
        <v>Build2</v>
      </c>
      <c r="B13" s="22">
        <f>COUNTIF($L$38:$L$49713,B12)</f>
        <v>0</v>
      </c>
      <c r="C13" s="22">
        <f>COUNTIF($L$38:$L$49712,C12)</f>
        <v>0</v>
      </c>
      <c r="D13" s="22">
        <f>COUNTIF($L$38:$L$49711,D12)</f>
        <v>0</v>
      </c>
      <c r="E13" s="22">
        <f>COUNTIF($L$38:$L$49710,E12)</f>
        <v>0</v>
      </c>
      <c r="F13" s="22">
        <f>COUNTIF($L$38:$L$49709,F12)</f>
        <v>0</v>
      </c>
      <c r="G13" s="22">
        <f>COUNTIF($L$38:$L$49708,G12)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Build3</v>
      </c>
      <c r="B14" s="22">
        <f>COUNTIF($K$38:$K$49713,B12)</f>
        <v>0</v>
      </c>
      <c r="C14" s="22">
        <f>COUNTIF($K$38:$K$49712,C12)</f>
        <v>0</v>
      </c>
      <c r="D14" s="22">
        <f>COUNTIF($K$38:$K$49711,D12)</f>
        <v>0</v>
      </c>
      <c r="E14" s="22">
        <f>COUNTIF($K$38:$K$49710,E12)</f>
        <v>0</v>
      </c>
      <c r="F14" s="22">
        <f>COUNTIF($K$38:$K$49709,F12)</f>
        <v>0</v>
      </c>
      <c r="G14" s="22">
        <f>COUNTIF($K$38:$K$49708,G12)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Build4</v>
      </c>
      <c r="B15" s="22">
        <f>COUNTIF($J$38:$J$49713,B12)</f>
        <v>0</v>
      </c>
      <c r="C15" s="22">
        <f>COUNTIF($J$38:$J$49712,C12)</f>
        <v>0</v>
      </c>
      <c r="D15" s="22">
        <f>COUNTIF($J$38:$J$49711,D12)</f>
        <v>0</v>
      </c>
      <c r="E15" s="22">
        <f>COUNTIF($J$38:$J$49710,E12)</f>
        <v>0</v>
      </c>
      <c r="F15" s="22">
        <f>COUNTIF($J$38:$J$49709,F12)</f>
        <v>0</v>
      </c>
      <c r="G15" s="22">
        <f>COUNTIF($J$38:$J$49708,G12)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Build5</v>
      </c>
      <c r="B16" s="22">
        <f>COUNTIF($I$38:$I$49628,B12)</f>
        <v>0</v>
      </c>
      <c r="C16" s="22">
        <f>COUNTIF($I$38:$I$49628,C15)</f>
        <v>0</v>
      </c>
      <c r="D16" s="22">
        <f>COUNTIF($I$38:$I$49628,D12)</f>
        <v>0</v>
      </c>
      <c r="E16" s="22">
        <f>COUNTIF($I$38:$I$49628,E12)</f>
        <v>0</v>
      </c>
      <c r="F16" s="22">
        <f>COUNTIF($I$38:$I$49628,F12)</f>
        <v>0</v>
      </c>
      <c r="G16" s="22">
        <f>COUNTIF($I$38:$I$49628,G12)</f>
        <v>0</v>
      </c>
      <c r="H16" s="23"/>
      <c r="I16" s="23"/>
      <c r="J16" s="23"/>
      <c r="K16" s="23"/>
      <c r="L16" s="23"/>
    </row>
    <row r="17" spans="1:1024" s="17" customFormat="1" ht="12.75" x14ac:dyDescent="0.25">
      <c r="A17" s="21" t="str">
        <f>H21</f>
        <v>Notes</v>
      </c>
      <c r="B17" s="22">
        <f>COUNTIF($H$38:$H$49713,B12)</f>
        <v>0</v>
      </c>
      <c r="C17" s="22">
        <f>COUNTIF($H$38:$H$49712,C12)</f>
        <v>0</v>
      </c>
      <c r="D17" s="22">
        <f>COUNTIF($H$38:$H$49711,D12)</f>
        <v>0</v>
      </c>
      <c r="E17" s="22">
        <f>COUNTIF($H$38:$H$49710,E12)</f>
        <v>0</v>
      </c>
      <c r="F17" s="22">
        <f>COUNTIF($H$38:$H$49709,F12)</f>
        <v>0</v>
      </c>
      <c r="G17" s="22">
        <f>COUNTIF($H$38:$H$49708,G12)</f>
        <v>0</v>
      </c>
      <c r="H17" s="23"/>
      <c r="I17" s="23"/>
      <c r="J17" s="23"/>
      <c r="K17" s="23"/>
      <c r="L17" s="23"/>
    </row>
    <row r="18" spans="1:1024" x14ac:dyDescent="0.25">
      <c r="A18" s="24" t="s">
        <v>18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9" customFormat="1" ht="12.75" x14ac:dyDescent="0.25">
      <c r="A20" s="27"/>
      <c r="B20" s="27"/>
      <c r="C20" s="27"/>
      <c r="D20" s="28"/>
      <c r="E20" s="28"/>
      <c r="F20" s="28"/>
      <c r="G20" s="28"/>
      <c r="H20" s="94"/>
      <c r="I20" s="94"/>
      <c r="J20" s="94"/>
      <c r="K20" s="94"/>
      <c r="L20" s="94"/>
    </row>
    <row r="21" spans="1:1024" x14ac:dyDescent="0.25">
      <c r="A21" s="19" t="s">
        <v>19</v>
      </c>
      <c r="B21" s="19" t="s">
        <v>20</v>
      </c>
      <c r="C21" s="19" t="s">
        <v>21</v>
      </c>
      <c r="D21" s="19" t="s">
        <v>22</v>
      </c>
      <c r="E21" s="19" t="s">
        <v>23</v>
      </c>
      <c r="F21" s="19" t="s">
        <v>24</v>
      </c>
      <c r="G21" s="19" t="s">
        <v>183</v>
      </c>
      <c r="H21" s="19" t="s">
        <v>25</v>
      </c>
      <c r="I21" s="19" t="s">
        <v>26</v>
      </c>
      <c r="J21" s="19" t="s">
        <v>27</v>
      </c>
      <c r="K21" s="19" t="s">
        <v>28</v>
      </c>
      <c r="L21" s="19" t="s">
        <v>29</v>
      </c>
      <c r="M21" s="19" t="s">
        <v>30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0">
        <v>1</v>
      </c>
      <c r="B22" s="84" t="s">
        <v>188</v>
      </c>
      <c r="C22" s="84"/>
      <c r="D22" s="84"/>
      <c r="E22" s="31"/>
      <c r="F22" s="31"/>
      <c r="G22" s="31" t="s">
        <v>183</v>
      </c>
      <c r="H22" s="32"/>
      <c r="I22" s="32"/>
      <c r="J22" s="32"/>
      <c r="K22" s="32"/>
      <c r="L22" s="3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4.25" customHeight="1" outlineLevel="1" x14ac:dyDescent="0.25">
      <c r="A23" s="33"/>
      <c r="B23" s="75"/>
      <c r="C23" s="39" t="s">
        <v>91</v>
      </c>
      <c r="D23" s="78" t="s">
        <v>199</v>
      </c>
      <c r="E23" s="111"/>
      <c r="F23" s="16"/>
      <c r="G23" s="34"/>
      <c r="H23" s="35"/>
      <c r="I23" s="35"/>
      <c r="J23" s="35"/>
      <c r="K23" s="35"/>
      <c r="L23" s="3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4.25" customHeight="1" outlineLevel="1" x14ac:dyDescent="0.25">
      <c r="A24" s="33"/>
      <c r="B24" s="76"/>
      <c r="C24" s="39" t="s">
        <v>92</v>
      </c>
      <c r="D24" s="79"/>
      <c r="E24" s="112"/>
      <c r="F24" s="16"/>
      <c r="G24" s="34"/>
      <c r="H24" s="35"/>
      <c r="I24" s="35"/>
      <c r="J24" s="35"/>
      <c r="K24" s="35"/>
      <c r="L24" s="35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33" customHeight="1" outlineLevel="1" x14ac:dyDescent="0.25">
      <c r="A25" s="33"/>
      <c r="B25" s="76"/>
      <c r="C25" s="41" t="s">
        <v>93</v>
      </c>
      <c r="D25" s="79"/>
      <c r="E25" s="113"/>
      <c r="F25" s="16"/>
      <c r="G25" s="34"/>
      <c r="H25" s="35"/>
      <c r="I25" s="35"/>
      <c r="J25" s="35"/>
      <c r="K25" s="35"/>
      <c r="L25" s="3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0">
        <v>2</v>
      </c>
      <c r="B26" s="84" t="s">
        <v>202</v>
      </c>
      <c r="C26" s="84"/>
      <c r="D26" s="84"/>
      <c r="E26" s="31"/>
      <c r="F26" s="31">
        <v>107</v>
      </c>
      <c r="G26" s="31" t="s">
        <v>184</v>
      </c>
      <c r="H26" s="32"/>
      <c r="I26" s="32"/>
      <c r="J26" s="32"/>
      <c r="K26" s="32"/>
      <c r="L26" s="3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4.25" customHeight="1" outlineLevel="1" x14ac:dyDescent="0.25">
      <c r="A27" s="33"/>
      <c r="B27" s="75"/>
      <c r="C27" s="39" t="s">
        <v>55</v>
      </c>
      <c r="D27" s="78" t="s">
        <v>60</v>
      </c>
      <c r="E27" s="90" t="s">
        <v>61</v>
      </c>
      <c r="F27" s="16"/>
      <c r="G27" s="34"/>
      <c r="H27" s="35"/>
      <c r="I27" s="35"/>
      <c r="J27" s="35"/>
      <c r="K27" s="35"/>
      <c r="L27" s="3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49.5" customHeight="1" outlineLevel="1" x14ac:dyDescent="0.25">
      <c r="A28" s="33"/>
      <c r="B28" s="76"/>
      <c r="C28" s="42" t="s">
        <v>59</v>
      </c>
      <c r="D28" s="79"/>
      <c r="E28" s="82"/>
      <c r="F28" s="16"/>
      <c r="G28" s="34"/>
      <c r="H28" s="35"/>
      <c r="I28" s="35"/>
      <c r="J28" s="35"/>
      <c r="K28" s="35"/>
      <c r="L28" s="3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30">
        <v>3</v>
      </c>
      <c r="B29" s="84" t="s">
        <v>203</v>
      </c>
      <c r="C29" s="84"/>
      <c r="D29" s="84"/>
      <c r="E29" s="31"/>
      <c r="F29" s="31">
        <v>99</v>
      </c>
      <c r="G29" s="31" t="s">
        <v>184</v>
      </c>
      <c r="H29" s="32"/>
      <c r="I29" s="32"/>
      <c r="J29" s="32"/>
      <c r="K29" s="32"/>
      <c r="L29" s="32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4.25" customHeight="1" outlineLevel="1" x14ac:dyDescent="0.25">
      <c r="A30" s="33"/>
      <c r="B30" s="75"/>
      <c r="C30" s="39" t="s">
        <v>55</v>
      </c>
      <c r="D30" s="78" t="s">
        <v>60</v>
      </c>
      <c r="E30" s="90" t="s">
        <v>120</v>
      </c>
      <c r="F30" s="16"/>
      <c r="G30" s="34"/>
      <c r="H30" s="35"/>
      <c r="I30" s="35"/>
      <c r="J30" s="35"/>
      <c r="K30" s="35"/>
      <c r="L30" s="35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49.5" customHeight="1" outlineLevel="1" x14ac:dyDescent="0.25">
      <c r="A31" s="33"/>
      <c r="B31" s="76"/>
      <c r="C31" s="42" t="s">
        <v>62</v>
      </c>
      <c r="D31" s="79"/>
      <c r="E31" s="82"/>
      <c r="F31" s="16"/>
      <c r="G31" s="34"/>
      <c r="H31" s="35"/>
      <c r="I31" s="35"/>
      <c r="J31" s="35"/>
      <c r="K31" s="35"/>
      <c r="L31" s="35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30">
        <v>4</v>
      </c>
      <c r="B32" s="84" t="s">
        <v>104</v>
      </c>
      <c r="C32" s="84"/>
      <c r="D32" s="84"/>
      <c r="E32" s="31"/>
      <c r="F32" s="31"/>
      <c r="G32" s="31" t="s">
        <v>16</v>
      </c>
      <c r="H32" s="32"/>
      <c r="I32" s="32"/>
      <c r="J32" s="32"/>
      <c r="K32" s="32"/>
      <c r="L32" s="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4.25" customHeight="1" outlineLevel="1" x14ac:dyDescent="0.25">
      <c r="A33" s="33"/>
      <c r="B33" s="75"/>
      <c r="C33" s="39" t="s">
        <v>94</v>
      </c>
      <c r="D33" s="78" t="s">
        <v>109</v>
      </c>
      <c r="E33" s="81"/>
      <c r="F33" s="16"/>
      <c r="G33" s="34"/>
      <c r="H33" s="35"/>
      <c r="I33" s="35"/>
      <c r="J33" s="35"/>
      <c r="K33" s="35"/>
      <c r="L33" s="35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4.25" customHeight="1" outlineLevel="1" x14ac:dyDescent="0.25">
      <c r="A34" s="33"/>
      <c r="B34" s="76"/>
      <c r="C34" s="42" t="s">
        <v>105</v>
      </c>
      <c r="D34" s="79"/>
      <c r="E34" s="82"/>
      <c r="F34" s="16"/>
      <c r="G34" s="34"/>
      <c r="H34" s="35"/>
      <c r="I34" s="35"/>
      <c r="J34" s="35"/>
      <c r="K34" s="35"/>
      <c r="L34" s="35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4.25" customHeight="1" outlineLevel="1" x14ac:dyDescent="0.25">
      <c r="A35" s="33"/>
      <c r="B35" s="76"/>
      <c r="C35" s="39" t="s">
        <v>106</v>
      </c>
      <c r="D35" s="79"/>
      <c r="E35" s="82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4.25" customHeight="1" outlineLevel="1" x14ac:dyDescent="0.25">
      <c r="A36" s="33"/>
      <c r="B36" s="76"/>
      <c r="C36" s="42" t="s">
        <v>108</v>
      </c>
      <c r="D36" s="79"/>
      <c r="E36" s="82"/>
      <c r="F36" s="16"/>
      <c r="G36" s="34"/>
      <c r="H36" s="35"/>
      <c r="I36" s="35"/>
      <c r="J36" s="35"/>
      <c r="K36" s="35"/>
      <c r="L36" s="3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03.5" customHeight="1" outlineLevel="1" x14ac:dyDescent="0.25">
      <c r="A37" s="33"/>
      <c r="B37" s="76"/>
      <c r="C37" s="39" t="s">
        <v>107</v>
      </c>
      <c r="D37" s="79"/>
      <c r="E37" s="82"/>
      <c r="F37" s="16"/>
      <c r="G37" s="34"/>
      <c r="H37" s="35"/>
      <c r="I37" s="35"/>
      <c r="J37" s="35"/>
      <c r="K37" s="35"/>
      <c r="L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0">
        <v>5</v>
      </c>
      <c r="B38" s="84" t="s">
        <v>110</v>
      </c>
      <c r="C38" s="84"/>
      <c r="D38" s="84"/>
      <c r="E38" s="31"/>
      <c r="F38" s="31"/>
      <c r="G38" s="31" t="s">
        <v>16</v>
      </c>
      <c r="H38" s="32"/>
      <c r="I38" s="32"/>
      <c r="J38" s="32"/>
      <c r="K38" s="32"/>
      <c r="L38" s="32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4.25" customHeight="1" outlineLevel="1" x14ac:dyDescent="0.25">
      <c r="A39" s="33"/>
      <c r="B39" s="75"/>
      <c r="C39" s="39" t="s">
        <v>94</v>
      </c>
      <c r="D39" s="78" t="s">
        <v>115</v>
      </c>
      <c r="E39" s="81"/>
      <c r="F39" s="16"/>
      <c r="G39" s="34"/>
      <c r="H39" s="35"/>
      <c r="I39" s="35"/>
      <c r="J39" s="35"/>
      <c r="K39" s="35"/>
      <c r="L39" s="3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4.25" customHeight="1" outlineLevel="1" x14ac:dyDescent="0.25">
      <c r="A40" s="33"/>
      <c r="B40" s="76"/>
      <c r="C40" s="42" t="s">
        <v>105</v>
      </c>
      <c r="D40" s="79"/>
      <c r="E40" s="82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4.25" customHeight="1" outlineLevel="1" x14ac:dyDescent="0.25">
      <c r="A41" s="33"/>
      <c r="B41" s="76"/>
      <c r="C41" s="39" t="s">
        <v>106</v>
      </c>
      <c r="D41" s="79"/>
      <c r="E41" s="82"/>
      <c r="F41" s="16"/>
      <c r="G41" s="34"/>
      <c r="H41" s="35"/>
      <c r="I41" s="35"/>
      <c r="J41" s="35"/>
      <c r="K41" s="35"/>
      <c r="L41" s="3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4.25" customHeight="1" outlineLevel="1" x14ac:dyDescent="0.25">
      <c r="A42" s="33"/>
      <c r="B42" s="76"/>
      <c r="C42" s="42" t="s">
        <v>108</v>
      </c>
      <c r="D42" s="79"/>
      <c r="E42" s="82"/>
      <c r="F42" s="16"/>
      <c r="G42" s="34"/>
      <c r="H42" s="35"/>
      <c r="I42" s="35"/>
      <c r="J42" s="35"/>
      <c r="K42" s="35"/>
      <c r="L42" s="3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25.5" outlineLevel="1" x14ac:dyDescent="0.25">
      <c r="A43" s="33"/>
      <c r="B43" s="76"/>
      <c r="C43" s="39" t="s">
        <v>112</v>
      </c>
      <c r="D43" s="79"/>
      <c r="E43" s="82"/>
      <c r="F43" s="16"/>
      <c r="G43" s="34"/>
      <c r="H43" s="35"/>
      <c r="I43" s="35"/>
      <c r="J43" s="35"/>
      <c r="K43" s="35"/>
      <c r="L43" s="3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.25" customHeight="1" outlineLevel="1" x14ac:dyDescent="0.25">
      <c r="A44" s="33"/>
      <c r="B44" s="76"/>
      <c r="C44" s="42" t="s">
        <v>111</v>
      </c>
      <c r="D44" s="79"/>
      <c r="E44" s="82"/>
      <c r="F44" s="16"/>
      <c r="G44" s="34"/>
      <c r="H44" s="35"/>
      <c r="I44" s="35"/>
      <c r="J44" s="35"/>
      <c r="K44" s="35"/>
      <c r="L44" s="35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4.25" customHeight="1" outlineLevel="1" x14ac:dyDescent="0.25">
      <c r="A45" s="33"/>
      <c r="B45" s="76"/>
      <c r="C45" s="42" t="s">
        <v>113</v>
      </c>
      <c r="D45" s="79"/>
      <c r="E45" s="82"/>
      <c r="F45" s="16"/>
      <c r="G45" s="34"/>
      <c r="H45" s="35"/>
      <c r="I45" s="35"/>
      <c r="J45" s="35"/>
      <c r="K45" s="35"/>
      <c r="L45" s="3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outlineLevel="1" x14ac:dyDescent="0.25">
      <c r="A46" s="33"/>
      <c r="B46" s="76"/>
      <c r="C46" s="39" t="s">
        <v>114</v>
      </c>
      <c r="D46" s="79"/>
      <c r="E46" s="82"/>
      <c r="F46" s="16"/>
      <c r="G46" s="34"/>
      <c r="H46" s="35"/>
      <c r="I46" s="35"/>
      <c r="J46" s="35"/>
      <c r="K46" s="35"/>
      <c r="L46" s="35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30">
        <v>6</v>
      </c>
      <c r="B47" s="84" t="s">
        <v>200</v>
      </c>
      <c r="C47" s="84"/>
      <c r="D47" s="84"/>
      <c r="E47" s="31"/>
      <c r="F47" s="31"/>
      <c r="G47" s="31" t="s">
        <v>183</v>
      </c>
      <c r="H47" s="32"/>
      <c r="I47" s="32"/>
      <c r="J47" s="32"/>
      <c r="K47" s="32"/>
      <c r="L47" s="32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4.25" customHeight="1" outlineLevel="1" x14ac:dyDescent="0.25">
      <c r="A48" s="33"/>
      <c r="B48" s="75"/>
      <c r="C48" s="39" t="s">
        <v>94</v>
      </c>
      <c r="D48" s="78" t="s">
        <v>87</v>
      </c>
      <c r="E48" s="106"/>
      <c r="F48" s="16"/>
      <c r="G48" s="34"/>
      <c r="H48" s="35"/>
      <c r="I48" s="35"/>
      <c r="J48" s="35"/>
      <c r="K48" s="35"/>
      <c r="L48" s="35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33" customHeight="1" outlineLevel="1" x14ac:dyDescent="0.25">
      <c r="A49" s="33"/>
      <c r="B49" s="76"/>
      <c r="C49" s="41" t="s">
        <v>201</v>
      </c>
      <c r="D49" s="79"/>
      <c r="E49" s="107"/>
      <c r="F49" s="16"/>
      <c r="G49" s="34"/>
      <c r="H49" s="35"/>
      <c r="I49" s="35"/>
      <c r="J49" s="35"/>
      <c r="K49" s="35"/>
      <c r="L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30">
        <v>7</v>
      </c>
      <c r="B50" s="85" t="s">
        <v>158</v>
      </c>
      <c r="C50" s="86"/>
      <c r="D50" s="87"/>
      <c r="E50" s="31"/>
      <c r="F50" s="31"/>
      <c r="G50" s="31" t="s">
        <v>183</v>
      </c>
      <c r="H50" s="32"/>
      <c r="I50" s="32"/>
      <c r="J50" s="32"/>
      <c r="K50" s="32"/>
      <c r="L50" s="32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4.25" customHeight="1" outlineLevel="1" x14ac:dyDescent="0.25">
      <c r="A51" s="33"/>
      <c r="B51" s="75"/>
      <c r="C51" s="39" t="s">
        <v>94</v>
      </c>
      <c r="D51" s="78" t="s">
        <v>192</v>
      </c>
      <c r="E51" s="90"/>
      <c r="F51" s="16"/>
      <c r="G51" s="34"/>
      <c r="H51" s="35"/>
      <c r="I51" s="35"/>
      <c r="J51" s="35"/>
      <c r="K51" s="35"/>
      <c r="L51" s="35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4.25" customHeight="1" outlineLevel="1" x14ac:dyDescent="0.25">
      <c r="A52" s="33"/>
      <c r="B52" s="76"/>
      <c r="C52" s="39" t="s">
        <v>160</v>
      </c>
      <c r="D52" s="79"/>
      <c r="E52" s="82"/>
      <c r="F52" s="16"/>
      <c r="G52" s="34"/>
      <c r="H52" s="35"/>
      <c r="I52" s="35"/>
      <c r="J52" s="35"/>
      <c r="K52" s="35"/>
      <c r="L52" s="35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4.25" customHeight="1" outlineLevel="1" x14ac:dyDescent="0.25">
      <c r="A53" s="33"/>
      <c r="B53" s="76"/>
      <c r="C53" s="39" t="s">
        <v>189</v>
      </c>
      <c r="D53" s="79"/>
      <c r="E53" s="82"/>
      <c r="F53" s="16"/>
      <c r="G53" s="34"/>
      <c r="H53" s="35"/>
      <c r="I53" s="35"/>
      <c r="J53" s="35"/>
      <c r="K53" s="35"/>
      <c r="L53" s="35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26.25" customHeight="1" outlineLevel="1" x14ac:dyDescent="0.25">
      <c r="A54" s="33"/>
      <c r="B54" s="76"/>
      <c r="C54" s="39" t="s">
        <v>190</v>
      </c>
      <c r="D54" s="79"/>
      <c r="E54" s="82"/>
      <c r="F54" s="16"/>
      <c r="G54" s="34"/>
      <c r="H54" s="35"/>
      <c r="I54" s="35"/>
      <c r="J54" s="35"/>
      <c r="K54" s="35"/>
      <c r="L54" s="35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30">
        <v>7</v>
      </c>
      <c r="B55" s="85" t="s">
        <v>191</v>
      </c>
      <c r="C55" s="86"/>
      <c r="D55" s="87"/>
      <c r="E55" s="31"/>
      <c r="F55" s="31"/>
      <c r="G55" s="31" t="s">
        <v>183</v>
      </c>
      <c r="H55" s="32"/>
      <c r="I55" s="32"/>
      <c r="J55" s="32"/>
      <c r="K55" s="32"/>
      <c r="L55" s="32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4.25" customHeight="1" outlineLevel="1" x14ac:dyDescent="0.25">
      <c r="A56" s="33"/>
      <c r="B56" s="75"/>
      <c r="C56" s="39" t="s">
        <v>94</v>
      </c>
      <c r="D56" s="78" t="s">
        <v>193</v>
      </c>
      <c r="E56" s="90"/>
      <c r="F56" s="16"/>
      <c r="G56" s="34"/>
      <c r="H56" s="35"/>
      <c r="I56" s="35"/>
      <c r="J56" s="35"/>
      <c r="K56" s="35"/>
      <c r="L56" s="35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4.25" customHeight="1" outlineLevel="1" x14ac:dyDescent="0.25">
      <c r="A57" s="33"/>
      <c r="B57" s="76"/>
      <c r="C57" s="39" t="s">
        <v>194</v>
      </c>
      <c r="D57" s="79"/>
      <c r="E57" s="82"/>
      <c r="F57" s="16"/>
      <c r="G57" s="34"/>
      <c r="H57" s="35"/>
      <c r="I57" s="35"/>
      <c r="J57" s="35"/>
      <c r="K57" s="35"/>
      <c r="L57" s="35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4.25" customHeight="1" outlineLevel="1" x14ac:dyDescent="0.25">
      <c r="A58" s="33"/>
      <c r="B58" s="76"/>
      <c r="C58" s="39" t="s">
        <v>161</v>
      </c>
      <c r="D58" s="79"/>
      <c r="E58" s="82"/>
      <c r="F58" s="16"/>
      <c r="G58" s="34"/>
      <c r="H58" s="35"/>
      <c r="I58" s="35"/>
      <c r="J58" s="35"/>
      <c r="K58" s="35"/>
      <c r="L58" s="35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26.25" customHeight="1" outlineLevel="1" x14ac:dyDescent="0.25">
      <c r="A59" s="33"/>
      <c r="B59" s="76"/>
      <c r="C59" s="39" t="s">
        <v>190</v>
      </c>
      <c r="D59" s="79"/>
      <c r="E59" s="82"/>
      <c r="F59" s="16"/>
      <c r="G59" s="34"/>
      <c r="H59" s="35"/>
      <c r="I59" s="35"/>
      <c r="J59" s="35"/>
      <c r="K59" s="35"/>
      <c r="L59" s="35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30">
        <v>8</v>
      </c>
      <c r="B60" s="85" t="s">
        <v>75</v>
      </c>
      <c r="C60" s="86"/>
      <c r="D60" s="87"/>
      <c r="E60" s="31"/>
      <c r="F60" s="31"/>
      <c r="G60" s="31" t="s">
        <v>16</v>
      </c>
      <c r="H60" s="32"/>
      <c r="I60" s="32"/>
      <c r="J60" s="32"/>
      <c r="K60" s="32"/>
      <c r="L60" s="32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14.25" customHeight="1" outlineLevel="1" x14ac:dyDescent="0.25">
      <c r="A61" s="33"/>
      <c r="B61" s="36"/>
      <c r="C61" s="39" t="s">
        <v>94</v>
      </c>
      <c r="D61" s="78" t="s">
        <v>74</v>
      </c>
      <c r="E61" s="81"/>
      <c r="F61" s="16"/>
      <c r="G61" s="34"/>
      <c r="H61" s="35"/>
      <c r="I61" s="35"/>
      <c r="J61" s="35"/>
      <c r="K61" s="35"/>
      <c r="L61" s="35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14.25" customHeight="1" outlineLevel="1" x14ac:dyDescent="0.25">
      <c r="A62" s="33"/>
      <c r="B62" s="37"/>
      <c r="C62" s="39" t="s">
        <v>73</v>
      </c>
      <c r="D62" s="79"/>
      <c r="E62" s="82"/>
      <c r="F62" s="16"/>
      <c r="G62" s="34"/>
      <c r="H62" s="68"/>
      <c r="I62" s="35"/>
      <c r="J62" s="35"/>
      <c r="K62" s="35"/>
      <c r="L62" s="35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30">
        <v>9</v>
      </c>
      <c r="B63" s="85" t="s">
        <v>117</v>
      </c>
      <c r="C63" s="86"/>
      <c r="D63" s="87"/>
      <c r="E63" s="31"/>
      <c r="F63" s="31"/>
      <c r="G63" s="31" t="s">
        <v>16</v>
      </c>
      <c r="H63" s="69"/>
      <c r="I63" s="32"/>
      <c r="J63" s="32"/>
      <c r="K63" s="32"/>
      <c r="L63" s="32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4.25" customHeight="1" outlineLevel="1" x14ac:dyDescent="0.25">
      <c r="A64" s="33"/>
      <c r="B64" s="36"/>
      <c r="C64" s="39" t="s">
        <v>94</v>
      </c>
      <c r="D64" s="78" t="s">
        <v>118</v>
      </c>
      <c r="E64" s="81" t="s">
        <v>119</v>
      </c>
      <c r="F64" s="16"/>
      <c r="G64" s="34"/>
      <c r="H64" s="69"/>
      <c r="I64" s="35"/>
      <c r="J64" s="35"/>
      <c r="K64" s="35"/>
      <c r="L64" s="35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5" ht="14.25" customHeight="1" outlineLevel="1" x14ac:dyDescent="0.25">
      <c r="A65" s="33"/>
      <c r="B65" s="37"/>
      <c r="C65" s="39" t="s">
        <v>73</v>
      </c>
      <c r="D65" s="79"/>
      <c r="E65" s="82"/>
      <c r="F65" s="16"/>
      <c r="G65" s="34"/>
      <c r="I65" s="35"/>
      <c r="J65" s="35"/>
      <c r="K65" s="35"/>
      <c r="L65" s="3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5" x14ac:dyDescent="0.25">
      <c r="A66" s="30">
        <v>10</v>
      </c>
      <c r="B66" s="85" t="s">
        <v>197</v>
      </c>
      <c r="C66" s="86"/>
      <c r="D66" s="87"/>
      <c r="E66" s="31"/>
      <c r="F66" s="31"/>
      <c r="G66" s="31" t="s">
        <v>16</v>
      </c>
      <c r="H66" s="32"/>
      <c r="I66" s="32"/>
      <c r="J66" s="32"/>
      <c r="K66" s="32"/>
      <c r="L66" s="32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:1025" ht="14.25" customHeight="1" outlineLevel="1" x14ac:dyDescent="0.25">
      <c r="A67" s="33"/>
      <c r="B67" s="36"/>
      <c r="C67" s="64" t="s">
        <v>55</v>
      </c>
      <c r="D67" s="78" t="s">
        <v>196</v>
      </c>
      <c r="E67" s="88"/>
      <c r="F67" s="16"/>
      <c r="G67" s="34"/>
      <c r="H67" s="35"/>
      <c r="I67" s="35"/>
      <c r="J67" s="35"/>
      <c r="K67" s="35"/>
      <c r="L67" s="35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:1025" ht="24" customHeight="1" outlineLevel="1" x14ac:dyDescent="0.25">
      <c r="A68" s="33"/>
      <c r="B68" s="37"/>
      <c r="C68" s="39" t="s">
        <v>195</v>
      </c>
      <c r="D68" s="79"/>
      <c r="E68" s="89"/>
      <c r="F68" s="16"/>
      <c r="G68" s="34"/>
      <c r="H68" s="35"/>
      <c r="I68" s="35"/>
      <c r="J68" s="35"/>
      <c r="K68" s="35"/>
      <c r="L68" s="35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:1025" outlineLevel="1" x14ac:dyDescent="0.25">
      <c r="A69" s="65"/>
      <c r="C69" s="39" t="s">
        <v>106</v>
      </c>
      <c r="E69" s="89"/>
      <c r="AMK69"/>
    </row>
    <row r="70" spans="1:1025" x14ac:dyDescent="0.25">
      <c r="A70" s="30">
        <v>11</v>
      </c>
      <c r="B70" s="85" t="s">
        <v>149</v>
      </c>
      <c r="C70" s="86"/>
      <c r="D70" s="87"/>
      <c r="E70" s="31"/>
      <c r="F70" s="31"/>
      <c r="G70" s="31" t="s">
        <v>16</v>
      </c>
      <c r="H70" s="32"/>
      <c r="I70" s="32"/>
      <c r="J70" s="32"/>
      <c r="K70" s="32"/>
      <c r="L70" s="32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:1025" ht="14.25" customHeight="1" outlineLevel="1" x14ac:dyDescent="0.25">
      <c r="A71" s="33"/>
      <c r="B71" s="36"/>
      <c r="C71" s="39" t="s">
        <v>94</v>
      </c>
      <c r="D71" s="91" t="s">
        <v>196</v>
      </c>
      <c r="E71" s="88"/>
      <c r="F71" s="16"/>
      <c r="G71" s="34"/>
      <c r="H71" s="35"/>
      <c r="I71" s="35"/>
      <c r="J71" s="35"/>
      <c r="K71" s="35"/>
      <c r="L71" s="3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:1025" ht="24" customHeight="1" outlineLevel="1" x14ac:dyDescent="0.25">
      <c r="A72" s="33"/>
      <c r="B72" s="37"/>
      <c r="C72" s="39" t="s">
        <v>198</v>
      </c>
      <c r="D72" s="92"/>
      <c r="E72" s="89"/>
      <c r="F72" s="16"/>
      <c r="G72" s="34"/>
      <c r="H72" s="35"/>
      <c r="I72" s="35"/>
      <c r="J72" s="35"/>
      <c r="K72" s="35"/>
      <c r="L72" s="35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:1025" ht="24" customHeight="1" outlineLevel="1" x14ac:dyDescent="0.25">
      <c r="A73" s="70"/>
      <c r="B73" s="71"/>
      <c r="C73" s="39" t="s">
        <v>161</v>
      </c>
      <c r="D73" s="92"/>
      <c r="E73" s="89"/>
      <c r="F73" s="42"/>
      <c r="G73" s="14"/>
      <c r="H73" s="72"/>
      <c r="I73" s="72"/>
      <c r="J73" s="72"/>
      <c r="K73" s="72"/>
      <c r="L73" s="72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:1025" ht="50.25" customHeight="1" outlineLevel="1" x14ac:dyDescent="0.25">
      <c r="A74" s="65"/>
      <c r="C74" s="39" t="s">
        <v>190</v>
      </c>
      <c r="D74" s="92"/>
      <c r="E74" s="89"/>
      <c r="AMK74"/>
    </row>
  </sheetData>
  <mergeCells count="54">
    <mergeCell ref="B70:D70"/>
    <mergeCell ref="E71:E74"/>
    <mergeCell ref="D71:D74"/>
    <mergeCell ref="D67:D68"/>
    <mergeCell ref="E67:E69"/>
    <mergeCell ref="B63:D63"/>
    <mergeCell ref="D64:D65"/>
    <mergeCell ref="E64:E65"/>
    <mergeCell ref="B66:D66"/>
    <mergeCell ref="B51:B54"/>
    <mergeCell ref="D51:D54"/>
    <mergeCell ref="E51:E54"/>
    <mergeCell ref="B60:D60"/>
    <mergeCell ref="D61:D62"/>
    <mergeCell ref="E61:E62"/>
    <mergeCell ref="B55:D55"/>
    <mergeCell ref="B56:B59"/>
    <mergeCell ref="D56:D59"/>
    <mergeCell ref="E56:E59"/>
    <mergeCell ref="B38:D38"/>
    <mergeCell ref="B39:B46"/>
    <mergeCell ref="D39:D46"/>
    <mergeCell ref="E39:E46"/>
    <mergeCell ref="B50:D50"/>
    <mergeCell ref="B47:D47"/>
    <mergeCell ref="B48:B49"/>
    <mergeCell ref="D48:D49"/>
    <mergeCell ref="E48:E49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20:L20"/>
    <mergeCell ref="B22:D22"/>
    <mergeCell ref="B23:B25"/>
    <mergeCell ref="D23:D25"/>
    <mergeCell ref="E23:E25"/>
    <mergeCell ref="B26:D26"/>
    <mergeCell ref="B32:D32"/>
    <mergeCell ref="B33:B37"/>
    <mergeCell ref="D33:D37"/>
    <mergeCell ref="E33:E37"/>
    <mergeCell ref="B27:B28"/>
    <mergeCell ref="D27:D28"/>
    <mergeCell ref="E27:E28"/>
    <mergeCell ref="B29:D29"/>
    <mergeCell ref="B30:B31"/>
    <mergeCell ref="D30:D31"/>
    <mergeCell ref="E30:E31"/>
  </mergeCells>
  <dataValidations count="5">
    <dataValidation type="list" allowBlank="1" showInputMessage="1" showErrorMessage="1" sqref="B7" xr:uid="{E86E47F2-0CC7-490F-B953-10CCDC65DADD}">
      <formula1>#REF!</formula1>
      <formula2>0</formula2>
    </dataValidation>
    <dataValidation type="list" allowBlank="1" sqref="H22:L22 H26:L26 H32:L32 H29:L29 H38:L38 H50:L50 H60:L60 H63:L63 H66:L66 E68 H47:L47 H55:L55 H70:L70 E72:E73" xr:uid="{8F75BE9D-84BA-465E-AA0C-79AC54C263D8}">
      <formula1>$B$12:$G$12</formula1>
      <formula2>0</formula2>
    </dataValidation>
    <dataValidation showDropDown="1" showErrorMessage="1" sqref="ACW20:ACY25 TA20:TC25 JE20:JG25 JE47:JG49 TA47:TC49 ACW47:ACY49 H47:L49 H20 H22:L25 I21:M21" xr:uid="{7606B690-5B8E-470F-8174-78A81DAFB570}">
      <formula1>0</formula1>
      <formula2>0</formula2>
    </dataValidation>
    <dataValidation allowBlank="1" sqref="E68:E69 H63:H64 H66:L68 H23:L46 H48:L49 I50:L65 H50:H61 E72:E74 H70:L73" xr:uid="{C86F27BC-D803-47FB-B321-72348F0C3D71}">
      <formula1>0</formula1>
      <formula2>0</formula2>
    </dataValidation>
    <dataValidation type="list" allowBlank="1" sqref="ACV22:ACY68 JD22:JG68 SZ22:TC68 ACV70:ACY73 JD70:JG73 SZ70:TC73" xr:uid="{67D4A9DD-4265-4BDD-82DE-5F60C74C8FA0}">
      <formula1>$A$13:$A$18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8" r:id="rId4">
          <objectPr defaultSize="0" autoPict="0" r:id="rId5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1181100</xdr:colOff>
                <xdr:row>24</xdr:row>
                <xdr:rowOff>152400</xdr:rowOff>
              </to>
            </anchor>
          </objectPr>
        </oleObject>
      </mc:Choice>
      <mc:Fallback>
        <oleObject progId="Packager Shell Object" shapeId="1028" r:id="rId4"/>
      </mc:Fallback>
    </mc:AlternateContent>
  </oleObjects>
</worksheet>
</file>

<file path=docMetadata/LabelInfo.xml><?xml version="1.0" encoding="utf-8"?>
<clbl:labelList xmlns:clbl="http://schemas.microsoft.com/office/2020/mipLabelMetadata">
  <clbl:label id="{d9378963-1951-4715-a8fd-de017d62dd42}" enabled="1" method="Privileged" siteId="{f4308c54-0208-43d3-afad-1f8df2f678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Login</vt:lpstr>
      <vt:lpstr>Logout</vt:lpstr>
      <vt:lpstr>Forget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Tran Khai Minh Khoi</cp:lastModifiedBy>
  <dcterms:created xsi:type="dcterms:W3CDTF">2015-06-05T18:17:20Z</dcterms:created>
  <dcterms:modified xsi:type="dcterms:W3CDTF">2025-04-17T09:30:33Z</dcterms:modified>
</cp:coreProperties>
</file>