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FPT\NashTech\W3P1\Search Project\"/>
    </mc:Choice>
  </mc:AlternateContent>
  <xr:revisionPtr revIDLastSave="0" documentId="13_ncr:1_{F26F84EA-2555-4CD7-875B-4B8135631325}" xr6:coauthVersionLast="47" xr6:coauthVersionMax="47" xr10:uidLastSave="{00000000-0000-0000-0000-000000000000}"/>
  <bookViews>
    <workbookView xWindow="0" yWindow="-16200" windowWidth="21600" windowHeight="15585" tabRatio="993" firstSheet="3" activeTab="3" xr2:uid="{00000000-000D-0000-FFFF-FFFF00000000}"/>
  </bookViews>
  <sheets>
    <sheet name="Record of Change" sheetId="1" state="hidden" r:id="rId1"/>
    <sheet name="Cover" sheetId="2" state="hidden" r:id="rId2"/>
    <sheet name="Instruction" sheetId="3" state="hidden" r:id="rId3"/>
    <sheet name="Search Project" sheetId="4" r:id="rId4"/>
    <sheet name="Estimate" sheetId="8" r:id="rId5"/>
    <sheet name="Location" sheetId="6" r:id="rId6"/>
  </sheets>
  <definedNames>
    <definedName name="_xlnm._FilterDatabase" localSheetId="3">'Search Project'!$A$21:$L$21</definedName>
    <definedName name="_FilterDatabase_0" localSheetId="3">'Search Project'!$A$21:$L$21</definedName>
    <definedName name="_FilterDatabase_0_0" localSheetId="3">'Search Project'!$A$21:$L$21</definedName>
    <definedName name="_FilterDatabase_0_0_0" localSheetId="3">'Search Project'!$A$21:$L$21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7" i="4" l="1"/>
  <c r="F17" i="4"/>
  <c r="E17" i="4"/>
  <c r="D17" i="4"/>
  <c r="C17" i="4"/>
  <c r="B17" i="4"/>
  <c r="A17" i="4"/>
  <c r="G16" i="4"/>
  <c r="F16" i="4"/>
  <c r="E16" i="4"/>
  <c r="D16" i="4"/>
  <c r="B16" i="4"/>
  <c r="A16" i="4"/>
  <c r="G15" i="4"/>
  <c r="F15" i="4"/>
  <c r="E15" i="4"/>
  <c r="D15" i="4"/>
  <c r="C15" i="4"/>
  <c r="C16" i="4" s="1"/>
  <c r="B15" i="4"/>
  <c r="A15" i="4"/>
  <c r="G14" i="4"/>
  <c r="F14" i="4"/>
  <c r="E14" i="4"/>
  <c r="D14" i="4"/>
  <c r="C14" i="4"/>
  <c r="B14" i="4"/>
  <c r="A14" i="4"/>
  <c r="G13" i="4"/>
  <c r="F13" i="4"/>
  <c r="E13" i="4"/>
  <c r="D13" i="4"/>
  <c r="C13" i="4"/>
  <c r="B13" i="4"/>
  <c r="A13" i="4"/>
  <c r="B18" i="4" l="1"/>
  <c r="F18" i="4"/>
  <c r="D18" i="4"/>
  <c r="E18" i="4"/>
  <c r="C18" i="4"/>
  <c r="G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100-000001000000}">
      <text>
        <r>
          <rPr>
            <b/>
            <sz val="10"/>
            <color rgb="FF000000"/>
            <rFont val="Times New Roman"/>
            <family val="1"/>
            <charset val="1"/>
          </rPr>
          <t>*A</t>
        </r>
        <r>
          <rPr>
            <sz val="10"/>
            <color rgb="FF000000"/>
            <rFont val="Times New Roman"/>
            <family val="1"/>
            <charset val="1"/>
          </rPr>
          <t xml:space="preserve">: Add
  </t>
        </r>
        <r>
          <rPr>
            <b/>
            <sz val="10"/>
            <color rgb="FF000000"/>
            <rFont val="Times New Roman"/>
            <family val="1"/>
            <charset val="1"/>
          </rPr>
          <t>M</t>
        </r>
        <r>
          <rPr>
            <sz val="10"/>
            <color rgb="FF000000"/>
            <rFont val="Times New Roman"/>
            <family val="1"/>
            <charset val="1"/>
          </rPr>
          <t xml:space="preserve">: Modify
  </t>
        </r>
        <r>
          <rPr>
            <b/>
            <sz val="10"/>
            <color rgb="FF000000"/>
            <rFont val="Times New Roman"/>
            <family val="1"/>
            <charset val="1"/>
          </rPr>
          <t>D</t>
        </r>
        <r>
          <rPr>
            <sz val="10"/>
            <color rgb="FF000000"/>
            <rFont val="Times New Roman"/>
            <family val="1"/>
            <charset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200-000001000000}">
      <text>
        <r>
          <rPr>
            <b/>
            <sz val="9"/>
            <color rgb="FF000000"/>
            <rFont val="Tahoma"/>
            <family val="2"/>
            <charset val="1"/>
          </rPr>
          <t xml:space="preserve">Vinh Pham Phu:
</t>
        </r>
        <r>
          <rPr>
            <sz val="9"/>
            <color rgb="FF000000"/>
            <rFont val="Tahoma"/>
            <family val="2"/>
            <charset val="1"/>
          </rPr>
          <t>Will be removed</t>
        </r>
      </text>
    </comment>
    <comment ref="A25" authorId="0" shapeId="0" xr:uid="{00000000-0006-0000-0200-000002000000}">
      <text>
        <r>
          <rPr>
            <b/>
            <sz val="9"/>
            <color rgb="FF000000"/>
            <rFont val="Tahoma"/>
            <family val="2"/>
            <charset val="1"/>
          </rPr>
          <t xml:space="preserve">Vinh Pham Phu:
</t>
        </r>
        <r>
          <rPr>
            <sz val="9"/>
            <color rgb="FF000000"/>
            <rFont val="Tahoma"/>
            <family val="2"/>
            <charset val="1"/>
          </rPr>
          <t>Will be removed in sheet</t>
        </r>
      </text>
    </comment>
    <comment ref="A38" authorId="0" shapeId="0" xr:uid="{00000000-0006-0000-0200-000003000000}">
      <text>
        <r>
          <rPr>
            <b/>
            <sz val="9"/>
            <color rgb="FF000000"/>
            <rFont val="Tahoma"/>
            <family val="2"/>
            <charset val="1"/>
          </rPr>
          <t xml:space="preserve">Vinh Pham Phu:
</t>
        </r>
        <r>
          <rPr>
            <sz val="9"/>
            <color rgb="FF000000"/>
            <rFont val="Tahoma"/>
            <family val="2"/>
            <charset val="1"/>
          </rPr>
          <t>Add more value of Not Regression case</t>
        </r>
      </text>
    </comment>
    <comment ref="A60" authorId="0" shapeId="0" xr:uid="{00000000-0006-0000-0200-000004000000}">
      <text>
        <r>
          <rPr>
            <b/>
            <sz val="9"/>
            <color rgb="FF000000"/>
            <rFont val="Tahoma"/>
            <family val="2"/>
            <charset val="1"/>
          </rPr>
          <t xml:space="preserve">Vinh Pham Phu:
</t>
        </r>
        <r>
          <rPr>
            <sz val="9"/>
            <color rgb="FF000000"/>
            <rFont val="Tahoma"/>
            <family val="2"/>
            <charset val="1"/>
          </rPr>
          <t>Add more for Not Regression Test case</t>
        </r>
      </text>
    </comment>
    <comment ref="A84" authorId="0" shapeId="0" xr:uid="{00000000-0006-0000-0200-000005000000}">
      <text>
        <r>
          <rPr>
            <b/>
            <sz val="9"/>
            <color rgb="FF000000"/>
            <rFont val="Tahoma"/>
            <family val="2"/>
            <charset val="1"/>
          </rPr>
          <t xml:space="preserve">Vinh Pham Phu:
</t>
        </r>
        <r>
          <rPr>
            <sz val="9"/>
            <color rgb="FF000000"/>
            <rFont val="Tahoma"/>
            <family val="2"/>
            <charset val="1"/>
          </rPr>
          <t>Add more information</t>
        </r>
      </text>
    </comment>
    <comment ref="A104" authorId="0" shapeId="0" xr:uid="{00000000-0006-0000-0200-000006000000}">
      <text>
        <r>
          <rPr>
            <b/>
            <sz val="9"/>
            <color rgb="FF000000"/>
            <rFont val="Tahoma"/>
            <family val="2"/>
            <charset val="1"/>
          </rPr>
          <t xml:space="preserve">Vinh Pham Phu:
</t>
        </r>
        <r>
          <rPr>
            <sz val="9"/>
            <color rgb="FF000000"/>
            <rFont val="Tahoma"/>
            <family val="2"/>
            <charset val="1"/>
          </rPr>
          <t>Add more information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1000000}">
      <text>
        <r>
          <rPr>
            <b/>
            <sz val="9"/>
            <color rgb="FF000000"/>
            <rFont val="Tahoma"/>
            <family val="2"/>
            <charset val="1"/>
          </rPr>
          <t xml:space="preserve">Vinh Pham Phu:
</t>
        </r>
        <r>
          <rPr>
            <sz val="9"/>
            <color rgb="FF000000"/>
            <rFont val="Tahoma"/>
            <family val="2"/>
            <charset val="1"/>
          </rPr>
          <t>This result will be copied and pasted into Test Report file.</t>
        </r>
      </text>
    </comment>
    <comment ref="G12" authorId="0" shapeId="0" xr:uid="{00000000-0006-0000-0300-000002000000}">
      <text>
        <r>
          <rPr>
            <b/>
            <sz val="9"/>
            <color rgb="FF000000"/>
            <rFont val="Tahoma"/>
            <family val="2"/>
            <charset val="1"/>
          </rPr>
          <t>Vinh Pham Phu: Passed in previous build</t>
        </r>
      </text>
    </comment>
    <comment ref="A17" authorId="0" shapeId="0" xr:uid="{00000000-0006-0000-0300-000003000000}">
      <text>
        <r>
          <rPr>
            <b/>
            <sz val="9"/>
            <color rgb="FF000000"/>
            <rFont val="Tahoma"/>
            <family val="2"/>
            <charset val="1"/>
          </rPr>
          <t xml:space="preserve">Vinh Pham Phu:
</t>
        </r>
        <r>
          <rPr>
            <sz val="9"/>
            <color rgb="FF000000"/>
            <rFont val="Tahoma"/>
            <family val="2"/>
            <charset val="1"/>
          </rPr>
          <t>Be reminded to Copy the last row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tc={84F9627B-A1D5-4723-B08A-BE96A61C4051}</author>
  </authors>
  <commentList>
    <comment ref="B3" authorId="0" shapeId="0" xr:uid="{84F9627B-A1D5-4723-B08A-BE96A61C4051}">
      <text>
        <t>[Threaded comment]
Your version of Excel allows you to read this threaded comment; however, any edits to it will get removed if the file is opened in a newer version of Excel. Learn more: https://go.microsoft.com/fwlink/?linkid=870924
Comment:
    Vì giống Search Employee nên em để ngắn 1 nữa trừ Execute Test</t>
      </text>
    </comment>
  </commentList>
</comments>
</file>

<file path=xl/sharedStrings.xml><?xml version="1.0" encoding="utf-8"?>
<sst xmlns="http://schemas.openxmlformats.org/spreadsheetml/2006/main" count="440" uniqueCount="303">
  <si>
    <r>
      <rPr>
        <sz val="11"/>
        <rFont val="Arial"/>
        <family val="2"/>
        <charset val="1"/>
      </rPr>
      <t xml:space="preserve">Security Classification: </t>
    </r>
    <r>
      <rPr>
        <b/>
        <sz val="11"/>
        <rFont val="Arial"/>
        <family val="2"/>
        <charset val="1"/>
      </rPr>
      <t>Confidential</t>
    </r>
  </si>
  <si>
    <t>Document History</t>
  </si>
  <si>
    <t>Document Location</t>
  </si>
  <si>
    <t>File Name</t>
  </si>
  <si>
    <t>Location</t>
  </si>
  <si>
    <t>NTVN_SD_008_03_FunctionTestCaseTemplate.xltx</t>
  </si>
  <si>
    <t>Process Asset Library</t>
  </si>
  <si>
    <t>Document Version History</t>
  </si>
  <si>
    <t>Version</t>
  </si>
  <si>
    <t>Date</t>
  </si>
  <si>
    <t>Edited by</t>
  </si>
  <si>
    <t>Details</t>
  </si>
  <si>
    <t>1.3.3</t>
  </si>
  <si>
    <t>Aug 29 2017</t>
  </si>
  <si>
    <t>QA Dept.</t>
  </si>
  <si>
    <t>Update record of change, file name, reference and link following new naming convention</t>
  </si>
  <si>
    <t xml:space="preserve">For previous versions, please refer PIP_Record of Change Tracking
</t>
  </si>
  <si>
    <t>Approvers</t>
  </si>
  <si>
    <t>Distribution List</t>
  </si>
  <si>
    <t>Name</t>
  </si>
  <si>
    <t>Role</t>
  </si>
  <si>
    <t>Signature</t>
  </si>
  <si>
    <t xml:space="preserve">Date </t>
  </si>
  <si>
    <t>Nhan Nguyen</t>
  </si>
  <si>
    <t>QCM</t>
  </si>
  <si>
    <t>Signed</t>
  </si>
  <si>
    <t>Ly Vo</t>
  </si>
  <si>
    <t>QAM</t>
  </si>
  <si>
    <t>Test case</t>
  </si>
  <si>
    <t>Project Name:</t>
  </si>
  <si>
    <t>&lt;Project Name&gt;</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</si>
  <si>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</si>
  <si>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</si>
  <si>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</si>
  <si>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</si>
  <si>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</si>
  <si>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</si>
  <si>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</si>
  <si>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</si>
  <si>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</si>
  <si>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</si>
  <si>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</si>
  <si>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</si>
  <si>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</si>
  <si>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Intruction</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</si>
  <si>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</si>
  <si>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</si>
  <si>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</si>
  <si>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</si>
  <si>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</si>
  <si>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</si>
  <si>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</si>
  <si>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</si>
  <si>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</si>
  <si>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</si>
  <si>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</si>
  <si>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</si>
  <si>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</si>
  <si>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</si>
  <si>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</si>
  <si>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</si>
  <si>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</si>
  <si>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</si>
  <si>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</si>
  <si>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</si>
  <si>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</si>
  <si>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</si>
  <si>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</si>
  <si>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</si>
  <si>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</si>
  <si>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r>
      <rPr>
        <sz val="11"/>
        <rFont val="Arial"/>
        <family val="2"/>
        <charset val="1"/>
      </rPr>
      <t>The actual result is</t>
    </r>
    <r>
      <rPr>
        <b/>
        <sz val="11"/>
        <color rgb="FFFF0000"/>
        <rFont val="Arial"/>
        <family val="2"/>
        <charset val="1"/>
      </rPr>
      <t xml:space="preserve"> </t>
    </r>
    <r>
      <rPr>
        <b/>
        <sz val="11"/>
        <color rgb="FFCC2337"/>
        <rFont val="Arial"/>
        <family val="2"/>
        <charset val="1"/>
      </rPr>
      <t>NOT</t>
    </r>
    <r>
      <rPr>
        <sz val="11"/>
        <rFont val="Arial"/>
        <family val="2"/>
        <charset val="1"/>
      </rPr>
      <t xml:space="preserve"> met the expected result</t>
    </r>
  </si>
  <si>
    <t>Not Run:</t>
  </si>
  <si>
    <t xml:space="preserve">By some reasons, the cases can't be run such as:
 - Because of another bug. 
</t>
  </si>
  <si>
    <t>N/A</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</si>
  <si>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</si>
  <si>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</si>
  <si>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</si>
  <si>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</si>
  <si>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</si>
  <si>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</si>
  <si>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</si>
  <si>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</si>
  <si>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</si>
  <si>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</si>
  <si>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</si>
  <si>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</si>
  <si>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</si>
  <si>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</si>
  <si>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</si>
  <si>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</si>
  <si>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</si>
  <si>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</si>
  <si>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</si>
  <si>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</si>
  <si>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</si>
  <si>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</si>
  <si>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</si>
  <si>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</si>
  <si>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</si>
  <si>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</si>
  <si>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</si>
  <si>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r>
      <rPr>
        <b/>
        <sz val="11"/>
        <rFont val="Arial"/>
        <family val="2"/>
        <charset val="1"/>
      </rPr>
      <t xml:space="preserve">Tests only one thing: </t>
    </r>
    <r>
      <rPr>
        <sz val="11"/>
        <rFont val="Arial"/>
        <family val="2"/>
        <charset val="1"/>
      </rPr>
      <t xml:space="preserve">Always make sure that your test case tests only one thing, if you try to test multiple conditions in one test case it becomes very difficult to track results and errors.
</t>
    </r>
    <r>
      <rPr>
        <b/>
        <sz val="11"/>
        <rFont val="Arial"/>
        <family val="2"/>
        <charset val="1"/>
      </rPr>
      <t>Organize your test cases consistently:</t>
    </r>
    <r>
      <rPr>
        <sz val="11"/>
        <rFont val="Arial"/>
        <family val="2"/>
        <charset val="1"/>
      </rPr>
      <t xml:space="preserve"> You can organize your test cases in many ways however you should always follow the same pattern to organize you test cases.
</t>
    </r>
  </si>
  <si>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</si>
  <si>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</si>
  <si>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</si>
  <si>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</si>
  <si>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</si>
  <si>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</si>
  <si>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</si>
  <si>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</si>
  <si>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</si>
  <si>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</si>
  <si>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</si>
  <si>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</si>
  <si>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</si>
  <si>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</si>
  <si>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</si>
  <si>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</si>
  <si>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</si>
  <si>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Function / Module Name</t>
  </si>
  <si>
    <t>[Version  xxxxx - based on current baseline UC]</t>
  </si>
  <si>
    <t>Complexity</t>
  </si>
  <si>
    <t>Complex</t>
  </si>
  <si>
    <t xml:space="preserve">Pre-condition </t>
  </si>
  <si>
    <t>Tested by</t>
  </si>
  <si>
    <t>Test Date</t>
  </si>
  <si>
    <t>Test Result</t>
  </si>
  <si>
    <t>Passed</t>
  </si>
  <si>
    <t>Failed</t>
  </si>
  <si>
    <t>Not Run</t>
  </si>
  <si>
    <t>Blocked</t>
  </si>
  <si>
    <t>Passed in previous builds</t>
  </si>
  <si>
    <t>Total</t>
  </si>
  <si>
    <t>ID</t>
  </si>
  <si>
    <t>Test Case Description</t>
  </si>
  <si>
    <t>Steps</t>
  </si>
  <si>
    <t>Expected  Result</t>
  </si>
  <si>
    <t>Test Data</t>
  </si>
  <si>
    <t>Bug ID</t>
  </si>
  <si>
    <t>Notes</t>
  </si>
  <si>
    <t>Build5</t>
  </si>
  <si>
    <t>Build4</t>
  </si>
  <si>
    <t>Build3</t>
  </si>
  <si>
    <t>Build2</t>
  </si>
  <si>
    <t>Build1</t>
  </si>
  <si>
    <t>Verify the data of Search Criteria section</t>
  </si>
  <si>
    <t>Verify that adding Criteria fields successfully when checking Criteria checkboxes in Search Criteria section</t>
  </si>
  <si>
    <t>Verify the data of Location dropdown list</t>
  </si>
  <si>
    <t>TMS - Rookie Training</t>
  </si>
  <si>
    <t>Trần Khải Minh Khôi</t>
  </si>
  <si>
    <t>Verify the data of Search Type</t>
  </si>
  <si>
    <t>2. Check wireframe</t>
  </si>
  <si>
    <t>2. Enter Criterias' field</t>
  </si>
  <si>
    <t>3. Click Search button</t>
  </si>
  <si>
    <t>4. Click on Page 10</t>
  </si>
  <si>
    <t>2. Check Search Type dropdown list data</t>
  </si>
  <si>
    <t>2. Check Search Type dropdown menu contents</t>
  </si>
  <si>
    <t>2. Click on Search Criteria Dropdown</t>
  </si>
  <si>
    <t>4. Check Search Criteria fields</t>
  </si>
  <si>
    <t>2. Check Location dropdown list data</t>
  </si>
  <si>
    <t>+ All</t>
  </si>
  <si>
    <t>+ UK</t>
  </si>
  <si>
    <t>+ US</t>
  </si>
  <si>
    <t>+ AUS</t>
  </si>
  <si>
    <t>+ SG</t>
  </si>
  <si>
    <t>+ JP</t>
  </si>
  <si>
    <t>+ DN</t>
  </si>
  <si>
    <t>+ PL</t>
  </si>
  <si>
    <t>+ DE</t>
  </si>
  <si>
    <t>+ Noida</t>
  </si>
  <si>
    <t>+ Pune</t>
  </si>
  <si>
    <t>+ SWE</t>
  </si>
  <si>
    <t>+ CAN</t>
  </si>
  <si>
    <t>+ NLD</t>
  </si>
  <si>
    <t>- Location data is in Location sheet + default value "all"</t>
  </si>
  <si>
    <t>Location sheet</t>
  </si>
  <si>
    <t>2. Click on Search button</t>
  </si>
  <si>
    <t>3. Select all checkboxes</t>
  </si>
  <si>
    <t>4. Enter all valid data into all fields</t>
  </si>
  <si>
    <t>5. Click on Search button</t>
  </si>
  <si>
    <t>5. Click on Reset button</t>
  </si>
  <si>
    <t>2. User 1 and 2 on Search button</t>
  </si>
  <si>
    <t>4. User1 click on Delete button</t>
  </si>
  <si>
    <t>UC Name</t>
  </si>
  <si>
    <t>Tasks</t>
  </si>
  <si>
    <t>Study Requirement</t>
  </si>
  <si>
    <t>Design Test Case</t>
  </si>
  <si>
    <t>Execute Test</t>
  </si>
  <si>
    <t>Verify Bug Fixed</t>
  </si>
  <si>
    <t>Search Project</t>
  </si>
  <si>
    <t>The user must have logged in the system. User search Projects only</t>
  </si>
  <si>
    <t>Verify the wireframe before searching and after searching but not finding any Projects</t>
  </si>
  <si>
    <t>1. Clicks on “Search Projects” in the Projects dropdown menu.</t>
  </si>
  <si>
    <t>Verify the wireframe after searching finding &lt;=7 pages of Projects</t>
  </si>
  <si>
    <t>Precondition: Search Criterias will return of 1 - 7 pages of Projects</t>
  </si>
  <si>
    <t>Precondition: Search Criterias will return of 20 pages of Projects</t>
  </si>
  <si>
    <t>1. Go to Search Projects page</t>
  </si>
  <si>
    <t>1. Go to Search Project page</t>
  </si>
  <si>
    <t>Verify concurency - Viewing Project detail and Deleting at the same time</t>
  </si>
  <si>
    <t>1. User 1 and 2 go to Search Project page</t>
  </si>
  <si>
    <t>- User 1 delete Project successfully
- User 2 reveive warning message "Project is not found"</t>
  </si>
  <si>
    <t>3. User 1 click on Full Name of the first searched Project</t>
  </si>
  <si>
    <t>5. User1 click on Yes button on the Confirmation dialog and User 2 click on Full Name of th first searched Project concurently</t>
  </si>
  <si>
    <t>Verify the data of Client Industry/Sector dropdown list</t>
  </si>
  <si>
    <t>Verify the wireframe after searching finding &gt;7 pages of Projects</t>
  </si>
  <si>
    <t>- Contains a list of Checckboxes for each of the removeable Search Criterias:
+ Checked checkboxes: Location, Project Type
+ Unchecked checkboxes: Project Manager, Delivery/Program Manager, Engagement Manager, Project Status, Project Description, Client Name, Technologies, Client Industry/Sector</t>
  </si>
  <si>
    <t>3. Select Technologies Level check box</t>
  </si>
  <si>
    <t xml:space="preserve">- Technologies field is added </t>
  </si>
  <si>
    <t>3. Select new value on Location field</t>
  </si>
  <si>
    <t>3. Uncheck Location checkbox</t>
  </si>
  <si>
    <t xml:space="preserve">- Location field is removed
- Location value is resetted to "all"
- Location checkbox in Search Criteria dropdown is unchecked </t>
  </si>
  <si>
    <t>3. Enter valid value on Technologies field</t>
  </si>
  <si>
    <t xml:space="preserve">- Technologies field is removed
- Technologies value is resetted to blank
- Technologies checkbox in Search Criteria dropdown is unchecked </t>
  </si>
  <si>
    <t>Verify that removing dropdown Criteria fields successfully when unchecking Criteria checkboxes in Search Criteria section</t>
  </si>
  <si>
    <t>Verify that removing textbox Criteria fields successfully when unchecking Criteria checkboxes in Search Criteria section</t>
  </si>
  <si>
    <t>3. Check Location check box</t>
  </si>
  <si>
    <t>Verify that removing textbox Criteria fields successfully when clicking X button in removeable Criteria sections</t>
  </si>
  <si>
    <t>4. Select new value for Location field</t>
  </si>
  <si>
    <t>5. Click the X button of Location field</t>
  </si>
  <si>
    <t>6. Check Location check box again</t>
  </si>
  <si>
    <t>4. Enter valid value on Technologies field</t>
  </si>
  <si>
    <t>6. Check Search Criteria fields</t>
  </si>
  <si>
    <t>Verify the data of Project Status dropdown list</t>
  </si>
  <si>
    <t>- Project Status data is:
+ Default value "All"
+ "Cancelled
+ "Closed"
+ "Pending"
+ "Running"</t>
  </si>
  <si>
    <t>Verify that resetting values successfully when clicking the reset button</t>
  </si>
  <si>
    <t>- Textbox fields are reseted to default value blank
- Dropdown list fields are reseted to default value "all"
- All added and removed fields remain the same</t>
  </si>
  <si>
    <t>3. Select Project Status Level check box</t>
  </si>
  <si>
    <t>4. Check Project Status dropdown list data</t>
  </si>
  <si>
    <t>4. Check Client Industry/Sector dropdown list data</t>
  </si>
  <si>
    <t>3. Select Client Industry/Sector Level check box</t>
  </si>
  <si>
    <t>2. Click the Search button</t>
  </si>
  <si>
    <t>4. Enter all valid data into other fields</t>
  </si>
  <si>
    <t>5. Enter all valid data into other fields</t>
  </si>
  <si>
    <t>6. Click on Search button</t>
  </si>
  <si>
    <t>Verify that EgM, LM and Employee has no access to the Search Project function</t>
  </si>
  <si>
    <t>Precondition: 
- User login as EgM, LM or Employee</t>
  </si>
  <si>
    <t>Verify that redirecting to Project Detail page when clicking on Project Name</t>
  </si>
  <si>
    <t>3. Click on the Project Name field of one of the Searched Projects</t>
  </si>
  <si>
    <t>- Redirect to Search Epmloyees page
- Page header is "Project: &lt;Project Name&gt;"</t>
  </si>
  <si>
    <t>3. Select Project Manager checkbox</t>
  </si>
  <si>
    <t>4. Enter another Account's name into Project Manager field</t>
  </si>
  <si>
    <t>Precondition: Both User is logged in to Admin Accounts</t>
  </si>
  <si>
    <t>Verify that the result paging moves correctly when clicking on page number</t>
  </si>
  <si>
    <t>Precondition: There are 47 active Employees, paging page-size is 10</t>
  </si>
  <si>
    <t>1. Go to Search Employee page</t>
  </si>
  <si>
    <t>- Move from page 1 to page 3
- Display Employees from 21 to 30 in ASC order
- Page 3 button is bold</t>
  </si>
  <si>
    <t>Formular for first and last index of paging: 
+ From: (num-1)*size+1
+ To: min(num*size,total)
With:
+ num: the number of current page
+ size: the number of Employees per page
+ total : Total number of searched employee</t>
  </si>
  <si>
    <t>3. Click on Page 3 button</t>
  </si>
  <si>
    <t>3. Click on First button</t>
  </si>
  <si>
    <t>Verify that the result paging moves correctly when not on page 1 and clicking on First button</t>
  </si>
  <si>
    <t>- Move from page 3 to page 1
- Display Employees from 1 to 10 in ASC order
- Page 1 button is bold</t>
  </si>
  <si>
    <t>4. Click on First button</t>
  </si>
  <si>
    <t>Verify that the result paging moves correctly when not on page 1 and clicking on Prev button</t>
  </si>
  <si>
    <t>- Move from page 3 to page 2
- Display Employees from 1 to 10 in ASC order
- Page 1 button is bold</t>
  </si>
  <si>
    <t>4. Click on Prev button</t>
  </si>
  <si>
    <t>- Remain on last page (5)
- Display Employees from 41 to 47 in ASC order
- Last Page (5) button is bold</t>
  </si>
  <si>
    <t>3. Click on Last button</t>
  </si>
  <si>
    <t>4. Click on Next button</t>
  </si>
  <si>
    <t>Verify that the result paging moves correctly when not on page 1 and clicking on Next button</t>
  </si>
  <si>
    <t>- Move from page 3 to page 4
- Display Employees from 31 to 40 in ASC order
- Page 4 button is bold</t>
  </si>
  <si>
    <t>4. Click on Last button again</t>
  </si>
  <si>
    <t>Precondition: 
- User login as PM
- There is atleast 1 Project in the system manage by PM</t>
  </si>
  <si>
    <t>Verify that First button is disabled when on page 1</t>
  </si>
  <si>
    <r>
      <t xml:space="preserve">- Remain on page 1
- Display Employees from 1 to 10 in ASC order
- Page 1 button is bold
- </t>
    </r>
    <r>
      <rPr>
        <sz val="10"/>
        <color theme="1"/>
        <rFont val="Arial"/>
        <family val="2"/>
      </rPr>
      <t>First button are disabled and unclickabled when user's on page 1</t>
    </r>
  </si>
  <si>
    <t>Verify that Prev button is disabled when on page 1 and clicking on Prev button</t>
  </si>
  <si>
    <r>
      <t xml:space="preserve">- Remain on page 1
- Display Employees from 1 to 10 in ASC order
- Page 1 button is bold
</t>
    </r>
    <r>
      <rPr>
        <sz val="10"/>
        <color theme="1"/>
        <rFont val="Arial"/>
        <family val="2"/>
      </rPr>
      <t>- Prev button is disabled and unclickabled when user's on page 1</t>
    </r>
  </si>
  <si>
    <t>Verify that Next button is disable when on last page</t>
  </si>
  <si>
    <r>
      <t xml:space="preserve">- Remain on last page (5)
- Display Employees from 41 to 47 in ASC order
- Last Page (5) button is bold
</t>
    </r>
    <r>
      <rPr>
        <sz val="10"/>
        <color theme="1"/>
        <rFont val="Arial"/>
        <family val="2"/>
      </rPr>
      <t>- Next btn are disabled when user' on last page</t>
    </r>
  </si>
  <si>
    <t>Verify that the Last button is disabled when on last page</t>
  </si>
  <si>
    <r>
      <t xml:space="preserve">- Move from page 3 to last page (5)
- Display Employees from 41 to 47 in ASC order
- Last Page (5) button is bold
- </t>
    </r>
    <r>
      <rPr>
        <sz val="10"/>
        <color theme="1"/>
        <rFont val="Arial"/>
        <family val="2"/>
      </rPr>
      <t>Last btn are disabled when user' on last page</t>
    </r>
  </si>
  <si>
    <t>4. Click on Last button</t>
  </si>
  <si>
    <t>Precondition: 
- User login as SM
- There is atleast 1 Project in the system manage by PM</t>
  </si>
  <si>
    <t>Verify that PM can only search Projects that they manage</t>
  </si>
  <si>
    <t>Verify that SM can only search Projects that they manage</t>
  </si>
  <si>
    <t xml:space="preserve">- Display the Projects which logged in SM manage in ASC order
- Display the number of searched Projects </t>
  </si>
  <si>
    <t xml:space="preserve">- Display all the Projects, regardless to who manage them, in ASC order
- Display the number of searched Projects </t>
  </si>
  <si>
    <t>Verify that Admin can only search all Projects regardless who manage</t>
  </si>
  <si>
    <t>Precondition: 
- User login as PM,SM or Admin
- There is atleast 3 Project in the system
- Account manages some (not all) Projects
- Search Criterias mactch some (not all) Projects managed by Account</t>
  </si>
  <si>
    <t>- Display subset of the Projects matched all the entered Criterias regarding to user's Role in ASC order
- Display the number of searched Projects</t>
  </si>
  <si>
    <t>Verify that returning a subset of the Projects that match the Search Criterias regarding to user's Role successfully when submit valid values in all fields</t>
  </si>
  <si>
    <t>Verify that displaying warning message when the only Projects that matches Criterias are not managed by PM</t>
  </si>
  <si>
    <t>Verify that displaying warning message when the only Projects that matches Criterias are not managed by SM</t>
  </si>
  <si>
    <t>Precondition: 
- User login as PM
- There is atleast 1 Project in the system</t>
  </si>
  <si>
    <t>Precondition: 
- User login as SM
- There is atleast 1 Project in the system</t>
  </si>
  <si>
    <t>Verify that displaying warning message when no Projects matches the Criterias</t>
  </si>
  <si>
    <t xml:space="preserve">Precondition: 
- User login as Admin
- There is atleast 1 Project in the system
- Search Criterias one by one match some Projects but no Projects match all Search Criterias all at once </t>
  </si>
  <si>
    <r>
      <t xml:space="preserve">- Display warning message "
No result were found to match your search
Try modifying your search criteria"
- </t>
    </r>
    <r>
      <rPr>
        <sz val="10"/>
        <color theme="1"/>
        <rFont val="Arial"/>
        <family val="2"/>
      </rPr>
      <t>Paging section, Total page label are hidden</t>
    </r>
  </si>
  <si>
    <t>- Display warning message "
No result were found to match your search
Try modifying your search criteria"
- Paging section, Total page label are hidden</t>
  </si>
  <si>
    <t>Precondition: User logged in to an account which do not have permission or not logged in to Search Employees.</t>
  </si>
  <si>
    <t>- Redirect to Log In page
- Display warning message "Please login first"</t>
  </si>
  <si>
    <t>1. Enter Search Project page's URL into the browser address bar
2. Hit Enter button</t>
  </si>
  <si>
    <t>- Display warning warning message "You do not have access to this function"
- Redirect to Search Epmloyees page
- Page header is "Search Employee"</t>
  </si>
  <si>
    <t>- Contains 2 value: "Project", "Employee"
- "Project" is selected</t>
  </si>
  <si>
    <t>04/11/2025</t>
  </si>
  <si>
    <t>Pass</t>
  </si>
  <si>
    <t>Verify that removing dropdown list Criteria fields successfully when clicking X button in removeable Criteria sections</t>
  </si>
  <si>
    <t>Fail</t>
  </si>
  <si>
    <t>Verify the security - Not logged in user does not have the permission to Search Projects</t>
  </si>
  <si>
    <t>Display the correct wireframe with the following element:
- Search Projects form
+ Type: dropdown list, default "Project"
+ Search Criteria: dropdown menu with list of checkboxes for removeable criterias:
  * Location, Project Type: checked checkboxes
  * Project Manager, Delivery/Program Manager, Engagement Manager, Project Status, Project Description, Client Name, Technologies, Client Industry/Sector: unchecked checkboxes
+ Unremoveable Criterias field:
  * Project Name: textbox, default blank
+ Removable Criterias fields with X button:
  * Location: dropdown list, default "all"
  * Project Type: dropdown list, default "all"
- Result section: warning message
"No result were found to match your search
Try modifying your search criteria"
- Reset button: enabled</t>
  </si>
  <si>
    <t>Display the correct wireframe with the following element:
- Search Projects form
* Location, Project Type: checked checkboxes
  * Project Manager, Delivery/Program Manager, Engagement Manager, Project Status, Project Description, Client Name, Technologies, Client Industry/Sector: unchecked checkboxes
+ Unremoveable Criterias field:
  * Project Name: textbox, default blank
+ Remove Criterias fields with X button:
  * Location: dropdown list, default "all"
  * Project Type: dropdown list, default "all"
- Result section:
+ Total Result section: label, value is the number of matched Projects
+ Paging section: 
  * Navigation buttons: First Prev Next Last enabled
  * Pages list: list all of the pages as button. Selected Page 1 is bold
+ Search Result section: Grid View displaying in ASC
  * Full Name: Grid Title
  * Job Title: Grid Title
  * Current Project: Grid Title
  * Company Join Date: Grid Title
- Reset button: enabled</t>
  </si>
  <si>
    <t>Display the correct wireframe with the following element:
- Search Projects form
+ Type: dropdown list, default "Project"
+ Search Criteria: dropdown menu with list of checkboxes for removeable criterias:
  * Location, Project Type: checked checkboxes
  * Project Manager, Delivery/Program Manager, Engagement Manager, Project Status, Project Description, Client Name, Technologies, Client Industry/Sector: unchecked checkboxes
+ Unremoveable Criterias field:
  * Project Name: textbox, default blank
+ Remove Criterias fields with X button:
  * Location: dropdown list, default "all"
  * Project Type: dropdown list, default "all"
- Result section:
+ Total Result section: label, value is the number of matched Projects
+ Paging section: 
  * Navigation buttons: First Prev Next Last, enabled
  * Pages list: Page 1 and Last Page is seperated with the group of selected page and 2 previous pages "8 9" and next pages "11 12" by "...". Selected Page 10 is bold.
+ Search Result section: Grid View
  * Full Name: Grid Title
  * Job Title: Grid Title
  * Current Project: Grid Title
  * Company Join Date: Grid Title
- Reset button enabled</t>
  </si>
  <si>
    <t>- Client Industry/Sector data is:
+ Default value "All"
+ "Energy
+ "Finnacial Services"
+ "Healthcare"
+ "Manufacturing"
+ "Public Sector"
+ "Retail"
+ "Technology"
+ "Communication"
+ "Others"</t>
  </si>
  <si>
    <t xml:space="preserve">- Display the Projects which logged in PM manage in ASC order
- Display the number of searched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</si>
</sst>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d\ yyyy"/>
    <numFmt numFmtId="165" formatCode="0.0"/>
    <numFmt numFmtId="166" formatCode="d\-mmm\-yy;@"/>
  </numFmts>
  <fonts count="46" x14ac:knownFonts="1">
    <font>
      <sz val="11"/>
      <color rgb="FF333333"/>
      <name val="Arial"/>
      <family val="2"/>
      <charset val="1"/>
    </font>
    <font>
      <sz val="11"/>
      <color theme="1"/>
      <name val="Calibri"/>
      <family val="2"/>
      <scheme val="minor"/>
    </font>
    <font>
      <sz val="10"/>
      <name val="Arial"/>
      <family val="2"/>
      <charset val="1"/>
    </font>
    <font>
      <sz val="11"/>
      <name val="Arial"/>
      <family val="2"/>
      <charset val="1"/>
    </font>
    <font>
      <b/>
      <sz val="11"/>
      <name val="Arial"/>
      <family val="2"/>
      <charset val="1"/>
    </font>
    <font>
      <b/>
      <sz val="16"/>
      <color rgb="FFCC2337"/>
      <name val="Arial"/>
      <family val="2"/>
      <charset val="1"/>
    </font>
    <font>
      <b/>
      <sz val="10"/>
      <color rgb="FFFFFFFF"/>
      <name val="Arial"/>
      <family val="2"/>
      <charset val="1"/>
    </font>
    <font>
      <u/>
      <sz val="11"/>
      <color rgb="FF7EA1D0"/>
      <name val="Arial"/>
      <family val="2"/>
      <charset val="1"/>
    </font>
    <font>
      <b/>
      <sz val="14"/>
      <color rgb="FFCC2337"/>
      <name val="Arial"/>
      <family val="2"/>
      <charset val="1"/>
    </font>
    <font>
      <b/>
      <sz val="20"/>
      <color rgb="FF6D829F"/>
      <name val="Arial"/>
      <family val="2"/>
      <charset val="1"/>
    </font>
    <font>
      <sz val="10"/>
      <color rgb="FFFFFFFF"/>
      <name val="Arial"/>
      <family val="2"/>
      <charset val="1"/>
    </font>
    <font>
      <i/>
      <sz val="10"/>
      <name val="Arial"/>
      <family val="2"/>
      <charset val="1"/>
    </font>
    <font>
      <b/>
      <sz val="10"/>
      <color rgb="FF993300"/>
      <name val="Arial"/>
      <family val="2"/>
      <charset val="1"/>
    </font>
    <font>
      <i/>
      <sz val="10"/>
      <color rgb="FF008000"/>
      <name val="Arial"/>
      <family val="2"/>
      <charset val="1"/>
    </font>
    <font>
      <b/>
      <sz val="16"/>
      <color rgb="FF6D829F"/>
      <name val="Arial"/>
      <family val="2"/>
      <charset val="1"/>
    </font>
    <font>
      <b/>
      <sz val="10"/>
      <color rgb="FF000000"/>
      <name val="Times New Roman"/>
      <family val="1"/>
      <charset val="1"/>
    </font>
    <font>
      <sz val="10"/>
      <color rgb="FF000000"/>
      <name val="Times New Roman"/>
      <family val="1"/>
      <charset val="1"/>
    </font>
    <font>
      <b/>
      <sz val="18"/>
      <color rgb="FFCC2337"/>
      <name val="Arial"/>
      <family val="2"/>
      <charset val="1"/>
    </font>
    <font>
      <b/>
      <sz val="14"/>
      <color rgb="FF6D829F"/>
      <name val="Arial"/>
      <family val="2"/>
      <charset val="1"/>
    </font>
    <font>
      <b/>
      <sz val="11"/>
      <color rgb="FFC00000"/>
      <name val="Arial"/>
      <family val="2"/>
      <charset val="1"/>
    </font>
    <font>
      <b/>
      <sz val="11"/>
      <color rgb="FFFF0000"/>
      <name val="Arial"/>
      <family val="2"/>
      <charset val="1"/>
    </font>
    <font>
      <b/>
      <sz val="11"/>
      <color rgb="FFCC2337"/>
      <name val="Arial"/>
      <family val="2"/>
      <charset val="1"/>
    </font>
    <font>
      <b/>
      <sz val="13"/>
      <color rgb="FF6D829F"/>
      <name val="Arial"/>
      <family val="2"/>
      <charset val="1"/>
    </font>
    <font>
      <b/>
      <i/>
      <sz val="10"/>
      <name val="Arial"/>
      <family val="2"/>
      <charset val="1"/>
    </font>
    <font>
      <b/>
      <sz val="14"/>
      <color rgb="FFFF0000"/>
      <name val="Arial"/>
      <family val="2"/>
      <charset val="1"/>
    </font>
    <font>
      <sz val="9"/>
      <name val="Verdana"/>
      <family val="2"/>
      <charset val="1"/>
    </font>
    <font>
      <b/>
      <sz val="11"/>
      <name val="Verdana"/>
      <family val="2"/>
      <charset val="1"/>
    </font>
    <font>
      <sz val="11"/>
      <name val="Verdana"/>
      <family val="2"/>
      <charset val="1"/>
    </font>
    <font>
      <b/>
      <sz val="9"/>
      <color rgb="FF000000"/>
      <name val="Tahoma"/>
      <family val="2"/>
      <charset val="1"/>
    </font>
    <font>
      <sz val="9"/>
      <color rgb="FF000000"/>
      <name val="Tahoma"/>
      <family val="2"/>
      <charset val="1"/>
    </font>
    <font>
      <b/>
      <sz val="16"/>
      <color rgb="FF003366"/>
      <name val="Arial"/>
      <family val="2"/>
      <charset val="1"/>
    </font>
    <font>
      <b/>
      <sz val="18"/>
      <color rgb="FF003366"/>
      <name val="Arial"/>
      <family val="2"/>
      <charset val="1"/>
    </font>
    <font>
      <sz val="10"/>
      <color rgb="FF008000"/>
      <name val="Arial"/>
      <family val="2"/>
      <charset val="1"/>
    </font>
    <font>
      <sz val="10"/>
      <color rgb="FF000000"/>
      <name val="Arial"/>
      <family val="2"/>
      <charset val="1"/>
    </font>
    <font>
      <sz val="9"/>
      <name val="Arial"/>
      <family val="2"/>
      <charset val="1"/>
    </font>
    <font>
      <b/>
      <sz val="9"/>
      <color rgb="FF333333"/>
      <name val="Arial"/>
      <family val="2"/>
      <charset val="1"/>
    </font>
    <font>
      <b/>
      <sz val="10"/>
      <name val="Arial"/>
      <family val="2"/>
      <charset val="1"/>
    </font>
    <font>
      <b/>
      <sz val="10"/>
      <name val="Arial"/>
      <family val="2"/>
    </font>
    <font>
      <sz val="10"/>
      <color rgb="FF002E36"/>
      <name val="Arial"/>
      <family val="2"/>
    </font>
    <font>
      <b/>
      <sz val="11"/>
      <color theme="1"/>
      <name val="Calibri"/>
      <family val="2"/>
      <scheme val="minor"/>
    </font>
    <font>
      <sz val="11"/>
      <color rgb="FFFF0000"/>
      <name val="Arial"/>
      <family val="2"/>
      <charset val="1"/>
    </font>
    <font>
      <b/>
      <sz val="10"/>
      <color theme="1"/>
      <name val="Arial"/>
      <family val="2"/>
      <charset val="1"/>
    </font>
    <font>
      <sz val="10"/>
      <color theme="1"/>
      <name val="Arial"/>
      <family val="2"/>
    </font>
    <font>
      <b/>
      <sz val="10"/>
      <color theme="1"/>
      <name val="Arial"/>
      <family val="2"/>
    </font>
    <font>
      <sz val="11"/>
      <name val="Calibri"/>
      <family val="2"/>
    </font>
    <font>
      <sz val="11"/>
      <color rgb="FF333333"/>
      <name val="Arial"/>
      <family val="2"/>
    </font>
  </fonts>
  <fills count="11">
    <fill>
      <patternFill patternType="none"/>
    </fill>
    <fill>
      <patternFill patternType="gray125"/>
    </fill>
    <fill>
      <patternFill patternType="solid">
        <fgColor rgb="FFFFFFFF"/>
        <bgColor rgb="FFEEF0F4"/>
      </patternFill>
    </fill>
    <fill>
      <patternFill patternType="solid">
        <fgColor rgb="FF6D829F"/>
        <bgColor rgb="FF666699"/>
      </patternFill>
    </fill>
    <fill>
      <patternFill patternType="solid">
        <fgColor rgb="FFCACFD9"/>
        <bgColor rgb="FFD6D6D6"/>
      </patternFill>
    </fill>
    <fill>
      <patternFill patternType="solid">
        <fgColor rgb="FFD6D6D6"/>
        <bgColor rgb="FFD9D9D9"/>
      </patternFill>
    </fill>
    <fill>
      <patternFill patternType="solid">
        <fgColor rgb="FFFADB5C"/>
        <bgColor rgb="FFFFCC00"/>
      </patternFill>
    </fill>
    <fill>
      <patternFill patternType="solid">
        <fgColor rgb="FFD9D9D9"/>
        <bgColor rgb="FFD6D6D6"/>
      </patternFill>
    </fill>
    <fill>
      <patternFill patternType="solid">
        <fgColor rgb="FFEEF0F4"/>
        <bgColor rgb="FFFFFFFF"/>
      </patternFill>
    </fill>
    <fill>
      <patternFill patternType="solid">
        <fgColor rgb="FFEEF0F4"/>
        <bgColor rgb="FFEEF0F4"/>
      </patternFill>
    </fill>
    <fill>
      <patternFill patternType="solid">
        <fgColor rgb="FFFFFFFF"/>
        <bgColor rgb="FFFFFFFF"/>
      </patternFill>
    </fill>
  </fills>
  <borders count="20">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BFBFBF"/>
      </left>
      <right/>
      <top style="thin">
        <color rgb="FFBFBFBF"/>
      </top>
      <bottom/>
      <diagonal/>
    </border>
  </borders>
  <cellStyleXfs count="3">
    <xf numFmtId="0" fontId="0" fillId="0" borderId="0"/>
    <xf numFmtId="0" fontId="7" fillId="0" borderId="0" applyBorder="0" applyProtection="0"/>
    <xf numFmtId="0" fontId="1" fillId="0" borderId="0"/>
  </cellStyleXfs>
  <cellXfs count="156">
    <xf numFmtId="0" fontId="0" fillId="0" borderId="0" xfId="0"/>
    <xf numFmtId="0" fontId="0" fillId="2" borderId="0" xfId="0" applyFill="1"/>
    <xf numFmtId="0" fontId="2" fillId="0" borderId="0" xfId="0" applyFont="1" applyAlignment="1">
      <alignment horizontal="left"/>
    </xf>
    <xf numFmtId="0" fontId="2" fillId="0" borderId="0" xfId="0" applyFont="1"/>
    <xf numFmtId="0" fontId="2" fillId="0" borderId="0" xfId="0" applyFont="1" applyAlignment="1">
      <alignment horizontal="right" vertical="top"/>
    </xf>
    <xf numFmtId="0" fontId="3" fillId="2" borderId="0" xfId="0" applyFont="1" applyFill="1" applyAlignment="1">
      <alignment horizontal="right" vertical="top"/>
    </xf>
    <xf numFmtId="0" fontId="5" fillId="0" borderId="0" xfId="0" applyFont="1"/>
    <xf numFmtId="0" fontId="2" fillId="2" borderId="0" xfId="0" applyFont="1" applyFill="1"/>
    <xf numFmtId="0" fontId="2" fillId="0" borderId="1" xfId="0" applyFont="1" applyBorder="1" applyAlignment="1">
      <alignment horizontal="left" vertical="top" wrapText="1" indent="15"/>
    </xf>
    <xf numFmtId="164" fontId="2" fillId="0" borderId="1" xfId="0" applyNumberFormat="1" applyFont="1" applyBorder="1" applyAlignment="1">
      <alignment horizontal="left" vertical="top" wrapText="1"/>
    </xf>
    <xf numFmtId="0" fontId="8" fillId="0" borderId="0" xfId="0" applyFont="1"/>
    <xf numFmtId="165" fontId="0" fillId="0" borderId="1" xfId="0" applyNumberFormat="1" applyBorder="1" applyAlignment="1">
      <alignment horizontal="left" vertical="top" wrapText="1"/>
    </xf>
    <xf numFmtId="0" fontId="0" fillId="0" borderId="0" xfId="0" applyAlignment="1">
      <alignment vertical="top"/>
    </xf>
    <xf numFmtId="0" fontId="2" fillId="0" borderId="0" xfId="0" applyFont="1" applyAlignment="1">
      <alignment horizontal="left" vertical="top"/>
    </xf>
    <xf numFmtId="0" fontId="2" fillId="0" borderId="0" xfId="0" applyFont="1" applyAlignment="1">
      <alignment vertical="top"/>
    </xf>
    <xf numFmtId="0" fontId="2" fillId="0" borderId="0" xfId="0" applyFont="1" applyAlignment="1">
      <alignment horizontal="center" vertical="top"/>
    </xf>
    <xf numFmtId="0" fontId="3" fillId="0" borderId="0" xfId="0" applyFont="1" applyAlignment="1">
      <alignment horizontal="right" vertical="top"/>
    </xf>
    <xf numFmtId="0" fontId="0" fillId="2" borderId="0" xfId="0" applyFill="1" applyAlignment="1">
      <alignment vertical="top"/>
    </xf>
    <xf numFmtId="0" fontId="2" fillId="2" borderId="0" xfId="0" applyFont="1" applyFill="1" applyAlignment="1">
      <alignment horizontal="left" vertical="top"/>
    </xf>
    <xf numFmtId="0" fontId="11" fillId="2" borderId="1" xfId="0" applyFont="1" applyFill="1" applyBorder="1" applyAlignment="1">
      <alignment horizontal="left"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0" borderId="0" xfId="0" applyFont="1"/>
    <xf numFmtId="0" fontId="6" fillId="3" borderId="1" xfId="0" applyFont="1" applyFill="1" applyBorder="1" applyAlignment="1">
      <alignment horizontal="center" vertical="center" wrapText="1"/>
    </xf>
    <xf numFmtId="49" fontId="2" fillId="0" borderId="1" xfId="0" applyNumberFormat="1" applyFont="1" applyBorder="1" applyAlignment="1">
      <alignment horizontal="center" vertical="top"/>
    </xf>
    <xf numFmtId="0" fontId="2" fillId="0" borderId="1" xfId="0" applyFont="1" applyBorder="1" applyAlignment="1">
      <alignment horizontal="left" vertical="top"/>
    </xf>
    <xf numFmtId="15" fontId="2" fillId="0" borderId="1" xfId="0" applyNumberFormat="1" applyFont="1" applyBorder="1" applyAlignment="1">
      <alignment horizontal="left" vertical="top"/>
    </xf>
    <xf numFmtId="166" fontId="2" fillId="0" borderId="1" xfId="0" applyNumberFormat="1" applyFont="1" applyBorder="1" applyAlignment="1">
      <alignment horizontal="left" vertical="top"/>
    </xf>
    <xf numFmtId="0" fontId="0" fillId="0" borderId="0" xfId="0" applyAlignment="1">
      <alignment wrapText="1"/>
    </xf>
    <xf numFmtId="0" fontId="2" fillId="0" borderId="0" xfId="0" applyFont="1" applyAlignment="1">
      <alignment horizontal="center"/>
    </xf>
    <xf numFmtId="0" fontId="2" fillId="0" borderId="0" xfId="0" applyFont="1" applyAlignment="1">
      <alignment vertical="center"/>
    </xf>
    <xf numFmtId="0" fontId="17"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3" fillId="6" borderId="0" xfId="0" applyFont="1" applyFill="1" applyAlignment="1">
      <alignment horizontal="left" vertical="top"/>
    </xf>
    <xf numFmtId="0" fontId="17" fillId="0" borderId="0" xfId="0" applyFont="1" applyAlignment="1">
      <alignment horizontal="left" vertical="top" wrapText="1"/>
    </xf>
    <xf numFmtId="0" fontId="23" fillId="2" borderId="1" xfId="0" applyFont="1" applyFill="1" applyBorder="1" applyAlignment="1">
      <alignment horizontal="left" vertical="top" wrapText="1"/>
    </xf>
    <xf numFmtId="0" fontId="24" fillId="0" borderId="0" xfId="0" applyFont="1" applyAlignment="1">
      <alignment horizontal="left" vertical="top" wrapText="1"/>
    </xf>
    <xf numFmtId="0" fontId="2" fillId="6" borderId="0" xfId="0" applyFont="1" applyFill="1" applyAlignment="1">
      <alignment horizontal="left" vertical="top" wrapText="1"/>
    </xf>
    <xf numFmtId="0" fontId="25" fillId="0" borderId="0" xfId="0" applyFont="1" applyAlignment="1">
      <alignment horizontal="left" vertical="top"/>
    </xf>
    <xf numFmtId="0" fontId="0" fillId="0" borderId="0" xfId="0" applyAlignment="1">
      <alignment horizontal="left" vertical="top"/>
    </xf>
    <xf numFmtId="0" fontId="2" fillId="6" borderId="0" xfId="0" applyFont="1" applyFill="1" applyAlignment="1">
      <alignment horizontal="left" vertical="top"/>
    </xf>
    <xf numFmtId="0" fontId="26" fillId="0" borderId="0" xfId="0" applyFont="1"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center" vertical="top" wrapText="1"/>
    </xf>
    <xf numFmtId="0" fontId="2" fillId="2" borderId="0" xfId="0" applyFont="1" applyFill="1" applyAlignment="1">
      <alignment horizontal="right" vertical="center"/>
    </xf>
    <xf numFmtId="0" fontId="2" fillId="2" borderId="0" xfId="0" applyFont="1" applyFill="1" applyAlignment="1">
      <alignment vertical="center"/>
    </xf>
    <xf numFmtId="0" fontId="30" fillId="2" borderId="0" xfId="0" applyFont="1" applyFill="1" applyAlignment="1">
      <alignment vertical="center"/>
    </xf>
    <xf numFmtId="0" fontId="31" fillId="2" borderId="0" xfId="0" applyFont="1" applyFill="1" applyAlignment="1">
      <alignment vertical="center"/>
    </xf>
    <xf numFmtId="0" fontId="32" fillId="2" borderId="0" xfId="0" applyFont="1" applyFill="1" applyAlignment="1">
      <alignment horizontal="left" vertical="top" wrapText="1"/>
    </xf>
    <xf numFmtId="0" fontId="33" fillId="2" borderId="0" xfId="0" applyFont="1" applyFill="1" applyAlignment="1">
      <alignment horizontal="left" vertical="top"/>
    </xf>
    <xf numFmtId="0" fontId="34" fillId="2" borderId="0" xfId="0" applyFont="1" applyFill="1" applyAlignment="1">
      <alignment horizontal="left" vertical="top"/>
    </xf>
    <xf numFmtId="0" fontId="0" fillId="2" borderId="0" xfId="0" applyFill="1" applyAlignment="1">
      <alignment horizontal="center" vertical="center"/>
    </xf>
    <xf numFmtId="0" fontId="2" fillId="7" borderId="1" xfId="0" applyFont="1" applyFill="1" applyBorder="1" applyAlignment="1">
      <alignment horizontal="center" vertical="top" wrapText="1"/>
    </xf>
    <xf numFmtId="0" fontId="34" fillId="2" borderId="0" xfId="0" applyFont="1" applyFill="1" applyAlignment="1">
      <alignment horizontal="left" vertical="top" wrapText="1"/>
    </xf>
    <xf numFmtId="0" fontId="35" fillId="7" borderId="1" xfId="0" applyFont="1" applyFill="1" applyBorder="1" applyAlignment="1">
      <alignment horizontal="center" vertical="top" wrapText="1"/>
    </xf>
    <xf numFmtId="0" fontId="33" fillId="2" borderId="3" xfId="0" applyFont="1" applyFill="1" applyBorder="1" applyAlignment="1">
      <alignment horizontal="center" vertical="center"/>
    </xf>
    <xf numFmtId="0" fontId="33" fillId="2" borderId="3" xfId="0" applyFont="1" applyFill="1" applyBorder="1" applyAlignment="1">
      <alignment horizontal="center" vertical="center" wrapText="1"/>
    </xf>
    <xf numFmtId="0" fontId="33" fillId="2" borderId="0" xfId="0" applyFont="1" applyFill="1" applyAlignment="1">
      <alignment horizontal="center" vertical="center"/>
    </xf>
    <xf numFmtId="0" fontId="2" fillId="8" borderId="1" xfId="0" applyFont="1" applyFill="1" applyBorder="1" applyAlignment="1">
      <alignment horizontal="left" vertical="top"/>
    </xf>
    <xf numFmtId="0" fontId="2" fillId="2" borderId="1" xfId="0" applyFont="1" applyFill="1" applyBorder="1" applyAlignment="1">
      <alignment horizontal="left" vertical="top" wrapText="1"/>
    </xf>
    <xf numFmtId="0" fontId="33" fillId="0" borderId="0" xfId="0" applyFont="1"/>
    <xf numFmtId="0" fontId="0" fillId="0" borderId="0" xfId="0" applyAlignment="1">
      <alignment horizontal="center"/>
    </xf>
    <xf numFmtId="0" fontId="6" fillId="3" borderId="1" xfId="0" applyFont="1" applyFill="1" applyBorder="1" applyAlignment="1">
      <alignment horizontal="center" vertical="top" wrapText="1"/>
    </xf>
    <xf numFmtId="0" fontId="34" fillId="2" borderId="0" xfId="0" applyFont="1" applyFill="1" applyAlignment="1">
      <alignment horizontal="center" vertical="top"/>
    </xf>
    <xf numFmtId="0" fontId="2" fillId="0" borderId="1" xfId="0" applyFont="1" applyBorder="1" applyAlignment="1">
      <alignment horizontal="center" vertical="top" wrapText="1"/>
    </xf>
    <xf numFmtId="0" fontId="35" fillId="0" borderId="1" xfId="0" applyFont="1" applyBorder="1" applyAlignment="1">
      <alignment horizontal="center" vertical="top" wrapText="1"/>
    </xf>
    <xf numFmtId="0" fontId="34" fillId="2" borderId="0" xfId="0" applyFont="1" applyFill="1" applyAlignment="1">
      <alignment horizontal="center" vertical="top" wrapText="1"/>
    </xf>
    <xf numFmtId="0" fontId="36" fillId="8" borderId="1" xfId="0" applyFont="1" applyFill="1" applyBorder="1" applyAlignment="1">
      <alignment horizontal="center" vertical="top"/>
    </xf>
    <xf numFmtId="0" fontId="2" fillId="2" borderId="1" xfId="0" applyFont="1" applyFill="1" applyBorder="1" applyAlignment="1">
      <alignment horizontal="center" vertical="top" wrapText="1"/>
    </xf>
    <xf numFmtId="0" fontId="0" fillId="2" borderId="0" xfId="0" applyFill="1" applyAlignment="1">
      <alignment horizontal="center"/>
    </xf>
    <xf numFmtId="0" fontId="2" fillId="4"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xf>
    <xf numFmtId="0" fontId="10" fillId="3" borderId="1" xfId="0" applyFont="1" applyFill="1" applyBorder="1" applyAlignment="1">
      <alignment horizontal="left" vertical="top"/>
    </xf>
    <xf numFmtId="0" fontId="3" fillId="6" borderId="0" xfId="0" applyFont="1" applyFill="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xf>
    <xf numFmtId="0" fontId="36" fillId="8" borderId="1" xfId="0" applyFont="1" applyFill="1" applyBorder="1" applyAlignment="1">
      <alignment horizontal="left" vertical="top"/>
    </xf>
    <xf numFmtId="0" fontId="1" fillId="0" borderId="10" xfId="2" applyBorder="1"/>
    <xf numFmtId="0" fontId="38" fillId="0" borderId="11" xfId="0" applyFont="1" applyBorder="1" applyAlignment="1">
      <alignment vertical="center" wrapText="1"/>
    </xf>
    <xf numFmtId="0" fontId="33" fillId="0" borderId="0" xfId="0" applyFont="1" applyAlignment="1">
      <alignment wrapText="1"/>
    </xf>
    <xf numFmtId="16" fontId="39" fillId="0" borderId="14" xfId="2" applyNumberFormat="1" applyFont="1" applyBorder="1" applyAlignment="1">
      <alignment horizontal="center" vertical="center"/>
    </xf>
    <xf numFmtId="0" fontId="39" fillId="0" borderId="15" xfId="2" applyFont="1" applyBorder="1" applyAlignment="1">
      <alignment horizontal="center"/>
    </xf>
    <xf numFmtId="0" fontId="39" fillId="0" borderId="16" xfId="2" applyFont="1" applyBorder="1" applyAlignment="1">
      <alignment horizontal="center" vertical="center"/>
    </xf>
    <xf numFmtId="0" fontId="39" fillId="0" borderId="10" xfId="2" applyFont="1" applyBorder="1" applyAlignment="1">
      <alignment horizontal="center" vertical="center"/>
    </xf>
    <xf numFmtId="0" fontId="39" fillId="0" borderId="16" xfId="2" applyFont="1" applyBorder="1" applyAlignment="1">
      <alignment horizontal="left" vertical="center"/>
    </xf>
    <xf numFmtId="0" fontId="39" fillId="0" borderId="17" xfId="2" applyFont="1" applyBorder="1" applyAlignment="1">
      <alignment horizontal="left" vertical="center"/>
    </xf>
    <xf numFmtId="0" fontId="1" fillId="0" borderId="18" xfId="2" applyBorder="1"/>
    <xf numFmtId="0" fontId="39" fillId="0" borderId="0" xfId="2" applyFont="1" applyAlignment="1">
      <alignment horizontal="left" vertical="center"/>
    </xf>
    <xf numFmtId="0" fontId="1" fillId="0" borderId="0" xfId="2" applyAlignment="1">
      <alignment horizontal="left" vertical="center"/>
    </xf>
    <xf numFmtId="0" fontId="39" fillId="0" borderId="0" xfId="0" applyFont="1"/>
    <xf numFmtId="0" fontId="40" fillId="2" borderId="0" xfId="0" applyFont="1" applyFill="1" applyAlignment="1">
      <alignment wrapText="1"/>
    </xf>
    <xf numFmtId="0" fontId="41" fillId="8" borderId="1" xfId="0" applyFont="1" applyFill="1" applyBorder="1" applyAlignment="1">
      <alignment horizontal="center" vertical="top"/>
    </xf>
    <xf numFmtId="0" fontId="43" fillId="9" borderId="1" xfId="2" applyFont="1" applyFill="1" applyBorder="1" applyAlignment="1">
      <alignment horizontal="center" vertical="top"/>
    </xf>
    <xf numFmtId="0" fontId="43" fillId="9" borderId="1" xfId="2" applyFont="1" applyFill="1" applyBorder="1" applyAlignment="1">
      <alignment horizontal="left" vertical="top"/>
    </xf>
    <xf numFmtId="0" fontId="42" fillId="9" borderId="1" xfId="2" applyFont="1" applyFill="1" applyBorder="1" applyAlignment="1">
      <alignment horizontal="left" vertical="top"/>
    </xf>
    <xf numFmtId="0" fontId="45" fillId="0" borderId="0" xfId="2" applyFont="1"/>
    <xf numFmtId="0" fontId="1" fillId="0" borderId="0" xfId="2"/>
    <xf numFmtId="0" fontId="42" fillId="10" borderId="13" xfId="2" applyFont="1" applyFill="1" applyBorder="1" applyAlignment="1">
      <alignment horizontal="center" vertical="top" wrapText="1"/>
    </xf>
    <xf numFmtId="0" fontId="42" fillId="0" borderId="4" xfId="2" applyFont="1" applyBorder="1" applyAlignment="1">
      <alignment horizontal="left" vertical="top" wrapText="1"/>
    </xf>
    <xf numFmtId="0" fontId="42" fillId="0" borderId="1" xfId="2" quotePrefix="1" applyFont="1" applyBorder="1" applyAlignment="1">
      <alignment horizontal="left" vertical="top" wrapText="1"/>
    </xf>
    <xf numFmtId="0" fontId="42" fillId="0" borderId="1" xfId="2" applyFont="1" applyBorder="1" applyAlignment="1">
      <alignment horizontal="left" vertical="top" wrapText="1"/>
    </xf>
    <xf numFmtId="0" fontId="42" fillId="10" borderId="1" xfId="2" applyFont="1" applyFill="1" applyBorder="1" applyAlignment="1">
      <alignment horizontal="left" vertical="top" wrapText="1"/>
    </xf>
    <xf numFmtId="0" fontId="42" fillId="0" borderId="1" xfId="2" applyFont="1" applyBorder="1" applyAlignment="1">
      <alignment horizontal="left" vertical="top"/>
    </xf>
    <xf numFmtId="0" fontId="6" fillId="3"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0" borderId="1" xfId="0" applyFont="1" applyBorder="1" applyAlignment="1">
      <alignment horizontal="left" vertical="top" wrapText="1"/>
    </xf>
    <xf numFmtId="0" fontId="7" fillId="0" borderId="2" xfId="1" applyBorder="1" applyAlignment="1" applyProtection="1">
      <alignment horizontal="left" vertical="top" wrapText="1"/>
    </xf>
    <xf numFmtId="0" fontId="7" fillId="0" borderId="1" xfId="1" applyBorder="1" applyAlignment="1" applyProtection="1">
      <alignment horizontal="left" vertical="top" wrapText="1"/>
    </xf>
    <xf numFmtId="0" fontId="9" fillId="5" borderId="0" xfId="0" applyFont="1" applyFill="1" applyAlignment="1">
      <alignment horizontal="center" vertical="top"/>
    </xf>
    <xf numFmtId="0" fontId="2" fillId="2" borderId="1" xfId="0" applyFont="1" applyFill="1" applyBorder="1" applyAlignment="1">
      <alignment horizontal="left" vertical="top"/>
    </xf>
    <xf numFmtId="0" fontId="10" fillId="3" borderId="1" xfId="0" applyFont="1" applyFill="1" applyBorder="1" applyAlignment="1">
      <alignment horizontal="left" vertical="top"/>
    </xf>
    <xf numFmtId="0" fontId="22" fillId="6" borderId="0" xfId="0" applyFont="1" applyFill="1" applyAlignment="1">
      <alignment horizontal="left" vertical="top" wrapText="1"/>
    </xf>
    <xf numFmtId="0" fontId="3" fillId="6" borderId="0" xfId="0" applyFont="1" applyFill="1" applyAlignment="1">
      <alignment horizontal="left" vertical="top" wrapText="1"/>
    </xf>
    <xf numFmtId="0" fontId="22" fillId="0" borderId="0" xfId="0" applyFont="1" applyAlignment="1">
      <alignment horizontal="left" vertical="top" wrapText="1"/>
    </xf>
    <xf numFmtId="0" fontId="27"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6" fillId="3" borderId="1" xfId="0" applyFont="1" applyFill="1" applyBorder="1" applyAlignment="1">
      <alignment horizontal="left" vertical="center"/>
    </xf>
    <xf numFmtId="0" fontId="9" fillId="5" borderId="0" xfId="0" applyFont="1" applyFill="1" applyAlignment="1">
      <alignment horizontal="center" vertical="center"/>
    </xf>
    <xf numFmtId="0" fontId="3" fillId="0" borderId="0" xfId="0" applyFont="1" applyAlignment="1">
      <alignment horizontal="left" vertical="top"/>
    </xf>
    <xf numFmtId="0" fontId="33" fillId="0" borderId="7" xfId="0" quotePrefix="1" applyFont="1" applyBorder="1" applyAlignment="1">
      <alignment horizontal="left" vertical="top" wrapText="1"/>
    </xf>
    <xf numFmtId="0" fontId="33" fillId="0" borderId="8" xfId="0" quotePrefix="1"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0" borderId="5" xfId="0" quotePrefix="1" applyFont="1" applyBorder="1" applyAlignment="1">
      <alignment horizontal="left" vertical="top" wrapText="1"/>
    </xf>
    <xf numFmtId="0" fontId="2" fillId="0" borderId="6" xfId="0" quotePrefix="1" applyFont="1" applyBorder="1" applyAlignment="1">
      <alignment horizontal="left" vertical="top" wrapText="1"/>
    </xf>
    <xf numFmtId="0" fontId="36" fillId="8" borderId="1" xfId="0" applyFont="1" applyFill="1" applyBorder="1" applyAlignment="1">
      <alignment horizontal="left" vertical="top"/>
    </xf>
    <xf numFmtId="0" fontId="36" fillId="8" borderId="13" xfId="0" applyFont="1" applyFill="1" applyBorder="1" applyAlignment="1">
      <alignment horizontal="left" vertical="top"/>
    </xf>
    <xf numFmtId="0" fontId="36" fillId="8" borderId="12" xfId="0" applyFont="1" applyFill="1" applyBorder="1" applyAlignment="1">
      <alignment horizontal="left" vertical="top"/>
    </xf>
    <xf numFmtId="0" fontId="36" fillId="8" borderId="4" xfId="0" applyFont="1" applyFill="1" applyBorder="1" applyAlignment="1">
      <alignment horizontal="left" vertical="top"/>
    </xf>
    <xf numFmtId="0" fontId="2" fillId="2" borderId="2" xfId="0" applyFont="1" applyFill="1" applyBorder="1" applyAlignment="1">
      <alignment horizontal="left" vertical="top" wrapText="1"/>
    </xf>
    <xf numFmtId="0" fontId="33" fillId="0" borderId="9" xfId="0" quotePrefix="1" applyFont="1" applyBorder="1" applyAlignment="1">
      <alignment horizontal="left" vertical="top" wrapText="1"/>
    </xf>
    <xf numFmtId="0" fontId="2" fillId="0" borderId="2" xfId="0" applyFont="1" applyBorder="1" applyAlignment="1">
      <alignment horizontal="left" vertical="top" wrapText="1"/>
    </xf>
    <xf numFmtId="0" fontId="43" fillId="9" borderId="19" xfId="2" applyFont="1" applyFill="1" applyBorder="1" applyAlignment="1">
      <alignment horizontal="left" vertical="top"/>
    </xf>
    <xf numFmtId="0" fontId="44" fillId="0" borderId="12" xfId="2" applyFont="1" applyBorder="1"/>
    <xf numFmtId="0" fontId="44" fillId="0" borderId="4" xfId="2" applyFont="1" applyBorder="1"/>
    <xf numFmtId="0" fontId="7" fillId="0" borderId="5" xfId="1" applyBorder="1"/>
    <xf numFmtId="0" fontId="7" fillId="0" borderId="6" xfId="1" applyBorder="1"/>
    <xf numFmtId="0" fontId="6" fillId="3" borderId="4" xfId="0" applyFont="1" applyFill="1" applyBorder="1" applyAlignment="1">
      <alignment horizontal="center" vertical="center" wrapText="1"/>
    </xf>
    <xf numFmtId="0" fontId="30" fillId="2" borderId="0" xfId="0" applyFont="1" applyFill="1" applyAlignment="1">
      <alignment vertical="top"/>
    </xf>
    <xf numFmtId="0" fontId="30" fillId="2" borderId="0" xfId="0" applyFont="1" applyFill="1" applyAlignment="1">
      <alignment horizontal="right" vertical="top"/>
    </xf>
    <xf numFmtId="0" fontId="37" fillId="0" borderId="1" xfId="0" applyFont="1" applyBorder="1" applyAlignment="1">
      <alignment horizontal="left" vertical="top" wrapText="1"/>
    </xf>
    <xf numFmtId="14" fontId="2" fillId="0" borderId="1" xfId="0" quotePrefix="1" applyNumberFormat="1" applyFont="1" applyBorder="1" applyAlignment="1">
      <alignment horizontal="left" vertical="top" wrapText="1"/>
    </xf>
    <xf numFmtId="0" fontId="0" fillId="0" borderId="0" xfId="0" quotePrefix="1" applyAlignment="1">
      <alignment vertical="top" wrapText="1"/>
    </xf>
    <xf numFmtId="0" fontId="0" fillId="0" borderId="0" xfId="0" quotePrefix="1" applyAlignment="1">
      <alignment vertical="top"/>
    </xf>
    <xf numFmtId="0" fontId="7" fillId="0" borderId="5" xfId="1" quotePrefix="1" applyBorder="1" applyAlignment="1">
      <alignment vertical="top"/>
    </xf>
    <xf numFmtId="0" fontId="7" fillId="0" borderId="6" xfId="1" quotePrefix="1" applyBorder="1" applyAlignment="1">
      <alignment vertical="top"/>
    </xf>
    <xf numFmtId="0" fontId="7" fillId="0" borderId="6" xfId="1" applyBorder="1" applyAlignment="1">
      <alignment vertical="top"/>
    </xf>
  </cellXfs>
  <cellStyles count="3">
    <cellStyle name="Hyperlink" xfId="1" builtinId="8"/>
    <cellStyle name="Normal" xfId="0" builtinId="0"/>
    <cellStyle name="Normal 2" xfId="2" xr:uid="{0A1B2B89-83E1-4529-992B-03FF80D1C8A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808000"/>
      <rgbColor rgb="FF800080"/>
      <rgbColor rgb="FF008080"/>
      <rgbColor rgb="FFBFBFBF"/>
      <rgbColor rgb="FF6D829F"/>
      <rgbColor rgb="FF7EA1D0"/>
      <rgbColor rgb="FFCC2337"/>
      <rgbColor rgb="FFEEF0F4"/>
      <rgbColor rgb="FFD6D6D6"/>
      <rgbColor rgb="FF660066"/>
      <rgbColor rgb="FFFF8080"/>
      <rgbColor rgb="FF0066CC"/>
      <rgbColor rgb="FFCACFD9"/>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ADB5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999360</xdr:colOff>
      <xdr:row>50</xdr:row>
      <xdr:rowOff>104040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01336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6</xdr:col>
      <xdr:colOff>771120</xdr:colOff>
      <xdr:row>50</xdr:row>
      <xdr:rowOff>104400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990540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533400</xdr:colOff>
      <xdr:row>50</xdr:row>
      <xdr:rowOff>104775</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342360</xdr:colOff>
      <xdr:row>43</xdr:row>
      <xdr:rowOff>113760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342360</xdr:colOff>
      <xdr:row>43</xdr:row>
      <xdr:rowOff>113760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342360</xdr:colOff>
      <xdr:row>43</xdr:row>
      <xdr:rowOff>113760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342360</xdr:colOff>
      <xdr:row>43</xdr:row>
      <xdr:rowOff>113760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342360</xdr:colOff>
      <xdr:row>43</xdr:row>
      <xdr:rowOff>113760</xdr:rowOff>
    </xdr:to>
    <xdr:sp macro="" textlink="">
      <xdr:nvSpPr>
        <xdr:cNvPr id="6" name="CustomShape 1" hidden="1">
          <a:extLst>
            <a:ext uri="{FF2B5EF4-FFF2-40B4-BE49-F238E27FC236}">
              <a16:creationId xmlns:a16="http://schemas.microsoft.com/office/drawing/2014/main" id="{00000000-0008-0000-0200-000006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342360</xdr:colOff>
      <xdr:row>43</xdr:row>
      <xdr:rowOff>113760</xdr:rowOff>
    </xdr:to>
    <xdr:sp macro="" textlink="">
      <xdr:nvSpPr>
        <xdr:cNvPr id="7" name="CustomShape 1" hidden="1">
          <a:extLst>
            <a:ext uri="{FF2B5EF4-FFF2-40B4-BE49-F238E27FC236}">
              <a16:creationId xmlns:a16="http://schemas.microsoft.com/office/drawing/2014/main" id="{00000000-0008-0000-0200-000007000000}"/>
            </a:ext>
          </a:extLst>
        </xdr:cNvPr>
        <xdr:cNvSpPr/>
      </xdr:nvSpPr>
      <xdr:spPr>
        <a:xfrm>
          <a:off x="0" y="0"/>
          <a:ext cx="101149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8" name="CustomShape 1" hidden="1">
          <a:extLst>
            <a:ext uri="{FF2B5EF4-FFF2-40B4-BE49-F238E27FC236}">
              <a16:creationId xmlns:a16="http://schemas.microsoft.com/office/drawing/2014/main" id="{00000000-0008-0000-0200-000008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9" name="CustomShape 1" hidden="1">
          <a:extLst>
            <a:ext uri="{FF2B5EF4-FFF2-40B4-BE49-F238E27FC236}">
              <a16:creationId xmlns:a16="http://schemas.microsoft.com/office/drawing/2014/main" id="{00000000-0008-0000-0200-000009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10" name="CustomShape 1" hidden="1">
          <a:extLst>
            <a:ext uri="{FF2B5EF4-FFF2-40B4-BE49-F238E27FC236}">
              <a16:creationId xmlns:a16="http://schemas.microsoft.com/office/drawing/2014/main" id="{00000000-0008-0000-0200-00000A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11" name="CustomShape 1" hidden="1">
          <a:extLst>
            <a:ext uri="{FF2B5EF4-FFF2-40B4-BE49-F238E27FC236}">
              <a16:creationId xmlns:a16="http://schemas.microsoft.com/office/drawing/2014/main" id="{00000000-0008-0000-0200-00000B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12" name="CustomShape 1" hidden="1">
          <a:extLst>
            <a:ext uri="{FF2B5EF4-FFF2-40B4-BE49-F238E27FC236}">
              <a16:creationId xmlns:a16="http://schemas.microsoft.com/office/drawing/2014/main" id="{00000000-0008-0000-0200-00000C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123480</xdr:colOff>
      <xdr:row>43</xdr:row>
      <xdr:rowOff>114120</xdr:rowOff>
    </xdr:to>
    <xdr:sp macro="" textlink="">
      <xdr:nvSpPr>
        <xdr:cNvPr id="13" name="CustomShape 1" hidden="1">
          <a:extLst>
            <a:ext uri="{FF2B5EF4-FFF2-40B4-BE49-F238E27FC236}">
              <a16:creationId xmlns:a16="http://schemas.microsoft.com/office/drawing/2014/main" id="{00000000-0008-0000-0200-00000D000000}"/>
            </a:ext>
          </a:extLst>
        </xdr:cNvPr>
        <xdr:cNvSpPr/>
      </xdr:nvSpPr>
      <xdr:spPr>
        <a:xfrm>
          <a:off x="0" y="0"/>
          <a:ext cx="98960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9</xdr:col>
      <xdr:colOff>1066800</xdr:colOff>
      <xdr:row>43</xdr:row>
      <xdr:rowOff>114300</xdr:rowOff>
    </xdr:to>
    <xdr:sp macro="" textlink="">
      <xdr:nvSpPr>
        <xdr:cNvPr id="2060" name="shapetype_202" hidden="1">
          <a:extLst>
            <a:ext uri="{FF2B5EF4-FFF2-40B4-BE49-F238E27FC236}">
              <a16:creationId xmlns:a16="http://schemas.microsoft.com/office/drawing/2014/main" id="{00000000-0008-0000-0200-00000C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1066800</xdr:colOff>
      <xdr:row>43</xdr:row>
      <xdr:rowOff>114300</xdr:rowOff>
    </xdr:to>
    <xdr:sp macro="" textlink="">
      <xdr:nvSpPr>
        <xdr:cNvPr id="2058" name="shapetype_202" hidden="1">
          <a:extLst>
            <a:ext uri="{FF2B5EF4-FFF2-40B4-BE49-F238E27FC236}">
              <a16:creationId xmlns:a16="http://schemas.microsoft.com/office/drawing/2014/main" id="{00000000-0008-0000-0200-00000A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1066800</xdr:colOff>
      <xdr:row>43</xdr:row>
      <xdr:rowOff>114300</xdr:rowOff>
    </xdr:to>
    <xdr:sp macro="" textlink="">
      <xdr:nvSpPr>
        <xdr:cNvPr id="2056" name="shapetype_202" hidden="1">
          <a:extLst>
            <a:ext uri="{FF2B5EF4-FFF2-40B4-BE49-F238E27FC236}">
              <a16:creationId xmlns:a16="http://schemas.microsoft.com/office/drawing/2014/main" id="{00000000-0008-0000-0200-000008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1066800</xdr:colOff>
      <xdr:row>43</xdr:row>
      <xdr:rowOff>114300</xdr:rowOff>
    </xdr:to>
    <xdr:sp macro="" textlink="">
      <xdr:nvSpPr>
        <xdr:cNvPr id="2054" name="shapetype_202" hidden="1">
          <a:extLst>
            <a:ext uri="{FF2B5EF4-FFF2-40B4-BE49-F238E27FC236}">
              <a16:creationId xmlns:a16="http://schemas.microsoft.com/office/drawing/2014/main" id="{00000000-0008-0000-02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1066800</xdr:colOff>
      <xdr:row>43</xdr:row>
      <xdr:rowOff>114300</xdr:rowOff>
    </xdr:to>
    <xdr:sp macro="" textlink="">
      <xdr:nvSpPr>
        <xdr:cNvPr id="2052" name="shapetype_202" hidden="1">
          <a:extLst>
            <a:ext uri="{FF2B5EF4-FFF2-40B4-BE49-F238E27FC236}">
              <a16:creationId xmlns:a16="http://schemas.microsoft.com/office/drawing/2014/main" id="{00000000-0008-0000-02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1066800</xdr:colOff>
      <xdr:row>43</xdr:row>
      <xdr:rowOff>114300</xdr:rowOff>
    </xdr:to>
    <xdr:sp macro="" textlink="">
      <xdr:nvSpPr>
        <xdr:cNvPr id="2050" name="shapetype_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38160</xdr:colOff>
      <xdr:row>1</xdr:row>
      <xdr:rowOff>1440</xdr:rowOff>
    </xdr:from>
    <xdr:to>
      <xdr:col>0</xdr:col>
      <xdr:colOff>941040</xdr:colOff>
      <xdr:row>2</xdr:row>
      <xdr:rowOff>277920</xdr:rowOff>
    </xdr:to>
    <xdr:pic>
      <xdr:nvPicPr>
        <xdr:cNvPr id="14" name="Picture 1">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1"/>
        <a:stretch/>
      </xdr:blipFill>
      <xdr:spPr>
        <a:xfrm>
          <a:off x="38160" y="191880"/>
          <a:ext cx="902880" cy="609840"/>
        </a:xfrm>
        <a:prstGeom prst="rect">
          <a:avLst/>
        </a:prstGeom>
        <a:ln>
          <a:noFill/>
        </a:ln>
      </xdr:spPr>
    </xdr:pic>
    <xdr:clientData/>
  </xdr:twoCellAnchor>
  <xdr:twoCellAnchor editAs="oneCell">
    <xdr:from>
      <xdr:col>0</xdr:col>
      <xdr:colOff>0</xdr:colOff>
      <xdr:row>0</xdr:row>
      <xdr:rowOff>0</xdr:rowOff>
    </xdr:from>
    <xdr:to>
      <xdr:col>3</xdr:col>
      <xdr:colOff>1885020</xdr:colOff>
      <xdr:row>113</xdr:row>
      <xdr:rowOff>71196</xdr:rowOff>
    </xdr:to>
    <xdr:sp macro="" textlink="">
      <xdr:nvSpPr>
        <xdr:cNvPr id="15" name="CustomShape 1" hidden="1">
          <a:extLst>
            <a:ext uri="{FF2B5EF4-FFF2-40B4-BE49-F238E27FC236}">
              <a16:creationId xmlns:a16="http://schemas.microsoft.com/office/drawing/2014/main" id="{00000000-0008-0000-0300-00000F000000}"/>
            </a:ext>
          </a:extLst>
        </xdr:cNvPr>
        <xdr:cNvSpPr/>
      </xdr:nvSpPr>
      <xdr:spPr>
        <a:xfrm>
          <a:off x="0" y="0"/>
          <a:ext cx="10162080" cy="27006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1885020</xdr:colOff>
      <xdr:row>113</xdr:row>
      <xdr:rowOff>71196</xdr:rowOff>
    </xdr:to>
    <xdr:sp macro="" textlink="">
      <xdr:nvSpPr>
        <xdr:cNvPr id="16" name="CustomShape 1" hidden="1">
          <a:extLst>
            <a:ext uri="{FF2B5EF4-FFF2-40B4-BE49-F238E27FC236}">
              <a16:creationId xmlns:a16="http://schemas.microsoft.com/office/drawing/2014/main" id="{00000000-0008-0000-0300-000010000000}"/>
            </a:ext>
          </a:extLst>
        </xdr:cNvPr>
        <xdr:cNvSpPr/>
      </xdr:nvSpPr>
      <xdr:spPr>
        <a:xfrm>
          <a:off x="0" y="0"/>
          <a:ext cx="10162080" cy="27006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1885020</xdr:colOff>
      <xdr:row>113</xdr:row>
      <xdr:rowOff>71196</xdr:rowOff>
    </xdr:to>
    <xdr:sp macro="" textlink="">
      <xdr:nvSpPr>
        <xdr:cNvPr id="17" name="CustomShape 1" hidden="1">
          <a:extLst>
            <a:ext uri="{FF2B5EF4-FFF2-40B4-BE49-F238E27FC236}">
              <a16:creationId xmlns:a16="http://schemas.microsoft.com/office/drawing/2014/main" id="{00000000-0008-0000-0300-000011000000}"/>
            </a:ext>
          </a:extLst>
        </xdr:cNvPr>
        <xdr:cNvSpPr/>
      </xdr:nvSpPr>
      <xdr:spPr>
        <a:xfrm>
          <a:off x="0" y="0"/>
          <a:ext cx="10162080" cy="27006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1856940</xdr:colOff>
      <xdr:row>32</xdr:row>
      <xdr:rowOff>391583</xdr:rowOff>
    </xdr:to>
    <xdr:sp macro="" textlink="">
      <xdr:nvSpPr>
        <xdr:cNvPr id="18" name="CustomShape 1" hidden="1">
          <a:extLst>
            <a:ext uri="{FF2B5EF4-FFF2-40B4-BE49-F238E27FC236}">
              <a16:creationId xmlns:a16="http://schemas.microsoft.com/office/drawing/2014/main" id="{00000000-0008-0000-0300-000012000000}"/>
            </a:ext>
          </a:extLst>
        </xdr:cNvPr>
        <xdr:cNvSpPr/>
      </xdr:nvSpPr>
      <xdr:spPr>
        <a:xfrm>
          <a:off x="0" y="0"/>
          <a:ext cx="10134000" cy="65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1856940</xdr:colOff>
      <xdr:row>32</xdr:row>
      <xdr:rowOff>391583</xdr:rowOff>
    </xdr:to>
    <xdr:sp macro="" textlink="">
      <xdr:nvSpPr>
        <xdr:cNvPr id="19" name="CustomShape 1" hidden="1">
          <a:extLst>
            <a:ext uri="{FF2B5EF4-FFF2-40B4-BE49-F238E27FC236}">
              <a16:creationId xmlns:a16="http://schemas.microsoft.com/office/drawing/2014/main" id="{00000000-0008-0000-0300-000013000000}"/>
            </a:ext>
          </a:extLst>
        </xdr:cNvPr>
        <xdr:cNvSpPr/>
      </xdr:nvSpPr>
      <xdr:spPr>
        <a:xfrm>
          <a:off x="0" y="0"/>
          <a:ext cx="10134000" cy="65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1856940</xdr:colOff>
      <xdr:row>32</xdr:row>
      <xdr:rowOff>391583</xdr:rowOff>
    </xdr:to>
    <xdr:sp macro="" textlink="">
      <xdr:nvSpPr>
        <xdr:cNvPr id="20" name="CustomShape 1" hidden="1">
          <a:extLst>
            <a:ext uri="{FF2B5EF4-FFF2-40B4-BE49-F238E27FC236}">
              <a16:creationId xmlns:a16="http://schemas.microsoft.com/office/drawing/2014/main" id="{00000000-0008-0000-0300-000014000000}"/>
            </a:ext>
          </a:extLst>
        </xdr:cNvPr>
        <xdr:cNvSpPr/>
      </xdr:nvSpPr>
      <xdr:spPr>
        <a:xfrm>
          <a:off x="0" y="0"/>
          <a:ext cx="10134000" cy="65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962025</xdr:colOff>
      <xdr:row>75</xdr:row>
      <xdr:rowOff>0</xdr:rowOff>
    </xdr:to>
    <xdr:sp macro="" textlink="">
      <xdr:nvSpPr>
        <xdr:cNvPr id="3078" name="shapetype_202" hidden="1">
          <a:extLst>
            <a:ext uri="{FF2B5EF4-FFF2-40B4-BE49-F238E27FC236}">
              <a16:creationId xmlns:a16="http://schemas.microsoft.com/office/drawing/2014/main" id="{00000000-0008-0000-0300-000006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962025</xdr:colOff>
      <xdr:row>75</xdr:row>
      <xdr:rowOff>0</xdr:rowOff>
    </xdr:to>
    <xdr:sp macro="" textlink="">
      <xdr:nvSpPr>
        <xdr:cNvPr id="3076" name="shapetype_202" hidden="1">
          <a:extLst>
            <a:ext uri="{FF2B5EF4-FFF2-40B4-BE49-F238E27FC236}">
              <a16:creationId xmlns:a16="http://schemas.microsoft.com/office/drawing/2014/main" id="{00000000-0008-0000-03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962025</xdr:colOff>
      <xdr:row>75</xdr:row>
      <xdr:rowOff>0</xdr:rowOff>
    </xdr:to>
    <xdr:sp macro="" textlink="">
      <xdr:nvSpPr>
        <xdr:cNvPr id="3074" name="shapetype_202" hidden="1">
          <a:extLst>
            <a:ext uri="{FF2B5EF4-FFF2-40B4-BE49-F238E27FC236}">
              <a16:creationId xmlns:a16="http://schemas.microsoft.com/office/drawing/2014/main" id="{00000000-0008-0000-03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Tran Khai Minh Khoi" id="{7A108702-19FE-46AE-B2AD-5F0CE66A629C}" userId="aaf756c735bf87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5-04-07T15:32:21.02" personId="{7A108702-19FE-46AE-B2AD-5F0CE66A629C}" id="{84F9627B-A1D5-4723-B08A-BE96A61C4051}">
    <text>Vì giống Search Employee nên em để ngắn 1 nữa trừ Execute Test</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intranet.nashtechglobal.com/PAL/Pages/Process%20Asset%20Library/NashTech%20Standard%20Process/PIP_Record%20of%20Change%20Tracking.xlsx?d=w91d937934d25408d8dc6a33108da4b6d"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8"/>
  <sheetViews>
    <sheetView zoomScaleNormal="100" workbookViewId="0">
      <selection activeCell="D28" sqref="D28"/>
    </sheetView>
  </sheetViews>
  <sheetFormatPr defaultRowHeight="14.25" x14ac:dyDescent="0.2"/>
  <cols>
    <col min="1" max="1" width="14.25" style="1"/>
    <col min="2" max="2" width="21.5" style="1"/>
    <col min="3" max="3" width="22.375" style="1"/>
    <col min="4" max="4" width="30.875" style="1"/>
    <col min="5" max="5" width="18.25" style="1"/>
    <col min="6" max="6" width="9.5" style="1"/>
    <col min="7" max="1025" width="0" style="1" hidden="1"/>
  </cols>
  <sheetData>
    <row r="1" spans="1:1024" s="3" customFormat="1" ht="15" x14ac:dyDescent="0.2">
      <c r="A1" s="2"/>
      <c r="D1" s="4"/>
      <c r="E1" s="5" t="s">
        <v>0</v>
      </c>
    </row>
    <row r="2" spans="1:1024" ht="20.25" x14ac:dyDescent="0.3">
      <c r="A2" s="6" t="s">
        <v>1</v>
      </c>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7" customFormat="1" ht="12.75" customHeight="1" x14ac:dyDescent="0.2">
      <c r="A4" s="108" t="s">
        <v>2</v>
      </c>
      <c r="B4" s="108"/>
      <c r="C4" s="108"/>
      <c r="D4" s="108"/>
      <c r="E4" s="108"/>
    </row>
    <row r="5" spans="1:1024" ht="12.75" customHeight="1" x14ac:dyDescent="0.2">
      <c r="A5" s="109" t="s">
        <v>3</v>
      </c>
      <c r="B5" s="109"/>
      <c r="C5" s="109" t="s">
        <v>4</v>
      </c>
      <c r="D5" s="109"/>
      <c r="E5" s="109"/>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4.5" customHeight="1" x14ac:dyDescent="0.2">
      <c r="A6" s="110" t="s">
        <v>5</v>
      </c>
      <c r="B6" s="110"/>
      <c r="C6" s="112" t="s">
        <v>6</v>
      </c>
      <c r="D6" s="112"/>
      <c r="E6" s="112"/>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9.25" customHeight="1" x14ac:dyDescent="0.2">
      <c r="A7"/>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7" customFormat="1" ht="15" customHeight="1" x14ac:dyDescent="0.2">
      <c r="A8" s="108" t="s">
        <v>7</v>
      </c>
      <c r="B8" s="108"/>
      <c r="C8" s="108"/>
      <c r="D8" s="108"/>
      <c r="E8" s="108"/>
    </row>
    <row r="9" spans="1:1024" ht="12.75" customHeight="1" x14ac:dyDescent="0.2">
      <c r="A9" s="73" t="s">
        <v>8</v>
      </c>
      <c r="B9" s="73" t="s">
        <v>9</v>
      </c>
      <c r="C9" s="73" t="s">
        <v>10</v>
      </c>
      <c r="D9" s="109" t="s">
        <v>11</v>
      </c>
      <c r="E9" s="10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1.5" customHeight="1" x14ac:dyDescent="0.2">
      <c r="A10" s="8" t="s">
        <v>12</v>
      </c>
      <c r="B10" s="9" t="s">
        <v>13</v>
      </c>
      <c r="C10" s="74" t="s">
        <v>14</v>
      </c>
      <c r="D10" s="110" t="s">
        <v>15</v>
      </c>
      <c r="E10" s="1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20.25" customHeight="1" x14ac:dyDescent="0.2">
      <c r="A11" s="111" t="s">
        <v>16</v>
      </c>
      <c r="B11" s="111"/>
      <c r="C11" s="111"/>
      <c r="D11" s="111"/>
      <c r="E11" s="1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4.75" customHeight="1" x14ac:dyDescent="0.3">
      <c r="A12" s="6" t="s">
        <v>17</v>
      </c>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8" x14ac:dyDescent="0.25">
      <c r="A13" s="10"/>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7" customFormat="1" ht="12.75" customHeight="1" x14ac:dyDescent="0.2">
      <c r="A14" s="108" t="s">
        <v>18</v>
      </c>
      <c r="B14" s="108"/>
      <c r="C14" s="108"/>
      <c r="D14" s="108"/>
      <c r="E14" s="108"/>
    </row>
    <row r="15" spans="1:1024" x14ac:dyDescent="0.2">
      <c r="A15" s="73" t="s">
        <v>19</v>
      </c>
      <c r="B15" s="73" t="s">
        <v>20</v>
      </c>
      <c r="C15" s="73" t="s">
        <v>21</v>
      </c>
      <c r="D15" s="73" t="s">
        <v>22</v>
      </c>
      <c r="E15" s="73" t="s">
        <v>8</v>
      </c>
    </row>
    <row r="16" spans="1:1024" x14ac:dyDescent="0.2">
      <c r="A16" s="74" t="s">
        <v>23</v>
      </c>
      <c r="B16" s="74" t="s">
        <v>24</v>
      </c>
      <c r="C16" s="74" t="s">
        <v>25</v>
      </c>
      <c r="D16" s="9">
        <v>40325</v>
      </c>
      <c r="E16" s="11">
        <v>1</v>
      </c>
    </row>
    <row r="17" spans="1:5" x14ac:dyDescent="0.2">
      <c r="A17" s="74" t="s">
        <v>26</v>
      </c>
      <c r="B17" s="74" t="s">
        <v>27</v>
      </c>
      <c r="C17" s="74" t="s">
        <v>25</v>
      </c>
      <c r="D17" s="9">
        <v>41513</v>
      </c>
      <c r="E17" s="11">
        <v>1.2</v>
      </c>
    </row>
    <row r="18" spans="1:5" x14ac:dyDescent="0.2">
      <c r="A18" s="74"/>
      <c r="B18" s="74"/>
      <c r="C18" s="74"/>
      <c r="D18" s="9"/>
      <c r="E18" s="11"/>
    </row>
  </sheetData>
  <mergeCells count="10">
    <mergeCell ref="A4:E4"/>
    <mergeCell ref="A5:B5"/>
    <mergeCell ref="C5:E5"/>
    <mergeCell ref="A6:B6"/>
    <mergeCell ref="C6:E6"/>
    <mergeCell ref="A8:E8"/>
    <mergeCell ref="D9:E9"/>
    <mergeCell ref="D10:E10"/>
    <mergeCell ref="A11:E11"/>
    <mergeCell ref="A14:E14"/>
  </mergeCells>
  <hyperlinks>
    <hyperlink ref="C6" r:id="rId1" xr:uid="{00000000-0004-0000-0000-000000000000}"/>
    <hyperlink ref="A11" r:id="rId2" xr:uid="{00000000-0004-0000-0000-000001000000}"/>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2337"/>
  </sheetPr>
  <dimension ref="A1:AMK21"/>
  <sheetViews>
    <sheetView zoomScaleNormal="100" workbookViewId="0">
      <selection activeCell="K27" sqref="K27:K28"/>
    </sheetView>
  </sheetViews>
  <sheetFormatPr defaultRowHeight="14.25" x14ac:dyDescent="0.2"/>
  <cols>
    <col min="1" max="1" width="22.625" style="12"/>
    <col min="2" max="2" width="13.25" style="12"/>
    <col min="3" max="3" width="12.75" style="12"/>
    <col min="4" max="4" width="11.5" style="12"/>
    <col min="5" max="5" width="19" style="12"/>
    <col min="6" max="6" width="38.875" style="12"/>
    <col min="7" max="7" width="15.875" style="12"/>
    <col min="8" max="1025" width="10.5" style="12"/>
  </cols>
  <sheetData>
    <row r="1" spans="1:1024" s="14" customFormat="1" x14ac:dyDescent="0.2">
      <c r="A1" s="13"/>
      <c r="C1" s="15"/>
      <c r="M1" s="16"/>
    </row>
    <row r="2" spans="1:1024" ht="26.25" x14ac:dyDescent="0.2">
      <c r="A2" s="113" t="s">
        <v>28</v>
      </c>
      <c r="B2" s="113"/>
      <c r="C2" s="113"/>
      <c r="D2" s="113"/>
      <c r="E2" s="113"/>
      <c r="F2" s="113"/>
      <c r="G2" s="4"/>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17"/>
      <c r="B4" s="17"/>
      <c r="C4" s="17"/>
      <c r="D4" s="17"/>
      <c r="E4" s="17"/>
      <c r="F4" s="17"/>
      <c r="G4" s="1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3" customFormat="1" ht="14.25" customHeight="1" x14ac:dyDescent="0.2">
      <c r="A5" s="76" t="s">
        <v>29</v>
      </c>
      <c r="B5" s="114" t="s">
        <v>30</v>
      </c>
      <c r="C5" s="114"/>
      <c r="D5" s="114"/>
      <c r="E5" s="76" t="s">
        <v>31</v>
      </c>
      <c r="F5" s="75"/>
      <c r="G5" s="18"/>
    </row>
    <row r="6" spans="1:1024" s="13" customFormat="1" ht="14.25" customHeight="1" x14ac:dyDescent="0.2">
      <c r="A6" s="76" t="s">
        <v>32</v>
      </c>
      <c r="B6" s="114"/>
      <c r="C6" s="114"/>
      <c r="D6" s="114"/>
      <c r="E6" s="76" t="s">
        <v>33</v>
      </c>
      <c r="F6" s="75"/>
      <c r="G6" s="18"/>
    </row>
    <row r="7" spans="1:1024" x14ac:dyDescent="0.2">
      <c r="A7" s="115"/>
      <c r="B7" s="114"/>
      <c r="C7" s="114"/>
      <c r="D7" s="114"/>
      <c r="E7" s="76" t="s">
        <v>34</v>
      </c>
      <c r="F7" s="19"/>
      <c r="G7" s="18"/>
    </row>
    <row r="8" spans="1:1024" x14ac:dyDescent="0.2">
      <c r="A8" s="115"/>
      <c r="B8" s="114"/>
      <c r="C8" s="114"/>
      <c r="D8" s="114"/>
      <c r="E8" s="76" t="s">
        <v>35</v>
      </c>
      <c r="F8" s="19"/>
      <c r="G8" s="18"/>
    </row>
    <row r="9" spans="1:1024" x14ac:dyDescent="0.2">
      <c r="A9" s="20"/>
      <c r="B9" s="21"/>
      <c r="C9" s="18"/>
      <c r="D9" s="18"/>
      <c r="E9" s="20"/>
      <c r="F9" s="21"/>
      <c r="G9" s="18"/>
    </row>
    <row r="10" spans="1:1024" ht="20.25" x14ac:dyDescent="0.3">
      <c r="A10" s="22" t="s">
        <v>36</v>
      </c>
      <c r="B10" s="13"/>
      <c r="C10" s="13"/>
      <c r="D10" s="13"/>
      <c r="E10" s="13"/>
      <c r="F10"/>
    </row>
    <row r="11" spans="1:1024" x14ac:dyDescent="0.2">
      <c r="A11"/>
      <c r="B11"/>
      <c r="C11"/>
      <c r="D11"/>
      <c r="E11"/>
      <c r="F11"/>
    </row>
    <row r="12" spans="1:1024" x14ac:dyDescent="0.2">
      <c r="A12" s="23" t="s">
        <v>37</v>
      </c>
      <c r="B12" s="23" t="s">
        <v>8</v>
      </c>
      <c r="C12" s="23" t="s">
        <v>38</v>
      </c>
      <c r="D12" s="23" t="s">
        <v>39</v>
      </c>
      <c r="E12" s="23" t="s">
        <v>40</v>
      </c>
      <c r="F12" s="23" t="s">
        <v>41</v>
      </c>
    </row>
    <row r="13" spans="1:1024" ht="25.5" x14ac:dyDescent="0.2">
      <c r="A13" s="74" t="s">
        <v>42</v>
      </c>
      <c r="B13" s="24"/>
      <c r="C13" s="25"/>
      <c r="D13" s="25"/>
      <c r="E13" s="26"/>
      <c r="F13" s="74" t="s">
        <v>43</v>
      </c>
    </row>
    <row r="14" spans="1:1024" x14ac:dyDescent="0.2">
      <c r="A14" s="27"/>
      <c r="B14" s="24"/>
      <c r="C14" s="25"/>
      <c r="D14" s="25"/>
      <c r="E14" s="25"/>
      <c r="F14" s="25"/>
    </row>
    <row r="15" spans="1:1024" x14ac:dyDescent="0.2">
      <c r="A15" s="27"/>
      <c r="B15" s="24"/>
      <c r="C15" s="25"/>
      <c r="D15" s="25"/>
      <c r="E15" s="25"/>
      <c r="F15" s="25"/>
    </row>
    <row r="16" spans="1:1024" x14ac:dyDescent="0.2">
      <c r="A16" s="27"/>
      <c r="B16" s="24"/>
      <c r="C16" s="25"/>
      <c r="D16" s="25"/>
      <c r="E16" s="25"/>
      <c r="F16" s="25"/>
    </row>
    <row r="17" spans="1:6" x14ac:dyDescent="0.2">
      <c r="A17" s="27"/>
      <c r="B17" s="24"/>
      <c r="C17" s="25"/>
      <c r="D17" s="25"/>
      <c r="E17" s="25"/>
      <c r="F17" s="25"/>
    </row>
    <row r="18" spans="1:6" x14ac:dyDescent="0.2">
      <c r="A18" s="27"/>
      <c r="B18" s="24"/>
      <c r="C18" s="25"/>
      <c r="D18" s="25"/>
      <c r="E18" s="25"/>
      <c r="F18" s="25"/>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sheetData>
  <mergeCells count="5">
    <mergeCell ref="A2:F2"/>
    <mergeCell ref="B5:D5"/>
    <mergeCell ref="B6:D6"/>
    <mergeCell ref="A7:A8"/>
    <mergeCell ref="B7:D8"/>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4"/>
  <sheetViews>
    <sheetView topLeftCell="A52" zoomScaleNormal="100" workbookViewId="0">
      <selection activeCell="A44" sqref="A44"/>
    </sheetView>
  </sheetViews>
  <sheetFormatPr defaultRowHeight="14.25" x14ac:dyDescent="0.2"/>
  <cols>
    <col min="1" max="1" width="21" style="28"/>
    <col min="2" max="2" width="7.625"/>
    <col min="3" max="3" width="13.25"/>
    <col min="4" max="4" width="15.25"/>
    <col min="5" max="7" width="10.125"/>
    <col min="8" max="8" width="13.375"/>
    <col min="9" max="9" width="10.125"/>
    <col min="10" max="10" width="15.25"/>
    <col min="11" max="1025" width="10.125"/>
  </cols>
  <sheetData>
    <row r="1" spans="1:16" s="3" customFormat="1" x14ac:dyDescent="0.2">
      <c r="A1" s="79"/>
      <c r="B1" s="2"/>
      <c r="D1" s="29"/>
      <c r="P1" s="16"/>
    </row>
    <row r="2" spans="1:16" ht="26.25" x14ac:dyDescent="0.2">
      <c r="A2" s="124" t="s">
        <v>44</v>
      </c>
      <c r="B2" s="124"/>
      <c r="C2" s="124"/>
      <c r="D2" s="124"/>
      <c r="E2" s="124"/>
      <c r="F2" s="124"/>
      <c r="G2" s="124"/>
      <c r="H2" s="124"/>
      <c r="I2" s="124"/>
      <c r="J2" s="124"/>
      <c r="M2" s="30"/>
    </row>
    <row r="3" spans="1:16" x14ac:dyDescent="0.2">
      <c r="A3"/>
    </row>
    <row r="5" spans="1:16" s="13" customFormat="1" ht="23.25" x14ac:dyDescent="0.2">
      <c r="A5" s="31" t="s">
        <v>45</v>
      </c>
    </row>
    <row r="6" spans="1:16" ht="12.75" customHeight="1" x14ac:dyDescent="0.2">
      <c r="A6" s="120" t="s">
        <v>46</v>
      </c>
      <c r="B6" s="120"/>
      <c r="C6" s="120"/>
      <c r="D6" s="120"/>
      <c r="E6" s="120"/>
      <c r="F6" s="120"/>
      <c r="G6" s="120"/>
      <c r="H6" s="120"/>
      <c r="I6" s="120"/>
      <c r="J6" s="120"/>
    </row>
    <row r="7" spans="1:16" ht="24.75" customHeight="1" x14ac:dyDescent="0.2">
      <c r="A7" s="120"/>
      <c r="B7" s="120"/>
      <c r="C7" s="120"/>
      <c r="D7" s="120"/>
      <c r="E7" s="120"/>
      <c r="F7" s="120"/>
      <c r="G7" s="120"/>
      <c r="H7" s="120"/>
      <c r="I7" s="120"/>
      <c r="J7" s="120"/>
    </row>
    <row r="8" spans="1:16" x14ac:dyDescent="0.2">
      <c r="A8" s="120"/>
      <c r="B8" s="120"/>
      <c r="C8" s="120"/>
      <c r="D8" s="120"/>
      <c r="E8" s="120"/>
      <c r="F8" s="120"/>
      <c r="G8" s="120"/>
      <c r="H8" s="120"/>
      <c r="I8" s="120"/>
      <c r="J8" s="120"/>
    </row>
    <row r="9" spans="1:16" x14ac:dyDescent="0.2">
      <c r="A9" s="78"/>
      <c r="B9" s="80"/>
      <c r="C9" s="80"/>
      <c r="D9" s="80"/>
      <c r="E9" s="80"/>
      <c r="F9" s="80"/>
      <c r="G9" s="80"/>
      <c r="H9" s="80"/>
      <c r="I9" s="80"/>
      <c r="J9" s="80"/>
    </row>
    <row r="10" spans="1:16" ht="12.75" customHeight="1" x14ac:dyDescent="0.2">
      <c r="A10" s="120" t="s">
        <v>47</v>
      </c>
      <c r="B10" s="120"/>
      <c r="C10" s="120"/>
      <c r="D10" s="120"/>
      <c r="E10" s="120"/>
      <c r="F10" s="120"/>
      <c r="G10" s="120"/>
      <c r="H10" s="120"/>
      <c r="I10" s="120"/>
      <c r="J10" s="120"/>
    </row>
    <row r="11" spans="1:16" x14ac:dyDescent="0.2">
      <c r="A11" s="120"/>
      <c r="B11" s="120"/>
      <c r="C11" s="120"/>
      <c r="D11" s="120"/>
      <c r="E11" s="120"/>
      <c r="F11" s="120"/>
      <c r="G11" s="120"/>
      <c r="H11" s="120"/>
      <c r="I11" s="120"/>
      <c r="J11" s="120"/>
    </row>
    <row r="12" spans="1:16" x14ac:dyDescent="0.2">
      <c r="A12" s="120"/>
      <c r="B12" s="120"/>
      <c r="C12" s="120"/>
      <c r="D12" s="120"/>
      <c r="E12" s="120"/>
      <c r="F12" s="120"/>
      <c r="G12" s="120"/>
      <c r="H12" s="120"/>
      <c r="I12" s="120"/>
      <c r="J12" s="120"/>
    </row>
    <row r="13" spans="1:16" x14ac:dyDescent="0.2">
      <c r="A13" s="120"/>
      <c r="B13" s="120"/>
      <c r="C13" s="120"/>
      <c r="D13" s="120"/>
      <c r="E13" s="120"/>
      <c r="F13" s="120"/>
      <c r="G13" s="120"/>
      <c r="H13" s="120"/>
      <c r="I13" s="120"/>
      <c r="J13" s="120"/>
    </row>
    <row r="14" spans="1:16" x14ac:dyDescent="0.2">
      <c r="A14" s="120"/>
      <c r="B14" s="120"/>
      <c r="C14" s="120"/>
      <c r="D14" s="120"/>
      <c r="E14" s="120"/>
      <c r="F14" s="120"/>
      <c r="G14" s="120"/>
      <c r="H14" s="120"/>
      <c r="I14" s="120"/>
      <c r="J14" s="120"/>
    </row>
    <row r="15" spans="1:16" x14ac:dyDescent="0.2">
      <c r="A15" s="78"/>
      <c r="B15" s="78"/>
      <c r="C15" s="78"/>
      <c r="D15" s="78"/>
      <c r="E15" s="78"/>
      <c r="F15" s="78"/>
      <c r="G15" s="78"/>
      <c r="H15" s="78"/>
      <c r="I15" s="78"/>
      <c r="J15" s="80"/>
    </row>
    <row r="16" spans="1:16" x14ac:dyDescent="0.2">
      <c r="A16" s="125" t="s">
        <v>48</v>
      </c>
      <c r="B16" s="125"/>
      <c r="C16" s="125"/>
      <c r="D16" s="125"/>
      <c r="E16" s="125"/>
      <c r="F16" s="125"/>
      <c r="G16" s="125"/>
      <c r="H16" s="125"/>
      <c r="I16" s="125"/>
      <c r="J16" s="80"/>
    </row>
    <row r="17" spans="1:13" x14ac:dyDescent="0.2">
      <c r="A17" s="79"/>
    </row>
    <row r="18" spans="1:13" x14ac:dyDescent="0.2">
      <c r="A18" s="79"/>
    </row>
    <row r="19" spans="1:13" s="32" customFormat="1" ht="23.25" x14ac:dyDescent="0.2">
      <c r="A19" s="31" t="s">
        <v>49</v>
      </c>
    </row>
    <row r="20" spans="1:13" s="13" customFormat="1" ht="27" customHeight="1" x14ac:dyDescent="0.2">
      <c r="A20" s="78" t="s">
        <v>50</v>
      </c>
      <c r="B20" s="120" t="s">
        <v>51</v>
      </c>
      <c r="C20" s="120"/>
      <c r="D20" s="120"/>
      <c r="E20" s="120"/>
      <c r="F20" s="120"/>
      <c r="G20" s="120"/>
      <c r="H20" s="120"/>
      <c r="I20" s="120"/>
      <c r="J20" s="120"/>
    </row>
    <row r="21" spans="1:13" x14ac:dyDescent="0.2">
      <c r="A21" s="78"/>
      <c r="B21" s="80"/>
      <c r="C21" s="80"/>
      <c r="D21" s="80"/>
      <c r="E21" s="80"/>
      <c r="F21" s="80"/>
      <c r="G21" s="80"/>
      <c r="H21" s="80"/>
      <c r="I21" s="80"/>
      <c r="J21" s="80"/>
    </row>
    <row r="22" spans="1:13" ht="15" x14ac:dyDescent="0.2">
      <c r="A22" s="33" t="s">
        <v>52</v>
      </c>
      <c r="B22" s="80"/>
      <c r="C22" s="80"/>
      <c r="D22" s="80"/>
      <c r="E22" s="80"/>
      <c r="F22" s="80"/>
      <c r="G22" s="80"/>
      <c r="H22" s="80"/>
      <c r="I22" s="80"/>
      <c r="J22" s="80"/>
    </row>
    <row r="23" spans="1:13" x14ac:dyDescent="0.2">
      <c r="A23" s="78" t="s">
        <v>53</v>
      </c>
      <c r="B23" s="80" t="s">
        <v>54</v>
      </c>
      <c r="C23" s="80"/>
      <c r="D23" s="80"/>
      <c r="E23" s="80"/>
      <c r="F23" s="80"/>
      <c r="G23" s="80"/>
      <c r="H23" s="80"/>
      <c r="I23" s="80"/>
      <c r="J23" s="80"/>
    </row>
    <row r="24" spans="1:13" s="18" customFormat="1" x14ac:dyDescent="0.2">
      <c r="A24" s="77" t="s">
        <v>55</v>
      </c>
      <c r="B24" s="34" t="s">
        <v>56</v>
      </c>
      <c r="C24" s="34"/>
      <c r="D24" s="34"/>
      <c r="E24" s="34"/>
      <c r="F24" s="34"/>
      <c r="G24" s="34"/>
      <c r="H24" s="34"/>
      <c r="I24" s="34"/>
      <c r="J24" s="34"/>
      <c r="K24" s="13"/>
      <c r="L24" s="13"/>
      <c r="M24" s="13"/>
    </row>
    <row r="25" spans="1:13" s="18" customFormat="1" x14ac:dyDescent="0.2">
      <c r="A25" s="77" t="s">
        <v>57</v>
      </c>
      <c r="B25" s="34" t="s">
        <v>58</v>
      </c>
      <c r="C25" s="34"/>
      <c r="D25" s="34"/>
      <c r="E25" s="34"/>
      <c r="F25" s="34"/>
      <c r="G25" s="34"/>
      <c r="H25" s="34"/>
      <c r="I25" s="34"/>
      <c r="J25" s="34"/>
      <c r="K25" s="13"/>
      <c r="L25" s="13"/>
      <c r="M25" s="13"/>
    </row>
    <row r="26" spans="1:13" s="13" customFormat="1" ht="29.25" customHeight="1" x14ac:dyDescent="0.2">
      <c r="A26" s="78" t="s">
        <v>59</v>
      </c>
      <c r="B26" s="120" t="s">
        <v>60</v>
      </c>
      <c r="C26" s="120"/>
      <c r="D26" s="120"/>
      <c r="E26" s="120"/>
      <c r="F26" s="120"/>
      <c r="G26" s="120"/>
      <c r="H26" s="120"/>
      <c r="I26" s="120"/>
      <c r="J26" s="120"/>
    </row>
    <row r="27" spans="1:13" x14ac:dyDescent="0.2">
      <c r="A27" s="78" t="s">
        <v>61</v>
      </c>
      <c r="B27" s="80" t="s">
        <v>62</v>
      </c>
      <c r="C27" s="80"/>
      <c r="D27" s="80"/>
      <c r="E27" s="80"/>
      <c r="F27" s="80"/>
      <c r="G27" s="80"/>
      <c r="H27" s="80"/>
      <c r="I27" s="80"/>
      <c r="J27" s="80"/>
    </row>
    <row r="28" spans="1:13" x14ac:dyDescent="0.2">
      <c r="A28" s="78" t="s">
        <v>63</v>
      </c>
      <c r="B28" s="80" t="s">
        <v>64</v>
      </c>
      <c r="C28" s="80"/>
      <c r="D28" s="80"/>
      <c r="E28" s="80"/>
      <c r="F28" s="80"/>
      <c r="G28" s="80"/>
      <c r="H28" s="80"/>
      <c r="I28" s="80"/>
      <c r="J28" s="80"/>
    </row>
    <row r="29" spans="1:13" x14ac:dyDescent="0.2">
      <c r="A29" s="78" t="s">
        <v>65</v>
      </c>
      <c r="B29" s="80" t="s">
        <v>64</v>
      </c>
      <c r="C29" s="80"/>
      <c r="D29" s="80"/>
      <c r="E29" s="80"/>
      <c r="F29" s="80"/>
      <c r="G29" s="80"/>
      <c r="H29" s="80"/>
      <c r="I29" s="80"/>
      <c r="J29" s="80"/>
    </row>
    <row r="30" spans="1:13" x14ac:dyDescent="0.2">
      <c r="A30" s="79"/>
    </row>
    <row r="31" spans="1:13" x14ac:dyDescent="0.2">
      <c r="A31" s="79"/>
    </row>
    <row r="32" spans="1:13" s="32" customFormat="1" ht="23.25" x14ac:dyDescent="0.2">
      <c r="A32" s="31" t="s">
        <v>66</v>
      </c>
    </row>
    <row r="33" spans="1:13" s="13" customFormat="1" ht="18" x14ac:dyDescent="0.2">
      <c r="A33" s="32"/>
      <c r="B33" s="32"/>
      <c r="C33" s="32"/>
      <c r="D33" s="32"/>
      <c r="E33" s="32"/>
      <c r="F33" s="32"/>
      <c r="G33" s="32"/>
      <c r="H33" s="32"/>
      <c r="I33" s="32"/>
      <c r="J33" s="32"/>
      <c r="K33" s="32"/>
      <c r="L33" s="32"/>
      <c r="M33" s="32"/>
    </row>
    <row r="34" spans="1:13" s="18" customFormat="1" ht="18" x14ac:dyDescent="0.2">
      <c r="A34" s="77" t="s">
        <v>67</v>
      </c>
      <c r="B34" s="34" t="s">
        <v>68</v>
      </c>
      <c r="C34" s="34"/>
      <c r="D34" s="34"/>
      <c r="E34" s="34"/>
      <c r="F34" s="34"/>
      <c r="G34" s="34"/>
      <c r="H34" s="34"/>
      <c r="I34" s="34"/>
      <c r="J34" s="34"/>
      <c r="K34" s="32"/>
      <c r="L34" s="32"/>
      <c r="M34" s="32"/>
    </row>
    <row r="35" spans="1:13" s="18" customFormat="1" ht="18" x14ac:dyDescent="0.2">
      <c r="A35" s="77" t="s">
        <v>69</v>
      </c>
      <c r="B35" s="34" t="s">
        <v>70</v>
      </c>
      <c r="C35" s="34"/>
      <c r="D35" s="34"/>
      <c r="E35" s="34"/>
      <c r="F35" s="34"/>
      <c r="G35" s="34"/>
      <c r="H35" s="34"/>
      <c r="I35" s="34"/>
      <c r="J35" s="34"/>
      <c r="K35" s="32"/>
      <c r="L35" s="32"/>
      <c r="M35" s="32"/>
    </row>
    <row r="36" spans="1:13" ht="18" customHeight="1" x14ac:dyDescent="0.2">
      <c r="A36" s="77" t="s">
        <v>71</v>
      </c>
      <c r="B36" s="117" t="s">
        <v>72</v>
      </c>
      <c r="C36" s="117"/>
      <c r="D36" s="117"/>
      <c r="E36" s="117"/>
      <c r="F36" s="34"/>
      <c r="G36" s="34"/>
      <c r="H36" s="34"/>
      <c r="I36" s="34"/>
      <c r="J36" s="34"/>
      <c r="K36" s="32"/>
      <c r="L36" s="32"/>
      <c r="M36" s="32"/>
    </row>
    <row r="37" spans="1:13" ht="18" customHeight="1" x14ac:dyDescent="0.2">
      <c r="A37" s="77" t="s">
        <v>73</v>
      </c>
      <c r="B37" s="117" t="s">
        <v>74</v>
      </c>
      <c r="C37" s="117"/>
      <c r="D37" s="117"/>
      <c r="E37" s="117"/>
      <c r="F37" s="117"/>
      <c r="G37" s="34"/>
      <c r="H37" s="34"/>
      <c r="I37" s="34"/>
      <c r="J37" s="34"/>
      <c r="K37" s="32"/>
      <c r="L37" s="32"/>
      <c r="M37" s="32"/>
    </row>
    <row r="38" spans="1:13" ht="18" x14ac:dyDescent="0.2">
      <c r="A38" s="77" t="s">
        <v>75</v>
      </c>
      <c r="B38" s="34" t="s">
        <v>76</v>
      </c>
      <c r="C38" s="34"/>
      <c r="D38" s="34"/>
      <c r="E38" s="34"/>
      <c r="F38" s="34"/>
      <c r="G38" s="34"/>
      <c r="H38" s="34"/>
      <c r="I38" s="34"/>
      <c r="J38" s="34"/>
      <c r="K38" s="32"/>
      <c r="L38" s="32"/>
      <c r="M38" s="32"/>
    </row>
    <row r="39" spans="1:13" s="13" customFormat="1" ht="18" x14ac:dyDescent="0.2">
      <c r="A39" s="32"/>
      <c r="B39" s="32"/>
      <c r="C39" s="32"/>
      <c r="D39" s="32"/>
      <c r="E39" s="32"/>
      <c r="F39" s="32"/>
      <c r="G39" s="32"/>
      <c r="H39" s="32"/>
      <c r="I39" s="32"/>
      <c r="J39" s="32"/>
      <c r="K39" s="32"/>
      <c r="L39" s="32"/>
      <c r="M39" s="32"/>
    </row>
    <row r="40" spans="1:13" s="32" customFormat="1" ht="23.25" x14ac:dyDescent="0.2">
      <c r="A40" s="35" t="s">
        <v>77</v>
      </c>
    </row>
    <row r="41" spans="1:13" s="13" customFormat="1" ht="18" customHeight="1" x14ac:dyDescent="0.2">
      <c r="A41" s="118" t="s">
        <v>78</v>
      </c>
      <c r="B41" s="118"/>
      <c r="C41" s="118"/>
      <c r="D41" s="118"/>
      <c r="E41" s="118"/>
      <c r="F41" s="118"/>
      <c r="G41" s="118"/>
      <c r="H41" s="118"/>
    </row>
    <row r="42" spans="1:13" ht="28.5" customHeight="1" x14ac:dyDescent="0.2">
      <c r="A42" s="79"/>
      <c r="B42" s="120" t="s">
        <v>79</v>
      </c>
      <c r="C42" s="120"/>
      <c r="D42" s="120"/>
      <c r="E42" s="120"/>
      <c r="F42" s="120"/>
      <c r="G42" s="120"/>
      <c r="H42" s="120"/>
      <c r="I42" s="120"/>
      <c r="J42" s="120"/>
    </row>
    <row r="43" spans="1:13" x14ac:dyDescent="0.2">
      <c r="A43" s="79"/>
      <c r="B43" s="80" t="s">
        <v>80</v>
      </c>
      <c r="C43" s="80"/>
      <c r="D43" s="80"/>
      <c r="E43" s="80"/>
      <c r="F43" s="80"/>
      <c r="G43" s="80"/>
      <c r="H43" s="80"/>
      <c r="I43" s="80"/>
      <c r="J43" s="80"/>
    </row>
    <row r="44" spans="1:13" x14ac:dyDescent="0.2">
      <c r="A44" s="79"/>
      <c r="B44" s="80" t="s">
        <v>81</v>
      </c>
      <c r="C44" s="80"/>
      <c r="D44" s="80"/>
      <c r="E44" s="80"/>
      <c r="F44" s="80"/>
      <c r="G44" s="80"/>
      <c r="H44" s="80"/>
      <c r="I44" s="80"/>
      <c r="J44" s="80"/>
    </row>
    <row r="45" spans="1:13" x14ac:dyDescent="0.2">
      <c r="A45" s="79"/>
    </row>
    <row r="46" spans="1:13" ht="19.5" customHeight="1" x14ac:dyDescent="0.2">
      <c r="A46" s="79"/>
      <c r="B46" s="123" t="s">
        <v>82</v>
      </c>
      <c r="C46" s="123"/>
      <c r="D46" s="123"/>
    </row>
    <row r="47" spans="1:13" ht="76.5" x14ac:dyDescent="0.2">
      <c r="A47" s="79"/>
      <c r="B47" s="36"/>
      <c r="C47" s="74" t="s">
        <v>83</v>
      </c>
      <c r="D47" s="74" t="s">
        <v>84</v>
      </c>
    </row>
    <row r="48" spans="1:13" x14ac:dyDescent="0.2">
      <c r="A48" s="79"/>
    </row>
    <row r="49" spans="1:10" x14ac:dyDescent="0.2">
      <c r="A49" s="79"/>
    </row>
    <row r="50" spans="1:10" x14ac:dyDescent="0.2">
      <c r="A50" s="79"/>
    </row>
    <row r="51" spans="1:10" ht="16.5" customHeight="1" x14ac:dyDescent="0.2">
      <c r="A51" s="118" t="s">
        <v>85</v>
      </c>
      <c r="B51" s="118"/>
      <c r="C51" s="118"/>
      <c r="D51" s="118"/>
      <c r="E51" s="118"/>
      <c r="F51" s="118"/>
      <c r="G51" s="118"/>
      <c r="H51" s="118"/>
    </row>
    <row r="52" spans="1:10" ht="18" x14ac:dyDescent="0.2">
      <c r="A52" s="37"/>
      <c r="B52" s="80" t="s">
        <v>86</v>
      </c>
      <c r="C52" s="80"/>
      <c r="D52" s="80"/>
      <c r="E52" s="80"/>
      <c r="F52" s="80"/>
      <c r="G52" s="80"/>
    </row>
    <row r="53" spans="1:10" ht="14.25" customHeight="1" x14ac:dyDescent="0.2">
      <c r="A53" s="79"/>
      <c r="B53" s="120" t="s">
        <v>87</v>
      </c>
      <c r="C53" s="120"/>
      <c r="D53" s="120"/>
      <c r="E53" s="120"/>
      <c r="F53" s="120"/>
      <c r="G53" s="120"/>
    </row>
    <row r="54" spans="1:10" x14ac:dyDescent="0.2">
      <c r="A54" s="79"/>
      <c r="B54" s="80"/>
      <c r="C54" s="80"/>
      <c r="D54" s="80"/>
      <c r="E54" s="80"/>
      <c r="F54" s="80"/>
      <c r="G54" s="80"/>
    </row>
    <row r="55" spans="1:10" x14ac:dyDescent="0.2">
      <c r="A55" s="79"/>
      <c r="B55" s="80"/>
      <c r="C55" s="80"/>
      <c r="D55" s="80"/>
      <c r="E55" s="80"/>
      <c r="F55" s="80"/>
      <c r="G55" s="80"/>
    </row>
    <row r="56" spans="1:10" x14ac:dyDescent="0.2">
      <c r="A56" s="79"/>
    </row>
    <row r="57" spans="1:10" ht="16.5" customHeight="1" x14ac:dyDescent="0.2">
      <c r="A57" s="118" t="s">
        <v>88</v>
      </c>
      <c r="B57" s="118"/>
      <c r="C57" s="118"/>
      <c r="D57" s="118"/>
      <c r="E57" s="118"/>
      <c r="F57" s="118"/>
      <c r="G57" s="118"/>
      <c r="H57" s="118"/>
    </row>
    <row r="58" spans="1:10" ht="18" x14ac:dyDescent="0.2">
      <c r="A58" s="37"/>
      <c r="B58" s="80" t="s">
        <v>89</v>
      </c>
      <c r="C58" s="80"/>
      <c r="D58" s="80"/>
      <c r="E58" s="80"/>
      <c r="F58" s="80"/>
      <c r="G58" s="80"/>
      <c r="H58" s="80"/>
      <c r="I58" s="80"/>
      <c r="J58" s="80"/>
    </row>
    <row r="59" spans="1:10" x14ac:dyDescent="0.2">
      <c r="A59" s="79"/>
      <c r="B59" s="80" t="s">
        <v>90</v>
      </c>
      <c r="C59" s="80"/>
      <c r="D59" s="80"/>
      <c r="E59" s="80"/>
      <c r="F59" s="80"/>
      <c r="G59" s="80"/>
      <c r="H59" s="80"/>
      <c r="I59" s="80"/>
      <c r="J59" s="80"/>
    </row>
    <row r="60" spans="1:10" s="18" customFormat="1" ht="18" customHeight="1" x14ac:dyDescent="0.2">
      <c r="A60" s="38"/>
      <c r="B60" s="34" t="s">
        <v>91</v>
      </c>
      <c r="C60" s="34"/>
      <c r="D60" s="34"/>
      <c r="E60" s="34"/>
      <c r="F60" s="34"/>
      <c r="G60" s="34"/>
      <c r="H60" s="34"/>
      <c r="I60" s="34"/>
      <c r="J60" s="34"/>
    </row>
    <row r="61" spans="1:10" s="13" customFormat="1" ht="12.75" x14ac:dyDescent="0.2">
      <c r="A61" s="79"/>
    </row>
    <row r="62" spans="1:10" ht="16.5" customHeight="1" x14ac:dyDescent="0.2">
      <c r="A62" s="118" t="s">
        <v>92</v>
      </c>
      <c r="B62" s="118"/>
      <c r="C62" s="118"/>
      <c r="D62" s="118"/>
      <c r="E62" s="118"/>
      <c r="F62" s="118"/>
      <c r="G62" s="118"/>
      <c r="H62" s="118"/>
    </row>
    <row r="63" spans="1:10" x14ac:dyDescent="0.2">
      <c r="A63" s="79"/>
      <c r="B63" s="80" t="s">
        <v>93</v>
      </c>
    </row>
    <row r="64" spans="1:10" x14ac:dyDescent="0.2">
      <c r="A64" s="79"/>
      <c r="B64" s="80" t="s">
        <v>94</v>
      </c>
    </row>
    <row r="65" spans="1:9" x14ac:dyDescent="0.2">
      <c r="A65" s="79"/>
      <c r="B65" s="80"/>
    </row>
    <row r="66" spans="1:9" x14ac:dyDescent="0.2">
      <c r="A66" s="79"/>
    </row>
    <row r="67" spans="1:9" ht="16.5" customHeight="1" x14ac:dyDescent="0.2">
      <c r="A67" s="118" t="s">
        <v>95</v>
      </c>
      <c r="B67" s="118"/>
      <c r="C67" s="118"/>
      <c r="D67" s="118"/>
      <c r="E67" s="118"/>
      <c r="F67" s="118"/>
      <c r="G67" s="118"/>
      <c r="H67" s="118"/>
    </row>
    <row r="68" spans="1:9" ht="16.5" customHeight="1" x14ac:dyDescent="0.2">
      <c r="A68" s="118" t="s">
        <v>96</v>
      </c>
      <c r="B68" s="118"/>
      <c r="C68" s="118"/>
      <c r="D68" s="118"/>
      <c r="E68" s="118"/>
      <c r="F68" s="118"/>
      <c r="G68" s="118"/>
      <c r="H68" s="118"/>
    </row>
    <row r="69" spans="1:9" x14ac:dyDescent="0.2">
      <c r="A69" s="79"/>
      <c r="B69" s="80" t="s">
        <v>97</v>
      </c>
      <c r="C69" s="80"/>
      <c r="D69" s="80"/>
      <c r="E69" s="80"/>
      <c r="F69" s="80"/>
      <c r="G69" s="80"/>
      <c r="H69" s="80"/>
    </row>
    <row r="70" spans="1:9" ht="14.25" customHeight="1" x14ac:dyDescent="0.2">
      <c r="A70" s="79"/>
      <c r="B70" s="120" t="s">
        <v>98</v>
      </c>
      <c r="C70" s="120"/>
      <c r="D70" s="120"/>
      <c r="E70" s="120"/>
      <c r="F70" s="120"/>
      <c r="G70" s="120"/>
      <c r="H70" s="120"/>
    </row>
    <row r="71" spans="1:9" x14ac:dyDescent="0.2">
      <c r="A71" s="79"/>
      <c r="B71" s="80" t="s">
        <v>99</v>
      </c>
      <c r="C71" s="80"/>
      <c r="D71" s="80"/>
      <c r="E71" s="80"/>
      <c r="F71" s="80"/>
      <c r="G71" s="80"/>
      <c r="H71" s="80"/>
    </row>
    <row r="72" spans="1:9" x14ac:dyDescent="0.2">
      <c r="A72" s="79"/>
      <c r="B72" s="80"/>
      <c r="C72" s="80"/>
      <c r="D72" s="80"/>
      <c r="E72" s="80"/>
      <c r="F72" s="80"/>
      <c r="G72" s="80"/>
      <c r="H72" s="80"/>
    </row>
    <row r="73" spans="1:9" x14ac:dyDescent="0.2">
      <c r="A73" s="79"/>
    </row>
    <row r="74" spans="1:9" ht="16.5" customHeight="1" x14ac:dyDescent="0.2">
      <c r="A74" s="118" t="s">
        <v>100</v>
      </c>
      <c r="B74" s="118"/>
      <c r="C74" s="118"/>
      <c r="D74" s="118"/>
      <c r="E74" s="118"/>
      <c r="F74" s="118"/>
      <c r="G74" s="118"/>
      <c r="H74" s="118"/>
    </row>
    <row r="75" spans="1:9" ht="14.25" customHeight="1" x14ac:dyDescent="0.2">
      <c r="A75" s="79"/>
      <c r="B75" s="122" t="s">
        <v>101</v>
      </c>
      <c r="C75" s="122"/>
      <c r="D75" s="122"/>
      <c r="E75" s="122"/>
      <c r="F75" s="122"/>
      <c r="G75" s="122"/>
      <c r="H75" s="122"/>
      <c r="I75" s="122"/>
    </row>
    <row r="76" spans="1:9" ht="14.25" customHeight="1" x14ac:dyDescent="0.2">
      <c r="A76" s="79"/>
      <c r="B76" s="120" t="s">
        <v>102</v>
      </c>
      <c r="C76" s="120"/>
      <c r="D76" s="120"/>
      <c r="E76" s="120"/>
      <c r="F76" s="120"/>
      <c r="G76" s="120"/>
      <c r="H76" s="120"/>
      <c r="I76" s="120"/>
    </row>
    <row r="77" spans="1:9" x14ac:dyDescent="0.2">
      <c r="A77" s="79"/>
      <c r="B77" s="39"/>
    </row>
    <row r="78" spans="1:9" ht="16.5" customHeight="1" x14ac:dyDescent="0.2">
      <c r="A78" s="118" t="s">
        <v>103</v>
      </c>
      <c r="B78" s="118"/>
      <c r="C78" s="118"/>
      <c r="D78" s="118"/>
      <c r="E78" s="118"/>
      <c r="F78" s="118"/>
      <c r="G78" s="118"/>
      <c r="H78" s="118"/>
    </row>
    <row r="79" spans="1:9" x14ac:dyDescent="0.2">
      <c r="A79" s="79"/>
      <c r="B79" s="80" t="s">
        <v>104</v>
      </c>
      <c r="C79" s="80"/>
      <c r="D79" s="80"/>
      <c r="E79" s="80"/>
      <c r="F79" s="80"/>
      <c r="G79" s="80"/>
      <c r="H79" s="80"/>
      <c r="I79" s="80"/>
    </row>
    <row r="80" spans="1:9" ht="14.25" customHeight="1" x14ac:dyDescent="0.2">
      <c r="A80" s="79"/>
      <c r="B80" s="120" t="s">
        <v>105</v>
      </c>
      <c r="C80" s="120"/>
      <c r="D80" s="120"/>
      <c r="E80" s="120"/>
      <c r="F80" s="120"/>
      <c r="G80" s="120"/>
      <c r="H80" s="120"/>
      <c r="I80" s="120"/>
    </row>
    <row r="81" spans="1:10" x14ac:dyDescent="0.2">
      <c r="A81" s="79"/>
      <c r="B81" s="121"/>
      <c r="C81" s="121"/>
      <c r="D81" s="121"/>
      <c r="E81" s="121"/>
      <c r="F81" s="121"/>
    </row>
    <row r="82" spans="1:10" x14ac:dyDescent="0.2">
      <c r="A82" s="79"/>
      <c r="B82" s="40"/>
    </row>
    <row r="83" spans="1:10" s="18" customFormat="1" ht="16.5" customHeight="1" x14ac:dyDescent="0.2">
      <c r="A83" s="116" t="s">
        <v>106</v>
      </c>
      <c r="B83" s="116"/>
      <c r="C83" s="116"/>
      <c r="D83" s="116"/>
      <c r="E83" s="116"/>
      <c r="F83" s="116"/>
      <c r="G83" s="116"/>
      <c r="H83" s="116"/>
      <c r="I83" s="41"/>
      <c r="J83" s="41"/>
    </row>
    <row r="84" spans="1:10" ht="18" customHeight="1" x14ac:dyDescent="0.2">
      <c r="A84" s="38"/>
      <c r="B84" s="117" t="s">
        <v>107</v>
      </c>
      <c r="C84" s="117"/>
      <c r="D84" s="117"/>
      <c r="E84" s="117"/>
      <c r="F84" s="117"/>
      <c r="G84" s="117"/>
      <c r="H84" s="117"/>
      <c r="I84" s="117"/>
      <c r="J84" s="41"/>
    </row>
    <row r="85" spans="1:10" s="13" customFormat="1" ht="12.75" x14ac:dyDescent="0.2"/>
    <row r="86" spans="1:10" x14ac:dyDescent="0.2">
      <c r="A86" s="79"/>
      <c r="B86" s="40"/>
    </row>
    <row r="87" spans="1:10" x14ac:dyDescent="0.2">
      <c r="A87" s="79"/>
      <c r="B87" s="42"/>
    </row>
    <row r="88" spans="1:10" ht="16.5" customHeight="1" x14ac:dyDescent="0.2">
      <c r="A88" s="118" t="s">
        <v>108</v>
      </c>
      <c r="B88" s="118"/>
      <c r="C88" s="118"/>
      <c r="D88" s="118"/>
      <c r="E88" s="118"/>
      <c r="F88" s="118"/>
      <c r="G88" s="118"/>
      <c r="H88" s="118"/>
    </row>
    <row r="89" spans="1:10" x14ac:dyDescent="0.2">
      <c r="A89" s="79"/>
      <c r="B89" s="119" t="s">
        <v>109</v>
      </c>
      <c r="C89" s="119"/>
      <c r="D89" s="119"/>
      <c r="E89" s="119"/>
      <c r="F89" s="119"/>
      <c r="G89" s="119"/>
      <c r="H89" s="119"/>
    </row>
    <row r="90" spans="1:10" x14ac:dyDescent="0.2">
      <c r="A90" s="79"/>
    </row>
    <row r="91" spans="1:10" x14ac:dyDescent="0.2">
      <c r="A91" s="79"/>
    </row>
    <row r="92" spans="1:10" ht="16.5" customHeight="1" x14ac:dyDescent="0.2">
      <c r="A92" s="118" t="s">
        <v>110</v>
      </c>
      <c r="B92" s="118"/>
      <c r="C92" s="118"/>
      <c r="D92" s="118"/>
      <c r="E92" s="118"/>
      <c r="F92" s="118"/>
      <c r="G92" s="118"/>
      <c r="H92" s="118"/>
    </row>
    <row r="93" spans="1:10" x14ac:dyDescent="0.2">
      <c r="A93" s="79"/>
      <c r="B93" s="80" t="s">
        <v>111</v>
      </c>
    </row>
    <row r="94" spans="1:10" x14ac:dyDescent="0.2">
      <c r="A94" s="79"/>
    </row>
    <row r="95" spans="1:10" x14ac:dyDescent="0.2">
      <c r="A95" s="79"/>
    </row>
    <row r="96" spans="1:10" ht="16.5" customHeight="1" x14ac:dyDescent="0.2">
      <c r="A96" s="118" t="s">
        <v>112</v>
      </c>
      <c r="B96" s="118"/>
      <c r="C96" s="118"/>
      <c r="D96" s="118"/>
      <c r="E96" s="118"/>
      <c r="F96" s="118"/>
      <c r="G96" s="118"/>
      <c r="H96" s="118"/>
    </row>
    <row r="97" spans="1:10" x14ac:dyDescent="0.2">
      <c r="A97" s="79"/>
      <c r="B97" s="80" t="s">
        <v>113</v>
      </c>
    </row>
    <row r="98" spans="1:10" x14ac:dyDescent="0.2">
      <c r="A98" s="79"/>
      <c r="B98" s="80" t="s">
        <v>114</v>
      </c>
    </row>
    <row r="99" spans="1:10" x14ac:dyDescent="0.2">
      <c r="A99" s="79"/>
      <c r="B99" s="80" t="s">
        <v>115</v>
      </c>
    </row>
    <row r="100" spans="1:10" x14ac:dyDescent="0.2">
      <c r="A100" s="79"/>
      <c r="B100" s="80" t="s">
        <v>116</v>
      </c>
    </row>
    <row r="101" spans="1:10" x14ac:dyDescent="0.2">
      <c r="A101" s="79"/>
    </row>
    <row r="102" spans="1:10" x14ac:dyDescent="0.2">
      <c r="A102" s="79"/>
    </row>
    <row r="103" spans="1:10" s="18" customFormat="1" ht="16.5" customHeight="1" x14ac:dyDescent="0.2">
      <c r="A103" s="116" t="s">
        <v>117</v>
      </c>
      <c r="B103" s="116"/>
      <c r="C103" s="116"/>
      <c r="D103" s="116"/>
      <c r="E103" s="116"/>
      <c r="F103" s="116"/>
      <c r="G103" s="116"/>
      <c r="H103" s="116"/>
      <c r="I103" s="41"/>
      <c r="J103" s="41"/>
    </row>
    <row r="104" spans="1:10" ht="18.75" customHeight="1" x14ac:dyDescent="0.2">
      <c r="A104" s="38"/>
      <c r="B104" s="34" t="s">
        <v>118</v>
      </c>
      <c r="C104" s="41"/>
      <c r="D104" s="41"/>
      <c r="E104" s="41"/>
      <c r="F104" s="41"/>
      <c r="G104" s="41"/>
      <c r="H104" s="41"/>
      <c r="I104" s="41"/>
      <c r="J104" s="41"/>
    </row>
  </sheetData>
  <mergeCells count="31">
    <mergeCell ref="A2:J2"/>
    <mergeCell ref="A6:J8"/>
    <mergeCell ref="A10:J14"/>
    <mergeCell ref="A16:I16"/>
    <mergeCell ref="B20:J20"/>
    <mergeCell ref="B26:J26"/>
    <mergeCell ref="B36:E36"/>
    <mergeCell ref="B37:F37"/>
    <mergeCell ref="A41:H41"/>
    <mergeCell ref="B42:J42"/>
    <mergeCell ref="B46:D46"/>
    <mergeCell ref="A51:H51"/>
    <mergeCell ref="B53:G53"/>
    <mergeCell ref="A57:H57"/>
    <mergeCell ref="A62:H62"/>
    <mergeCell ref="A67:H67"/>
    <mergeCell ref="A68:H68"/>
    <mergeCell ref="B70:H70"/>
    <mergeCell ref="A74:H74"/>
    <mergeCell ref="B75:I75"/>
    <mergeCell ref="B76:I76"/>
    <mergeCell ref="A78:H78"/>
    <mergeCell ref="B80:I80"/>
    <mergeCell ref="B81:F81"/>
    <mergeCell ref="A83:H83"/>
    <mergeCell ref="A103:H103"/>
    <mergeCell ref="B84:I84"/>
    <mergeCell ref="A88:H88"/>
    <mergeCell ref="B89:H89"/>
    <mergeCell ref="A92:H92"/>
    <mergeCell ref="A96:H96"/>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829F"/>
  </sheetPr>
  <dimension ref="A1:AMK188"/>
  <sheetViews>
    <sheetView tabSelected="1" topLeftCell="B163" zoomScale="80" zoomScaleNormal="80" workbookViewId="0">
      <selection activeCell="F196" sqref="F196"/>
    </sheetView>
  </sheetViews>
  <sheetFormatPr defaultRowHeight="14.25" outlineLevelRow="1" x14ac:dyDescent="0.2"/>
  <cols>
    <col min="1" max="1" width="29.25" style="72" customWidth="1"/>
    <col min="2" max="2" width="40.125" style="1" customWidth="1"/>
    <col min="3" max="3" width="37.5" style="1" customWidth="1"/>
    <col min="4" max="4" width="74.5" style="1" customWidth="1"/>
    <col min="5" max="5" width="21.125" style="1"/>
    <col min="6" max="6" width="10.375" style="1" bestFit="1" customWidth="1"/>
    <col min="7" max="7" width="20.5" style="1"/>
    <col min="8" max="8" width="15.75" style="1"/>
    <col min="9" max="1025" width="10.5" style="1"/>
  </cols>
  <sheetData>
    <row r="1" spans="1:1024" s="7" customFormat="1" ht="15" x14ac:dyDescent="0.2">
      <c r="A1" s="46"/>
      <c r="B1" s="44"/>
      <c r="D1" s="45"/>
      <c r="G1" s="5" t="s">
        <v>0</v>
      </c>
    </row>
    <row r="2" spans="1:1024" ht="26.25" x14ac:dyDescent="0.2">
      <c r="A2" s="46"/>
      <c r="B2" s="124" t="s">
        <v>189</v>
      </c>
      <c r="C2" s="124"/>
      <c r="D2" s="124"/>
      <c r="E2" s="124"/>
      <c r="F2" s="124"/>
      <c r="G2" s="124"/>
      <c r="H2" s="47"/>
      <c r="I2"/>
      <c r="J2"/>
      <c r="K2"/>
      <c r="L2"/>
      <c r="M2" s="48"/>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3.25" x14ac:dyDescent="0.2">
      <c r="A3" s="46"/>
      <c r="B3" s="147"/>
      <c r="C3" s="147"/>
      <c r="D3" s="49"/>
      <c r="E3"/>
      <c r="F3" s="148" t="s">
        <v>148</v>
      </c>
      <c r="G3" s="148"/>
      <c r="H3"/>
      <c r="I3" s="49"/>
      <c r="J3" s="50"/>
      <c r="K3"/>
      <c r="L3"/>
      <c r="M3" s="4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6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52" customFormat="1" ht="24" customHeight="1" x14ac:dyDescent="0.2">
      <c r="A5" s="65" t="s">
        <v>119</v>
      </c>
      <c r="B5" s="149" t="s">
        <v>189</v>
      </c>
      <c r="C5" s="149"/>
      <c r="D5" s="149"/>
      <c r="E5" s="51"/>
      <c r="F5" s="51"/>
      <c r="G5" s="51"/>
      <c r="H5" s="51"/>
      <c r="I5" s="51"/>
      <c r="J5" s="43"/>
      <c r="K5" s="43"/>
      <c r="L5" s="43"/>
    </row>
    <row r="6" spans="1:1024" s="52" customFormat="1" ht="12.75" customHeight="1" x14ac:dyDescent="0.2">
      <c r="A6" s="65" t="s">
        <v>8</v>
      </c>
      <c r="B6" s="110" t="s">
        <v>120</v>
      </c>
      <c r="C6" s="110"/>
      <c r="D6" s="110"/>
      <c r="E6" s="51"/>
      <c r="F6" s="51"/>
      <c r="G6" s="51"/>
      <c r="H6" s="51"/>
      <c r="I6" s="51"/>
      <c r="J6" s="43"/>
      <c r="K6" s="43"/>
      <c r="L6" s="43"/>
    </row>
    <row r="7" spans="1:1024" s="52" customFormat="1" ht="12.75" customHeight="1" x14ac:dyDescent="0.2">
      <c r="A7" s="65" t="s">
        <v>121</v>
      </c>
      <c r="B7" s="110" t="s">
        <v>122</v>
      </c>
      <c r="C7" s="110"/>
      <c r="D7" s="110"/>
      <c r="E7" s="51"/>
      <c r="F7" s="51"/>
      <c r="G7" s="51"/>
      <c r="H7" s="51"/>
      <c r="I7" s="51"/>
      <c r="J7" s="43"/>
      <c r="K7" s="43"/>
      <c r="L7" s="43"/>
    </row>
    <row r="8" spans="1:1024" s="52" customFormat="1" ht="12.75" customHeight="1" x14ac:dyDescent="0.2">
      <c r="A8" s="65" t="s">
        <v>123</v>
      </c>
      <c r="B8" s="110" t="s">
        <v>190</v>
      </c>
      <c r="C8" s="110"/>
      <c r="D8" s="110"/>
      <c r="E8" s="51"/>
      <c r="F8" s="51"/>
      <c r="G8" s="51"/>
      <c r="H8" s="51"/>
      <c r="I8" s="51"/>
      <c r="J8" s="43"/>
      <c r="K8" s="43"/>
      <c r="L8" s="43"/>
    </row>
    <row r="9" spans="1:1024" ht="13.9" customHeight="1" x14ac:dyDescent="0.2">
      <c r="A9" s="65" t="s">
        <v>124</v>
      </c>
      <c r="B9" s="110" t="s">
        <v>149</v>
      </c>
      <c r="C9" s="110"/>
      <c r="D9" s="110"/>
      <c r="E9" s="51"/>
      <c r="F9" s="51"/>
      <c r="G9" s="51"/>
      <c r="H9" s="51"/>
      <c r="I9" s="51"/>
      <c r="J9" s="51"/>
      <c r="K9" s="51"/>
      <c r="L9" s="51"/>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53" customFormat="1" ht="12.75" customHeight="1" x14ac:dyDescent="0.2">
      <c r="A10" s="65" t="s">
        <v>125</v>
      </c>
      <c r="B10" s="150" t="s">
        <v>293</v>
      </c>
      <c r="C10" s="110"/>
      <c r="D10" s="110"/>
      <c r="E10" s="51"/>
      <c r="F10" s="51"/>
      <c r="G10" s="51"/>
    </row>
    <row r="11" spans="1:1024" x14ac:dyDescent="0.2">
      <c r="A11" s="66"/>
      <c r="B11"/>
      <c r="C11"/>
      <c r="D11"/>
      <c r="E11"/>
      <c r="F11"/>
      <c r="G11"/>
      <c r="H11" s="43"/>
      <c r="I11" s="43"/>
      <c r="J11" s="43"/>
      <c r="K11" s="43"/>
      <c r="L11" s="43"/>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54" customFormat="1" ht="25.5" x14ac:dyDescent="0.2">
      <c r="A12" s="23" t="s">
        <v>126</v>
      </c>
      <c r="B12" s="23" t="s">
        <v>127</v>
      </c>
      <c r="C12" s="23" t="s">
        <v>128</v>
      </c>
      <c r="D12" s="23" t="s">
        <v>73</v>
      </c>
      <c r="E12" s="23" t="s">
        <v>129</v>
      </c>
      <c r="F12" s="23" t="s">
        <v>130</v>
      </c>
      <c r="G12" s="23" t="s">
        <v>131</v>
      </c>
    </row>
    <row r="13" spans="1:1024" s="53" customFormat="1" ht="12.75" x14ac:dyDescent="0.2">
      <c r="A13" s="67" t="str">
        <f>L21</f>
        <v>Build2</v>
      </c>
      <c r="B13" s="55">
        <f>COUNTIF($L$37:$L$49808,B12)</f>
        <v>0</v>
      </c>
      <c r="C13" s="55">
        <f>COUNTIF($L$37:$L$49807,C12)</f>
        <v>0</v>
      </c>
      <c r="D13" s="55">
        <f>COUNTIF($L$37:$L$49806,D12)</f>
        <v>0</v>
      </c>
      <c r="E13" s="55">
        <f>COUNTIF($L$37:$L$49805,E12)</f>
        <v>0</v>
      </c>
      <c r="F13" s="55">
        <f>COUNTIF($L$37:$L$49804,F12)</f>
        <v>0</v>
      </c>
      <c r="G13" s="55">
        <f>COUNTIF($L$37:$L$49803,G12)</f>
        <v>0</v>
      </c>
      <c r="H13" s="56"/>
      <c r="I13" s="56"/>
      <c r="J13" s="56"/>
      <c r="K13" s="56"/>
      <c r="L13" s="56"/>
    </row>
    <row r="14" spans="1:1024" s="53" customFormat="1" ht="12.75" x14ac:dyDescent="0.2">
      <c r="A14" s="67" t="str">
        <f>K21</f>
        <v>Build3</v>
      </c>
      <c r="B14" s="55">
        <f>COUNTIF($K$37:$K$49808,B12)</f>
        <v>0</v>
      </c>
      <c r="C14" s="55">
        <f>COUNTIF($K$37:$K$49807,C12)</f>
        <v>0</v>
      </c>
      <c r="D14" s="55">
        <f>COUNTIF($K$37:$K$49806,D12)</f>
        <v>0</v>
      </c>
      <c r="E14" s="55">
        <f>COUNTIF($K$37:$K$49805,E12)</f>
        <v>0</v>
      </c>
      <c r="F14" s="55">
        <f>COUNTIF($K$37:$K$49804,F12)</f>
        <v>0</v>
      </c>
      <c r="G14" s="55">
        <f>COUNTIF($K$37:$K$49803,G12)</f>
        <v>0</v>
      </c>
      <c r="H14" s="56"/>
      <c r="I14" s="56"/>
      <c r="J14" s="56"/>
      <c r="K14" s="56"/>
      <c r="L14" s="56"/>
    </row>
    <row r="15" spans="1:1024" s="53" customFormat="1" ht="12.75" x14ac:dyDescent="0.2">
      <c r="A15" s="67" t="str">
        <f>J21</f>
        <v>Build4</v>
      </c>
      <c r="B15" s="55">
        <f>COUNTIF($J$37:$J$49808,B12)</f>
        <v>0</v>
      </c>
      <c r="C15" s="55">
        <f>COUNTIF($J$37:$J$49807,C12)</f>
        <v>0</v>
      </c>
      <c r="D15" s="55">
        <f>COUNTIF($J$37:$J$49806,D12)</f>
        <v>0</v>
      </c>
      <c r="E15" s="55">
        <f>COUNTIF($J$37:$J$49805,E12)</f>
        <v>0</v>
      </c>
      <c r="F15" s="55">
        <f>COUNTIF($J$37:$J$49804,F12)</f>
        <v>0</v>
      </c>
      <c r="G15" s="55">
        <f>COUNTIF($J$37:$J$49803,G12)</f>
        <v>0</v>
      </c>
      <c r="H15" s="56"/>
      <c r="I15" s="56"/>
      <c r="J15" s="56"/>
      <c r="K15" s="56"/>
      <c r="L15" s="56"/>
    </row>
    <row r="16" spans="1:1024" s="53" customFormat="1" ht="12.75" x14ac:dyDescent="0.2">
      <c r="A16" s="67" t="str">
        <f>I21</f>
        <v>Build5</v>
      </c>
      <c r="B16" s="55">
        <f>COUNTIF($I$37:$I$49723,B12)</f>
        <v>0</v>
      </c>
      <c r="C16" s="55">
        <f>COUNTIF($I$37:$I$49723,C15)</f>
        <v>0</v>
      </c>
      <c r="D16" s="55">
        <f>COUNTIF($I$37:$I$49723,D12)</f>
        <v>0</v>
      </c>
      <c r="E16" s="55">
        <f>COUNTIF($I$37:$I$49723,E12)</f>
        <v>0</v>
      </c>
      <c r="F16" s="55">
        <f>COUNTIF($I$37:$I$49723,F12)</f>
        <v>0</v>
      </c>
      <c r="G16" s="55">
        <f>COUNTIF($I$37:$I$49723,G12)</f>
        <v>0</v>
      </c>
      <c r="H16" s="56"/>
      <c r="I16" s="56"/>
      <c r="J16" s="56"/>
      <c r="K16" s="56"/>
      <c r="L16" s="56"/>
    </row>
    <row r="17" spans="1:1024" s="53" customFormat="1" ht="12.75" x14ac:dyDescent="0.2">
      <c r="A17" s="67" t="str">
        <f>H21</f>
        <v>Notes</v>
      </c>
      <c r="B17" s="55">
        <f>COUNTIF($H$37:$H$49808,B12)</f>
        <v>0</v>
      </c>
      <c r="C17" s="55">
        <f>COUNTIF($H$37:$H$49807,C12)</f>
        <v>0</v>
      </c>
      <c r="D17" s="55">
        <f>COUNTIF($H$37:$H$49806,D12)</f>
        <v>0</v>
      </c>
      <c r="E17" s="55">
        <f>COUNTIF($H$37:$H$49805,E12)</f>
        <v>0</v>
      </c>
      <c r="F17" s="55">
        <f>COUNTIF($H$37:$H$49804,F12)</f>
        <v>0</v>
      </c>
      <c r="G17" s="55">
        <f>COUNTIF($H$37:$H$49803,G12)</f>
        <v>0</v>
      </c>
      <c r="H17" s="56"/>
      <c r="I17" s="56"/>
      <c r="J17" s="56"/>
      <c r="K17" s="56"/>
      <c r="L17" s="56"/>
    </row>
    <row r="18" spans="1:1024" x14ac:dyDescent="0.2">
      <c r="A18" s="68" t="s">
        <v>132</v>
      </c>
      <c r="B18" s="57">
        <f t="shared" ref="B18:G18" si="0">SUM(B13:B17)</f>
        <v>0</v>
      </c>
      <c r="C18" s="57">
        <f t="shared" si="0"/>
        <v>0</v>
      </c>
      <c r="D18" s="57">
        <f t="shared" si="0"/>
        <v>0</v>
      </c>
      <c r="E18" s="57">
        <f t="shared" si="0"/>
        <v>0</v>
      </c>
      <c r="F18" s="57">
        <f t="shared" si="0"/>
        <v>0</v>
      </c>
      <c r="G18" s="57">
        <f t="shared" si="0"/>
        <v>0</v>
      </c>
      <c r="H18" s="56"/>
      <c r="I18" s="56"/>
      <c r="J18" s="56"/>
      <c r="K18" s="56"/>
      <c r="L18" s="56"/>
      <c r="M18" s="53"/>
      <c r="N18" s="53"/>
      <c r="O18" s="53"/>
      <c r="P18" s="53"/>
      <c r="Q18" s="53"/>
      <c r="R18" s="53"/>
      <c r="S18" s="53"/>
      <c r="T18" s="53"/>
      <c r="U18" s="53"/>
      <c r="V18" s="53"/>
      <c r="W18" s="53"/>
      <c r="X18" s="53"/>
      <c r="Y18" s="53"/>
      <c r="Z18" s="53"/>
      <c r="AA18" s="53"/>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s="69"/>
      <c r="B19" s="56"/>
      <c r="C19" s="56"/>
      <c r="D19" s="56"/>
      <c r="E19" s="56"/>
      <c r="F19" s="56"/>
      <c r="G19" s="56"/>
      <c r="H19" s="56"/>
      <c r="I19" s="56"/>
      <c r="J19" s="56"/>
      <c r="K19" s="56"/>
      <c r="L19" s="56"/>
      <c r="M19" s="53"/>
      <c r="N19" s="53"/>
      <c r="O19" s="53"/>
      <c r="P19" s="53"/>
      <c r="Q19" s="53"/>
      <c r="R19" s="53"/>
      <c r="S19" s="53"/>
      <c r="T19" s="53"/>
      <c r="U19" s="53"/>
      <c r="V19" s="53"/>
      <c r="W19" s="53"/>
      <c r="X19" s="53"/>
      <c r="Y19" s="53"/>
      <c r="Z19" s="53"/>
      <c r="AA19" s="53"/>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60" customFormat="1" ht="12.75" x14ac:dyDescent="0.2">
      <c r="A20" s="58"/>
      <c r="B20" s="58"/>
      <c r="C20" s="58"/>
      <c r="D20" s="59"/>
      <c r="E20" s="59"/>
      <c r="F20" s="59"/>
      <c r="G20" s="59"/>
      <c r="H20" s="146"/>
      <c r="I20" s="146"/>
      <c r="J20" s="146"/>
      <c r="K20" s="146"/>
      <c r="L20" s="146"/>
    </row>
    <row r="21" spans="1:1024" x14ac:dyDescent="0.2">
      <c r="A21" s="23" t="s">
        <v>133</v>
      </c>
      <c r="B21" s="23" t="s">
        <v>134</v>
      </c>
      <c r="C21" s="23" t="s">
        <v>135</v>
      </c>
      <c r="D21" s="23" t="s">
        <v>136</v>
      </c>
      <c r="E21" s="23" t="s">
        <v>137</v>
      </c>
      <c r="F21" s="23" t="s">
        <v>138</v>
      </c>
      <c r="G21" s="23" t="s">
        <v>294</v>
      </c>
      <c r="H21" s="23" t="s">
        <v>139</v>
      </c>
      <c r="I21" s="23" t="s">
        <v>140</v>
      </c>
      <c r="J21" s="23" t="s">
        <v>141</v>
      </c>
      <c r="K21" s="23" t="s">
        <v>142</v>
      </c>
      <c r="L21" s="23" t="s">
        <v>143</v>
      </c>
      <c r="M21" s="23" t="s">
        <v>144</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thickBot="1" x14ac:dyDescent="0.25">
      <c r="A22" s="70">
        <v>1</v>
      </c>
      <c r="B22" s="134" t="s">
        <v>191</v>
      </c>
      <c r="C22" s="134"/>
      <c r="D22" s="134"/>
      <c r="E22" s="81"/>
      <c r="F22" s="81"/>
      <c r="G22" s="81" t="s">
        <v>294</v>
      </c>
      <c r="H22" s="61"/>
      <c r="I22" s="61"/>
      <c r="J22" s="61"/>
      <c r="K22" s="61"/>
      <c r="L22" s="61"/>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6.25" outlineLevel="1" thickBot="1" x14ac:dyDescent="0.25">
      <c r="A23" s="71"/>
      <c r="B23" s="130"/>
      <c r="C23" s="83" t="s">
        <v>192</v>
      </c>
      <c r="D23" s="126" t="s">
        <v>298</v>
      </c>
      <c r="E23" s="128"/>
      <c r="F23" s="74"/>
      <c r="G23" s="62"/>
      <c r="H23" s="25"/>
      <c r="I23" s="25"/>
      <c r="J23" s="25"/>
      <c r="K23" s="25"/>
      <c r="L23" s="25"/>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outlineLevel="1" x14ac:dyDescent="0.2">
      <c r="A24" s="71"/>
      <c r="B24" s="131"/>
      <c r="C24" s="63" t="s">
        <v>151</v>
      </c>
      <c r="D24" s="127"/>
      <c r="E24" s="129"/>
      <c r="F24" s="74"/>
      <c r="G24" s="62"/>
      <c r="H24" s="25"/>
      <c r="I24" s="25"/>
      <c r="J24" s="25"/>
      <c r="K24" s="25"/>
      <c r="L24" s="25"/>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thickBot="1" x14ac:dyDescent="0.25">
      <c r="A25" s="70">
        <v>2</v>
      </c>
      <c r="B25" s="134" t="s">
        <v>193</v>
      </c>
      <c r="C25" s="134"/>
      <c r="D25" s="134"/>
      <c r="E25" s="81"/>
      <c r="F25" s="81"/>
      <c r="G25" s="81" t="s">
        <v>294</v>
      </c>
      <c r="H25" s="61"/>
      <c r="I25" s="61"/>
      <c r="J25" s="61"/>
      <c r="K25" s="61"/>
      <c r="L25" s="61"/>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6.25" outlineLevel="1" thickBot="1" x14ac:dyDescent="0.25">
      <c r="A26" s="71"/>
      <c r="B26" s="130" t="s">
        <v>194</v>
      </c>
      <c r="C26" s="83" t="s">
        <v>192</v>
      </c>
      <c r="D26" s="126" t="s">
        <v>299</v>
      </c>
      <c r="E26" s="128"/>
      <c r="F26" s="74"/>
      <c r="G26" s="62"/>
      <c r="H26" s="25"/>
      <c r="I26" s="25"/>
      <c r="J26" s="25"/>
      <c r="K26" s="25"/>
      <c r="L26" s="25"/>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outlineLevel="1" x14ac:dyDescent="0.2">
      <c r="A27" s="71"/>
      <c r="B27" s="131"/>
      <c r="C27" s="63" t="s">
        <v>152</v>
      </c>
      <c r="D27" s="127"/>
      <c r="E27" s="129"/>
      <c r="F27" s="74"/>
      <c r="G27" s="62"/>
      <c r="H27" s="25"/>
      <c r="I27" s="25"/>
      <c r="J27" s="25"/>
      <c r="K27" s="25"/>
      <c r="L27" s="25"/>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outlineLevel="1" x14ac:dyDescent="0.2">
      <c r="A28" s="71"/>
      <c r="B28" s="131"/>
      <c r="C28" s="63" t="s">
        <v>153</v>
      </c>
      <c r="D28" s="127"/>
      <c r="E28" s="129"/>
      <c r="F28" s="74"/>
      <c r="G28" s="62"/>
      <c r="H28" s="25"/>
      <c r="I28" s="25"/>
      <c r="J28" s="25"/>
      <c r="K28" s="25"/>
      <c r="L28" s="25"/>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thickBot="1" x14ac:dyDescent="0.25">
      <c r="A29" s="70">
        <v>3</v>
      </c>
      <c r="B29" s="134" t="s">
        <v>204</v>
      </c>
      <c r="C29" s="134"/>
      <c r="D29" s="134"/>
      <c r="E29" s="81"/>
      <c r="F29" s="81"/>
      <c r="G29" s="81" t="s">
        <v>294</v>
      </c>
      <c r="H29" s="61"/>
      <c r="I29" s="61"/>
      <c r="J29" s="61"/>
      <c r="K29" s="61"/>
      <c r="L29" s="61"/>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6.25" outlineLevel="1" thickBot="1" x14ac:dyDescent="0.25">
      <c r="A30" s="71"/>
      <c r="B30" s="130" t="s">
        <v>195</v>
      </c>
      <c r="C30" s="83" t="s">
        <v>192</v>
      </c>
      <c r="D30" s="126" t="s">
        <v>300</v>
      </c>
      <c r="E30" s="128"/>
      <c r="F30" s="74"/>
      <c r="G30" s="62"/>
      <c r="H30" s="25"/>
      <c r="I30" s="25"/>
      <c r="J30" s="25"/>
      <c r="K30" s="25"/>
      <c r="L30" s="25"/>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outlineLevel="1" x14ac:dyDescent="0.2">
      <c r="A31" s="71"/>
      <c r="B31" s="131"/>
      <c r="C31" s="63" t="s">
        <v>152</v>
      </c>
      <c r="D31" s="127"/>
      <c r="E31" s="129"/>
      <c r="F31" s="74"/>
      <c r="G31" s="62"/>
      <c r="H31" s="25"/>
      <c r="I31" s="25"/>
      <c r="J31" s="25"/>
      <c r="K31" s="25"/>
      <c r="L31" s="25"/>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outlineLevel="1" x14ac:dyDescent="0.2">
      <c r="A32" s="71"/>
      <c r="B32" s="131"/>
      <c r="C32" s="63" t="s">
        <v>153</v>
      </c>
      <c r="D32" s="127"/>
      <c r="E32" s="129"/>
      <c r="F32" s="74"/>
      <c r="G32" s="62"/>
      <c r="H32" s="25"/>
      <c r="I32" s="25"/>
      <c r="J32" s="25"/>
      <c r="K32" s="25"/>
      <c r="L32" s="25"/>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59.45" customHeight="1" outlineLevel="1" x14ac:dyDescent="0.2">
      <c r="A33" s="71"/>
      <c r="B33" s="138"/>
      <c r="C33" s="74" t="s">
        <v>154</v>
      </c>
      <c r="D33" s="139"/>
      <c r="E33" s="140"/>
      <c r="F33" s="74"/>
      <c r="G33" s="62"/>
      <c r="H33" s="25"/>
      <c r="I33" s="25"/>
      <c r="J33" s="25"/>
      <c r="K33" s="25"/>
      <c r="L33" s="25"/>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s="70">
        <v>4</v>
      </c>
      <c r="B34" s="134" t="s">
        <v>150</v>
      </c>
      <c r="C34" s="134"/>
      <c r="D34" s="134"/>
      <c r="E34" s="81"/>
      <c r="F34" s="81"/>
      <c r="G34" s="81" t="s">
        <v>294</v>
      </c>
      <c r="H34" s="61"/>
      <c r="I34" s="61"/>
      <c r="J34" s="61"/>
      <c r="K34" s="61"/>
      <c r="L34" s="61"/>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4.25" customHeight="1" outlineLevel="1" x14ac:dyDescent="0.2">
      <c r="A35" s="71"/>
      <c r="B35" s="130"/>
      <c r="C35" s="74" t="s">
        <v>196</v>
      </c>
      <c r="D35" s="126" t="s">
        <v>292</v>
      </c>
      <c r="E35" s="128"/>
      <c r="F35" s="74"/>
      <c r="G35" s="62"/>
      <c r="H35" s="25"/>
      <c r="I35" s="25"/>
      <c r="J35" s="25"/>
      <c r="K35" s="25"/>
      <c r="L35" s="2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outlineLevel="1" x14ac:dyDescent="0.2">
      <c r="A36" s="71"/>
      <c r="B36" s="131"/>
      <c r="C36" s="63" t="s">
        <v>155</v>
      </c>
      <c r="D36" s="127"/>
      <c r="E36" s="129"/>
      <c r="F36" s="74"/>
      <c r="G36" s="62"/>
      <c r="H36" s="25"/>
      <c r="I36" s="25"/>
      <c r="J36" s="25"/>
      <c r="K36" s="25"/>
      <c r="L36" s="25"/>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s="70">
        <v>5</v>
      </c>
      <c r="B37" s="134" t="s">
        <v>145</v>
      </c>
      <c r="C37" s="134"/>
      <c r="D37" s="134"/>
      <c r="E37" s="81"/>
      <c r="F37" s="81"/>
      <c r="G37" s="81"/>
      <c r="H37" s="61"/>
      <c r="I37" s="61"/>
      <c r="J37" s="61"/>
      <c r="K37" s="61"/>
      <c r="L37" s="61"/>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4.25" customHeight="1" outlineLevel="1" x14ac:dyDescent="0.2">
      <c r="A38" s="71"/>
      <c r="B38" s="130"/>
      <c r="C38" s="74" t="s">
        <v>196</v>
      </c>
      <c r="D38" s="126" t="s">
        <v>205</v>
      </c>
      <c r="E38" s="128"/>
      <c r="F38" s="74"/>
      <c r="G38" s="62"/>
      <c r="H38" s="25"/>
      <c r="I38" s="25"/>
      <c r="J38" s="25"/>
      <c r="K38" s="25"/>
      <c r="L38" s="25"/>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outlineLevel="1" x14ac:dyDescent="0.2">
      <c r="A39" s="71"/>
      <c r="B39" s="131"/>
      <c r="C39" s="63" t="s">
        <v>156</v>
      </c>
      <c r="D39" s="127"/>
      <c r="E39" s="129"/>
      <c r="F39" s="74"/>
      <c r="G39" s="62"/>
      <c r="H39" s="25"/>
      <c r="I39" s="25"/>
      <c r="J39" s="25"/>
      <c r="K39" s="25"/>
      <c r="L39" s="25"/>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59.45" customHeight="1" outlineLevel="1" x14ac:dyDescent="0.2">
      <c r="A40" s="71"/>
      <c r="B40" s="138"/>
      <c r="C40" s="74"/>
      <c r="D40" s="139"/>
      <c r="E40" s="140"/>
      <c r="F40" s="74"/>
      <c r="G40" s="62"/>
      <c r="H40" s="25"/>
      <c r="I40" s="25"/>
      <c r="J40" s="25"/>
      <c r="K40" s="25"/>
      <c r="L40" s="25"/>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
      <c r="A41" s="70">
        <v>6</v>
      </c>
      <c r="B41" s="134" t="s">
        <v>146</v>
      </c>
      <c r="C41" s="134"/>
      <c r="D41" s="134"/>
      <c r="E41" s="81"/>
      <c r="F41" s="81"/>
      <c r="G41" s="81" t="s">
        <v>294</v>
      </c>
      <c r="H41" s="61"/>
      <c r="I41" s="61"/>
      <c r="J41" s="61"/>
      <c r="K41" s="61"/>
      <c r="L41" s="6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4.25" customHeight="1" outlineLevel="1" x14ac:dyDescent="0.2">
      <c r="A42" s="71"/>
      <c r="B42" s="130"/>
      <c r="C42" s="74" t="s">
        <v>196</v>
      </c>
      <c r="D42" s="126" t="s">
        <v>207</v>
      </c>
      <c r="E42" s="128"/>
      <c r="F42" s="74"/>
      <c r="G42" s="62"/>
      <c r="H42" s="25"/>
      <c r="I42" s="25"/>
      <c r="J42" s="25"/>
      <c r="K42" s="25"/>
      <c r="L42" s="25"/>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4.25" customHeight="1" outlineLevel="1" x14ac:dyDescent="0.2">
      <c r="A43" s="71"/>
      <c r="B43" s="131"/>
      <c r="C43" s="79" t="s">
        <v>157</v>
      </c>
      <c r="D43" s="127"/>
      <c r="E43" s="129"/>
      <c r="F43" s="74"/>
      <c r="G43" s="62"/>
      <c r="H43" s="25"/>
      <c r="I43" s="25"/>
      <c r="J43" s="25"/>
      <c r="K43" s="25"/>
      <c r="L43" s="25"/>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outlineLevel="1" x14ac:dyDescent="0.2">
      <c r="A44" s="71"/>
      <c r="B44" s="131"/>
      <c r="C44" s="63" t="s">
        <v>206</v>
      </c>
      <c r="D44" s="127"/>
      <c r="E44" s="129"/>
      <c r="F44" s="74"/>
      <c r="G44" s="62"/>
      <c r="H44" s="25"/>
      <c r="I44" s="25"/>
      <c r="J44" s="25"/>
      <c r="K44" s="25"/>
      <c r="L44" s="25"/>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59.45" customHeight="1" outlineLevel="1" x14ac:dyDescent="0.2">
      <c r="A45" s="71"/>
      <c r="B45" s="138"/>
      <c r="C45" s="74" t="s">
        <v>158</v>
      </c>
      <c r="D45" s="139"/>
      <c r="E45" s="140"/>
      <c r="F45" s="74"/>
      <c r="G45" s="62"/>
      <c r="H45" s="25"/>
      <c r="I45" s="25"/>
      <c r="J45" s="25"/>
      <c r="K45" s="25"/>
      <c r="L45" s="2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70">
        <v>7</v>
      </c>
      <c r="B46" s="134" t="s">
        <v>213</v>
      </c>
      <c r="C46" s="134"/>
      <c r="D46" s="134"/>
      <c r="E46" s="81"/>
      <c r="F46" s="81"/>
      <c r="G46" s="81" t="s">
        <v>294</v>
      </c>
      <c r="H46" s="61"/>
      <c r="I46" s="61"/>
      <c r="J46" s="61"/>
      <c r="K46" s="61"/>
      <c r="L46" s="61"/>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4.25" customHeight="1" outlineLevel="1" x14ac:dyDescent="0.2">
      <c r="A47" s="71"/>
      <c r="B47" s="130"/>
      <c r="C47" s="74" t="s">
        <v>196</v>
      </c>
      <c r="D47" s="126" t="s">
        <v>210</v>
      </c>
      <c r="E47" s="128"/>
      <c r="F47" s="74"/>
      <c r="G47" s="62"/>
      <c r="H47" s="25"/>
      <c r="I47" s="25"/>
      <c r="J47" s="25"/>
      <c r="K47" s="25"/>
      <c r="L47" s="25"/>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4.25" customHeight="1" outlineLevel="1" x14ac:dyDescent="0.2">
      <c r="A48" s="71"/>
      <c r="B48" s="131"/>
      <c r="C48" s="63" t="s">
        <v>208</v>
      </c>
      <c r="D48" s="127"/>
      <c r="E48" s="129"/>
      <c r="F48" s="74"/>
      <c r="G48" s="62"/>
      <c r="H48" s="25"/>
      <c r="I48" s="25"/>
      <c r="J48" s="25"/>
      <c r="K48" s="25"/>
      <c r="L48" s="25"/>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4.25" customHeight="1" outlineLevel="1" x14ac:dyDescent="0.2">
      <c r="A49" s="71"/>
      <c r="B49" s="131"/>
      <c r="C49" s="79" t="s">
        <v>157</v>
      </c>
      <c r="D49" s="127"/>
      <c r="E49" s="129"/>
      <c r="F49" s="74"/>
      <c r="G49" s="62"/>
      <c r="H49" s="25"/>
      <c r="I49" s="25"/>
      <c r="J49" s="25"/>
      <c r="K49" s="25"/>
      <c r="L49" s="25"/>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4.25" customHeight="1" outlineLevel="1" x14ac:dyDescent="0.2">
      <c r="A50" s="71"/>
      <c r="B50" s="131"/>
      <c r="C50" s="63" t="s">
        <v>209</v>
      </c>
      <c r="D50" s="127"/>
      <c r="E50" s="129"/>
      <c r="F50" s="74"/>
      <c r="G50" s="62"/>
      <c r="H50" s="25"/>
      <c r="I50" s="25"/>
      <c r="J50" s="25"/>
      <c r="K50" s="25"/>
      <c r="L50" s="25"/>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59.45" customHeight="1" outlineLevel="1" x14ac:dyDescent="0.2">
      <c r="A51" s="71"/>
      <c r="B51" s="138"/>
      <c r="C51" s="74" t="s">
        <v>158</v>
      </c>
      <c r="D51" s="139"/>
      <c r="E51" s="140"/>
      <c r="F51" s="74"/>
      <c r="G51" s="62"/>
      <c r="H51" s="25"/>
      <c r="I51" s="25"/>
      <c r="J51" s="25"/>
      <c r="K51" s="25"/>
      <c r="L51" s="25"/>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
      <c r="A52" s="70">
        <v>8</v>
      </c>
      <c r="B52" s="134" t="s">
        <v>214</v>
      </c>
      <c r="C52" s="134"/>
      <c r="D52" s="134"/>
      <c r="E52" s="81"/>
      <c r="F52" s="81"/>
      <c r="G52" s="81" t="s">
        <v>294</v>
      </c>
      <c r="H52" s="61"/>
      <c r="I52" s="61"/>
      <c r="J52" s="61"/>
      <c r="K52" s="61"/>
      <c r="L52" s="61"/>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4.25" customHeight="1" outlineLevel="1" x14ac:dyDescent="0.2">
      <c r="A53" s="71"/>
      <c r="B53" s="130"/>
      <c r="C53" s="74" t="s">
        <v>196</v>
      </c>
      <c r="D53" s="126" t="s">
        <v>212</v>
      </c>
      <c r="E53" s="128"/>
      <c r="F53" s="74"/>
      <c r="G53" s="62"/>
      <c r="H53" s="25"/>
      <c r="I53" s="25"/>
      <c r="J53" s="25"/>
      <c r="K53" s="25"/>
      <c r="L53" s="25"/>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4.25" customHeight="1" outlineLevel="1" x14ac:dyDescent="0.2">
      <c r="A54" s="71"/>
      <c r="B54" s="131"/>
      <c r="C54" s="63" t="s">
        <v>211</v>
      </c>
      <c r="D54" s="127"/>
      <c r="E54" s="129"/>
      <c r="F54" s="74"/>
      <c r="G54" s="62"/>
      <c r="H54" s="25"/>
      <c r="I54" s="25"/>
      <c r="J54" s="25"/>
      <c r="K54" s="25"/>
      <c r="L54" s="25"/>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4.25" customHeight="1" outlineLevel="1" x14ac:dyDescent="0.2">
      <c r="A55" s="71"/>
      <c r="B55" s="131"/>
      <c r="C55" s="79" t="s">
        <v>157</v>
      </c>
      <c r="D55" s="127"/>
      <c r="E55" s="129"/>
      <c r="F55" s="74"/>
      <c r="G55" s="62"/>
      <c r="H55" s="25"/>
      <c r="I55" s="25"/>
      <c r="J55" s="25"/>
      <c r="K55" s="25"/>
      <c r="L55" s="2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4.25" customHeight="1" outlineLevel="1" x14ac:dyDescent="0.2">
      <c r="A56" s="71"/>
      <c r="B56" s="131"/>
      <c r="C56" s="63" t="s">
        <v>209</v>
      </c>
      <c r="D56" s="127"/>
      <c r="E56" s="129"/>
      <c r="F56" s="74"/>
      <c r="G56" s="62"/>
      <c r="H56" s="25"/>
      <c r="I56" s="25"/>
      <c r="J56" s="25"/>
      <c r="K56" s="25"/>
      <c r="L56" s="25"/>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59.45" customHeight="1" outlineLevel="1" x14ac:dyDescent="0.2">
      <c r="A57" s="71"/>
      <c r="B57" s="138"/>
      <c r="C57" s="74" t="s">
        <v>158</v>
      </c>
      <c r="D57" s="139"/>
      <c r="E57" s="140"/>
      <c r="F57" s="74"/>
      <c r="G57" s="62"/>
      <c r="H57" s="25"/>
      <c r="I57" s="25"/>
      <c r="J57" s="25"/>
      <c r="K57" s="25"/>
      <c r="L57" s="25"/>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
      <c r="A58" s="70">
        <v>9</v>
      </c>
      <c r="B58" s="134" t="s">
        <v>295</v>
      </c>
      <c r="C58" s="134"/>
      <c r="D58" s="134"/>
      <c r="E58" s="81"/>
      <c r="F58" s="81"/>
      <c r="G58" s="81" t="s">
        <v>294</v>
      </c>
      <c r="H58" s="61"/>
      <c r="I58" s="61"/>
      <c r="J58" s="61"/>
      <c r="K58" s="61"/>
      <c r="L58" s="61"/>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4.25" customHeight="1" outlineLevel="1" x14ac:dyDescent="0.2">
      <c r="A59" s="71"/>
      <c r="B59" s="130"/>
      <c r="C59" s="74" t="s">
        <v>196</v>
      </c>
      <c r="D59" s="126" t="s">
        <v>210</v>
      </c>
      <c r="E59" s="128"/>
      <c r="F59" s="74"/>
      <c r="G59" s="62"/>
      <c r="H59" s="25"/>
      <c r="I59" s="25"/>
      <c r="J59" s="25"/>
      <c r="K59" s="25"/>
      <c r="L59" s="25"/>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4.25" customHeight="1" outlineLevel="1" x14ac:dyDescent="0.2">
      <c r="A60" s="71"/>
      <c r="B60" s="131"/>
      <c r="C60" s="63" t="s">
        <v>208</v>
      </c>
      <c r="D60" s="127"/>
      <c r="E60" s="129"/>
      <c r="F60" s="74"/>
      <c r="G60" s="62"/>
      <c r="H60" s="25"/>
      <c r="I60" s="25"/>
      <c r="J60" s="25"/>
      <c r="K60" s="25"/>
      <c r="L60" s="25"/>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4.25" customHeight="1" outlineLevel="1" x14ac:dyDescent="0.2">
      <c r="A61" s="71"/>
      <c r="B61" s="131"/>
      <c r="C61" s="79" t="s">
        <v>157</v>
      </c>
      <c r="D61" s="127"/>
      <c r="E61" s="129"/>
      <c r="F61" s="74"/>
      <c r="G61" s="62"/>
      <c r="H61" s="25"/>
      <c r="I61" s="25"/>
      <c r="J61" s="25"/>
      <c r="K61" s="25"/>
      <c r="L61" s="25"/>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outlineLevel="1" x14ac:dyDescent="0.2">
      <c r="A62" s="71"/>
      <c r="B62" s="131"/>
      <c r="C62" s="63" t="s">
        <v>215</v>
      </c>
      <c r="D62" s="127"/>
      <c r="E62" s="129"/>
      <c r="F62" s="74"/>
      <c r="G62" s="62"/>
      <c r="H62" s="25"/>
      <c r="I62" s="25"/>
      <c r="J62" s="25"/>
      <c r="K62" s="25"/>
      <c r="L62" s="25"/>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outlineLevel="1" x14ac:dyDescent="0.2">
      <c r="A63" s="71"/>
      <c r="B63" s="131"/>
      <c r="C63" s="63" t="s">
        <v>217</v>
      </c>
      <c r="D63" s="127"/>
      <c r="E63" s="129"/>
      <c r="F63" s="74"/>
      <c r="G63" s="62"/>
      <c r="H63" s="25"/>
      <c r="I63" s="25"/>
      <c r="J63" s="25"/>
      <c r="K63" s="25"/>
      <c r="L63" s="25"/>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outlineLevel="1" x14ac:dyDescent="0.2">
      <c r="A64" s="71"/>
      <c r="B64" s="131"/>
      <c r="C64" s="74" t="s">
        <v>218</v>
      </c>
      <c r="D64" s="127"/>
      <c r="E64" s="129"/>
      <c r="F64" s="74"/>
      <c r="G64" s="62"/>
      <c r="H64" s="25"/>
      <c r="I64" s="25"/>
      <c r="J64" s="25"/>
      <c r="K64" s="25"/>
      <c r="L64" s="25"/>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outlineLevel="1" x14ac:dyDescent="0.2">
      <c r="A65" s="71"/>
      <c r="B65" s="138"/>
      <c r="C65" s="63" t="s">
        <v>219</v>
      </c>
      <c r="D65" s="139"/>
      <c r="E65" s="140"/>
      <c r="F65" s="74"/>
      <c r="G65" s="62"/>
      <c r="H65" s="25"/>
      <c r="I65" s="25"/>
      <c r="J65" s="25"/>
      <c r="K65" s="25"/>
      <c r="L65" s="2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
      <c r="A66" s="70">
        <v>10</v>
      </c>
      <c r="B66" s="134" t="s">
        <v>216</v>
      </c>
      <c r="C66" s="134"/>
      <c r="D66" s="134"/>
      <c r="E66" s="81"/>
      <c r="F66" s="81"/>
      <c r="G66" s="81" t="s">
        <v>294</v>
      </c>
      <c r="H66" s="61"/>
      <c r="I66" s="61"/>
      <c r="J66" s="61"/>
      <c r="K66" s="61"/>
      <c r="L66" s="61"/>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4.25" customHeight="1" outlineLevel="1" x14ac:dyDescent="0.2">
      <c r="A67" s="71"/>
      <c r="B67" s="130"/>
      <c r="C67" s="74" t="s">
        <v>196</v>
      </c>
      <c r="D67" s="126" t="s">
        <v>212</v>
      </c>
      <c r="E67" s="128"/>
      <c r="F67" s="74"/>
      <c r="G67" s="62"/>
      <c r="H67" s="25"/>
      <c r="I67" s="25"/>
      <c r="J67" s="25"/>
      <c r="K67" s="25"/>
      <c r="L67" s="25"/>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4.25" customHeight="1" outlineLevel="1" x14ac:dyDescent="0.2">
      <c r="A68" s="71"/>
      <c r="B68" s="131"/>
      <c r="C68" s="79" t="s">
        <v>157</v>
      </c>
      <c r="D68" s="127"/>
      <c r="E68" s="129"/>
      <c r="F68" s="74"/>
      <c r="G68" s="62"/>
      <c r="H68" s="25"/>
      <c r="I68" s="25"/>
      <c r="J68" s="25"/>
      <c r="K68" s="25"/>
      <c r="L68" s="25"/>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4.25" customHeight="1" outlineLevel="1" x14ac:dyDescent="0.2">
      <c r="A69" s="71"/>
      <c r="B69" s="131"/>
      <c r="C69" s="63" t="s">
        <v>206</v>
      </c>
      <c r="D69" s="127"/>
      <c r="E69" s="129"/>
      <c r="F69" s="74"/>
      <c r="G69" s="62"/>
      <c r="H69" s="25"/>
      <c r="I69" s="25"/>
      <c r="J69" s="25"/>
      <c r="K69" s="25"/>
      <c r="L69" s="25"/>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4.25" customHeight="1" outlineLevel="1" x14ac:dyDescent="0.2">
      <c r="A70" s="71"/>
      <c r="B70" s="131"/>
      <c r="C70" s="63" t="s">
        <v>220</v>
      </c>
      <c r="D70" s="127"/>
      <c r="E70" s="129"/>
      <c r="F70" s="74"/>
      <c r="G70" s="62"/>
      <c r="H70" s="25"/>
      <c r="I70" s="25"/>
      <c r="J70" s="25"/>
      <c r="K70" s="25"/>
      <c r="L70" s="25"/>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4.25" customHeight="1" outlineLevel="1" x14ac:dyDescent="0.2">
      <c r="A71" s="71"/>
      <c r="B71" s="131"/>
      <c r="C71" s="74" t="s">
        <v>218</v>
      </c>
      <c r="D71" s="127"/>
      <c r="E71" s="129"/>
      <c r="F71" s="74"/>
      <c r="G71" s="62"/>
      <c r="H71" s="25"/>
      <c r="I71" s="25"/>
      <c r="J71" s="25"/>
      <c r="K71" s="25"/>
      <c r="L71" s="25"/>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59.45" customHeight="1" outlineLevel="1" x14ac:dyDescent="0.2">
      <c r="A72" s="71"/>
      <c r="B72" s="138"/>
      <c r="C72" s="74" t="s">
        <v>221</v>
      </c>
      <c r="D72" s="139"/>
      <c r="E72" s="140"/>
      <c r="F72" s="74"/>
      <c r="G72" s="62"/>
      <c r="H72" s="25"/>
      <c r="I72" s="25"/>
      <c r="J72" s="25"/>
      <c r="K72" s="25"/>
      <c r="L72" s="25"/>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s="70">
        <v>11</v>
      </c>
      <c r="B73" s="134" t="s">
        <v>147</v>
      </c>
      <c r="C73" s="134"/>
      <c r="D73" s="134"/>
      <c r="E73" s="81"/>
      <c r="F73" s="81">
        <v>120</v>
      </c>
      <c r="G73" s="81" t="s">
        <v>296</v>
      </c>
      <c r="H73" s="61"/>
      <c r="I73" s="61"/>
      <c r="J73" s="61"/>
      <c r="K73" s="61"/>
      <c r="L73" s="61"/>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4.25" customHeight="1" outlineLevel="1" x14ac:dyDescent="0.2">
      <c r="A74" s="71"/>
      <c r="B74" s="130"/>
      <c r="C74" s="74" t="s">
        <v>196</v>
      </c>
      <c r="D74" s="152" t="s">
        <v>174</v>
      </c>
      <c r="E74" s="153" t="s">
        <v>175</v>
      </c>
      <c r="F74" s="74"/>
      <c r="G74" s="62"/>
      <c r="H74" s="25"/>
      <c r="I74" s="25"/>
      <c r="J74" s="25"/>
      <c r="K74" s="25"/>
      <c r="L74" s="25"/>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outlineLevel="1" x14ac:dyDescent="0.2">
      <c r="A75" s="71"/>
      <c r="B75" s="131"/>
      <c r="C75" s="63" t="s">
        <v>159</v>
      </c>
      <c r="D75" s="152"/>
      <c r="E75" s="155"/>
      <c r="F75" s="74"/>
      <c r="G75" s="62"/>
      <c r="H75" s="25"/>
      <c r="I75" s="25"/>
      <c r="J75" s="25"/>
      <c r="K75" s="25"/>
      <c r="L75" s="2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
      <c r="A76" s="70">
        <v>12</v>
      </c>
      <c r="B76" s="134" t="s">
        <v>222</v>
      </c>
      <c r="C76" s="134"/>
      <c r="D76" s="134"/>
      <c r="E76" s="81"/>
      <c r="F76" s="81"/>
      <c r="G76" s="81" t="s">
        <v>294</v>
      </c>
      <c r="H76" s="61"/>
      <c r="I76" s="61"/>
      <c r="J76" s="61"/>
      <c r="K76" s="61"/>
      <c r="L76" s="61"/>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4.25" customHeight="1" outlineLevel="1" x14ac:dyDescent="0.2">
      <c r="A77" s="71"/>
      <c r="B77" s="130"/>
      <c r="C77" s="74" t="s">
        <v>196</v>
      </c>
      <c r="D77" s="151" t="s">
        <v>223</v>
      </c>
      <c r="E77" s="153"/>
      <c r="F77" s="74"/>
      <c r="G77" s="62"/>
      <c r="H77" s="25"/>
      <c r="I77" s="25"/>
      <c r="J77" s="25"/>
      <c r="K77" s="25"/>
      <c r="L77" s="25"/>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4.25" customHeight="1" outlineLevel="1" x14ac:dyDescent="0.2">
      <c r="A78" s="71"/>
      <c r="B78" s="131"/>
      <c r="C78" s="79" t="s">
        <v>157</v>
      </c>
      <c r="D78" s="151"/>
      <c r="E78" s="154"/>
      <c r="F78" s="74"/>
      <c r="G78" s="62"/>
      <c r="H78" s="25"/>
      <c r="I78" s="25"/>
      <c r="J78" s="25"/>
      <c r="K78" s="25"/>
      <c r="L78" s="25"/>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4.25" customHeight="1" outlineLevel="1" x14ac:dyDescent="0.2">
      <c r="A79" s="71"/>
      <c r="B79" s="131"/>
      <c r="C79" s="63" t="s">
        <v>226</v>
      </c>
      <c r="D79" s="151"/>
      <c r="E79" s="154"/>
      <c r="F79" s="74"/>
      <c r="G79" s="62"/>
      <c r="H79" s="25"/>
      <c r="I79" s="25"/>
      <c r="J79" s="25"/>
      <c r="K79" s="25"/>
      <c r="L79" s="25"/>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48.75" customHeight="1" outlineLevel="1" x14ac:dyDescent="0.2">
      <c r="A80" s="71"/>
      <c r="B80" s="131"/>
      <c r="C80" s="63" t="s">
        <v>227</v>
      </c>
      <c r="D80" s="152"/>
      <c r="E80" s="155"/>
      <c r="F80" s="74"/>
      <c r="G80" s="62"/>
      <c r="H80" s="25"/>
      <c r="I80" s="25"/>
      <c r="J80" s="25"/>
      <c r="K80" s="25"/>
      <c r="L80" s="25"/>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
      <c r="A81" s="70">
        <v>13</v>
      </c>
      <c r="B81" s="134" t="s">
        <v>203</v>
      </c>
      <c r="C81" s="134"/>
      <c r="D81" s="134"/>
      <c r="E81" s="81"/>
      <c r="F81" s="81"/>
      <c r="G81" s="81" t="s">
        <v>294</v>
      </c>
      <c r="H81" s="61"/>
      <c r="I81" s="61"/>
      <c r="J81" s="61"/>
      <c r="K81" s="61"/>
      <c r="L81" s="6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4.25" customHeight="1" outlineLevel="1" x14ac:dyDescent="0.2">
      <c r="A82" s="71"/>
      <c r="B82" s="130"/>
      <c r="C82" s="74" t="s">
        <v>197</v>
      </c>
      <c r="D82" s="126" t="s">
        <v>301</v>
      </c>
      <c r="E82" s="144"/>
      <c r="F82" s="74"/>
      <c r="G82" s="62"/>
      <c r="H82" s="25"/>
      <c r="I82" s="25"/>
      <c r="J82" s="25"/>
      <c r="K82" s="25"/>
      <c r="L82" s="25"/>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4.25" customHeight="1" outlineLevel="1" x14ac:dyDescent="0.2">
      <c r="A83" s="71"/>
      <c r="B83" s="131"/>
      <c r="C83" s="79" t="s">
        <v>157</v>
      </c>
      <c r="D83" s="127"/>
      <c r="E83" s="145"/>
      <c r="F83" s="74"/>
      <c r="G83" s="62"/>
      <c r="H83" s="25"/>
      <c r="I83" s="25"/>
      <c r="J83" s="25"/>
      <c r="K83" s="25"/>
      <c r="L83" s="25"/>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4.25" customHeight="1" outlineLevel="1" x14ac:dyDescent="0.2">
      <c r="A84" s="71"/>
      <c r="B84" s="131"/>
      <c r="C84" s="63" t="s">
        <v>229</v>
      </c>
      <c r="D84" s="127"/>
      <c r="E84" s="145"/>
      <c r="F84" s="74"/>
      <c r="G84" s="62"/>
      <c r="H84" s="25"/>
      <c r="I84" s="25"/>
      <c r="J84" s="25"/>
      <c r="K84" s="25"/>
      <c r="L84" s="25"/>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02" customHeight="1" outlineLevel="1" x14ac:dyDescent="0.2">
      <c r="A85" s="71"/>
      <c r="B85" s="131"/>
      <c r="C85" s="79" t="s">
        <v>228</v>
      </c>
      <c r="D85" s="127"/>
      <c r="E85" s="145"/>
      <c r="F85" s="74"/>
      <c r="G85" s="62"/>
      <c r="H85" s="25"/>
      <c r="I85" s="25"/>
      <c r="J85" s="25"/>
      <c r="K85" s="25"/>
      <c r="L85" s="2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
      <c r="A86" s="70">
        <v>14</v>
      </c>
      <c r="B86" s="134" t="s">
        <v>224</v>
      </c>
      <c r="C86" s="134"/>
      <c r="D86" s="134"/>
      <c r="E86" s="81"/>
      <c r="F86" s="81"/>
      <c r="G86" s="81" t="s">
        <v>294</v>
      </c>
      <c r="H86" s="61"/>
      <c r="I86" s="61"/>
      <c r="J86" s="61"/>
      <c r="K86" s="61"/>
      <c r="L86" s="61"/>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4.25" customHeight="1" outlineLevel="1" x14ac:dyDescent="0.2">
      <c r="A87" s="71"/>
      <c r="B87" s="130"/>
      <c r="C87" s="74" t="s">
        <v>197</v>
      </c>
      <c r="D87" s="126" t="s">
        <v>225</v>
      </c>
      <c r="E87" s="128"/>
      <c r="F87" s="74"/>
      <c r="G87" s="62"/>
      <c r="H87" s="25"/>
      <c r="I87" s="25"/>
      <c r="J87" s="25"/>
      <c r="K87" s="25"/>
      <c r="L87" s="25"/>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4.25" customHeight="1" outlineLevel="1" x14ac:dyDescent="0.2">
      <c r="A88" s="71"/>
      <c r="B88" s="131"/>
      <c r="C88" s="79" t="s">
        <v>157</v>
      </c>
      <c r="D88" s="127"/>
      <c r="E88" s="129"/>
      <c r="F88" s="74"/>
      <c r="G88" s="62"/>
      <c r="H88" s="25"/>
      <c r="I88" s="25"/>
      <c r="J88" s="25"/>
      <c r="K88" s="25"/>
      <c r="L88" s="25"/>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4.25" customHeight="1" outlineLevel="1" x14ac:dyDescent="0.2">
      <c r="A89" s="71"/>
      <c r="B89" s="131"/>
      <c r="C89" s="79" t="s">
        <v>177</v>
      </c>
      <c r="D89" s="127"/>
      <c r="E89" s="129"/>
      <c r="F89" s="74"/>
      <c r="G89" s="62"/>
      <c r="H89" s="25"/>
      <c r="I89" s="25"/>
      <c r="J89" s="25"/>
      <c r="K89" s="25"/>
      <c r="L89" s="25"/>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outlineLevel="1" x14ac:dyDescent="0.2">
      <c r="A90" s="71"/>
      <c r="B90" s="131"/>
      <c r="C90" s="63" t="s">
        <v>178</v>
      </c>
      <c r="D90" s="127"/>
      <c r="E90" s="129"/>
      <c r="F90" s="74"/>
      <c r="G90" s="62"/>
      <c r="H90" s="25"/>
      <c r="I90" s="25"/>
      <c r="J90" s="25"/>
      <c r="K90" s="25"/>
      <c r="L90" s="25"/>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outlineLevel="1" x14ac:dyDescent="0.2">
      <c r="A91" s="71"/>
      <c r="B91" s="138"/>
      <c r="C91" s="63" t="s">
        <v>180</v>
      </c>
      <c r="D91" s="139"/>
      <c r="E91" s="140"/>
      <c r="F91" s="74"/>
      <c r="G91" s="62"/>
      <c r="H91" s="25"/>
      <c r="I91" s="25"/>
      <c r="J91" s="25"/>
      <c r="K91" s="25"/>
      <c r="L91" s="25"/>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96">
        <v>15</v>
      </c>
      <c r="B92" s="134" t="s">
        <v>272</v>
      </c>
      <c r="C92" s="134"/>
      <c r="D92" s="134"/>
      <c r="E92" s="81"/>
      <c r="F92" s="81">
        <v>72</v>
      </c>
      <c r="G92" s="81" t="s">
        <v>296</v>
      </c>
      <c r="H92" s="61"/>
      <c r="I92" s="61"/>
      <c r="J92" s="61"/>
      <c r="K92" s="61"/>
      <c r="L92" s="61"/>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outlineLevel="1" x14ac:dyDescent="0.2">
      <c r="A93" s="71"/>
      <c r="B93" s="130" t="s">
        <v>261</v>
      </c>
      <c r="C93" s="74" t="s">
        <v>197</v>
      </c>
      <c r="D93" s="126" t="s">
        <v>302</v>
      </c>
      <c r="E93" s="128"/>
      <c r="F93" s="74"/>
      <c r="G93" s="62"/>
      <c r="H93" s="25"/>
      <c r="I93" s="25"/>
      <c r="J93" s="25"/>
      <c r="K93" s="25"/>
      <c r="L93" s="25"/>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34.5" customHeight="1" outlineLevel="1" x14ac:dyDescent="0.2">
      <c r="A94" s="71"/>
      <c r="B94" s="131"/>
      <c r="C94" s="79" t="s">
        <v>230</v>
      </c>
      <c r="D94" s="127"/>
      <c r="E94" s="129"/>
      <c r="F94" s="74"/>
      <c r="G94" s="62"/>
      <c r="H94" s="25"/>
      <c r="I94" s="25"/>
      <c r="J94" s="25"/>
      <c r="K94" s="25"/>
      <c r="L94" s="25"/>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
      <c r="A95" s="96">
        <v>16</v>
      </c>
      <c r="B95" s="134" t="s">
        <v>273</v>
      </c>
      <c r="C95" s="134"/>
      <c r="D95" s="134"/>
      <c r="E95" s="81"/>
      <c r="F95" s="81">
        <v>72</v>
      </c>
      <c r="G95" s="81" t="s">
        <v>296</v>
      </c>
      <c r="H95" s="61"/>
      <c r="I95" s="61"/>
      <c r="J95" s="61"/>
      <c r="K95" s="61"/>
      <c r="L95" s="61"/>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4.25" customHeight="1" outlineLevel="1" x14ac:dyDescent="0.2">
      <c r="A96" s="71"/>
      <c r="B96" s="130" t="s">
        <v>271</v>
      </c>
      <c r="C96" s="74" t="s">
        <v>197</v>
      </c>
      <c r="D96" s="126" t="s">
        <v>274</v>
      </c>
      <c r="E96" s="128"/>
      <c r="F96" s="74"/>
      <c r="G96" s="62"/>
      <c r="H96" s="25"/>
      <c r="I96" s="25"/>
      <c r="J96" s="25"/>
      <c r="K96" s="25"/>
      <c r="L96" s="25"/>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39" customHeight="1" outlineLevel="1" x14ac:dyDescent="0.2">
      <c r="A97" s="71"/>
      <c r="B97" s="131"/>
      <c r="C97" s="79" t="s">
        <v>230</v>
      </c>
      <c r="D97" s="127"/>
      <c r="E97" s="129"/>
      <c r="F97" s="74"/>
      <c r="G97" s="62"/>
      <c r="H97" s="25"/>
      <c r="I97" s="25"/>
      <c r="J97" s="25"/>
      <c r="K97" s="25"/>
      <c r="L97" s="25"/>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
      <c r="A98" s="96">
        <v>17</v>
      </c>
      <c r="B98" s="134" t="s">
        <v>276</v>
      </c>
      <c r="C98" s="134"/>
      <c r="D98" s="134"/>
      <c r="E98" s="81"/>
      <c r="F98" s="81"/>
      <c r="G98" s="81" t="s">
        <v>294</v>
      </c>
      <c r="H98" s="61"/>
      <c r="I98" s="61"/>
      <c r="J98" s="61"/>
      <c r="K98" s="61"/>
      <c r="L98" s="61"/>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4.25" customHeight="1" outlineLevel="1" x14ac:dyDescent="0.2">
      <c r="A99" s="71"/>
      <c r="B99" s="130" t="s">
        <v>261</v>
      </c>
      <c r="C99" s="74" t="s">
        <v>197</v>
      </c>
      <c r="D99" s="126" t="s">
        <v>275</v>
      </c>
      <c r="E99" s="128"/>
      <c r="F99" s="74"/>
      <c r="G99" s="62"/>
      <c r="H99" s="25"/>
      <c r="I99" s="25"/>
      <c r="J99" s="25"/>
      <c r="K99" s="25"/>
      <c r="L99" s="25"/>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39" customHeight="1" outlineLevel="1" x14ac:dyDescent="0.2">
      <c r="A100" s="71"/>
      <c r="B100" s="131"/>
      <c r="C100" s="79" t="s">
        <v>230</v>
      </c>
      <c r="D100" s="127"/>
      <c r="E100" s="129"/>
      <c r="F100" s="74"/>
      <c r="G100" s="62"/>
      <c r="H100" s="25"/>
      <c r="I100" s="25"/>
      <c r="J100" s="25"/>
      <c r="K100" s="25"/>
      <c r="L100" s="25"/>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
      <c r="A101" s="70">
        <v>18</v>
      </c>
      <c r="B101" s="134" t="s">
        <v>279</v>
      </c>
      <c r="C101" s="134"/>
      <c r="D101" s="134"/>
      <c r="E101" s="81"/>
      <c r="F101" s="81">
        <v>72</v>
      </c>
      <c r="G101" s="81" t="s">
        <v>296</v>
      </c>
      <c r="H101" s="61"/>
      <c r="I101" s="61"/>
      <c r="J101" s="61"/>
      <c r="K101" s="61"/>
      <c r="L101" s="6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4.25" customHeight="1" outlineLevel="1" x14ac:dyDescent="0.2">
      <c r="A102" s="71"/>
      <c r="B102" s="130" t="s">
        <v>277</v>
      </c>
      <c r="C102" s="74" t="s">
        <v>197</v>
      </c>
      <c r="D102" s="126" t="s">
        <v>278</v>
      </c>
      <c r="E102" s="128"/>
      <c r="F102" s="74"/>
      <c r="G102" s="62"/>
      <c r="H102" s="25"/>
      <c r="I102" s="25"/>
      <c r="J102" s="25"/>
      <c r="K102" s="25"/>
      <c r="L102" s="25"/>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4.25" customHeight="1" outlineLevel="1" x14ac:dyDescent="0.2">
      <c r="A103" s="71"/>
      <c r="B103" s="131"/>
      <c r="C103" s="79" t="s">
        <v>157</v>
      </c>
      <c r="D103" s="127"/>
      <c r="E103" s="129"/>
      <c r="F103" s="74"/>
      <c r="G103" s="62"/>
      <c r="H103" s="25"/>
      <c r="I103" s="25"/>
      <c r="J103" s="25"/>
      <c r="K103" s="25"/>
      <c r="L103" s="25"/>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4.25" customHeight="1" outlineLevel="1" x14ac:dyDescent="0.2">
      <c r="A104" s="71"/>
      <c r="B104" s="131"/>
      <c r="C104" s="79" t="s">
        <v>177</v>
      </c>
      <c r="D104" s="127"/>
      <c r="E104" s="129"/>
      <c r="F104" s="74"/>
      <c r="G104" s="62"/>
      <c r="H104" s="25"/>
      <c r="I104" s="25"/>
      <c r="J104" s="25"/>
      <c r="K104" s="25"/>
      <c r="L104" s="25"/>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outlineLevel="1" x14ac:dyDescent="0.2">
      <c r="A105" s="71"/>
      <c r="B105" s="131"/>
      <c r="C105" s="63" t="s">
        <v>231</v>
      </c>
      <c r="D105" s="127"/>
      <c r="E105" s="129"/>
      <c r="F105" s="74"/>
      <c r="G105" s="62"/>
      <c r="H105" s="25"/>
      <c r="I105" s="25"/>
      <c r="J105" s="25"/>
      <c r="K105" s="25"/>
      <c r="L105" s="2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22.5" customHeight="1" outlineLevel="1" x14ac:dyDescent="0.2">
      <c r="A106" s="71"/>
      <c r="B106" s="138"/>
      <c r="C106" s="63" t="s">
        <v>179</v>
      </c>
      <c r="D106" s="139"/>
      <c r="E106" s="140"/>
      <c r="F106" s="74"/>
      <c r="G106" s="62"/>
      <c r="H106" s="25"/>
      <c r="I106" s="25"/>
      <c r="J106" s="25"/>
      <c r="K106" s="25"/>
      <c r="L106" s="25"/>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
      <c r="A107" s="70">
        <v>19</v>
      </c>
      <c r="B107" s="134" t="s">
        <v>242</v>
      </c>
      <c r="C107" s="134"/>
      <c r="D107" s="134"/>
      <c r="E107" s="81"/>
      <c r="F107" s="81"/>
      <c r="G107" s="81" t="s">
        <v>294</v>
      </c>
      <c r="H107" s="61"/>
      <c r="I107" s="61"/>
      <c r="J107" s="61"/>
      <c r="K107" s="61"/>
      <c r="L107" s="61"/>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14.25" customHeight="1" outlineLevel="1" x14ac:dyDescent="0.2">
      <c r="A108" s="71"/>
      <c r="B108" s="130" t="s">
        <v>243</v>
      </c>
      <c r="C108" s="74" t="s">
        <v>244</v>
      </c>
      <c r="D108" s="126" t="s">
        <v>245</v>
      </c>
      <c r="E108" s="132" t="s">
        <v>246</v>
      </c>
      <c r="F108" s="74"/>
      <c r="G108" s="62"/>
      <c r="H108" s="25"/>
      <c r="I108" s="25"/>
      <c r="J108" s="25"/>
      <c r="K108" s="25"/>
      <c r="L108" s="25"/>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14.25" customHeight="1" outlineLevel="1" x14ac:dyDescent="0.2">
      <c r="A109" s="71"/>
      <c r="B109" s="131"/>
      <c r="C109" s="63" t="s">
        <v>176</v>
      </c>
      <c r="D109" s="127"/>
      <c r="E109" s="133"/>
      <c r="F109" s="74"/>
      <c r="G109" s="62"/>
      <c r="H109" s="25"/>
      <c r="I109" s="25"/>
      <c r="J109" s="25"/>
      <c r="K109" s="25"/>
      <c r="L109" s="25"/>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outlineLevel="1" x14ac:dyDescent="0.2">
      <c r="A110" s="71"/>
      <c r="B110" s="131"/>
      <c r="C110" s="63" t="s">
        <v>247</v>
      </c>
      <c r="D110" s="127"/>
      <c r="E110" s="129"/>
      <c r="F110" s="74"/>
      <c r="G110" s="62"/>
      <c r="H110" s="25"/>
      <c r="I110" s="25"/>
      <c r="J110" s="25"/>
      <c r="K110" s="25"/>
      <c r="L110" s="25"/>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x14ac:dyDescent="0.2">
      <c r="A111" s="70">
        <v>20</v>
      </c>
      <c r="B111" s="134" t="s">
        <v>262</v>
      </c>
      <c r="C111" s="134"/>
      <c r="D111" s="134"/>
      <c r="E111" s="81"/>
      <c r="F111" s="81"/>
      <c r="G111" s="81" t="s">
        <v>294</v>
      </c>
      <c r="H111" s="61"/>
      <c r="I111" s="61"/>
      <c r="J111" s="61"/>
      <c r="K111" s="61"/>
      <c r="L111" s="6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4.25" customHeight="1" outlineLevel="1" x14ac:dyDescent="0.2">
      <c r="A112" s="71"/>
      <c r="B112" s="130" t="s">
        <v>243</v>
      </c>
      <c r="C112" s="74" t="s">
        <v>244</v>
      </c>
      <c r="D112" s="126" t="s">
        <v>263</v>
      </c>
      <c r="E112" s="132" t="s">
        <v>246</v>
      </c>
      <c r="F112" s="74"/>
      <c r="G112" s="62"/>
      <c r="H112" s="25"/>
      <c r="I112" s="25"/>
      <c r="J112" s="25"/>
      <c r="K112" s="25"/>
      <c r="L112" s="25"/>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14.25" customHeight="1" outlineLevel="1" x14ac:dyDescent="0.2">
      <c r="A113" s="71"/>
      <c r="B113" s="131"/>
      <c r="C113" s="63" t="s">
        <v>176</v>
      </c>
      <c r="D113" s="127"/>
      <c r="E113" s="133"/>
      <c r="F113" s="74"/>
      <c r="G113" s="62"/>
      <c r="H113" s="25"/>
      <c r="I113" s="25"/>
      <c r="J113" s="25"/>
      <c r="K113" s="25"/>
      <c r="L113" s="25"/>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35.25" customHeight="1" outlineLevel="1" x14ac:dyDescent="0.2">
      <c r="A114" s="71"/>
      <c r="B114" s="131"/>
      <c r="C114" s="63" t="s">
        <v>248</v>
      </c>
      <c r="D114" s="127"/>
      <c r="E114" s="129"/>
      <c r="F114" s="74"/>
      <c r="G114" s="62"/>
      <c r="H114" s="25"/>
      <c r="I114" s="25"/>
      <c r="J114" s="25"/>
      <c r="K114" s="25"/>
      <c r="L114" s="25"/>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
      <c r="A115" s="70">
        <v>21</v>
      </c>
      <c r="B115" s="134" t="s">
        <v>249</v>
      </c>
      <c r="C115" s="134"/>
      <c r="D115" s="134"/>
      <c r="E115" s="81"/>
      <c r="F115" s="81"/>
      <c r="G115" s="81" t="s">
        <v>294</v>
      </c>
      <c r="H115" s="61"/>
      <c r="I115" s="61"/>
      <c r="J115" s="61"/>
      <c r="K115" s="61"/>
      <c r="L115" s="61"/>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14.25" customHeight="1" outlineLevel="1" x14ac:dyDescent="0.2">
      <c r="A116" s="71"/>
      <c r="B116" s="130" t="s">
        <v>243</v>
      </c>
      <c r="C116" s="74" t="s">
        <v>244</v>
      </c>
      <c r="D116" s="126" t="s">
        <v>250</v>
      </c>
      <c r="E116" s="132" t="s">
        <v>246</v>
      </c>
      <c r="F116" s="74"/>
      <c r="G116" s="62"/>
      <c r="H116" s="25"/>
      <c r="I116" s="25"/>
      <c r="J116" s="25"/>
      <c r="K116" s="25"/>
      <c r="L116" s="25"/>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ht="14.25" customHeight="1" outlineLevel="1" x14ac:dyDescent="0.2">
      <c r="A117" s="71"/>
      <c r="B117" s="131"/>
      <c r="C117" s="63" t="s">
        <v>176</v>
      </c>
      <c r="D117" s="127"/>
      <c r="E117" s="133"/>
      <c r="F117" s="74"/>
      <c r="G117" s="62"/>
      <c r="H117" s="25"/>
      <c r="I117" s="25"/>
      <c r="J117" s="25"/>
      <c r="K117" s="25"/>
      <c r="L117" s="25"/>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14.25" customHeight="1" outlineLevel="1" x14ac:dyDescent="0.2">
      <c r="A118" s="71"/>
      <c r="B118" s="131"/>
      <c r="C118" s="63" t="s">
        <v>247</v>
      </c>
      <c r="D118" s="127"/>
      <c r="E118" s="133"/>
      <c r="F118" s="74"/>
      <c r="G118" s="62"/>
      <c r="H118" s="25"/>
      <c r="I118" s="25"/>
      <c r="J118" s="25"/>
      <c r="K118" s="25"/>
      <c r="L118" s="25"/>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outlineLevel="1" x14ac:dyDescent="0.2">
      <c r="A119" s="71"/>
      <c r="B119" s="131"/>
      <c r="C119" s="63" t="s">
        <v>251</v>
      </c>
      <c r="D119" s="127"/>
      <c r="E119" s="129"/>
      <c r="F119" s="74"/>
      <c r="G119" s="62"/>
      <c r="H119" s="25"/>
      <c r="I119" s="25"/>
      <c r="J119" s="25"/>
      <c r="K119" s="25"/>
      <c r="L119" s="25"/>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
      <c r="A120" s="70">
        <v>22</v>
      </c>
      <c r="B120" s="134" t="s">
        <v>264</v>
      </c>
      <c r="C120" s="134"/>
      <c r="D120" s="134"/>
      <c r="E120" s="81"/>
      <c r="F120" s="81"/>
      <c r="G120" s="81" t="s">
        <v>294</v>
      </c>
      <c r="H120" s="61"/>
      <c r="I120" s="61"/>
      <c r="J120" s="61"/>
      <c r="K120" s="61"/>
      <c r="L120" s="61"/>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ht="14.25" customHeight="1" outlineLevel="1" x14ac:dyDescent="0.2">
      <c r="A121" s="71"/>
      <c r="B121" s="130" t="s">
        <v>243</v>
      </c>
      <c r="C121" s="74" t="s">
        <v>244</v>
      </c>
      <c r="D121" s="126" t="s">
        <v>265</v>
      </c>
      <c r="E121" s="132" t="s">
        <v>246</v>
      </c>
      <c r="F121" s="74"/>
      <c r="G121" s="62"/>
      <c r="H121" s="25"/>
      <c r="I121" s="25"/>
      <c r="J121" s="25"/>
      <c r="K121" s="25"/>
      <c r="L121" s="25"/>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ht="14.25" customHeight="1" outlineLevel="1" x14ac:dyDescent="0.2">
      <c r="A122" s="71"/>
      <c r="B122" s="131"/>
      <c r="C122" s="63" t="s">
        <v>176</v>
      </c>
      <c r="D122" s="127"/>
      <c r="E122" s="133"/>
      <c r="F122" s="74"/>
      <c r="G122" s="62"/>
      <c r="H122" s="25"/>
      <c r="I122" s="25"/>
      <c r="J122" s="25"/>
      <c r="K122" s="25"/>
      <c r="L122" s="25"/>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ht="47.45" customHeight="1" outlineLevel="1" x14ac:dyDescent="0.2">
      <c r="A123" s="71"/>
      <c r="B123" s="131"/>
      <c r="C123" s="63" t="s">
        <v>248</v>
      </c>
      <c r="D123" s="127"/>
      <c r="E123" s="129"/>
      <c r="F123" s="74"/>
      <c r="G123" s="62"/>
      <c r="H123" s="25"/>
      <c r="I123" s="25"/>
      <c r="J123" s="25"/>
      <c r="K123" s="25"/>
      <c r="L123" s="25"/>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x14ac:dyDescent="0.2">
      <c r="A124" s="70">
        <v>23</v>
      </c>
      <c r="B124" s="134" t="s">
        <v>252</v>
      </c>
      <c r="C124" s="134"/>
      <c r="D124" s="134"/>
      <c r="E124" s="81"/>
      <c r="F124" s="81"/>
      <c r="G124" s="81" t="s">
        <v>294</v>
      </c>
      <c r="H124" s="61"/>
      <c r="I124" s="61"/>
      <c r="J124" s="61"/>
      <c r="K124" s="61"/>
      <c r="L124" s="61"/>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ht="14.25" customHeight="1" outlineLevel="1" x14ac:dyDescent="0.2">
      <c r="A125" s="71"/>
      <c r="B125" s="130" t="s">
        <v>243</v>
      </c>
      <c r="C125" s="74" t="s">
        <v>244</v>
      </c>
      <c r="D125" s="126" t="s">
        <v>253</v>
      </c>
      <c r="E125" s="132" t="s">
        <v>246</v>
      </c>
      <c r="F125" s="74"/>
      <c r="G125" s="62"/>
      <c r="H125" s="25"/>
      <c r="I125" s="25"/>
      <c r="J125" s="25"/>
      <c r="K125" s="25"/>
      <c r="L125" s="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ht="14.25" customHeight="1" outlineLevel="1" x14ac:dyDescent="0.2">
      <c r="A126" s="71"/>
      <c r="B126" s="131"/>
      <c r="C126" s="63" t="s">
        <v>176</v>
      </c>
      <c r="D126" s="127"/>
      <c r="E126" s="133"/>
      <c r="F126" s="74"/>
      <c r="G126" s="62"/>
      <c r="H126" s="25"/>
      <c r="I126" s="25"/>
      <c r="J126" s="25"/>
      <c r="K126" s="25"/>
      <c r="L126" s="25"/>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ht="14.25" customHeight="1" outlineLevel="1" x14ac:dyDescent="0.2">
      <c r="A127" s="71"/>
      <c r="B127" s="131"/>
      <c r="C127" s="63" t="s">
        <v>247</v>
      </c>
      <c r="D127" s="127"/>
      <c r="E127" s="133"/>
      <c r="F127" s="74"/>
      <c r="G127" s="62"/>
      <c r="H127" s="25"/>
      <c r="I127" s="25"/>
      <c r="J127" s="25"/>
      <c r="K127" s="25"/>
      <c r="L127" s="25"/>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outlineLevel="1" x14ac:dyDescent="0.2">
      <c r="A128" s="71"/>
      <c r="B128" s="131"/>
      <c r="C128" s="63" t="s">
        <v>254</v>
      </c>
      <c r="D128" s="127"/>
      <c r="E128" s="129"/>
      <c r="F128" s="74"/>
      <c r="G128" s="62"/>
      <c r="H128" s="25"/>
      <c r="I128" s="25"/>
      <c r="J128" s="25"/>
      <c r="K128" s="25"/>
      <c r="L128" s="25"/>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x14ac:dyDescent="0.2">
      <c r="A129" s="70">
        <v>24</v>
      </c>
      <c r="B129" s="134" t="s">
        <v>266</v>
      </c>
      <c r="C129" s="134"/>
      <c r="D129" s="134"/>
      <c r="E129" s="81"/>
      <c r="F129" s="81"/>
      <c r="G129" s="81" t="s">
        <v>294</v>
      </c>
      <c r="H129" s="61"/>
      <c r="I129" s="61"/>
      <c r="J129" s="61"/>
      <c r="K129" s="61"/>
      <c r="L129" s="61"/>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ht="14.25" customHeight="1" outlineLevel="1" x14ac:dyDescent="0.2">
      <c r="A130" s="71"/>
      <c r="B130" s="130" t="s">
        <v>243</v>
      </c>
      <c r="C130" s="74" t="s">
        <v>244</v>
      </c>
      <c r="D130" s="126" t="s">
        <v>267</v>
      </c>
      <c r="E130" s="132" t="s">
        <v>246</v>
      </c>
      <c r="F130" s="74"/>
      <c r="G130" s="62"/>
      <c r="H130" s="25"/>
      <c r="I130" s="25"/>
      <c r="J130" s="25"/>
      <c r="K130" s="25"/>
      <c r="L130" s="25"/>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4.25" customHeight="1" outlineLevel="1" x14ac:dyDescent="0.2">
      <c r="A131" s="71"/>
      <c r="B131" s="131"/>
      <c r="C131" s="63" t="s">
        <v>176</v>
      </c>
      <c r="D131" s="127"/>
      <c r="E131" s="133"/>
      <c r="F131" s="74"/>
      <c r="G131" s="62"/>
      <c r="H131" s="25"/>
      <c r="I131" s="25"/>
      <c r="J131" s="25"/>
      <c r="K131" s="25"/>
      <c r="L131" s="25"/>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4.25" customHeight="1" outlineLevel="1" x14ac:dyDescent="0.2">
      <c r="A132" s="71"/>
      <c r="B132" s="131"/>
      <c r="C132" s="63" t="s">
        <v>256</v>
      </c>
      <c r="D132" s="127"/>
      <c r="E132" s="133"/>
      <c r="F132" s="74"/>
      <c r="G132" s="62"/>
      <c r="H132" s="25"/>
      <c r="I132" s="25"/>
      <c r="J132" s="25"/>
      <c r="K132" s="25"/>
      <c r="L132" s="25"/>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outlineLevel="1" x14ac:dyDescent="0.2">
      <c r="A133" s="71"/>
      <c r="B133" s="131"/>
      <c r="C133" s="63" t="s">
        <v>257</v>
      </c>
      <c r="D133" s="127"/>
      <c r="E133" s="129"/>
      <c r="F133" s="74"/>
      <c r="G133" s="62"/>
      <c r="H133" s="25"/>
      <c r="I133" s="25"/>
      <c r="J133" s="25"/>
      <c r="K133" s="25"/>
      <c r="L133" s="25"/>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x14ac:dyDescent="0.2">
      <c r="A134" s="70">
        <v>25</v>
      </c>
      <c r="B134" s="134" t="s">
        <v>258</v>
      </c>
      <c r="C134" s="134"/>
      <c r="D134" s="134"/>
      <c r="E134" s="81"/>
      <c r="F134" s="81"/>
      <c r="G134" s="81" t="s">
        <v>294</v>
      </c>
      <c r="H134" s="61"/>
      <c r="I134" s="61"/>
      <c r="J134" s="61"/>
      <c r="K134" s="61"/>
      <c r="L134" s="61"/>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4.25" customHeight="1" outlineLevel="1" x14ac:dyDescent="0.2">
      <c r="A135" s="71"/>
      <c r="B135" s="130" t="s">
        <v>243</v>
      </c>
      <c r="C135" s="74" t="s">
        <v>244</v>
      </c>
      <c r="D135" s="126" t="s">
        <v>259</v>
      </c>
      <c r="E135" s="132" t="s">
        <v>246</v>
      </c>
      <c r="F135" s="74"/>
      <c r="G135" s="62"/>
      <c r="H135" s="25"/>
      <c r="I135" s="25"/>
      <c r="J135" s="25"/>
      <c r="K135" s="25"/>
      <c r="L135" s="2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4.25" customHeight="1" outlineLevel="1" x14ac:dyDescent="0.2">
      <c r="A136" s="71"/>
      <c r="B136" s="131"/>
      <c r="C136" s="63" t="s">
        <v>176</v>
      </c>
      <c r="D136" s="127"/>
      <c r="E136" s="133"/>
      <c r="F136" s="74"/>
      <c r="G136" s="62"/>
      <c r="H136" s="25"/>
      <c r="I136" s="25"/>
      <c r="J136" s="25"/>
      <c r="K136" s="25"/>
      <c r="L136" s="25"/>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4.25" customHeight="1" outlineLevel="1" x14ac:dyDescent="0.2">
      <c r="A137" s="71"/>
      <c r="B137" s="131"/>
      <c r="C137" s="63" t="s">
        <v>247</v>
      </c>
      <c r="D137" s="127"/>
      <c r="E137" s="133"/>
      <c r="F137" s="74"/>
      <c r="G137" s="62"/>
      <c r="H137" s="25"/>
      <c r="I137" s="25"/>
      <c r="J137" s="25"/>
      <c r="K137" s="25"/>
      <c r="L137" s="25"/>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outlineLevel="1" x14ac:dyDescent="0.2">
      <c r="A138" s="71"/>
      <c r="B138" s="131"/>
      <c r="C138" s="63" t="s">
        <v>257</v>
      </c>
      <c r="D138" s="127"/>
      <c r="E138" s="129"/>
      <c r="F138" s="74"/>
      <c r="G138" s="62"/>
      <c r="H138" s="25"/>
      <c r="I138" s="25"/>
      <c r="J138" s="25"/>
      <c r="K138" s="25"/>
      <c r="L138" s="25"/>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x14ac:dyDescent="0.2">
      <c r="A139" s="70">
        <v>26</v>
      </c>
      <c r="B139" s="134" t="s">
        <v>268</v>
      </c>
      <c r="C139" s="134"/>
      <c r="D139" s="134"/>
      <c r="E139" s="81"/>
      <c r="F139" s="81"/>
      <c r="G139" s="81" t="s">
        <v>294</v>
      </c>
      <c r="H139" s="61"/>
      <c r="I139" s="61"/>
      <c r="J139" s="61"/>
      <c r="K139" s="61"/>
      <c r="L139" s="61"/>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4.25" customHeight="1" outlineLevel="1" x14ac:dyDescent="0.2">
      <c r="A140" s="71"/>
      <c r="B140" s="130" t="s">
        <v>243</v>
      </c>
      <c r="C140" s="74" t="s">
        <v>244</v>
      </c>
      <c r="D140" s="126" t="s">
        <v>269</v>
      </c>
      <c r="E140" s="132" t="s">
        <v>246</v>
      </c>
      <c r="F140" s="74"/>
      <c r="G140" s="62"/>
      <c r="H140" s="25"/>
      <c r="I140" s="25"/>
      <c r="J140" s="25"/>
      <c r="K140" s="25"/>
      <c r="L140" s="25"/>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4.25" customHeight="1" outlineLevel="1" x14ac:dyDescent="0.2">
      <c r="A141" s="71"/>
      <c r="B141" s="131"/>
      <c r="C141" s="63" t="s">
        <v>176</v>
      </c>
      <c r="D141" s="127"/>
      <c r="E141" s="133"/>
      <c r="F141" s="74"/>
      <c r="G141" s="62"/>
      <c r="H141" s="25"/>
      <c r="I141" s="25"/>
      <c r="J141" s="25"/>
      <c r="K141" s="25"/>
      <c r="L141" s="25"/>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4.25" customHeight="1" outlineLevel="1" x14ac:dyDescent="0.2">
      <c r="A142" s="71"/>
      <c r="B142" s="131"/>
      <c r="C142" s="63" t="s">
        <v>256</v>
      </c>
      <c r="D142" s="127"/>
      <c r="E142" s="133"/>
      <c r="F142" s="74"/>
      <c r="G142" s="62"/>
      <c r="H142" s="25"/>
      <c r="I142" s="25"/>
      <c r="J142" s="25"/>
      <c r="K142" s="25"/>
      <c r="L142" s="25"/>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outlineLevel="1" x14ac:dyDescent="0.2">
      <c r="A143" s="71"/>
      <c r="B143" s="131"/>
      <c r="C143" s="63" t="s">
        <v>260</v>
      </c>
      <c r="D143" s="127"/>
      <c r="E143" s="129"/>
      <c r="F143" s="74"/>
      <c r="G143" s="62"/>
      <c r="H143" s="25"/>
      <c r="I143" s="25"/>
      <c r="J143" s="25"/>
      <c r="K143" s="25"/>
      <c r="L143" s="25"/>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x14ac:dyDescent="0.2">
      <c r="A144" s="70">
        <v>27</v>
      </c>
      <c r="B144" s="134" t="s">
        <v>258</v>
      </c>
      <c r="C144" s="134"/>
      <c r="D144" s="134"/>
      <c r="E144" s="81"/>
      <c r="F144" s="81"/>
      <c r="G144" s="81" t="s">
        <v>294</v>
      </c>
      <c r="H144" s="61"/>
      <c r="I144" s="61"/>
      <c r="J144" s="61"/>
      <c r="K144" s="61"/>
      <c r="L144" s="61"/>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4.25" customHeight="1" outlineLevel="1" x14ac:dyDescent="0.2">
      <c r="A145" s="71"/>
      <c r="B145" s="130" t="s">
        <v>243</v>
      </c>
      <c r="C145" s="74" t="s">
        <v>244</v>
      </c>
      <c r="D145" s="126" t="s">
        <v>255</v>
      </c>
      <c r="E145" s="132" t="s">
        <v>246</v>
      </c>
      <c r="F145" s="74"/>
      <c r="G145" s="62"/>
      <c r="H145" s="25"/>
      <c r="I145" s="25"/>
      <c r="J145" s="25"/>
      <c r="K145" s="25"/>
      <c r="L145" s="2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4.25" customHeight="1" outlineLevel="1" x14ac:dyDescent="0.2">
      <c r="A146" s="71"/>
      <c r="B146" s="131"/>
      <c r="C146" s="63" t="s">
        <v>176</v>
      </c>
      <c r="D146" s="127"/>
      <c r="E146" s="133"/>
      <c r="F146" s="74"/>
      <c r="G146" s="62"/>
      <c r="H146" s="25"/>
      <c r="I146" s="25"/>
      <c r="J146" s="25"/>
      <c r="K146" s="25"/>
      <c r="L146" s="25"/>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4.25" customHeight="1" outlineLevel="1" x14ac:dyDescent="0.2">
      <c r="A147" s="71"/>
      <c r="B147" s="131"/>
      <c r="C147" s="63" t="s">
        <v>247</v>
      </c>
      <c r="D147" s="127"/>
      <c r="E147" s="133"/>
      <c r="F147" s="74"/>
      <c r="G147" s="62"/>
      <c r="H147" s="25"/>
      <c r="I147" s="25"/>
      <c r="J147" s="25"/>
      <c r="K147" s="25"/>
      <c r="L147" s="25"/>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outlineLevel="1" x14ac:dyDescent="0.2">
      <c r="A148" s="71"/>
      <c r="B148" s="131"/>
      <c r="C148" s="63" t="s">
        <v>270</v>
      </c>
      <c r="D148" s="127"/>
      <c r="E148" s="129"/>
      <c r="F148" s="74"/>
      <c r="G148" s="62"/>
      <c r="H148" s="25"/>
      <c r="I148" s="25"/>
      <c r="J148" s="25"/>
      <c r="K148" s="25"/>
      <c r="L148" s="25"/>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x14ac:dyDescent="0.2">
      <c r="A149" s="70">
        <v>30</v>
      </c>
      <c r="B149" s="135" t="s">
        <v>236</v>
      </c>
      <c r="C149" s="136"/>
      <c r="D149" s="137"/>
      <c r="E149" s="81"/>
      <c r="F149" s="81"/>
      <c r="G149" s="81" t="s">
        <v>294</v>
      </c>
      <c r="H149" s="61"/>
      <c r="I149" s="61"/>
      <c r="J149" s="61"/>
      <c r="K149" s="61"/>
      <c r="L149" s="61"/>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14.25" customHeight="1" outlineLevel="1" x14ac:dyDescent="0.2">
      <c r="A150" s="71"/>
      <c r="B150" s="130" t="s">
        <v>235</v>
      </c>
      <c r="C150" s="74" t="s">
        <v>197</v>
      </c>
      <c r="D150" s="126" t="s">
        <v>238</v>
      </c>
      <c r="E150" s="128"/>
      <c r="F150" s="74"/>
      <c r="G150" s="62"/>
      <c r="H150" s="25"/>
      <c r="I150" s="25"/>
      <c r="J150" s="25"/>
      <c r="K150" s="25"/>
      <c r="L150" s="25"/>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4.25" customHeight="1" outlineLevel="1" x14ac:dyDescent="0.2">
      <c r="A151" s="71"/>
      <c r="B151" s="131"/>
      <c r="C151" s="63" t="s">
        <v>176</v>
      </c>
      <c r="D151" s="127"/>
      <c r="E151" s="129"/>
      <c r="F151" s="74"/>
      <c r="G151" s="62"/>
      <c r="H151" s="25"/>
      <c r="I151" s="25"/>
      <c r="J151" s="25"/>
      <c r="K151" s="25"/>
      <c r="L151" s="25"/>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25.5" customHeight="1" outlineLevel="1" x14ac:dyDescent="0.2">
      <c r="A152" s="71"/>
      <c r="B152" s="138"/>
      <c r="C152" s="84" t="s">
        <v>237</v>
      </c>
      <c r="D152" s="139"/>
      <c r="E152" s="140"/>
      <c r="F152" s="74"/>
      <c r="G152" s="62"/>
      <c r="H152" s="25"/>
      <c r="I152" s="25"/>
      <c r="J152" s="25"/>
      <c r="K152" s="25"/>
      <c r="L152" s="25"/>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x14ac:dyDescent="0.2">
      <c r="A153" s="70">
        <v>31</v>
      </c>
      <c r="B153" s="135" t="s">
        <v>234</v>
      </c>
      <c r="C153" s="136"/>
      <c r="D153" s="137"/>
      <c r="E153" s="81"/>
      <c r="F153" s="81">
        <v>67</v>
      </c>
      <c r="G153" s="81" t="s">
        <v>296</v>
      </c>
      <c r="H153" s="61"/>
      <c r="I153" s="61"/>
      <c r="J153" s="61"/>
      <c r="K153" s="61"/>
      <c r="L153" s="61"/>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ht="14.25" customHeight="1" outlineLevel="1" x14ac:dyDescent="0.2">
      <c r="A154" s="71"/>
      <c r="B154" s="130" t="s">
        <v>235</v>
      </c>
      <c r="C154" s="74" t="s">
        <v>197</v>
      </c>
      <c r="D154" s="126" t="s">
        <v>291</v>
      </c>
      <c r="E154" s="128"/>
      <c r="F154" s="74"/>
      <c r="G154" s="62"/>
      <c r="H154" s="25"/>
      <c r="I154" s="25"/>
      <c r="J154" s="25"/>
      <c r="K154" s="25"/>
      <c r="L154" s="25"/>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ht="14.25" customHeight="1" outlineLevel="1" x14ac:dyDescent="0.2">
      <c r="A155" s="71"/>
      <c r="B155" s="131"/>
      <c r="C155" s="63" t="s">
        <v>176</v>
      </c>
      <c r="D155" s="127"/>
      <c r="E155" s="129"/>
      <c r="F155" s="74"/>
      <c r="G155" s="62"/>
      <c r="H155" s="25"/>
      <c r="I155" s="25"/>
      <c r="J155" s="25"/>
      <c r="K155" s="25"/>
      <c r="L155" s="2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x14ac:dyDescent="0.2">
      <c r="A156" s="70">
        <v>32</v>
      </c>
      <c r="B156" s="135" t="s">
        <v>280</v>
      </c>
      <c r="C156" s="136"/>
      <c r="D156" s="137"/>
      <c r="E156" s="81"/>
      <c r="F156" s="81">
        <v>72</v>
      </c>
      <c r="G156" s="81" t="s">
        <v>296</v>
      </c>
      <c r="H156" s="61"/>
      <c r="I156" s="61"/>
      <c r="J156" s="61"/>
      <c r="K156" s="61"/>
      <c r="L156" s="61"/>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ht="14.25" customHeight="1" outlineLevel="1" x14ac:dyDescent="0.2">
      <c r="A157" s="71"/>
      <c r="B157" s="130" t="s">
        <v>282</v>
      </c>
      <c r="C157" s="74" t="s">
        <v>197</v>
      </c>
      <c r="D157" s="126" t="s">
        <v>286</v>
      </c>
      <c r="E157" s="128"/>
      <c r="F157" s="74"/>
      <c r="G157" s="62"/>
      <c r="H157" s="25"/>
      <c r="I157" s="25"/>
      <c r="J157" s="25"/>
      <c r="K157" s="25"/>
      <c r="L157" s="25"/>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ht="14.25" customHeight="1" outlineLevel="1" x14ac:dyDescent="0.2">
      <c r="A158" s="71"/>
      <c r="B158" s="131"/>
      <c r="C158" s="79" t="s">
        <v>157</v>
      </c>
      <c r="D158" s="127"/>
      <c r="E158" s="129"/>
      <c r="F158" s="74"/>
      <c r="G158" s="62"/>
      <c r="H158" s="25"/>
      <c r="I158" s="25"/>
      <c r="J158" s="25"/>
      <c r="K158" s="25"/>
      <c r="L158" s="25"/>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ht="14.25" customHeight="1" outlineLevel="1" x14ac:dyDescent="0.2">
      <c r="A159" s="71"/>
      <c r="B159" s="131"/>
      <c r="C159" s="79" t="s">
        <v>239</v>
      </c>
      <c r="D159" s="127"/>
      <c r="E159" s="129"/>
      <c r="F159" s="74"/>
      <c r="G159" s="62"/>
      <c r="H159" s="25"/>
      <c r="I159" s="25"/>
      <c r="J159" s="25"/>
      <c r="K159" s="25"/>
      <c r="L159" s="25"/>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ht="14.25" customHeight="1" outlineLevel="1" x14ac:dyDescent="0.2">
      <c r="A160" s="71"/>
      <c r="B160" s="131"/>
      <c r="C160" s="79" t="s">
        <v>240</v>
      </c>
      <c r="D160" s="127"/>
      <c r="E160" s="129"/>
      <c r="F160" s="74"/>
      <c r="G160" s="62"/>
      <c r="H160" s="25"/>
      <c r="I160" s="25"/>
      <c r="J160" s="25"/>
      <c r="K160" s="25"/>
      <c r="L160" s="25"/>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4" ht="14.25" customHeight="1" outlineLevel="1" x14ac:dyDescent="0.2">
      <c r="A161" s="71"/>
      <c r="B161" s="131"/>
      <c r="C161" s="63" t="s">
        <v>232</v>
      </c>
      <c r="D161" s="127"/>
      <c r="E161" s="129"/>
      <c r="F161" s="74"/>
      <c r="G161" s="62"/>
      <c r="H161" s="25"/>
      <c r="I161" s="25"/>
      <c r="J161" s="25"/>
      <c r="K161" s="25"/>
      <c r="L161" s="25"/>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4" outlineLevel="1" x14ac:dyDescent="0.2">
      <c r="A162" s="71"/>
      <c r="B162" s="138"/>
      <c r="C162" s="63" t="s">
        <v>233</v>
      </c>
      <c r="D162" s="139"/>
      <c r="E162" s="140"/>
      <c r="F162" s="74"/>
      <c r="G162" s="62"/>
      <c r="H162" s="25"/>
      <c r="I162" s="25"/>
      <c r="J162" s="25"/>
      <c r="K162" s="25"/>
      <c r="L162" s="25"/>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4" x14ac:dyDescent="0.2">
      <c r="A163" s="70">
        <v>33</v>
      </c>
      <c r="B163" s="135" t="s">
        <v>281</v>
      </c>
      <c r="C163" s="136"/>
      <c r="D163" s="137"/>
      <c r="E163" s="81"/>
      <c r="F163" s="81">
        <v>72</v>
      </c>
      <c r="G163" s="81" t="s">
        <v>296</v>
      </c>
      <c r="H163" s="61"/>
      <c r="I163" s="61"/>
      <c r="J163" s="61"/>
      <c r="K163" s="61"/>
      <c r="L163" s="61"/>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row>
    <row r="164" spans="1:1024" ht="14.25" customHeight="1" outlineLevel="1" x14ac:dyDescent="0.2">
      <c r="A164" s="71"/>
      <c r="B164" s="130" t="s">
        <v>283</v>
      </c>
      <c r="C164" s="74" t="s">
        <v>197</v>
      </c>
      <c r="D164" s="126" t="s">
        <v>286</v>
      </c>
      <c r="E164" s="128"/>
      <c r="F164" s="74"/>
      <c r="G164" s="62"/>
      <c r="H164" s="25"/>
      <c r="I164" s="25"/>
      <c r="J164" s="25"/>
      <c r="K164" s="25"/>
      <c r="L164" s="25"/>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row>
    <row r="165" spans="1:1024" ht="14.25" customHeight="1" outlineLevel="1" x14ac:dyDescent="0.2">
      <c r="A165" s="71"/>
      <c r="B165" s="131"/>
      <c r="C165" s="79" t="s">
        <v>157</v>
      </c>
      <c r="D165" s="127"/>
      <c r="E165" s="129"/>
      <c r="F165" s="74"/>
      <c r="G165" s="62"/>
      <c r="H165" s="25"/>
      <c r="I165" s="25"/>
      <c r="J165" s="25"/>
      <c r="K165" s="25"/>
      <c r="L165" s="2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4" ht="14.25" customHeight="1" outlineLevel="1" x14ac:dyDescent="0.2">
      <c r="A166" s="71"/>
      <c r="B166" s="131"/>
      <c r="C166" s="79" t="s">
        <v>239</v>
      </c>
      <c r="D166" s="127"/>
      <c r="E166" s="129"/>
      <c r="F166" s="74"/>
      <c r="G166" s="62"/>
      <c r="H166" s="25"/>
      <c r="I166" s="25"/>
      <c r="J166" s="25"/>
      <c r="K166" s="25"/>
      <c r="L166" s="25"/>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4" ht="14.25" customHeight="1" outlineLevel="1" x14ac:dyDescent="0.2">
      <c r="A167" s="71"/>
      <c r="B167" s="131"/>
      <c r="C167" s="79" t="s">
        <v>240</v>
      </c>
      <c r="D167" s="127"/>
      <c r="E167" s="129"/>
      <c r="F167" s="74"/>
      <c r="G167" s="62"/>
      <c r="H167" s="25"/>
      <c r="I167" s="25"/>
      <c r="J167" s="25"/>
      <c r="K167" s="25"/>
      <c r="L167" s="25"/>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4" ht="14.25" customHeight="1" outlineLevel="1" x14ac:dyDescent="0.2">
      <c r="A168" s="71"/>
      <c r="B168" s="131"/>
      <c r="C168" s="63" t="s">
        <v>232</v>
      </c>
      <c r="D168" s="127"/>
      <c r="E168" s="129"/>
      <c r="F168" s="74"/>
      <c r="G168" s="62"/>
      <c r="H168" s="25"/>
      <c r="I168" s="25"/>
      <c r="J168" s="25"/>
      <c r="K168" s="25"/>
      <c r="L168" s="25"/>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4" outlineLevel="1" x14ac:dyDescent="0.2">
      <c r="A169" s="71"/>
      <c r="B169" s="138"/>
      <c r="C169" s="63" t="s">
        <v>233</v>
      </c>
      <c r="D169" s="139"/>
      <c r="E169" s="140"/>
      <c r="F169" s="74"/>
      <c r="G169" s="62"/>
      <c r="H169" s="25"/>
      <c r="I169" s="25"/>
      <c r="J169" s="25"/>
      <c r="K169" s="25"/>
      <c r="L169" s="25"/>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4" x14ac:dyDescent="0.2">
      <c r="A170" s="70">
        <v>34</v>
      </c>
      <c r="B170" s="134" t="s">
        <v>284</v>
      </c>
      <c r="C170" s="134"/>
      <c r="D170" s="134"/>
      <c r="E170" s="81"/>
      <c r="F170" s="81"/>
      <c r="G170" s="81" t="s">
        <v>294</v>
      </c>
      <c r="H170" s="61"/>
      <c r="I170" s="61"/>
      <c r="J170" s="61"/>
      <c r="K170" s="61"/>
      <c r="L170" s="61"/>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row>
    <row r="171" spans="1:1024" ht="14.25" customHeight="1" outlineLevel="1" x14ac:dyDescent="0.2">
      <c r="A171" s="71"/>
      <c r="B171" s="130" t="s">
        <v>285</v>
      </c>
      <c r="C171" s="74" t="s">
        <v>197</v>
      </c>
      <c r="D171" s="126" t="s">
        <v>287</v>
      </c>
      <c r="E171" s="128"/>
      <c r="F171" s="74"/>
      <c r="G171" s="62"/>
      <c r="H171" s="25"/>
      <c r="I171" s="25"/>
      <c r="J171" s="25"/>
      <c r="K171" s="25"/>
      <c r="L171" s="25"/>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row>
    <row r="172" spans="1:1024" ht="14.25" customHeight="1" outlineLevel="1" x14ac:dyDescent="0.2">
      <c r="A172" s="71"/>
      <c r="B172" s="131"/>
      <c r="C172" s="79" t="s">
        <v>157</v>
      </c>
      <c r="D172" s="127"/>
      <c r="E172" s="129"/>
      <c r="F172" s="74"/>
      <c r="G172" s="62"/>
      <c r="H172" s="25"/>
      <c r="I172" s="25"/>
      <c r="J172" s="25"/>
      <c r="K172" s="25"/>
      <c r="L172" s="25"/>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row>
    <row r="173" spans="1:1024" ht="14.25" customHeight="1" outlineLevel="1" x14ac:dyDescent="0.2">
      <c r="A173" s="71"/>
      <c r="B173" s="131"/>
      <c r="C173" s="79" t="s">
        <v>177</v>
      </c>
      <c r="D173" s="127"/>
      <c r="E173" s="129"/>
      <c r="F173" s="74"/>
      <c r="G173" s="62"/>
      <c r="H173" s="25"/>
      <c r="I173" s="25"/>
      <c r="J173" s="25"/>
      <c r="K173" s="25"/>
      <c r="L173" s="25"/>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row>
    <row r="174" spans="1:1024" ht="14.25" customHeight="1" outlineLevel="1" x14ac:dyDescent="0.2">
      <c r="A174" s="71"/>
      <c r="B174" s="131"/>
      <c r="C174" s="63" t="s">
        <v>231</v>
      </c>
      <c r="D174" s="127"/>
      <c r="E174" s="129"/>
      <c r="F174" s="74"/>
      <c r="G174" s="62"/>
      <c r="H174" s="25"/>
      <c r="I174" s="25"/>
      <c r="J174" s="25"/>
      <c r="K174" s="25"/>
      <c r="L174" s="25"/>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4" outlineLevel="1" x14ac:dyDescent="0.2">
      <c r="A175" s="71"/>
      <c r="B175" s="131"/>
      <c r="C175" s="63" t="s">
        <v>179</v>
      </c>
      <c r="D175" s="127"/>
      <c r="E175" s="129"/>
      <c r="F175" s="74"/>
      <c r="G175" s="62"/>
      <c r="H175" s="25"/>
      <c r="I175" s="25"/>
      <c r="J175" s="25"/>
      <c r="K175" s="25"/>
      <c r="L175" s="2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row>
    <row r="176" spans="1:1024" s="101" customFormat="1" ht="13.5" customHeight="1" x14ac:dyDescent="0.25">
      <c r="A176" s="97">
        <v>35</v>
      </c>
      <c r="B176" s="141" t="s">
        <v>297</v>
      </c>
      <c r="C176" s="142"/>
      <c r="D176" s="143"/>
      <c r="E176" s="98"/>
      <c r="F176" s="98"/>
      <c r="G176" s="98" t="s">
        <v>294</v>
      </c>
      <c r="H176" s="99"/>
      <c r="I176" s="99"/>
      <c r="J176" s="99"/>
      <c r="K176" s="99"/>
      <c r="L176" s="99"/>
      <c r="M176" s="100"/>
      <c r="N176" s="100"/>
      <c r="O176" s="100"/>
      <c r="P176" s="100"/>
      <c r="Q176" s="100"/>
      <c r="R176" s="100"/>
      <c r="S176" s="100"/>
      <c r="T176" s="100"/>
      <c r="U176" s="100"/>
      <c r="V176" s="100"/>
      <c r="W176" s="100"/>
      <c r="X176" s="100"/>
      <c r="Y176" s="100"/>
      <c r="Z176" s="100"/>
      <c r="AA176" s="100"/>
      <c r="AB176" s="100"/>
      <c r="AC176" s="100"/>
      <c r="AD176" s="100"/>
      <c r="AE176" s="100"/>
      <c r="AF176" s="100"/>
    </row>
    <row r="177" spans="1:1024" s="101" customFormat="1" ht="40.5" customHeight="1" outlineLevel="1" x14ac:dyDescent="0.25">
      <c r="A177" s="102"/>
      <c r="B177" s="103" t="s">
        <v>288</v>
      </c>
      <c r="C177" s="103" t="s">
        <v>290</v>
      </c>
      <c r="D177" s="104" t="s">
        <v>289</v>
      </c>
      <c r="E177" s="105"/>
      <c r="F177" s="105"/>
      <c r="G177" s="106"/>
      <c r="H177" s="107"/>
      <c r="I177" s="107"/>
      <c r="J177" s="107"/>
      <c r="K177" s="107"/>
      <c r="L177" s="107"/>
      <c r="M177" s="100"/>
      <c r="N177" s="100"/>
      <c r="O177" s="100"/>
      <c r="P177" s="100"/>
      <c r="Q177" s="100"/>
      <c r="R177" s="100"/>
      <c r="S177" s="100"/>
      <c r="T177" s="100"/>
      <c r="U177" s="100"/>
      <c r="V177" s="100"/>
      <c r="W177" s="100"/>
      <c r="X177" s="100"/>
      <c r="Y177" s="100"/>
      <c r="Z177" s="100"/>
      <c r="AA177" s="100"/>
      <c r="AB177" s="100"/>
      <c r="AC177" s="100"/>
      <c r="AD177" s="100"/>
      <c r="AE177" s="100"/>
      <c r="AF177" s="100"/>
    </row>
    <row r="178" spans="1:1024" x14ac:dyDescent="0.2">
      <c r="A178" s="70">
        <v>36</v>
      </c>
      <c r="B178" s="134" t="s">
        <v>198</v>
      </c>
      <c r="C178" s="134"/>
      <c r="D178" s="134"/>
      <c r="E178" s="81"/>
      <c r="F178" s="81"/>
      <c r="G178" s="81" t="s">
        <v>130</v>
      </c>
      <c r="H178" s="61"/>
      <c r="I178" s="61"/>
      <c r="J178" s="61"/>
      <c r="K178" s="61"/>
      <c r="L178" s="61"/>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row>
    <row r="179" spans="1:1024" ht="14.25" customHeight="1" outlineLevel="1" x14ac:dyDescent="0.2">
      <c r="A179" s="71"/>
      <c r="B179" s="130" t="s">
        <v>241</v>
      </c>
      <c r="C179" s="74" t="s">
        <v>199</v>
      </c>
      <c r="D179" s="126" t="s">
        <v>200</v>
      </c>
      <c r="E179" s="128"/>
      <c r="F179" s="74"/>
      <c r="G179" s="62"/>
      <c r="H179" s="25"/>
      <c r="I179" s="25"/>
      <c r="J179" s="25"/>
      <c r="K179" s="25"/>
      <c r="L179" s="25"/>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row>
    <row r="180" spans="1:1024" outlineLevel="1" x14ac:dyDescent="0.2">
      <c r="A180" s="71"/>
      <c r="B180" s="131"/>
      <c r="C180" s="63" t="s">
        <v>181</v>
      </c>
      <c r="D180" s="127"/>
      <c r="E180" s="129"/>
      <c r="F180" s="74"/>
      <c r="G180" s="62"/>
      <c r="H180" s="25"/>
      <c r="I180" s="25"/>
      <c r="J180" s="25"/>
      <c r="K180" s="25"/>
      <c r="L180" s="25"/>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row>
    <row r="181" spans="1:1024" ht="25.5" outlineLevel="1" x14ac:dyDescent="0.2">
      <c r="A181" s="71"/>
      <c r="B181" s="131"/>
      <c r="C181" s="84" t="s">
        <v>201</v>
      </c>
      <c r="D181" s="127"/>
      <c r="E181" s="129"/>
      <c r="F181" s="74"/>
      <c r="G181" s="62"/>
      <c r="H181" s="25"/>
      <c r="I181" s="25"/>
      <c r="J181" s="25"/>
      <c r="K181" s="25"/>
      <c r="L181" s="25"/>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row>
    <row r="182" spans="1:1024" outlineLevel="1" x14ac:dyDescent="0.2">
      <c r="A182" s="71"/>
      <c r="B182" s="131"/>
      <c r="C182" s="63" t="s">
        <v>182</v>
      </c>
      <c r="D182" s="127"/>
      <c r="E182" s="129"/>
      <c r="F182" s="74"/>
      <c r="G182" s="62"/>
      <c r="H182" s="25"/>
      <c r="I182" s="25"/>
      <c r="J182" s="25"/>
      <c r="K182" s="25"/>
      <c r="L182" s="25"/>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row>
    <row r="183" spans="1:1024" ht="38.25" outlineLevel="1" x14ac:dyDescent="0.2">
      <c r="A183" s="71"/>
      <c r="B183" s="131"/>
      <c r="C183" s="84" t="s">
        <v>202</v>
      </c>
      <c r="D183" s="127"/>
      <c r="E183" s="129"/>
      <c r="F183" s="74"/>
      <c r="G183" s="62"/>
      <c r="H183" s="25"/>
      <c r="I183" s="25"/>
      <c r="J183" s="25"/>
      <c r="K183" s="25"/>
      <c r="L183" s="25"/>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row>
    <row r="188" spans="1:1024" x14ac:dyDescent="0.2">
      <c r="B188" s="95"/>
    </row>
  </sheetData>
  <autoFilter ref="A21:L21" xr:uid="{00000000-0009-0000-0000-000003000000}"/>
  <mergeCells count="143">
    <mergeCell ref="E93:E94"/>
    <mergeCell ref="E102:E106"/>
    <mergeCell ref="B108:B110"/>
    <mergeCell ref="D108:D110"/>
    <mergeCell ref="E108:E110"/>
    <mergeCell ref="B111:D111"/>
    <mergeCell ref="B112:B114"/>
    <mergeCell ref="B163:D163"/>
    <mergeCell ref="B164:B169"/>
    <mergeCell ref="D164:D169"/>
    <mergeCell ref="E164:E169"/>
    <mergeCell ref="B95:D95"/>
    <mergeCell ref="B96:B97"/>
    <mergeCell ref="D96:D97"/>
    <mergeCell ref="E96:E97"/>
    <mergeCell ref="E154:E155"/>
    <mergeCell ref="E150:E152"/>
    <mergeCell ref="E145:E148"/>
    <mergeCell ref="E125:E128"/>
    <mergeCell ref="D130:D133"/>
    <mergeCell ref="E130:E133"/>
    <mergeCell ref="B134:D134"/>
    <mergeCell ref="B98:D98"/>
    <mergeCell ref="B99:B100"/>
    <mergeCell ref="B37:D37"/>
    <mergeCell ref="B38:B40"/>
    <mergeCell ref="D38:D40"/>
    <mergeCell ref="B34:D34"/>
    <mergeCell ref="B35:B36"/>
    <mergeCell ref="D35:D36"/>
    <mergeCell ref="E87:E91"/>
    <mergeCell ref="B52:D52"/>
    <mergeCell ref="B53:B57"/>
    <mergeCell ref="D53:D57"/>
    <mergeCell ref="E53:E57"/>
    <mergeCell ref="B66:D66"/>
    <mergeCell ref="B67:B72"/>
    <mergeCell ref="D67:D72"/>
    <mergeCell ref="E67:E72"/>
    <mergeCell ref="B76:D76"/>
    <mergeCell ref="B77:B80"/>
    <mergeCell ref="D77:D80"/>
    <mergeCell ref="E77:E80"/>
    <mergeCell ref="B74:B75"/>
    <mergeCell ref="D74:D75"/>
    <mergeCell ref="E74:E75"/>
    <mergeCell ref="E35:E36"/>
    <mergeCell ref="E38:E40"/>
    <mergeCell ref="B30:B33"/>
    <mergeCell ref="D30:D33"/>
    <mergeCell ref="E30:E33"/>
    <mergeCell ref="H20:L20"/>
    <mergeCell ref="B2:G2"/>
    <mergeCell ref="B3:C3"/>
    <mergeCell ref="F3:G3"/>
    <mergeCell ref="B5:D5"/>
    <mergeCell ref="B6:D6"/>
    <mergeCell ref="B7:D7"/>
    <mergeCell ref="B8:D8"/>
    <mergeCell ref="B9:D9"/>
    <mergeCell ref="B10:D10"/>
    <mergeCell ref="B22:D22"/>
    <mergeCell ref="B23:B24"/>
    <mergeCell ref="D23:D24"/>
    <mergeCell ref="E23:E24"/>
    <mergeCell ref="B25:D25"/>
    <mergeCell ref="B26:B28"/>
    <mergeCell ref="D26:D28"/>
    <mergeCell ref="E26:E28"/>
    <mergeCell ref="B29:D29"/>
    <mergeCell ref="B46:D46"/>
    <mergeCell ref="B81:D81"/>
    <mergeCell ref="B82:B85"/>
    <mergeCell ref="D82:D85"/>
    <mergeCell ref="E82:E85"/>
    <mergeCell ref="B41:D41"/>
    <mergeCell ref="B73:D73"/>
    <mergeCell ref="B42:B45"/>
    <mergeCell ref="D42:D45"/>
    <mergeCell ref="E42:E45"/>
    <mergeCell ref="B58:D58"/>
    <mergeCell ref="B59:B65"/>
    <mergeCell ref="D59:D65"/>
    <mergeCell ref="E59:E65"/>
    <mergeCell ref="B47:B51"/>
    <mergeCell ref="D47:D51"/>
    <mergeCell ref="E47:E51"/>
    <mergeCell ref="B86:D86"/>
    <mergeCell ref="B87:B91"/>
    <mergeCell ref="D87:D91"/>
    <mergeCell ref="B154:B155"/>
    <mergeCell ref="D154:D155"/>
    <mergeCell ref="B101:D101"/>
    <mergeCell ref="B102:B106"/>
    <mergeCell ref="D102:D106"/>
    <mergeCell ref="B153:D153"/>
    <mergeCell ref="B92:D92"/>
    <mergeCell ref="B93:B94"/>
    <mergeCell ref="D93:D94"/>
    <mergeCell ref="B149:D149"/>
    <mergeCell ref="B150:B152"/>
    <mergeCell ref="D150:D152"/>
    <mergeCell ref="B107:D107"/>
    <mergeCell ref="B144:D144"/>
    <mergeCell ref="B145:B148"/>
    <mergeCell ref="D145:D148"/>
    <mergeCell ref="B124:D124"/>
    <mergeCell ref="B125:B128"/>
    <mergeCell ref="D125:D128"/>
    <mergeCell ref="B129:D129"/>
    <mergeCell ref="B130:B133"/>
    <mergeCell ref="B179:B183"/>
    <mergeCell ref="D179:D183"/>
    <mergeCell ref="E179:E183"/>
    <mergeCell ref="B156:D156"/>
    <mergeCell ref="B157:B162"/>
    <mergeCell ref="D157:D162"/>
    <mergeCell ref="E157:E162"/>
    <mergeCell ref="B170:D170"/>
    <mergeCell ref="B171:B175"/>
    <mergeCell ref="D171:D175"/>
    <mergeCell ref="E171:E175"/>
    <mergeCell ref="B178:D178"/>
    <mergeCell ref="B176:D176"/>
    <mergeCell ref="D99:D100"/>
    <mergeCell ref="E99:E100"/>
    <mergeCell ref="B135:B138"/>
    <mergeCell ref="D135:D138"/>
    <mergeCell ref="E135:E138"/>
    <mergeCell ref="B139:D139"/>
    <mergeCell ref="B140:B143"/>
    <mergeCell ref="D140:D143"/>
    <mergeCell ref="E140:E143"/>
    <mergeCell ref="D112:D114"/>
    <mergeCell ref="E112:E114"/>
    <mergeCell ref="B115:D115"/>
    <mergeCell ref="B116:B119"/>
    <mergeCell ref="D116:D119"/>
    <mergeCell ref="E116:E119"/>
    <mergeCell ref="B120:D120"/>
    <mergeCell ref="B121:B123"/>
    <mergeCell ref="D121:D123"/>
    <mergeCell ref="E121:E123"/>
  </mergeCells>
  <dataValidations count="6">
    <dataValidation allowBlank="1" sqref="H38:L40 H42:L45 H35:L36 H23:L24 H77:L80 H67:L72 H26:L28 H30:L33 H53:L57 H87:L91 H82:L85 H150:L152 H179:L183 H47:L51 H59:L65 H74:L75 H154:L155 H99:L100 H145:L148 H93:L94 H102:L106 H108:L110 H121:L123 H112:L114 H116:L119 H125:L128 H130:L133 H135:L138 H140:L143 H96:L97 H157:L162 H164:L169 H171:L175" xr:uid="{00000000-0002-0000-0300-000000000000}">
      <formula1>0</formula1>
      <formula2>0</formula2>
    </dataValidation>
    <dataValidation type="list" allowBlank="1" sqref="H37:L37 H41:L41 H46:L46 H22:L22 H73:L73 H81:L81 H25:L25 H29:L29 H34:L34 H58:L58 H153:L153 H92:L92 H178:L178 H52:L52 H66:L66 H76:L76 H86:L86 H101:L101 H156:L156 H170:L170 H95:L95 H107:L107 H111:L111 H120:L120 H124:L124 H115:L115 H129:L129 H134:L134 H139:L139 H144:L144 H149:L149 H98:L98 H163:L163" xr:uid="{00000000-0002-0000-0300-000001000000}">
      <formula1>$B$12:$G$12</formula1>
      <formula2>0</formula2>
    </dataValidation>
    <dataValidation type="list" allowBlank="1" showInputMessage="1" showErrorMessage="1" sqref="B7" xr:uid="{00000000-0002-0000-0300-000002000000}">
      <formula1>#REF!</formula1>
      <formula2>0</formula2>
    </dataValidation>
    <dataValidation showDropDown="1" showErrorMessage="1" sqref="JE20:JG21 TA20:TC21 ACW20:ACY21 H20 I21:M21" xr:uid="{00000000-0002-0000-0300-000003000000}">
      <formula1>0</formula1>
      <formula2>0</formula2>
    </dataValidation>
    <dataValidation type="list" allowBlank="1" sqref="JD22:JG175 SZ22:TC175 ACV22:ACY175 ACV178:ACY183 JD178:JG183 SZ178:TC183" xr:uid="{00000000-0002-0000-0300-000004000000}">
      <formula1>$A$13:$A$18</formula1>
      <formula2>0</formula2>
    </dataValidation>
    <dataValidation type="list" allowBlank="1" sqref="H176:L176" xr:uid="{A08C5478-67E2-4417-9DFA-C0456AA0AE5F}">
      <formula1>$B$12:$G$12</formula1>
    </dataValidation>
  </dataValidations>
  <hyperlinks>
    <hyperlink ref="E74:E75" location="Location!A1" display="Location sheet" xr:uid="{9D36B881-6430-4D23-9AE8-7543EA30B1B1}"/>
  </hyperlinks>
  <pageMargins left="0.7" right="0.7" top="0.75" bottom="0.75" header="0.51180555555555496" footer="0.51180555555555496"/>
  <pageSetup firstPageNumber="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33F2B-7EEB-4F86-BBD0-86EA4F6817EF}">
  <dimension ref="A1:B29"/>
  <sheetViews>
    <sheetView topLeftCell="A2" workbookViewId="0">
      <selection activeCell="G15" sqref="G15"/>
    </sheetView>
  </sheetViews>
  <sheetFormatPr defaultRowHeight="14.25" x14ac:dyDescent="0.2"/>
  <cols>
    <col min="1" max="1" width="16.125" bestFit="1" customWidth="1"/>
    <col min="2" max="2" width="14.25" bestFit="1" customWidth="1"/>
  </cols>
  <sheetData>
    <row r="1" spans="1:2" ht="15" x14ac:dyDescent="0.25">
      <c r="A1" s="85"/>
      <c r="B1" s="86" t="s">
        <v>183</v>
      </c>
    </row>
    <row r="2" spans="1:2" ht="15" x14ac:dyDescent="0.2">
      <c r="A2" s="87" t="s">
        <v>184</v>
      </c>
      <c r="B2" s="88" t="s">
        <v>189</v>
      </c>
    </row>
    <row r="3" spans="1:2" ht="15" x14ac:dyDescent="0.25">
      <c r="A3" s="89" t="s">
        <v>185</v>
      </c>
      <c r="B3" s="82">
        <v>0.5</v>
      </c>
    </row>
    <row r="4" spans="1:2" ht="15" x14ac:dyDescent="0.25">
      <c r="A4" s="89" t="s">
        <v>186</v>
      </c>
      <c r="B4" s="82">
        <v>1</v>
      </c>
    </row>
    <row r="5" spans="1:2" ht="15" x14ac:dyDescent="0.25">
      <c r="A5" s="89" t="s">
        <v>187</v>
      </c>
      <c r="B5" s="82">
        <v>3</v>
      </c>
    </row>
    <row r="6" spans="1:2" ht="15.75" thickBot="1" x14ac:dyDescent="0.3">
      <c r="A6" s="90" t="s">
        <v>188</v>
      </c>
      <c r="B6" s="91"/>
    </row>
    <row r="8" spans="1:2" ht="15" x14ac:dyDescent="0.2">
      <c r="A8" s="92"/>
    </row>
    <row r="9" spans="1:2" ht="15" x14ac:dyDescent="0.2">
      <c r="A9" s="92"/>
    </row>
    <row r="10" spans="1:2" ht="15" x14ac:dyDescent="0.2">
      <c r="A10" s="93"/>
    </row>
    <row r="11" spans="1:2" ht="15" x14ac:dyDescent="0.2">
      <c r="A11" s="93"/>
    </row>
    <row r="12" spans="1:2" ht="15" x14ac:dyDescent="0.2">
      <c r="A12" s="93"/>
    </row>
    <row r="13" spans="1:2" ht="15" x14ac:dyDescent="0.2">
      <c r="A13" s="93"/>
    </row>
    <row r="14" spans="1:2" ht="15" x14ac:dyDescent="0.25">
      <c r="A14" s="94"/>
    </row>
    <row r="18" spans="1:1" ht="15" x14ac:dyDescent="0.25">
      <c r="A18" s="94"/>
    </row>
    <row r="20" spans="1:1" ht="15" x14ac:dyDescent="0.25">
      <c r="A20" s="94"/>
    </row>
    <row r="23" spans="1:1" ht="15" x14ac:dyDescent="0.25">
      <c r="A23" s="94"/>
    </row>
    <row r="24" spans="1:1" ht="15" x14ac:dyDescent="0.25">
      <c r="A24" s="94"/>
    </row>
    <row r="29" spans="1:1" ht="15" x14ac:dyDescent="0.25">
      <c r="A29" s="9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895E-E943-47FD-BF1E-4312DA4770AB}">
  <dimension ref="A1:A14"/>
  <sheetViews>
    <sheetView workbookViewId="0">
      <selection activeCell="A14" sqref="A14"/>
    </sheetView>
  </sheetViews>
  <sheetFormatPr defaultRowHeight="14.25" x14ac:dyDescent="0.2"/>
  <sheetData>
    <row r="1" spans="1:1" x14ac:dyDescent="0.2">
      <c r="A1" t="s">
        <v>160</v>
      </c>
    </row>
    <row r="2" spans="1:1" x14ac:dyDescent="0.2">
      <c r="A2" t="s">
        <v>161</v>
      </c>
    </row>
    <row r="3" spans="1:1" x14ac:dyDescent="0.2">
      <c r="A3" t="s">
        <v>162</v>
      </c>
    </row>
    <row r="4" spans="1:1" x14ac:dyDescent="0.2">
      <c r="A4" t="s">
        <v>163</v>
      </c>
    </row>
    <row r="5" spans="1:1" x14ac:dyDescent="0.2">
      <c r="A5" t="s">
        <v>164</v>
      </c>
    </row>
    <row r="6" spans="1:1" x14ac:dyDescent="0.2">
      <c r="A6" t="s">
        <v>165</v>
      </c>
    </row>
    <row r="7" spans="1:1" x14ac:dyDescent="0.2">
      <c r="A7" t="s">
        <v>166</v>
      </c>
    </row>
    <row r="8" spans="1:1" x14ac:dyDescent="0.2">
      <c r="A8" t="s">
        <v>167</v>
      </c>
    </row>
    <row r="9" spans="1:1" x14ac:dyDescent="0.2">
      <c r="A9" t="s">
        <v>168</v>
      </c>
    </row>
    <row r="10" spans="1:1" x14ac:dyDescent="0.2">
      <c r="A10" t="s">
        <v>169</v>
      </c>
    </row>
    <row r="11" spans="1:1" x14ac:dyDescent="0.2">
      <c r="A11" t="s">
        <v>170</v>
      </c>
    </row>
    <row r="12" spans="1:1" x14ac:dyDescent="0.2">
      <c r="A12" t="s">
        <v>171</v>
      </c>
    </row>
    <row r="13" spans="1:1" x14ac:dyDescent="0.2">
      <c r="A13" t="s">
        <v>172</v>
      </c>
    </row>
    <row r="14" spans="1:1" x14ac:dyDescent="0.2">
      <c r="A14" t="s">
        <v>173</v>
      </c>
    </row>
  </sheetData>
  <pageMargins left="0.7" right="0.7" top="0.75" bottom="0.75" header="0.3" footer="0.3"/>
</worksheet>
</file>

<file path=docMetadata/LabelInfo.xml><?xml version="1.0" encoding="utf-8"?>
<clbl:labelList xmlns:clbl="http://schemas.microsoft.com/office/2020/mipLabelMetadata">
  <clbl:label id="{d9378963-1951-4715-a8fd-de017d62dd42}" enabled="1" method="Privileged" siteId="{f4308c54-0208-43d3-afad-1f8df2f678b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Record of Change</vt:lpstr>
      <vt:lpstr>Cover</vt:lpstr>
      <vt:lpstr>Instruction</vt:lpstr>
      <vt:lpstr>Search Project</vt:lpstr>
      <vt:lpstr>Estimate</vt:lpstr>
      <vt:lpstr>Location</vt:lpstr>
      <vt:lpstr>'Search Project'!_FilterDatabase</vt:lpstr>
      <vt:lpstr>'Search Project'!_FilterDatabase_0</vt:lpstr>
      <vt:lpstr>'Search Project'!_FilterDatabase_0_0</vt:lpstr>
      <vt:lpstr>'Search Project'!_FilterDatabase_0_0_0</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Anh Nguyen Tuan 5</dc:creator>
  <cp:keywords/>
  <dc:description/>
  <cp:lastModifiedBy>Tran Khai Minh Khoi</cp:lastModifiedBy>
  <cp:revision>7</cp:revision>
  <dcterms:created xsi:type="dcterms:W3CDTF">2019-01-28T13:05:04Z</dcterms:created>
  <dcterms:modified xsi:type="dcterms:W3CDTF">2025-04-16T03:45:26Z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NashTech</vt:lpwstr>
  </property>
  <property fmtid="{D5CDD505-2E9C-101B-9397-08002B2CF9AE}" pid="4" name="ContentTypeId">
    <vt:lpwstr>0x010100C568DB52D9D0A14D9B2FDCC96666E9F2007948130EC3DB064584E219954237AF3900D423B0FF29D8F34AB131202F470C28BD</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