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38B62D0-95D8-4B52-8B1A-FA59312581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6" i="1"/>
  <c r="C17" i="1"/>
  <c r="C28" i="1"/>
</calcChain>
</file>

<file path=xl/sharedStrings.xml><?xml version="1.0" encoding="utf-8"?>
<sst xmlns="http://schemas.openxmlformats.org/spreadsheetml/2006/main" count="129" uniqueCount="58">
  <si>
    <t>FCFS</t>
  </si>
  <si>
    <t>Érkezés</t>
  </si>
  <si>
    <t>CPU idő</t>
  </si>
  <si>
    <t>P1</t>
  </si>
  <si>
    <t>P2</t>
  </si>
  <si>
    <t>P3</t>
  </si>
  <si>
    <t>P4</t>
  </si>
  <si>
    <t>P5</t>
  </si>
  <si>
    <t>Befejezés</t>
  </si>
  <si>
    <t>Várakozás</t>
  </si>
  <si>
    <t>SJF</t>
  </si>
  <si>
    <t>Legrövidebb</t>
  </si>
  <si>
    <t>Várakozó processz</t>
  </si>
  <si>
    <t>Indulás</t>
  </si>
  <si>
    <t>Átlag várakozás:</t>
  </si>
  <si>
    <t>P2 a köv.</t>
  </si>
  <si>
    <t>P4 köv.</t>
  </si>
  <si>
    <t xml:space="preserve">P3 a köv </t>
  </si>
  <si>
    <t>RR: 10ms</t>
  </si>
  <si>
    <t>P1 majd P3</t>
  </si>
  <si>
    <t>P4 majd P3</t>
  </si>
  <si>
    <r>
      <t xml:space="preserve">0, </t>
    </r>
    <r>
      <rPr>
        <sz val="11"/>
        <color rgb="FFFF66FF"/>
        <rFont val="Calibri"/>
        <family val="2"/>
        <charset val="238"/>
        <scheme val="minor"/>
      </rPr>
      <t>10</t>
    </r>
  </si>
  <si>
    <r>
      <t xml:space="preserve">10, </t>
    </r>
    <r>
      <rPr>
        <sz val="11"/>
        <color rgb="FFFF66FF"/>
        <rFont val="Calibri"/>
        <family val="2"/>
        <charset val="238"/>
        <scheme val="minor"/>
      </rPr>
      <t>22</t>
    </r>
  </si>
  <si>
    <r>
      <t xml:space="preserve">0, </t>
    </r>
    <r>
      <rPr>
        <sz val="11"/>
        <color rgb="FFFF66FF"/>
        <rFont val="Calibri"/>
        <family val="2"/>
        <charset val="238"/>
        <scheme val="minor"/>
      </rPr>
      <t>8</t>
    </r>
  </si>
  <si>
    <r>
      <t xml:space="preserve">22, </t>
    </r>
    <r>
      <rPr>
        <sz val="11"/>
        <color rgb="FFFF66FF"/>
        <rFont val="Calibri"/>
        <family val="2"/>
        <charset val="238"/>
        <scheme val="minor"/>
      </rPr>
      <t>42</t>
    </r>
  </si>
  <si>
    <r>
      <t xml:space="preserve">12, </t>
    </r>
    <r>
      <rPr>
        <sz val="11"/>
        <color rgb="FFFF66FF"/>
        <rFont val="Calibri"/>
        <family val="2"/>
        <charset val="238"/>
        <scheme val="minor"/>
      </rPr>
      <t>32</t>
    </r>
  </si>
  <si>
    <r>
      <t>0 ,</t>
    </r>
    <r>
      <rPr>
        <sz val="11"/>
        <color rgb="FFFF66FF"/>
        <rFont val="Calibri"/>
        <family val="2"/>
        <charset val="238"/>
        <scheme val="minor"/>
      </rPr>
      <t>17</t>
    </r>
  </si>
  <si>
    <r>
      <t xml:space="preserve">15, </t>
    </r>
    <r>
      <rPr>
        <sz val="11"/>
        <color rgb="FFFF66FF"/>
        <rFont val="Calibri"/>
        <family val="2"/>
        <charset val="238"/>
        <scheme val="minor"/>
      </rPr>
      <t>5</t>
    </r>
  </si>
  <si>
    <r>
      <t xml:space="preserve">10, </t>
    </r>
    <r>
      <rPr>
        <sz val="11"/>
        <color rgb="FFFF66FF"/>
        <rFont val="Calibri"/>
        <family val="2"/>
        <charset val="238"/>
        <scheme val="minor"/>
      </rPr>
      <t>10</t>
    </r>
  </si>
  <si>
    <r>
      <t>26</t>
    </r>
    <r>
      <rPr>
        <sz val="11"/>
        <color rgb="FFFF66FF"/>
        <rFont val="Calibri"/>
        <family val="2"/>
        <charset val="238"/>
        <scheme val="minor"/>
      </rPr>
      <t>, 16</t>
    </r>
  </si>
  <si>
    <r>
      <t xml:space="preserve">32, </t>
    </r>
    <r>
      <rPr>
        <sz val="11"/>
        <color rgb="FFFF66FF"/>
        <rFont val="Calibri"/>
        <family val="2"/>
        <charset val="238"/>
        <scheme val="minor"/>
      </rPr>
      <t>58</t>
    </r>
  </si>
  <si>
    <t>P2 majd P1 aztán P3 és P4</t>
  </si>
  <si>
    <t>RR: 4ms</t>
  </si>
  <si>
    <t>10, 6, 2</t>
  </si>
  <si>
    <t>14, 23</t>
  </si>
  <si>
    <t>Várakozó processz | körülfordulás</t>
  </si>
  <si>
    <t>Átlagos körülfordulás:</t>
  </si>
  <si>
    <t>Átlagos körülfordulás :</t>
  </si>
  <si>
    <t>P1,P2,P3,P4,P5 | 3</t>
  </si>
  <si>
    <t>P3,P4,P5 | 10</t>
  </si>
  <si>
    <t>P4,P5 | 13</t>
  </si>
  <si>
    <t>P5 | 16</t>
  </si>
  <si>
    <t>Sorrend:</t>
  </si>
  <si>
    <t>P1, P2, P3, P4</t>
  </si>
  <si>
    <t>P1, P2, P4, P3</t>
  </si>
  <si>
    <t>P1, P2, P3, P4, P5</t>
  </si>
  <si>
    <t>3, 14,23</t>
  </si>
  <si>
    <t>7, 18,25</t>
  </si>
  <si>
    <t>3, 7,18</t>
  </si>
  <si>
    <t>0, 7,5</t>
  </si>
  <si>
    <t>4, 7</t>
  </si>
  <si>
    <t>P2,P3,P4,P2,P5,P4,P2 |3</t>
  </si>
  <si>
    <t>P3,P4,P2,P5,P4,P2 | 4,11,7</t>
  </si>
  <si>
    <t>P4,P2,P5,P4,P2 | 7</t>
  </si>
  <si>
    <t>P2,P5,P4,P2 | 8, 9</t>
  </si>
  <si>
    <t>P4,P2 | 13</t>
  </si>
  <si>
    <t>4ms-nél gyorsabb az átlagos körülfordulás, mert rövidebb, mert rövidebbet vár egy körnél, mint a 10ms-nél</t>
  </si>
  <si>
    <t>P1, P2, P3, P4, P2, P5, P4,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</si>
</sst>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66F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3F3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0" xfId="0" applyFont="1" applyFill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left"/>
    </xf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3" borderId="0" xfId="0" applyFont="1" applyFill="1" applyBorder="1"/>
    <xf numFmtId="0" fontId="3" fillId="0" borderId="0" xfId="0" applyFont="1" applyFill="1" applyBorder="1" applyAlignment="1"/>
    <xf numFmtId="0" fontId="3" fillId="0" borderId="0" xfId="0" applyFont="1"/>
    <xf numFmtId="0" fontId="0" fillId="0" borderId="4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3F3F"/>
      <color rgb="FFFF00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90"/>
  <sheetViews>
    <sheetView tabSelected="1" topLeftCell="A19" zoomScale="78" zoomScaleNormal="78" workbookViewId="0">
      <selection activeCell="G47" sqref="G47"/>
    </sheetView>
  </sheetViews>
  <sheetFormatPr defaultRowHeight="14.4" x14ac:dyDescent="0.3"/>
  <cols>
    <col min="2" max="2" width="11.33203125" customWidth="1"/>
    <col min="3" max="3" width="12.5546875" customWidth="1"/>
    <col min="4" max="4" width="10.44140625" customWidth="1"/>
    <col min="5" max="5" width="10.33203125" customWidth="1"/>
    <col min="6" max="6" width="11.88671875" customWidth="1"/>
    <col min="7" max="7" width="47.109375" customWidth="1"/>
    <col min="9" max="9" width="3.33203125" customWidth="1"/>
    <col min="10" max="68" width="3.6640625" customWidth="1"/>
    <col min="69" max="80" width="4" customWidth="1"/>
  </cols>
  <sheetData>
    <row r="1" spans="1:68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8</v>
      </c>
      <c r="F1" s="10" t="s">
        <v>9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</row>
    <row r="2" spans="1:68" x14ac:dyDescent="0.3">
      <c r="A2" s="10" t="s">
        <v>3</v>
      </c>
      <c r="B2" s="8">
        <v>0</v>
      </c>
      <c r="C2" s="8">
        <v>15</v>
      </c>
      <c r="D2" s="8">
        <v>0</v>
      </c>
      <c r="E2" s="8">
        <v>15</v>
      </c>
      <c r="F2" s="8">
        <v>0</v>
      </c>
      <c r="H2" t="s"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1:68" x14ac:dyDescent="0.3">
      <c r="A3" s="10" t="s">
        <v>4</v>
      </c>
      <c r="B3" s="8">
        <v>8</v>
      </c>
      <c r="C3" s="8">
        <v>7</v>
      </c>
      <c r="D3" s="8">
        <v>15</v>
      </c>
      <c r="E3" s="8">
        <v>22</v>
      </c>
      <c r="F3" s="8">
        <v>7</v>
      </c>
      <c r="H3" t="s">
        <v>4</v>
      </c>
      <c r="I3" s="5"/>
      <c r="J3" s="5"/>
      <c r="K3" s="5"/>
      <c r="L3" s="5"/>
      <c r="M3" s="5"/>
      <c r="N3" s="5"/>
      <c r="O3" s="5"/>
      <c r="P3" s="5"/>
      <c r="Q3" s="6"/>
      <c r="R3" s="6"/>
      <c r="S3" s="6"/>
      <c r="T3" s="6"/>
      <c r="U3" s="6"/>
      <c r="V3" s="11"/>
      <c r="W3" s="6"/>
      <c r="X3" s="4"/>
      <c r="Y3" s="4"/>
      <c r="Z3" s="4"/>
      <c r="AA3" s="4"/>
      <c r="AB3" s="4"/>
      <c r="AC3" s="4"/>
      <c r="AD3" s="4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68" x14ac:dyDescent="0.3">
      <c r="A4" s="10" t="s">
        <v>5</v>
      </c>
      <c r="B4" s="8">
        <v>12</v>
      </c>
      <c r="C4" s="8">
        <v>26</v>
      </c>
      <c r="D4" s="8">
        <v>22</v>
      </c>
      <c r="E4" s="8">
        <v>48</v>
      </c>
      <c r="F4" s="8">
        <v>10</v>
      </c>
      <c r="H4" t="s">
        <v>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6"/>
      <c r="AD4" s="6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68" x14ac:dyDescent="0.3">
      <c r="A5" s="10" t="s">
        <v>6</v>
      </c>
      <c r="B5" s="8">
        <v>20</v>
      </c>
      <c r="C5" s="8">
        <v>10</v>
      </c>
      <c r="D5" s="8">
        <v>48</v>
      </c>
      <c r="E5" s="8">
        <v>58</v>
      </c>
      <c r="F5" s="8">
        <v>28</v>
      </c>
      <c r="H5" t="s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8" x14ac:dyDescent="0.3">
      <c r="A6" s="16" t="s">
        <v>14</v>
      </c>
      <c r="B6" s="16"/>
      <c r="C6" s="14">
        <f>SUM(F2:F5)/4</f>
        <v>11.25</v>
      </c>
      <c r="D6" s="9"/>
      <c r="E6" s="9"/>
      <c r="F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68" x14ac:dyDescent="0.3">
      <c r="A7" s="29" t="s">
        <v>42</v>
      </c>
      <c r="B7" s="1" t="s">
        <v>43</v>
      </c>
    </row>
    <row r="12" spans="1:68" x14ac:dyDescent="0.3">
      <c r="A12" s="10" t="s">
        <v>10</v>
      </c>
      <c r="B12" s="10" t="s">
        <v>1</v>
      </c>
      <c r="C12" s="10" t="s">
        <v>2</v>
      </c>
      <c r="D12" s="10" t="s">
        <v>13</v>
      </c>
      <c r="E12" s="10" t="s">
        <v>8</v>
      </c>
      <c r="F12" s="10" t="s">
        <v>9</v>
      </c>
      <c r="G12" s="8" t="s">
        <v>11</v>
      </c>
      <c r="I12">
        <v>0</v>
      </c>
      <c r="J12">
        <v>1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  <c r="Q12">
        <v>8</v>
      </c>
      <c r="R12">
        <v>9</v>
      </c>
      <c r="S12">
        <v>10</v>
      </c>
      <c r="T12">
        <v>11</v>
      </c>
      <c r="U12">
        <v>12</v>
      </c>
      <c r="V12">
        <v>13</v>
      </c>
      <c r="W12">
        <v>14</v>
      </c>
      <c r="X12">
        <v>15</v>
      </c>
      <c r="Y12">
        <v>16</v>
      </c>
      <c r="Z12">
        <v>17</v>
      </c>
      <c r="AA12">
        <v>18</v>
      </c>
      <c r="AB12">
        <v>19</v>
      </c>
      <c r="AC12">
        <v>20</v>
      </c>
      <c r="AD12">
        <v>21</v>
      </c>
      <c r="AE12">
        <v>22</v>
      </c>
      <c r="AF12">
        <v>23</v>
      </c>
      <c r="AG12">
        <v>24</v>
      </c>
      <c r="AH12">
        <v>25</v>
      </c>
      <c r="AI12">
        <v>26</v>
      </c>
      <c r="AJ12">
        <v>27</v>
      </c>
      <c r="AK12">
        <v>28</v>
      </c>
      <c r="AL12">
        <v>29</v>
      </c>
      <c r="AM12">
        <v>30</v>
      </c>
      <c r="AN12">
        <v>31</v>
      </c>
      <c r="AO12">
        <v>32</v>
      </c>
      <c r="AP12">
        <v>33</v>
      </c>
      <c r="AQ12">
        <v>34</v>
      </c>
      <c r="AR12">
        <v>35</v>
      </c>
      <c r="AS12">
        <v>36</v>
      </c>
      <c r="AT12">
        <v>37</v>
      </c>
      <c r="AU12">
        <v>38</v>
      </c>
      <c r="AV12">
        <v>39</v>
      </c>
      <c r="AW12">
        <v>40</v>
      </c>
      <c r="AX12">
        <v>41</v>
      </c>
      <c r="AY12">
        <v>42</v>
      </c>
      <c r="AZ12">
        <v>43</v>
      </c>
      <c r="BA12">
        <v>44</v>
      </c>
      <c r="BB12">
        <v>45</v>
      </c>
      <c r="BC12">
        <v>46</v>
      </c>
      <c r="BD12">
        <v>47</v>
      </c>
      <c r="BE12">
        <v>48</v>
      </c>
      <c r="BF12">
        <v>49</v>
      </c>
      <c r="BG12">
        <v>50</v>
      </c>
      <c r="BH12">
        <v>51</v>
      </c>
      <c r="BI12">
        <v>52</v>
      </c>
      <c r="BJ12">
        <v>53</v>
      </c>
      <c r="BK12">
        <v>54</v>
      </c>
      <c r="BL12">
        <v>55</v>
      </c>
      <c r="BM12">
        <v>56</v>
      </c>
      <c r="BN12">
        <v>57</v>
      </c>
      <c r="BO12">
        <v>58</v>
      </c>
      <c r="BP12">
        <v>59</v>
      </c>
    </row>
    <row r="13" spans="1:68" x14ac:dyDescent="0.3">
      <c r="A13" s="10" t="s">
        <v>3</v>
      </c>
      <c r="B13" s="8">
        <v>0</v>
      </c>
      <c r="C13" s="8">
        <v>15</v>
      </c>
      <c r="D13" s="8">
        <v>0</v>
      </c>
      <c r="E13" s="8">
        <v>15</v>
      </c>
      <c r="F13" s="8">
        <v>0</v>
      </c>
      <c r="G13" s="12" t="s">
        <v>15</v>
      </c>
      <c r="H13" t="s"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</row>
    <row r="14" spans="1:68" x14ac:dyDescent="0.3">
      <c r="A14" s="10" t="s">
        <v>4</v>
      </c>
      <c r="B14" s="8">
        <v>8</v>
      </c>
      <c r="C14" s="8">
        <v>7</v>
      </c>
      <c r="D14" s="8">
        <v>15</v>
      </c>
      <c r="E14" s="8">
        <v>22</v>
      </c>
      <c r="F14" s="8">
        <v>7</v>
      </c>
      <c r="G14" s="12" t="s">
        <v>16</v>
      </c>
      <c r="H14" t="s">
        <v>4</v>
      </c>
      <c r="I14" s="5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11"/>
      <c r="W14" s="6"/>
      <c r="X14" s="4"/>
      <c r="Y14" s="4"/>
      <c r="Z14" s="4"/>
      <c r="AA14" s="4"/>
      <c r="AB14" s="4"/>
      <c r="AC14" s="4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</row>
    <row r="15" spans="1:68" x14ac:dyDescent="0.3">
      <c r="A15" s="10" t="s">
        <v>5</v>
      </c>
      <c r="B15" s="8">
        <v>12</v>
      </c>
      <c r="C15" s="8">
        <v>26</v>
      </c>
      <c r="D15" s="8">
        <v>32</v>
      </c>
      <c r="E15" s="8">
        <v>58</v>
      </c>
      <c r="F15" s="8">
        <v>20</v>
      </c>
      <c r="G15" s="12"/>
      <c r="H15" t="s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</row>
    <row r="16" spans="1:68" x14ac:dyDescent="0.3">
      <c r="A16" s="10" t="s">
        <v>6</v>
      </c>
      <c r="B16" s="8">
        <v>20</v>
      </c>
      <c r="C16" s="8">
        <v>10</v>
      </c>
      <c r="D16" s="8">
        <v>22</v>
      </c>
      <c r="E16" s="8">
        <v>32</v>
      </c>
      <c r="F16" s="8">
        <v>2</v>
      </c>
      <c r="G16" s="38" t="s">
        <v>17</v>
      </c>
      <c r="H16" t="s">
        <v>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s="6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</row>
    <row r="17" spans="1:80" x14ac:dyDescent="0.3">
      <c r="A17" s="16" t="s">
        <v>14</v>
      </c>
      <c r="B17" s="16"/>
      <c r="C17" s="14">
        <f>SUM(F13:F16)/4</f>
        <v>7.25</v>
      </c>
      <c r="D17" s="9"/>
      <c r="E17" s="9"/>
      <c r="F17" s="9"/>
      <c r="G17" s="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</row>
    <row r="18" spans="1:80" x14ac:dyDescent="0.3">
      <c r="A18" s="29" t="s">
        <v>42</v>
      </c>
      <c r="B18" s="1" t="s">
        <v>44</v>
      </c>
    </row>
    <row r="23" spans="1:80" x14ac:dyDescent="0.3">
      <c r="A23" s="10" t="s">
        <v>18</v>
      </c>
      <c r="B23" s="10" t="s">
        <v>1</v>
      </c>
      <c r="C23" s="10" t="s">
        <v>2</v>
      </c>
      <c r="D23" s="10" t="s">
        <v>13</v>
      </c>
      <c r="E23" s="10" t="s">
        <v>8</v>
      </c>
      <c r="F23" s="10" t="s">
        <v>9</v>
      </c>
      <c r="G23" s="10" t="s">
        <v>12</v>
      </c>
      <c r="I23">
        <v>0</v>
      </c>
      <c r="J23">
        <v>1</v>
      </c>
      <c r="K23">
        <v>2</v>
      </c>
      <c r="L23">
        <v>3</v>
      </c>
      <c r="M23">
        <v>4</v>
      </c>
      <c r="N23">
        <v>5</v>
      </c>
      <c r="O23">
        <v>6</v>
      </c>
      <c r="P23">
        <v>7</v>
      </c>
      <c r="Q23">
        <v>8</v>
      </c>
      <c r="R23">
        <v>9</v>
      </c>
      <c r="S23">
        <v>10</v>
      </c>
      <c r="T23">
        <v>11</v>
      </c>
      <c r="U23">
        <v>12</v>
      </c>
      <c r="V23">
        <v>13</v>
      </c>
      <c r="W23">
        <v>14</v>
      </c>
      <c r="X23">
        <v>15</v>
      </c>
      <c r="Y23">
        <v>16</v>
      </c>
      <c r="Z23">
        <v>17</v>
      </c>
      <c r="AA23">
        <v>18</v>
      </c>
      <c r="AB23">
        <v>19</v>
      </c>
      <c r="AC23">
        <v>20</v>
      </c>
      <c r="AD23">
        <v>21</v>
      </c>
      <c r="AE23">
        <v>22</v>
      </c>
      <c r="AF23">
        <v>23</v>
      </c>
      <c r="AG23">
        <v>24</v>
      </c>
      <c r="AH23">
        <v>25</v>
      </c>
      <c r="AI23">
        <v>26</v>
      </c>
      <c r="AJ23">
        <v>27</v>
      </c>
      <c r="AK23">
        <v>28</v>
      </c>
      <c r="AL23">
        <v>29</v>
      </c>
      <c r="AM23">
        <v>30</v>
      </c>
      <c r="AN23">
        <v>31</v>
      </c>
      <c r="AO23">
        <v>32</v>
      </c>
      <c r="AP23">
        <v>33</v>
      </c>
      <c r="AQ23">
        <v>34</v>
      </c>
      <c r="AR23">
        <v>35</v>
      </c>
      <c r="AS23">
        <v>36</v>
      </c>
      <c r="AT23">
        <v>37</v>
      </c>
      <c r="AU23">
        <v>38</v>
      </c>
      <c r="AV23">
        <v>39</v>
      </c>
      <c r="AW23">
        <v>40</v>
      </c>
      <c r="AX23">
        <v>41</v>
      </c>
      <c r="AY23">
        <v>42</v>
      </c>
      <c r="AZ23">
        <v>43</v>
      </c>
      <c r="BA23">
        <v>44</v>
      </c>
      <c r="BB23">
        <v>45</v>
      </c>
      <c r="BC23">
        <v>46</v>
      </c>
      <c r="BD23">
        <v>47</v>
      </c>
      <c r="BE23">
        <v>48</v>
      </c>
      <c r="BF23">
        <v>49</v>
      </c>
      <c r="BG23">
        <v>50</v>
      </c>
      <c r="BH23">
        <v>51</v>
      </c>
      <c r="BI23">
        <v>52</v>
      </c>
      <c r="BJ23">
        <v>53</v>
      </c>
      <c r="BK23">
        <v>54</v>
      </c>
      <c r="BL23">
        <v>55</v>
      </c>
      <c r="BM23">
        <v>56</v>
      </c>
      <c r="BN23">
        <v>57</v>
      </c>
      <c r="BO23">
        <v>58</v>
      </c>
      <c r="BP23">
        <v>59</v>
      </c>
      <c r="BQ23">
        <v>60</v>
      </c>
      <c r="BR23">
        <v>61</v>
      </c>
      <c r="BS23">
        <v>62</v>
      </c>
      <c r="BT23">
        <v>63</v>
      </c>
      <c r="BU23">
        <v>64</v>
      </c>
      <c r="BV23">
        <v>65</v>
      </c>
      <c r="BW23">
        <v>66</v>
      </c>
      <c r="BX23">
        <v>67</v>
      </c>
      <c r="BY23">
        <v>68</v>
      </c>
      <c r="BZ23">
        <v>69</v>
      </c>
      <c r="CA23">
        <v>70</v>
      </c>
      <c r="CB23">
        <v>71</v>
      </c>
    </row>
    <row r="24" spans="1:80" x14ac:dyDescent="0.3">
      <c r="A24" s="10" t="s">
        <v>3</v>
      </c>
      <c r="B24" s="8" t="s">
        <v>21</v>
      </c>
      <c r="C24" s="8" t="s">
        <v>27</v>
      </c>
      <c r="D24" s="8" t="s">
        <v>26</v>
      </c>
      <c r="E24" s="8" t="s">
        <v>22</v>
      </c>
      <c r="F24" s="8" t="s">
        <v>23</v>
      </c>
      <c r="G24" s="12" t="s">
        <v>31</v>
      </c>
      <c r="H24" t="s">
        <v>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6"/>
      <c r="T24" s="6"/>
      <c r="U24" s="6"/>
      <c r="V24" s="6"/>
      <c r="W24" s="6"/>
      <c r="X24" s="6"/>
      <c r="Y24" s="6"/>
      <c r="Z24" s="4"/>
      <c r="AA24" s="4"/>
      <c r="AB24" s="4"/>
      <c r="AC24" s="4"/>
      <c r="AD24" s="4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80" x14ac:dyDescent="0.3">
      <c r="A25" s="10" t="s">
        <v>4</v>
      </c>
      <c r="B25" s="8">
        <v>7</v>
      </c>
      <c r="C25" s="8">
        <v>7</v>
      </c>
      <c r="D25" s="8">
        <v>10</v>
      </c>
      <c r="E25" s="8">
        <v>17</v>
      </c>
      <c r="F25" s="8">
        <v>3</v>
      </c>
      <c r="G25" s="12" t="s">
        <v>19</v>
      </c>
      <c r="H25" t="s">
        <v>4</v>
      </c>
      <c r="I25" s="5"/>
      <c r="J25" s="5"/>
      <c r="K25" s="5"/>
      <c r="L25" s="5"/>
      <c r="M25" s="5"/>
      <c r="N25" s="5"/>
      <c r="O25" s="5"/>
      <c r="P25" s="6"/>
      <c r="Q25" s="6"/>
      <c r="R25" s="6"/>
      <c r="S25" s="4"/>
      <c r="T25" s="4"/>
      <c r="U25" s="4"/>
      <c r="V25" s="7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</row>
    <row r="26" spans="1:80" x14ac:dyDescent="0.3">
      <c r="A26" s="10" t="s">
        <v>5</v>
      </c>
      <c r="B26" s="8" t="s">
        <v>25</v>
      </c>
      <c r="C26" s="8" t="s">
        <v>29</v>
      </c>
      <c r="D26" s="8" t="s">
        <v>24</v>
      </c>
      <c r="E26" s="8" t="s">
        <v>30</v>
      </c>
      <c r="F26" s="8" t="s">
        <v>28</v>
      </c>
      <c r="G26" s="12" t="s">
        <v>20</v>
      </c>
      <c r="H26" t="s">
        <v>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6"/>
      <c r="X26" s="6"/>
      <c r="Y26" s="6"/>
      <c r="Z26" s="6"/>
      <c r="AA26" s="6"/>
      <c r="AB26" s="6"/>
      <c r="AC26" s="6"/>
      <c r="AD26" s="6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80" x14ac:dyDescent="0.3">
      <c r="A27" s="10" t="s">
        <v>6</v>
      </c>
      <c r="B27" s="8">
        <v>20</v>
      </c>
      <c r="C27" s="8">
        <v>10</v>
      </c>
      <c r="D27" s="8">
        <v>32</v>
      </c>
      <c r="E27" s="8">
        <v>42</v>
      </c>
      <c r="F27" s="8">
        <v>12</v>
      </c>
      <c r="G27" s="12" t="s">
        <v>5</v>
      </c>
      <c r="H27" t="s">
        <v>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</row>
    <row r="28" spans="1:80" x14ac:dyDescent="0.3">
      <c r="A28" s="34" t="s">
        <v>14</v>
      </c>
      <c r="B28" s="34"/>
      <c r="C28" s="14">
        <f>(0+8+3+11+10+12)/6</f>
        <v>7.333333333333333</v>
      </c>
      <c r="D28" s="9"/>
      <c r="E28" s="9"/>
      <c r="F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80" x14ac:dyDescent="0.3">
      <c r="A29" s="29" t="s">
        <v>42</v>
      </c>
      <c r="B29" s="1" t="s">
        <v>44</v>
      </c>
    </row>
    <row r="32" spans="1:80" x14ac:dyDescent="0.3">
      <c r="A32" s="10" t="s">
        <v>18</v>
      </c>
      <c r="B32" s="10" t="s">
        <v>1</v>
      </c>
      <c r="C32" s="10" t="s">
        <v>2</v>
      </c>
      <c r="D32" s="10" t="s">
        <v>13</v>
      </c>
      <c r="E32" s="10" t="s">
        <v>8</v>
      </c>
      <c r="F32" s="10" t="s">
        <v>9</v>
      </c>
      <c r="G32" s="10" t="s">
        <v>35</v>
      </c>
      <c r="I32">
        <v>0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  <c r="AD32">
        <v>21</v>
      </c>
      <c r="AE32">
        <v>22</v>
      </c>
      <c r="AF32">
        <v>23</v>
      </c>
      <c r="AG32">
        <v>24</v>
      </c>
      <c r="AH32">
        <v>25</v>
      </c>
      <c r="AI32">
        <v>26</v>
      </c>
      <c r="AJ32">
        <v>27</v>
      </c>
      <c r="AK32">
        <v>28</v>
      </c>
      <c r="AL32">
        <v>29</v>
      </c>
      <c r="AM32">
        <v>30</v>
      </c>
      <c r="AN32">
        <v>31</v>
      </c>
      <c r="AO32">
        <v>32</v>
      </c>
      <c r="AP32">
        <v>33</v>
      </c>
      <c r="AQ32">
        <v>34</v>
      </c>
      <c r="AR32">
        <v>35</v>
      </c>
      <c r="AS32">
        <v>36</v>
      </c>
      <c r="AT32">
        <v>37</v>
      </c>
      <c r="AU32">
        <v>38</v>
      </c>
      <c r="AV32">
        <v>39</v>
      </c>
      <c r="AW32">
        <v>40</v>
      </c>
      <c r="AX32">
        <v>41</v>
      </c>
      <c r="AY32">
        <v>42</v>
      </c>
      <c r="AZ32">
        <v>43</v>
      </c>
      <c r="BA32">
        <v>44</v>
      </c>
      <c r="BB32">
        <v>45</v>
      </c>
      <c r="BC32">
        <v>46</v>
      </c>
      <c r="BD32">
        <v>47</v>
      </c>
      <c r="BE32">
        <v>48</v>
      </c>
      <c r="BF32">
        <v>49</v>
      </c>
      <c r="BG32">
        <v>50</v>
      </c>
      <c r="BH32">
        <v>51</v>
      </c>
      <c r="BI32">
        <v>52</v>
      </c>
      <c r="BJ32">
        <v>53</v>
      </c>
      <c r="BK32">
        <v>54</v>
      </c>
      <c r="BL32">
        <v>55</v>
      </c>
      <c r="BM32">
        <v>56</v>
      </c>
      <c r="BN32">
        <v>57</v>
      </c>
      <c r="BO32">
        <v>58</v>
      </c>
      <c r="BP32">
        <v>59</v>
      </c>
      <c r="BQ32">
        <v>60</v>
      </c>
      <c r="BR32">
        <v>61</v>
      </c>
      <c r="BS32">
        <v>62</v>
      </c>
      <c r="BT32">
        <v>63</v>
      </c>
      <c r="BU32">
        <v>64</v>
      </c>
      <c r="BV32">
        <v>65</v>
      </c>
      <c r="BW32">
        <v>66</v>
      </c>
      <c r="BX32">
        <v>67</v>
      </c>
      <c r="BY32">
        <v>68</v>
      </c>
      <c r="BZ32">
        <v>69</v>
      </c>
      <c r="CA32">
        <v>70</v>
      </c>
      <c r="CB32">
        <v>71</v>
      </c>
    </row>
    <row r="33" spans="1:80" x14ac:dyDescent="0.3">
      <c r="A33" s="10" t="s">
        <v>3</v>
      </c>
      <c r="B33" s="8">
        <v>0</v>
      </c>
      <c r="C33" s="8">
        <v>3</v>
      </c>
      <c r="D33" s="8">
        <v>0</v>
      </c>
      <c r="E33" s="8">
        <v>3</v>
      </c>
      <c r="F33" s="8">
        <v>0</v>
      </c>
      <c r="G33" s="12" t="s">
        <v>38</v>
      </c>
      <c r="H33" t="s">
        <v>3</v>
      </c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80" x14ac:dyDescent="0.3">
      <c r="A34" s="10" t="s">
        <v>4</v>
      </c>
      <c r="B34" s="8">
        <v>3</v>
      </c>
      <c r="C34" s="8">
        <v>10</v>
      </c>
      <c r="D34" s="8">
        <v>3</v>
      </c>
      <c r="E34" s="8">
        <v>13</v>
      </c>
      <c r="F34" s="8">
        <v>0</v>
      </c>
      <c r="G34" s="12" t="s">
        <v>39</v>
      </c>
      <c r="H34" t="s">
        <v>4</v>
      </c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80" x14ac:dyDescent="0.3">
      <c r="A35" s="10" t="s">
        <v>5</v>
      </c>
      <c r="B35" s="8">
        <v>3</v>
      </c>
      <c r="C35" s="8">
        <v>3</v>
      </c>
      <c r="D35" s="8">
        <v>13</v>
      </c>
      <c r="E35" s="8">
        <v>16</v>
      </c>
      <c r="F35" s="8">
        <v>10</v>
      </c>
      <c r="G35" s="12" t="s">
        <v>40</v>
      </c>
      <c r="H35" t="s">
        <v>5</v>
      </c>
      <c r="I35" s="3"/>
      <c r="J35" s="3"/>
      <c r="K35" s="3"/>
      <c r="L35" s="6"/>
      <c r="M35" s="18"/>
      <c r="N35" s="18"/>
      <c r="O35" s="18"/>
      <c r="P35" s="18"/>
      <c r="Q35" s="18"/>
      <c r="R35" s="18"/>
      <c r="S35" s="18"/>
      <c r="T35" s="18"/>
      <c r="U35" s="18"/>
      <c r="V35" s="17"/>
      <c r="W35" s="17"/>
      <c r="X35" s="17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5"/>
      <c r="BC35" s="5"/>
      <c r="BD35" s="5"/>
      <c r="BE35" s="5"/>
      <c r="BF35" s="5"/>
      <c r="BG35" s="5"/>
      <c r="BH35" s="5"/>
      <c r="BI35" s="5"/>
    </row>
    <row r="36" spans="1:80" x14ac:dyDescent="0.3">
      <c r="A36" s="10" t="s">
        <v>6</v>
      </c>
      <c r="B36" s="8">
        <v>6</v>
      </c>
      <c r="C36" s="8">
        <v>6</v>
      </c>
      <c r="D36" s="8">
        <v>16</v>
      </c>
      <c r="E36" s="8">
        <v>22</v>
      </c>
      <c r="F36" s="8">
        <v>10</v>
      </c>
      <c r="G36" s="12" t="s">
        <v>41</v>
      </c>
      <c r="H36" t="s">
        <v>6</v>
      </c>
      <c r="I36" s="3"/>
      <c r="J36" s="3"/>
      <c r="K36" s="3"/>
      <c r="L36" s="3"/>
      <c r="M36" s="3"/>
      <c r="N36" s="3"/>
      <c r="O36" s="18"/>
      <c r="P36" s="18"/>
      <c r="Q36" s="18"/>
      <c r="R36" s="18"/>
      <c r="S36" s="18"/>
      <c r="T36" s="18"/>
      <c r="U36" s="18"/>
      <c r="V36" s="30"/>
      <c r="W36" s="18"/>
      <c r="X36" s="18"/>
      <c r="Y36" s="17"/>
      <c r="Z36" s="17"/>
      <c r="AA36" s="17"/>
      <c r="AB36" s="17"/>
      <c r="AC36" s="17"/>
      <c r="AD36" s="17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5"/>
      <c r="BC36" s="5"/>
      <c r="BD36" s="5"/>
      <c r="BE36" s="5"/>
      <c r="BF36" s="5"/>
      <c r="BG36" s="5"/>
      <c r="BH36" s="5"/>
      <c r="BI36" s="5"/>
    </row>
    <row r="37" spans="1:80" x14ac:dyDescent="0.3">
      <c r="A37" s="29" t="s">
        <v>7</v>
      </c>
      <c r="B37" s="2">
        <v>8</v>
      </c>
      <c r="C37" s="8">
        <v>3</v>
      </c>
      <c r="D37" s="8">
        <v>22</v>
      </c>
      <c r="E37" s="8">
        <v>25</v>
      </c>
      <c r="F37" s="8">
        <v>14</v>
      </c>
      <c r="G37" s="12">
        <v>17</v>
      </c>
      <c r="H37" s="3" t="s">
        <v>7</v>
      </c>
      <c r="I37" s="3"/>
      <c r="J37" s="3"/>
      <c r="K37" s="3"/>
      <c r="L37" s="3"/>
      <c r="M37" s="3"/>
      <c r="N37" s="3"/>
      <c r="O37" s="3"/>
      <c r="P37" s="3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7"/>
      <c r="AF37" s="17"/>
      <c r="AG37" s="17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5"/>
      <c r="BC37" s="5"/>
      <c r="BD37" s="5"/>
      <c r="BE37" s="5"/>
      <c r="BF37" s="5"/>
      <c r="BG37" s="5"/>
      <c r="BH37" s="5"/>
      <c r="BI37" s="5"/>
    </row>
    <row r="38" spans="1:80" x14ac:dyDescent="0.3">
      <c r="A38" s="35" t="s">
        <v>14</v>
      </c>
      <c r="B38" s="35"/>
      <c r="C38" s="28">
        <f>SUM(F33:F37)/5</f>
        <v>6.8</v>
      </c>
      <c r="D38" s="22"/>
      <c r="E38" s="22"/>
      <c r="F38" s="2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5"/>
      <c r="BC38" s="5"/>
      <c r="BD38" s="5"/>
      <c r="BE38" s="5"/>
      <c r="BF38" s="5"/>
      <c r="BG38" s="5"/>
      <c r="BH38" s="5"/>
      <c r="BI38" s="5"/>
    </row>
    <row r="39" spans="1:80" x14ac:dyDescent="0.3">
      <c r="A39" s="33" t="s">
        <v>37</v>
      </c>
      <c r="B39" s="33"/>
      <c r="C39" s="27">
        <f>(17+16+13+10+3)/5</f>
        <v>11.8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5"/>
      <c r="BC39" s="5"/>
      <c r="BD39" s="5"/>
      <c r="BE39" s="5"/>
      <c r="BF39" s="5"/>
      <c r="BG39" s="5"/>
      <c r="BH39" s="5"/>
      <c r="BI39" s="5"/>
    </row>
    <row r="40" spans="1:80" x14ac:dyDescent="0.3">
      <c r="A40" s="29" t="s">
        <v>42</v>
      </c>
      <c r="B40" s="36" t="s">
        <v>45</v>
      </c>
      <c r="C40" s="3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80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80" x14ac:dyDescent="0.3">
      <c r="A42" s="2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80" x14ac:dyDescent="0.3">
      <c r="A43" s="10" t="s">
        <v>32</v>
      </c>
      <c r="B43" s="10" t="s">
        <v>1</v>
      </c>
      <c r="C43" s="10" t="s">
        <v>2</v>
      </c>
      <c r="D43" s="10" t="s">
        <v>13</v>
      </c>
      <c r="E43" s="10" t="s">
        <v>8</v>
      </c>
      <c r="F43" s="10" t="s">
        <v>9</v>
      </c>
      <c r="G43" s="10" t="s">
        <v>35</v>
      </c>
      <c r="I43">
        <v>0</v>
      </c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>
        <v>7</v>
      </c>
      <c r="Q43">
        <v>8</v>
      </c>
      <c r="R43">
        <v>9</v>
      </c>
      <c r="S43">
        <v>10</v>
      </c>
      <c r="T43">
        <v>11</v>
      </c>
      <c r="U43">
        <v>12</v>
      </c>
      <c r="V43">
        <v>13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19</v>
      </c>
      <c r="AC43">
        <v>20</v>
      </c>
      <c r="AD43">
        <v>21</v>
      </c>
      <c r="AE43">
        <v>22</v>
      </c>
      <c r="AF43">
        <v>23</v>
      </c>
      <c r="AG43">
        <v>24</v>
      </c>
      <c r="AH43">
        <v>25</v>
      </c>
      <c r="AI43">
        <v>26</v>
      </c>
      <c r="AJ43">
        <v>27</v>
      </c>
      <c r="AK43">
        <v>28</v>
      </c>
      <c r="AL43">
        <v>29</v>
      </c>
      <c r="AM43">
        <v>30</v>
      </c>
      <c r="AN43">
        <v>31</v>
      </c>
      <c r="AO43">
        <v>32</v>
      </c>
      <c r="AP43">
        <v>33</v>
      </c>
      <c r="AQ43">
        <v>34</v>
      </c>
      <c r="AR43">
        <v>35</v>
      </c>
      <c r="AS43">
        <v>36</v>
      </c>
      <c r="AT43">
        <v>37</v>
      </c>
      <c r="AU43">
        <v>38</v>
      </c>
      <c r="AV43">
        <v>39</v>
      </c>
      <c r="AW43">
        <v>40</v>
      </c>
      <c r="AX43">
        <v>41</v>
      </c>
      <c r="AY43">
        <v>42</v>
      </c>
      <c r="AZ43">
        <v>43</v>
      </c>
      <c r="BA43">
        <v>44</v>
      </c>
      <c r="BB43">
        <v>45</v>
      </c>
      <c r="BC43">
        <v>46</v>
      </c>
      <c r="BD43">
        <v>47</v>
      </c>
      <c r="BE43">
        <v>48</v>
      </c>
      <c r="BF43">
        <v>49</v>
      </c>
      <c r="BG43">
        <v>50</v>
      </c>
      <c r="BH43">
        <v>51</v>
      </c>
      <c r="BI43">
        <v>52</v>
      </c>
      <c r="BJ43">
        <v>53</v>
      </c>
      <c r="BK43">
        <v>54</v>
      </c>
      <c r="BL43">
        <v>55</v>
      </c>
      <c r="BM43">
        <v>56</v>
      </c>
      <c r="BN43">
        <v>57</v>
      </c>
      <c r="BO43">
        <v>58</v>
      </c>
      <c r="BP43">
        <v>59</v>
      </c>
      <c r="BQ43">
        <v>60</v>
      </c>
      <c r="BR43">
        <v>61</v>
      </c>
      <c r="BS43">
        <v>62</v>
      </c>
      <c r="BT43">
        <v>63</v>
      </c>
      <c r="BU43">
        <v>64</v>
      </c>
      <c r="BV43">
        <v>65</v>
      </c>
      <c r="BW43">
        <v>66</v>
      </c>
      <c r="BX43">
        <v>67</v>
      </c>
      <c r="BY43">
        <v>68</v>
      </c>
      <c r="BZ43">
        <v>69</v>
      </c>
      <c r="CA43">
        <v>70</v>
      </c>
      <c r="CB43">
        <v>71</v>
      </c>
    </row>
    <row r="44" spans="1:80" x14ac:dyDescent="0.3">
      <c r="A44" s="10" t="s">
        <v>3</v>
      </c>
      <c r="B44" s="8">
        <v>0</v>
      </c>
      <c r="C44" s="8">
        <v>3</v>
      </c>
      <c r="D44" s="8">
        <v>0</v>
      </c>
      <c r="E44" s="8">
        <v>3</v>
      </c>
      <c r="F44" s="8">
        <v>0</v>
      </c>
      <c r="G44" s="12" t="s">
        <v>51</v>
      </c>
      <c r="H44" t="s">
        <v>3</v>
      </c>
      <c r="I44" s="4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80" x14ac:dyDescent="0.3">
      <c r="A45" s="10" t="s">
        <v>4</v>
      </c>
      <c r="B45" s="8" t="s">
        <v>48</v>
      </c>
      <c r="C45" s="8" t="s">
        <v>33</v>
      </c>
      <c r="D45" s="8" t="s">
        <v>46</v>
      </c>
      <c r="E45" s="8" t="s">
        <v>47</v>
      </c>
      <c r="F45" s="8" t="s">
        <v>49</v>
      </c>
      <c r="G45" s="12" t="s">
        <v>52</v>
      </c>
      <c r="H45" t="s">
        <v>4</v>
      </c>
      <c r="I45" s="5"/>
      <c r="J45" s="5"/>
      <c r="K45" s="5"/>
      <c r="L45" s="4"/>
      <c r="M45" s="4"/>
      <c r="N45" s="4"/>
      <c r="O45" s="4"/>
      <c r="P45" s="6"/>
      <c r="Q45" s="6"/>
      <c r="R45" s="6"/>
      <c r="S45" s="6"/>
      <c r="T45" s="6"/>
      <c r="U45" s="6"/>
      <c r="V45" s="6"/>
      <c r="W45" s="4"/>
      <c r="X45" s="4"/>
      <c r="Y45" s="4"/>
      <c r="Z45" s="4"/>
      <c r="AA45" s="6"/>
      <c r="AB45" s="6"/>
      <c r="AC45" s="6"/>
      <c r="AD45" s="6"/>
      <c r="AE45" s="6"/>
      <c r="AF45" s="4"/>
      <c r="AG45" s="4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80" x14ac:dyDescent="0.3">
      <c r="A46" s="10" t="s">
        <v>5</v>
      </c>
      <c r="B46" s="8">
        <v>3</v>
      </c>
      <c r="C46" s="8">
        <v>3</v>
      </c>
      <c r="D46" s="8">
        <v>7</v>
      </c>
      <c r="E46" s="8">
        <v>10</v>
      </c>
      <c r="F46" s="8">
        <v>4</v>
      </c>
      <c r="G46" s="12" t="s">
        <v>53</v>
      </c>
      <c r="H46" t="s">
        <v>5</v>
      </c>
      <c r="I46" s="5"/>
      <c r="J46" s="5"/>
      <c r="K46" s="5"/>
      <c r="L46" s="6"/>
      <c r="M46" s="6"/>
      <c r="N46" s="6"/>
      <c r="O46" s="6"/>
      <c r="P46" s="4"/>
      <c r="Q46" s="4"/>
      <c r="R46" s="4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80" x14ac:dyDescent="0.3">
      <c r="A47" s="10" t="s">
        <v>6</v>
      </c>
      <c r="B47" s="8">
        <v>6.14</v>
      </c>
      <c r="C47" s="8">
        <v>6.2</v>
      </c>
      <c r="D47" s="8">
        <v>10.210000000000001</v>
      </c>
      <c r="E47" s="8" t="s">
        <v>34</v>
      </c>
      <c r="F47" s="8" t="s">
        <v>50</v>
      </c>
      <c r="G47" s="12" t="s">
        <v>54</v>
      </c>
      <c r="H47" t="s">
        <v>6</v>
      </c>
      <c r="I47" s="5"/>
      <c r="J47" s="5"/>
      <c r="K47" s="5"/>
      <c r="L47" s="5"/>
      <c r="M47" s="5"/>
      <c r="N47" s="5"/>
      <c r="O47" s="6"/>
      <c r="P47" s="6"/>
      <c r="Q47" s="6"/>
      <c r="R47" s="6"/>
      <c r="S47" s="4"/>
      <c r="T47" s="4"/>
      <c r="U47" s="4"/>
      <c r="V47" s="4"/>
      <c r="W47" s="6"/>
      <c r="X47" s="6"/>
      <c r="Y47" s="6"/>
      <c r="Z47" s="6"/>
      <c r="AA47" s="6"/>
      <c r="AB47" s="6"/>
      <c r="AC47" s="6"/>
      <c r="AD47" s="4"/>
      <c r="AE47" s="4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80" x14ac:dyDescent="0.3">
      <c r="A48" s="29" t="s">
        <v>7</v>
      </c>
      <c r="B48" s="2">
        <v>8</v>
      </c>
      <c r="C48" s="8">
        <v>3</v>
      </c>
      <c r="D48" s="8">
        <v>18</v>
      </c>
      <c r="E48" s="8">
        <v>21</v>
      </c>
      <c r="F48" s="8">
        <v>10</v>
      </c>
      <c r="G48" s="12" t="s">
        <v>55</v>
      </c>
      <c r="H48" s="3" t="s">
        <v>7</v>
      </c>
      <c r="I48" s="5"/>
      <c r="J48" s="5"/>
      <c r="K48" s="5"/>
      <c r="L48" s="5"/>
      <c r="M48" s="5"/>
      <c r="N48" s="5"/>
      <c r="O48" s="5"/>
      <c r="P48" s="5"/>
      <c r="Q48" s="6"/>
      <c r="R48" s="6"/>
      <c r="S48" s="6"/>
      <c r="T48" s="6"/>
      <c r="U48" s="6"/>
      <c r="V48" s="6"/>
      <c r="W48" s="6"/>
      <c r="X48" s="6"/>
      <c r="Y48" s="6"/>
      <c r="Z48" s="6"/>
      <c r="AA48" s="4"/>
      <c r="AB48" s="4"/>
      <c r="AC48" s="4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1:61" x14ac:dyDescent="0.3">
      <c r="A49" s="35" t="s">
        <v>14</v>
      </c>
      <c r="B49" s="35"/>
      <c r="C49" s="28">
        <v>7.4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1:61" x14ac:dyDescent="0.3">
      <c r="A50" s="37" t="s">
        <v>36</v>
      </c>
      <c r="B50" s="37"/>
      <c r="C50" s="14">
        <v>12.4</v>
      </c>
    </row>
    <row r="51" spans="1:61" x14ac:dyDescent="0.3">
      <c r="A51" s="29" t="s">
        <v>42</v>
      </c>
      <c r="B51" s="36" t="s">
        <v>57</v>
      </c>
      <c r="C51" s="36"/>
    </row>
    <row r="52" spans="1:61" x14ac:dyDescent="0.3">
      <c r="A52" s="31" t="s">
        <v>56</v>
      </c>
      <c r="B52" s="31"/>
      <c r="C52" s="32"/>
      <c r="D52" s="32"/>
    </row>
    <row r="59" spans="1:61" x14ac:dyDescent="0.3">
      <c r="R59" s="5"/>
    </row>
    <row r="82" spans="1:8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</row>
    <row r="83" spans="1:81" x14ac:dyDescent="0.3">
      <c r="A83" s="24"/>
      <c r="B83" s="24"/>
      <c r="C83" s="24"/>
      <c r="D83" s="24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</row>
    <row r="84" spans="1:81" x14ac:dyDescent="0.3">
      <c r="A84" s="24"/>
      <c r="B84" s="19"/>
      <c r="C84" s="19"/>
      <c r="D84" s="19"/>
      <c r="E84" s="19"/>
      <c r="F84" s="19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</row>
    <row r="85" spans="1:81" x14ac:dyDescent="0.3">
      <c r="A85" s="24"/>
      <c r="B85" s="19"/>
      <c r="C85" s="19"/>
      <c r="D85" s="19"/>
      <c r="E85" s="19"/>
      <c r="F85" s="19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20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</row>
    <row r="86" spans="1:81" x14ac:dyDescent="0.3">
      <c r="A86" s="24"/>
      <c r="B86" s="19"/>
      <c r="C86" s="19"/>
      <c r="D86" s="19"/>
      <c r="E86" s="19"/>
      <c r="F86" s="19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</row>
    <row r="87" spans="1:81" x14ac:dyDescent="0.3">
      <c r="A87" s="24"/>
      <c r="B87" s="19"/>
      <c r="C87" s="19"/>
      <c r="D87" s="19"/>
      <c r="E87" s="19"/>
      <c r="F87" s="19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</row>
    <row r="88" spans="1:81" x14ac:dyDescent="0.3">
      <c r="A88" s="25"/>
      <c r="B88" s="25"/>
      <c r="C88" s="26"/>
      <c r="D88" s="19"/>
      <c r="E88" s="19"/>
      <c r="F88" s="1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</row>
    <row r="89" spans="1:8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</row>
    <row r="90" spans="1:81" x14ac:dyDescent="0.3">
      <c r="A90" s="15"/>
    </row>
  </sheetData>
  <mergeCells count="7">
    <mergeCell ref="B51:C51"/>
    <mergeCell ref="A50:B50"/>
    <mergeCell ref="A39:B39"/>
    <mergeCell ref="A28:B28"/>
    <mergeCell ref="A38:B38"/>
    <mergeCell ref="A49:B49"/>
    <mergeCell ref="B40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2022-03-14T21:47:00Z</dcterms:created>
  <dcterms:modified xsi:type="dcterms:W3CDTF">2022-03-29T18:05:12Z</dcterms:modified>
</cp:coreProperties>
</file>