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omments11.xml" ContentType="application/vnd.openxmlformats-officedocument.spreadsheetml.comments+xml"/>
  <Override PartName="/xl/drawings/drawing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 firstSheet="1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8" i="10"/>
  <c r="E28" i="14"/>
  <c r="E8" i="14"/>
  <c r="E40" i="12"/>
  <c r="E8" i="12"/>
  <c r="E38" i="11"/>
  <c r="E8" i="11"/>
  <c r="E42" i="6"/>
  <c r="E8" i="6"/>
  <c r="E42" i="5"/>
  <c r="E8" i="5"/>
  <c r="E19" i="4"/>
  <c r="E8" i="4"/>
  <c r="E24" i="2"/>
  <c r="E9" i="2"/>
  <c r="E33" i="7" l="1"/>
  <c r="E30" i="8"/>
  <c r="E8" i="8"/>
  <c r="E31" i="9"/>
  <c r="E25" i="1"/>
  <c r="A5" i="6" l="1"/>
  <c r="A6" i="2"/>
  <c r="A5" i="8"/>
  <c r="E9" i="9"/>
  <c r="A6" i="9"/>
  <c r="A5" i="10"/>
  <c r="A5" i="14"/>
  <c r="A5" i="12"/>
  <c r="A5" i="11"/>
  <c r="A5" i="5"/>
  <c r="A5" i="4"/>
  <c r="A5" i="7"/>
  <c r="A6" i="1"/>
  <c r="E8" i="7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<sst xmlns="http://schemas.openxmlformats.org/spreadsheetml/2006/main" count="1023" uniqueCount="293">
  <si>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</si>
  <si>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</si>
  <si>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</si>
  <si>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</si>
  <si>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</si>
  <si>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</si>
  <si>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</si>
  <si>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</si>
  <si>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</si>
  <si>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</si>
  <si>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</si>
  <si>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</si>
  <si>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</si>
  <si>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</si>
  <si>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</si>
  <si>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</si>
  <si>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</si>
  <si>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</si>
  <si>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</si>
  <si>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</si>
  <si>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</si>
  <si>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</si>
  <si>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</si>
  <si>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</si>
  <si>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</si>
  <si>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</si>
  <si>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</si>
  <si>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</si>
  <si>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</si>
  <si>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</si>
  <si>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</si>
  <si>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</si>
  <si>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</si>
  <si>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</si>
  <si>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</si>
  <si>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</si>
  <si>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</si>
  <si>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</si>
  <si>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</si>
  <si>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</si>
  <si>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</si>
  <si>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</si>
  <si>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</si>
  <si>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</si>
  <si>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</si>
  <si>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</si>
  <si>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</si>
  <si>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</si>
  <si>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</si>
  <si>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</si>
  <si>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</si>
  <si>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</si>
  <si>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</si>
  <si>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</si>
  <si>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</si>
  <si>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</si>
  <si>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</si>
  <si>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</si>
  <si>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</si>
  <si>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</si>
  <si>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</si>
  <si>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</si>
  <si>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</si>
  <si>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</si>
  <si>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</si>
  <si>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</si>
  <si>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</si>
  <si>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</si>
  <si>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</si>
  <si>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</si>
  <si>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</si>
  <si>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</si>
  <si>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</si>
  <si>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</si>
  <si>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</si>
  <si>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</si>
  <si>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</si>
  <si>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</si>
  <si>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</si>
  <si>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</si>
  <si>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</si>
  <si>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</si>
  <si>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</si>
  <si>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</si>
  <si>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</si>
  <si>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</si>
  <si>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</si>
  <si>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</si>
  <si>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</si>
  <si>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</si>
  <si>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</si>
  <si>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</si>
  <si>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</si>
  <si>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</si>
  <si>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</si>
  <si>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</si>
  <si>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</si>
  <si>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</si>
  <si>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</si>
  <si>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</si>
  <si>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</si>
  <si>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</si>
  <si>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</si>
  <si>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</si>
  <si>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</si>
  <si>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</si>
  <si>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</si>
  <si>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</si>
  <si>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</si>
  <si>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</si>
  <si>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</si>
  <si>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</si>
  <si>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</si>
  <si>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</si>
  <si>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</si>
  <si>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</si>
  <si>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</si>
  <si>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</si>
  <si>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</si>
  <si>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</si>
  <si>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</si>
  <si>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</si>
  <si>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</si>
  <si>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</si>
  <si>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</si>
  <si>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</si>
  <si>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</si>
  <si>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</si>
  <si>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</si>
  <si>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</si>
  <si>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</si>
  <si>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</si>
  <si>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</si>
  <si>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</si>
  <si>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</si>
  <si>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</si>
  <si>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</si>
  <si>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</si>
  <si>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</si>
  <si>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</si>
  <si>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</si>
  <si>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</si>
  <si>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</si>
  <si>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</si>
  <si>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</si>
  <si>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</si>
  <si>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</si>
  <si>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</si>
  <si>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</si>
  <si>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</si>
  <si>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</si>
  <si>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</si>
  <si>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</si>
  <si>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</si>
  <si>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</si>
  <si>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</si>
  <si>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</si>
  <si>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</si>
  <si>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</si>
  <si>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</si>
  <si>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</si>
  <si>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Employee Details</t>
  </si>
  <si>
    <t>HR manager</t>
  </si>
  <si>
    <t>192.168.14.41</t>
  </si>
  <si>
    <t>Database Recorder</t>
  </si>
  <si>
    <t>monthly</t>
  </si>
  <si>
    <t>high</t>
  </si>
  <si>
    <t>Account details</t>
  </si>
  <si>
    <t>Client details</t>
  </si>
  <si>
    <t>192.168.14.42</t>
  </si>
  <si>
    <t>SA</t>
  </si>
  <si>
    <t>192.168.14.43</t>
  </si>
  <si>
    <t>Developers,QA Engineers,Management</t>
  </si>
  <si>
    <t>account handling source code</t>
  </si>
  <si>
    <t>account handling servers</t>
  </si>
  <si>
    <t>medium</t>
  </si>
  <si>
    <t>Visual Studio 2013</t>
  </si>
  <si>
    <t>system developer</t>
  </si>
  <si>
    <t>HMGNV-WCYXV-X7G9W-YCX63-B98R2</t>
  </si>
  <si>
    <t>Desktop ID</t>
  </si>
  <si>
    <t>Microsoft Visual Studio Professional</t>
  </si>
  <si>
    <t>low</t>
  </si>
  <si>
    <t>SQL 2008 Server</t>
  </si>
  <si>
    <t>DB adminstrator</t>
  </si>
  <si>
    <t>Microsoft</t>
  </si>
  <si>
    <t>SLT</t>
  </si>
  <si>
    <t>SLT_DA001</t>
  </si>
  <si>
    <t>SLT_DA002</t>
  </si>
  <si>
    <t>Manager</t>
  </si>
  <si>
    <t>SLT HR backup server</t>
  </si>
  <si>
    <t>SLT backup server</t>
  </si>
  <si>
    <t>SLT_BD001</t>
  </si>
  <si>
    <t>SLT client details handling section</t>
  </si>
  <si>
    <t>SLT client details handling servers</t>
  </si>
  <si>
    <t>SLT_BD002</t>
  </si>
  <si>
    <t>SLT_SC001</t>
  </si>
  <si>
    <t>SLT_SC002</t>
  </si>
  <si>
    <t>Connection handling servers</t>
  </si>
  <si>
    <t>Connection details</t>
  </si>
  <si>
    <t>SLT Connection details handling section</t>
  </si>
  <si>
    <t>SLT Connection handling servers</t>
  </si>
  <si>
    <t>Connection details handling source code</t>
  </si>
  <si>
    <t>SLT_SW001</t>
  </si>
  <si>
    <t>SLT_SW002</t>
  </si>
  <si>
    <t>network cables</t>
  </si>
  <si>
    <t>maintanancy , employees</t>
  </si>
  <si>
    <t>digital storage</t>
  </si>
  <si>
    <t>CCTV camera</t>
  </si>
  <si>
    <t>SLT_NDA001</t>
  </si>
  <si>
    <t>SLT maintanace</t>
  </si>
  <si>
    <t>SLT_NDA002</t>
  </si>
  <si>
    <t>SLT security section</t>
  </si>
  <si>
    <t>SLT maintanace and security section</t>
  </si>
  <si>
    <t xml:space="preserve"> HR Department</t>
  </si>
  <si>
    <t>non</t>
  </si>
  <si>
    <t>requested component functions</t>
  </si>
  <si>
    <t>SLT manager</t>
  </si>
  <si>
    <t>accountant</t>
  </si>
  <si>
    <t>financial department</t>
  </si>
  <si>
    <t>finacial head</t>
  </si>
  <si>
    <t>Product Servers</t>
  </si>
  <si>
    <t>Database Administators, Network Administrators</t>
  </si>
  <si>
    <t>YCFHQ9DWCYDKV88T2TMHG7BHP</t>
  </si>
  <si>
    <t>192.180.14.125</t>
  </si>
  <si>
    <t>Linux</t>
  </si>
  <si>
    <t xml:space="preserve">3.0Ghz  </t>
  </si>
  <si>
    <t>256GB</t>
  </si>
  <si>
    <t>1000TB</t>
  </si>
  <si>
    <t>All client product data saved</t>
  </si>
  <si>
    <t>SLT_S001</t>
  </si>
  <si>
    <t>Employee Detail Servers</t>
  </si>
  <si>
    <t>Database Administators</t>
  </si>
  <si>
    <t>HR Devision</t>
  </si>
  <si>
    <t>192.158.122.18</t>
  </si>
  <si>
    <t xml:space="preserve">3.0Ghz </t>
  </si>
  <si>
    <t>50GB</t>
  </si>
  <si>
    <t>Digital Stroage</t>
  </si>
  <si>
    <t>SLT board</t>
  </si>
  <si>
    <t>SLT_S002</t>
  </si>
  <si>
    <t>Routers</t>
  </si>
  <si>
    <t>All Emlpyee</t>
  </si>
  <si>
    <t>ACP03160338</t>
  </si>
  <si>
    <t>128.169.1.1</t>
  </si>
  <si>
    <t>Internet Access and local connectivity</t>
  </si>
  <si>
    <t>NA</t>
  </si>
  <si>
    <t>CISCO</t>
  </si>
  <si>
    <t xml:space="preserve">Wifi &amp; Cable </t>
  </si>
  <si>
    <t>SLT_ND001</t>
  </si>
  <si>
    <t>Switchers</t>
  </si>
  <si>
    <t>Maintanancy Netework Section</t>
  </si>
  <si>
    <t>SWA04480798</t>
  </si>
  <si>
    <t>1.12.1.1 / 1.12.1.2 / 1.12.1.3</t>
  </si>
  <si>
    <t>Midum</t>
  </si>
  <si>
    <t>midum</t>
  </si>
  <si>
    <t>SLT_ND002</t>
  </si>
  <si>
    <t>Dell</t>
  </si>
  <si>
    <t>dell software</t>
  </si>
  <si>
    <t>financial department employees</t>
  </si>
  <si>
    <t>jhou-90j4-afrt-8780</t>
  </si>
  <si>
    <t>yes</t>
  </si>
  <si>
    <t>no</t>
  </si>
  <si>
    <t xml:space="preserve">dell </t>
  </si>
  <si>
    <t>3.2Ghz intel core i7</t>
  </si>
  <si>
    <t>8Gb</t>
  </si>
  <si>
    <t>1Tb</t>
  </si>
  <si>
    <t>HP</t>
  </si>
  <si>
    <t>microsoft software</t>
  </si>
  <si>
    <t>account department employees</t>
  </si>
  <si>
    <t>SLT_DE001</t>
  </si>
  <si>
    <t>SLT_DE002</t>
  </si>
  <si>
    <t>Dell-Head  software</t>
  </si>
  <si>
    <t>Department head</t>
  </si>
  <si>
    <t xml:space="preserve">Daily </t>
  </si>
  <si>
    <t>Dell-Development  software</t>
  </si>
  <si>
    <t xml:space="preserve">Managing </t>
  </si>
  <si>
    <t>oarb-NjFr-afrt-87O0</t>
  </si>
  <si>
    <t>tv</t>
  </si>
  <si>
    <t>users and employees</t>
  </si>
  <si>
    <r>
      <rPr>
        <sz val="10"/>
        <rFont val="Tahoma"/>
        <family val="2"/>
      </rPr>
      <t>radi</t>
    </r>
    <r>
      <rPr>
        <sz val="10"/>
        <color indexed="16"/>
        <rFont val="Tahoma"/>
        <family val="2"/>
      </rPr>
      <t>o</t>
    </r>
  </si>
  <si>
    <t>SLT_M001</t>
  </si>
  <si>
    <t>SLT_M002</t>
  </si>
  <si>
    <t>Vehicles</t>
  </si>
  <si>
    <t>All Employees</t>
  </si>
  <si>
    <t>toyota</t>
  </si>
  <si>
    <t>Mobiles / Land line</t>
  </si>
  <si>
    <t>JKCS</t>
  </si>
  <si>
    <t xml:space="preserve">Union </t>
  </si>
  <si>
    <t>nokia / Telicom</t>
  </si>
  <si>
    <t>SLT_SU001</t>
  </si>
  <si>
    <t>SLT_SU002</t>
  </si>
  <si>
    <t>D.G.T.K wickramasundara  IT13037802</t>
  </si>
  <si>
    <t>Version Number 1.0                                                                                                                    Dt. 09.17.2016</t>
  </si>
  <si>
    <t>github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</si>
</sst>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vertical="top" wrapText="1"/>
    </xf>
    <xf numFmtId="0" fontId="7" fillId="0" borderId="3" xfId="0" applyFont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40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34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34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9" fillId="0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3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31" t="s">
        <v>8</v>
      </c>
    </row>
    <row r="2" spans="1:254" x14ac:dyDescent="0.2">
      <c r="A2" s="72"/>
      <c r="B2" s="73"/>
      <c r="C2" s="73"/>
      <c r="IQ2" t="s">
        <v>62</v>
      </c>
      <c r="IT2" s="31" t="s">
        <v>66</v>
      </c>
    </row>
    <row r="3" spans="1:254" x14ac:dyDescent="0.2">
      <c r="A3" s="72"/>
      <c r="B3" s="73"/>
      <c r="C3" s="73"/>
      <c r="IQ3" t="s">
        <v>63</v>
      </c>
      <c r="IT3" s="31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185</v>
      </c>
      <c r="B7" s="69"/>
      <c r="C7" s="69"/>
    </row>
    <row r="8" spans="1:254" ht="13.5" thickBot="1" x14ac:dyDescent="0.25">
      <c r="A8" s="78" t="s">
        <v>291</v>
      </c>
      <c r="B8" s="79"/>
      <c r="C8" s="80"/>
      <c r="E8" s="49"/>
      <c r="IT8" s="31" t="s">
        <v>62</v>
      </c>
    </row>
    <row r="9" spans="1:254" ht="13.5" thickBot="1" x14ac:dyDescent="0.25">
      <c r="A9" s="38"/>
      <c r="B9" s="53" t="s">
        <v>96</v>
      </c>
      <c r="C9" s="34"/>
      <c r="IT9" s="31"/>
    </row>
    <row r="10" spans="1:254" x14ac:dyDescent="0.2">
      <c r="B10" s="53" t="s">
        <v>76</v>
      </c>
      <c r="C10" s="39"/>
      <c r="E10" s="49"/>
      <c r="IT10" s="31" t="s">
        <v>64</v>
      </c>
    </row>
    <row r="11" spans="1:254" x14ac:dyDescent="0.2">
      <c r="B11" s="54" t="s">
        <v>77</v>
      </c>
      <c r="C11" s="40" t="s">
        <v>78</v>
      </c>
    </row>
    <row r="12" spans="1:254" x14ac:dyDescent="0.2">
      <c r="B12" s="54" t="s">
        <v>79</v>
      </c>
      <c r="C12" s="41"/>
    </row>
    <row r="13" spans="1:254" ht="13.5" thickBot="1" x14ac:dyDescent="0.25">
      <c r="B13" s="55" t="s">
        <v>80</v>
      </c>
      <c r="C13" s="42" t="s">
        <v>290</v>
      </c>
      <c r="IT13" s="31" t="s">
        <v>52</v>
      </c>
    </row>
    <row r="14" spans="1:254" ht="13.5" thickBot="1" x14ac:dyDescent="0.25">
      <c r="B14" s="33" t="s">
        <v>292</v>
      </c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5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81" t="s">
        <v>85</v>
      </c>
      <c r="C18" s="82"/>
      <c r="IT18" s="31" t="s">
        <v>103</v>
      </c>
    </row>
    <row r="19" spans="2:254" x14ac:dyDescent="0.2">
      <c r="B19" s="66"/>
      <c r="C19" s="67"/>
      <c r="IT19" s="31" t="s">
        <v>104</v>
      </c>
    </row>
    <row r="20" spans="2:254" x14ac:dyDescent="0.2">
      <c r="B20" s="63"/>
      <c r="C20" s="50" t="s">
        <v>86</v>
      </c>
    </row>
    <row r="21" spans="2:254" x14ac:dyDescent="0.2">
      <c r="B21" s="64"/>
      <c r="C21" s="51" t="s">
        <v>144</v>
      </c>
    </row>
    <row r="22" spans="2:254" x14ac:dyDescent="0.2">
      <c r="B22" s="64"/>
      <c r="C22" s="50" t="s">
        <v>94</v>
      </c>
    </row>
    <row r="23" spans="2:254" x14ac:dyDescent="0.2">
      <c r="B23" s="64"/>
      <c r="C23" s="50" t="s">
        <v>93</v>
      </c>
    </row>
    <row r="24" spans="2:254" x14ac:dyDescent="0.2">
      <c r="B24" s="64"/>
      <c r="C24" s="50" t="s">
        <v>87</v>
      </c>
    </row>
    <row r="25" spans="2:254" x14ac:dyDescent="0.2">
      <c r="B25" s="64"/>
      <c r="C25" s="50" t="s">
        <v>88</v>
      </c>
      <c r="IT25" s="31" t="s">
        <v>106</v>
      </c>
    </row>
    <row r="26" spans="2:254" x14ac:dyDescent="0.2">
      <c r="B26" s="64"/>
      <c r="C26" s="50" t="s">
        <v>89</v>
      </c>
      <c r="IT26" s="31" t="s">
        <v>107</v>
      </c>
    </row>
    <row r="27" spans="2:254" x14ac:dyDescent="0.2">
      <c r="B27" s="64"/>
      <c r="C27" s="50" t="s">
        <v>90</v>
      </c>
    </row>
    <row r="28" spans="2:254" x14ac:dyDescent="0.2">
      <c r="B28" s="64"/>
      <c r="C28" s="50" t="s">
        <v>91</v>
      </c>
    </row>
    <row r="29" spans="2:254" x14ac:dyDescent="0.2">
      <c r="B29" s="64"/>
      <c r="C29" s="50" t="s">
        <v>92</v>
      </c>
    </row>
    <row r="30" spans="2:254" x14ac:dyDescent="0.2">
      <c r="B30" s="64"/>
      <c r="C30" s="51" t="s">
        <v>145</v>
      </c>
    </row>
    <row r="31" spans="2:254" ht="13.5" thickBot="1" x14ac:dyDescent="0.25">
      <c r="B31" s="65"/>
      <c r="C31" s="52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tabSelected="1"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D44" sqref="D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157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78" t="s">
        <v>147</v>
      </c>
      <c r="B6" s="79"/>
      <c r="C6" s="80"/>
      <c r="D6" s="80"/>
      <c r="E6" s="100"/>
    </row>
    <row r="7" spans="1:5" ht="32.25" x14ac:dyDescent="0.2">
      <c r="A7" s="18" t="s">
        <v>5</v>
      </c>
      <c r="B7" s="18" t="s">
        <v>142</v>
      </c>
      <c r="C7" s="83" t="s">
        <v>91</v>
      </c>
      <c r="D7" s="151"/>
      <c r="E7" s="19" t="s">
        <v>11</v>
      </c>
    </row>
    <row r="8" spans="1:5" x14ac:dyDescent="0.2">
      <c r="A8" s="161">
        <v>1</v>
      </c>
      <c r="B8" s="152" t="s">
        <v>255</v>
      </c>
      <c r="C8" s="20" t="s">
        <v>3</v>
      </c>
      <c r="D8" s="62" t="s">
        <v>256</v>
      </c>
      <c r="E8" s="119">
        <f>COUNTIF($E34:$E36,"H")*3+COUNTIF($E34:$E36,"M")*2+COUNTIF($E34:$E36,"L")*1</f>
        <v>7</v>
      </c>
    </row>
    <row r="9" spans="1:5" x14ac:dyDescent="0.2">
      <c r="A9" s="162"/>
      <c r="B9" s="162"/>
      <c r="C9" s="20" t="s">
        <v>4</v>
      </c>
      <c r="D9" s="27"/>
      <c r="E9" s="163"/>
    </row>
    <row r="10" spans="1:5" x14ac:dyDescent="0.2">
      <c r="A10" s="162"/>
      <c r="B10" s="162"/>
      <c r="C10" s="20" t="s">
        <v>97</v>
      </c>
      <c r="D10" s="62" t="s">
        <v>257</v>
      </c>
      <c r="E10" s="163"/>
    </row>
    <row r="11" spans="1:5" x14ac:dyDescent="0.2">
      <c r="A11" s="162"/>
      <c r="B11" s="162"/>
      <c r="C11" s="20" t="s">
        <v>98</v>
      </c>
      <c r="D11" s="27"/>
      <c r="E11" s="163"/>
    </row>
    <row r="12" spans="1:5" x14ac:dyDescent="0.2">
      <c r="A12" s="162"/>
      <c r="B12" s="162"/>
      <c r="C12" s="35" t="s">
        <v>109</v>
      </c>
      <c r="D12" s="62" t="s">
        <v>218</v>
      </c>
      <c r="E12" s="163"/>
    </row>
    <row r="13" spans="1:5" x14ac:dyDescent="0.2">
      <c r="A13" s="162"/>
      <c r="B13" s="162"/>
      <c r="C13" s="35" t="s">
        <v>12</v>
      </c>
      <c r="D13" s="62" t="s">
        <v>268</v>
      </c>
      <c r="E13" s="163"/>
    </row>
    <row r="14" spans="1:5" x14ac:dyDescent="0.2">
      <c r="A14" s="162"/>
      <c r="B14" s="162"/>
      <c r="C14" s="35" t="s">
        <v>112</v>
      </c>
      <c r="D14" s="62" t="s">
        <v>258</v>
      </c>
      <c r="E14" s="163"/>
    </row>
    <row r="15" spans="1:5" x14ac:dyDescent="0.2">
      <c r="A15" s="162"/>
      <c r="B15" s="162"/>
      <c r="C15" s="35" t="s">
        <v>31</v>
      </c>
      <c r="D15" s="27"/>
      <c r="E15" s="163"/>
    </row>
    <row r="16" spans="1:5" x14ac:dyDescent="0.2">
      <c r="A16" s="162"/>
      <c r="B16" s="162"/>
      <c r="C16" s="35" t="s">
        <v>99</v>
      </c>
      <c r="D16" s="62" t="s">
        <v>259</v>
      </c>
      <c r="E16" s="163"/>
    </row>
    <row r="17" spans="1:5" x14ac:dyDescent="0.2">
      <c r="A17" s="162"/>
      <c r="B17" s="162"/>
      <c r="C17" s="35" t="s">
        <v>100</v>
      </c>
      <c r="D17" s="62" t="s">
        <v>260</v>
      </c>
      <c r="E17" s="163"/>
    </row>
    <row r="18" spans="1:5" x14ac:dyDescent="0.2">
      <c r="A18" s="162"/>
      <c r="B18" s="162"/>
      <c r="C18" s="35" t="s">
        <v>108</v>
      </c>
      <c r="D18" s="62" t="s">
        <v>260</v>
      </c>
      <c r="E18" s="163"/>
    </row>
    <row r="19" spans="1:5" ht="25.5" x14ac:dyDescent="0.2">
      <c r="A19" s="162"/>
      <c r="B19" s="162"/>
      <c r="C19" s="22" t="s">
        <v>115</v>
      </c>
      <c r="D19" s="27"/>
      <c r="E19" s="163"/>
    </row>
    <row r="20" spans="1:5" x14ac:dyDescent="0.2">
      <c r="A20" s="162"/>
      <c r="B20" s="162"/>
      <c r="C20" s="21" t="s">
        <v>34</v>
      </c>
      <c r="D20" s="62" t="s">
        <v>261</v>
      </c>
      <c r="E20" s="163"/>
    </row>
    <row r="21" spans="1:5" x14ac:dyDescent="0.2">
      <c r="A21" s="162"/>
      <c r="B21" s="162"/>
      <c r="C21" s="21" t="s">
        <v>40</v>
      </c>
      <c r="D21" s="27"/>
      <c r="E21" s="163"/>
    </row>
    <row r="22" spans="1:5" x14ac:dyDescent="0.2">
      <c r="A22" s="162"/>
      <c r="B22" s="162"/>
      <c r="C22" s="21" t="s">
        <v>41</v>
      </c>
      <c r="D22" s="27"/>
      <c r="E22" s="163"/>
    </row>
    <row r="23" spans="1:5" x14ac:dyDescent="0.2">
      <c r="A23" s="162"/>
      <c r="B23" s="162"/>
      <c r="C23" s="21" t="s">
        <v>42</v>
      </c>
      <c r="D23" s="27"/>
      <c r="E23" s="163"/>
    </row>
    <row r="24" spans="1:5" x14ac:dyDescent="0.2">
      <c r="A24" s="162"/>
      <c r="B24" s="162"/>
      <c r="C24" s="22" t="s">
        <v>124</v>
      </c>
      <c r="D24" s="27"/>
      <c r="E24" s="163"/>
    </row>
    <row r="25" spans="1:5" x14ac:dyDescent="0.2">
      <c r="A25" s="162"/>
      <c r="B25" s="162"/>
      <c r="C25" s="35" t="s">
        <v>35</v>
      </c>
      <c r="D25" s="27"/>
      <c r="E25" s="163"/>
    </row>
    <row r="26" spans="1:5" x14ac:dyDescent="0.2">
      <c r="A26" s="162"/>
      <c r="B26" s="162"/>
      <c r="C26" s="36" t="s">
        <v>36</v>
      </c>
      <c r="D26" s="62" t="s">
        <v>262</v>
      </c>
      <c r="E26" s="163"/>
    </row>
    <row r="27" spans="1:5" x14ac:dyDescent="0.2">
      <c r="A27" s="162"/>
      <c r="B27" s="162"/>
      <c r="C27" s="35" t="s">
        <v>37</v>
      </c>
      <c r="D27" s="62" t="s">
        <v>263</v>
      </c>
      <c r="E27" s="163"/>
    </row>
    <row r="28" spans="1:5" x14ac:dyDescent="0.2">
      <c r="A28" s="162"/>
      <c r="B28" s="162"/>
      <c r="C28" s="35" t="s">
        <v>38</v>
      </c>
      <c r="D28" s="62" t="s">
        <v>264</v>
      </c>
      <c r="E28" s="163"/>
    </row>
    <row r="29" spans="1:5" x14ac:dyDescent="0.2">
      <c r="A29" s="162"/>
      <c r="B29" s="162"/>
      <c r="C29" s="35" t="s">
        <v>111</v>
      </c>
      <c r="D29" s="27" t="s">
        <v>102</v>
      </c>
      <c r="E29" s="163"/>
    </row>
    <row r="30" spans="1:5" x14ac:dyDescent="0.2">
      <c r="A30" s="162"/>
      <c r="B30" s="162"/>
      <c r="C30" s="35" t="s">
        <v>101</v>
      </c>
      <c r="D30" s="27" t="s">
        <v>102</v>
      </c>
      <c r="E30" s="163"/>
    </row>
    <row r="31" spans="1:5" x14ac:dyDescent="0.2">
      <c r="A31" s="162"/>
      <c r="B31" s="162"/>
      <c r="C31" s="37" t="s">
        <v>57</v>
      </c>
      <c r="D31" s="27"/>
      <c r="E31" s="163"/>
    </row>
    <row r="32" spans="1:5" x14ac:dyDescent="0.2">
      <c r="A32" s="162"/>
      <c r="B32" s="162"/>
      <c r="C32" s="21" t="s">
        <v>58</v>
      </c>
      <c r="D32" s="27"/>
      <c r="E32" s="163"/>
    </row>
    <row r="33" spans="1:5" x14ac:dyDescent="0.2">
      <c r="A33" s="162"/>
      <c r="B33" s="162"/>
      <c r="C33" s="21" t="s">
        <v>39</v>
      </c>
      <c r="D33" s="27"/>
      <c r="E33" s="164"/>
    </row>
    <row r="34" spans="1:5" ht="23.25" x14ac:dyDescent="0.2">
      <c r="A34" s="162"/>
      <c r="B34" s="162"/>
      <c r="C34" s="14" t="s">
        <v>43</v>
      </c>
      <c r="D34" s="26" t="s">
        <v>175</v>
      </c>
      <c r="E34" s="5" t="s">
        <v>66</v>
      </c>
    </row>
    <row r="35" spans="1:5" ht="23.25" x14ac:dyDescent="0.2">
      <c r="A35" s="162"/>
      <c r="B35" s="162"/>
      <c r="C35" s="14" t="s">
        <v>44</v>
      </c>
      <c r="D35" s="26" t="s">
        <v>175</v>
      </c>
      <c r="E35" s="5" t="s">
        <v>66</v>
      </c>
    </row>
    <row r="36" spans="1:5" ht="23.25" x14ac:dyDescent="0.2">
      <c r="A36" s="162"/>
      <c r="B36" s="162"/>
      <c r="C36" s="14" t="s">
        <v>45</v>
      </c>
      <c r="D36" s="26" t="s">
        <v>166</v>
      </c>
      <c r="E36" s="5" t="s">
        <v>67</v>
      </c>
    </row>
    <row r="37" spans="1:5" ht="13.5" thickBot="1" x14ac:dyDescent="0.25">
      <c r="A37" s="133"/>
      <c r="B37" s="134"/>
      <c r="C37" s="134"/>
      <c r="D37" s="134"/>
      <c r="E37" s="134"/>
    </row>
    <row r="38" spans="1:5" x14ac:dyDescent="0.2">
      <c r="A38" s="161">
        <v>2</v>
      </c>
      <c r="B38" s="152" t="s">
        <v>265</v>
      </c>
      <c r="C38" s="20" t="s">
        <v>3</v>
      </c>
      <c r="D38" s="62" t="s">
        <v>266</v>
      </c>
      <c r="E38" s="119">
        <f>COUNTIF($E64:$E66,"H")*3+COUNTIF($E64:$E66,"M")*2+COUNTIF($E64:$E66,"L")*1</f>
        <v>7</v>
      </c>
    </row>
    <row r="39" spans="1:5" x14ac:dyDescent="0.2">
      <c r="A39" s="162"/>
      <c r="B39" s="162"/>
      <c r="C39" s="20" t="s">
        <v>4</v>
      </c>
      <c r="D39" s="27"/>
      <c r="E39" s="163"/>
    </row>
    <row r="40" spans="1:5" x14ac:dyDescent="0.2">
      <c r="A40" s="162"/>
      <c r="B40" s="162"/>
      <c r="C40" s="20" t="s">
        <v>97</v>
      </c>
      <c r="D40" s="62" t="s">
        <v>267</v>
      </c>
      <c r="E40" s="163"/>
    </row>
    <row r="41" spans="1:5" x14ac:dyDescent="0.2">
      <c r="A41" s="162"/>
      <c r="B41" s="162"/>
      <c r="C41" s="20" t="s">
        <v>98</v>
      </c>
      <c r="D41" s="27"/>
      <c r="E41" s="163"/>
    </row>
    <row r="42" spans="1:5" x14ac:dyDescent="0.2">
      <c r="A42" s="162"/>
      <c r="B42" s="162"/>
      <c r="C42" s="35" t="s">
        <v>109</v>
      </c>
      <c r="D42" s="62" t="s">
        <v>218</v>
      </c>
      <c r="E42" s="163"/>
    </row>
    <row r="43" spans="1:5" x14ac:dyDescent="0.2">
      <c r="A43" s="162"/>
      <c r="B43" s="162"/>
      <c r="C43" s="35" t="s">
        <v>12</v>
      </c>
      <c r="D43" s="62" t="s">
        <v>269</v>
      </c>
      <c r="E43" s="163"/>
    </row>
    <row r="44" spans="1:5" x14ac:dyDescent="0.2">
      <c r="A44" s="162"/>
      <c r="B44" s="162"/>
      <c r="C44" s="35" t="s">
        <v>112</v>
      </c>
      <c r="D44" s="62" t="s">
        <v>258</v>
      </c>
      <c r="E44" s="163"/>
    </row>
    <row r="45" spans="1:5" x14ac:dyDescent="0.2">
      <c r="A45" s="162"/>
      <c r="B45" s="162"/>
      <c r="C45" s="35" t="s">
        <v>31</v>
      </c>
      <c r="D45" s="27"/>
      <c r="E45" s="163"/>
    </row>
    <row r="46" spans="1:5" x14ac:dyDescent="0.2">
      <c r="A46" s="162"/>
      <c r="B46" s="162"/>
      <c r="C46" s="35" t="s">
        <v>99</v>
      </c>
      <c r="D46" s="62" t="s">
        <v>259</v>
      </c>
      <c r="E46" s="163"/>
    </row>
    <row r="47" spans="1:5" x14ac:dyDescent="0.2">
      <c r="A47" s="162"/>
      <c r="B47" s="162"/>
      <c r="C47" s="35" t="s">
        <v>100</v>
      </c>
      <c r="D47" s="62" t="s">
        <v>260</v>
      </c>
      <c r="E47" s="163"/>
    </row>
    <row r="48" spans="1:5" x14ac:dyDescent="0.2">
      <c r="A48" s="162"/>
      <c r="B48" s="162"/>
      <c r="C48" s="35" t="s">
        <v>108</v>
      </c>
      <c r="D48" s="62" t="s">
        <v>260</v>
      </c>
      <c r="E48" s="163"/>
    </row>
    <row r="49" spans="1:5" ht="25.5" x14ac:dyDescent="0.2">
      <c r="A49" s="162"/>
      <c r="B49" s="162"/>
      <c r="C49" s="22" t="s">
        <v>115</v>
      </c>
      <c r="D49" s="27"/>
      <c r="E49" s="163"/>
    </row>
    <row r="50" spans="1:5" x14ac:dyDescent="0.2">
      <c r="A50" s="162"/>
      <c r="B50" s="162"/>
      <c r="C50" s="21" t="s">
        <v>34</v>
      </c>
      <c r="D50" s="62" t="s">
        <v>261</v>
      </c>
      <c r="E50" s="163"/>
    </row>
    <row r="51" spans="1:5" x14ac:dyDescent="0.2">
      <c r="A51" s="162"/>
      <c r="B51" s="162"/>
      <c r="C51" s="21" t="s">
        <v>40</v>
      </c>
      <c r="D51" s="27"/>
      <c r="E51" s="163"/>
    </row>
    <row r="52" spans="1:5" x14ac:dyDescent="0.2">
      <c r="A52" s="162"/>
      <c r="B52" s="162"/>
      <c r="C52" s="21" t="s">
        <v>41</v>
      </c>
      <c r="D52" s="27"/>
      <c r="E52" s="163"/>
    </row>
    <row r="53" spans="1:5" x14ac:dyDescent="0.2">
      <c r="A53" s="162"/>
      <c r="B53" s="162"/>
      <c r="C53" s="21" t="s">
        <v>42</v>
      </c>
      <c r="D53" s="27"/>
      <c r="E53" s="163"/>
    </row>
    <row r="54" spans="1:5" x14ac:dyDescent="0.2">
      <c r="A54" s="162"/>
      <c r="B54" s="162"/>
      <c r="C54" s="22" t="s">
        <v>124</v>
      </c>
      <c r="D54" s="27"/>
      <c r="E54" s="163"/>
    </row>
    <row r="55" spans="1:5" x14ac:dyDescent="0.2">
      <c r="A55" s="162"/>
      <c r="B55" s="162"/>
      <c r="C55" s="35" t="s">
        <v>35</v>
      </c>
      <c r="D55" s="27"/>
      <c r="E55" s="163"/>
    </row>
    <row r="56" spans="1:5" x14ac:dyDescent="0.2">
      <c r="A56" s="162"/>
      <c r="B56" s="162"/>
      <c r="C56" s="36" t="s">
        <v>36</v>
      </c>
      <c r="D56" s="62" t="s">
        <v>262</v>
      </c>
      <c r="E56" s="163"/>
    </row>
    <row r="57" spans="1:5" x14ac:dyDescent="0.2">
      <c r="A57" s="162"/>
      <c r="B57" s="162"/>
      <c r="C57" s="35" t="s">
        <v>37</v>
      </c>
      <c r="D57" s="62" t="s">
        <v>263</v>
      </c>
      <c r="E57" s="163"/>
    </row>
    <row r="58" spans="1:5" x14ac:dyDescent="0.2">
      <c r="A58" s="162"/>
      <c r="B58" s="162"/>
      <c r="C58" s="35" t="s">
        <v>38</v>
      </c>
      <c r="D58" s="62" t="s">
        <v>264</v>
      </c>
      <c r="E58" s="163"/>
    </row>
    <row r="59" spans="1:5" x14ac:dyDescent="0.2">
      <c r="A59" s="162"/>
      <c r="B59" s="162"/>
      <c r="C59" s="35" t="s">
        <v>111</v>
      </c>
      <c r="D59" s="27" t="s">
        <v>102</v>
      </c>
      <c r="E59" s="163"/>
    </row>
    <row r="60" spans="1:5" x14ac:dyDescent="0.2">
      <c r="A60" s="162"/>
      <c r="B60" s="162"/>
      <c r="C60" s="35" t="s">
        <v>101</v>
      </c>
      <c r="D60" s="27" t="s">
        <v>102</v>
      </c>
      <c r="E60" s="163"/>
    </row>
    <row r="61" spans="1:5" x14ac:dyDescent="0.2">
      <c r="A61" s="162"/>
      <c r="B61" s="162"/>
      <c r="C61" s="37" t="s">
        <v>57</v>
      </c>
      <c r="D61" s="27"/>
      <c r="E61" s="163"/>
    </row>
    <row r="62" spans="1:5" x14ac:dyDescent="0.2">
      <c r="A62" s="162"/>
      <c r="B62" s="162"/>
      <c r="C62" s="21" t="s">
        <v>58</v>
      </c>
      <c r="D62" s="27"/>
      <c r="E62" s="163"/>
    </row>
    <row r="63" spans="1:5" x14ac:dyDescent="0.2">
      <c r="A63" s="162"/>
      <c r="B63" s="162"/>
      <c r="C63" s="21" t="s">
        <v>39</v>
      </c>
      <c r="D63" s="27"/>
      <c r="E63" s="164"/>
    </row>
    <row r="64" spans="1:5" ht="23.25" x14ac:dyDescent="0.2">
      <c r="A64" s="162"/>
      <c r="B64" s="162"/>
      <c r="C64" s="14" t="s">
        <v>43</v>
      </c>
      <c r="D64" s="26" t="s">
        <v>175</v>
      </c>
      <c r="E64" s="5" t="s">
        <v>66</v>
      </c>
    </row>
    <row r="65" spans="1:5" ht="23.25" x14ac:dyDescent="0.2">
      <c r="A65" s="162"/>
      <c r="B65" s="162"/>
      <c r="C65" s="14" t="s">
        <v>44</v>
      </c>
      <c r="D65" s="26" t="s">
        <v>175</v>
      </c>
      <c r="E65" s="5" t="s">
        <v>66</v>
      </c>
    </row>
    <row r="66" spans="1:5" ht="23.25" x14ac:dyDescent="0.2">
      <c r="A66" s="162"/>
      <c r="B66" s="162"/>
      <c r="C66" s="14" t="s">
        <v>45</v>
      </c>
      <c r="D66" s="26" t="s">
        <v>166</v>
      </c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topLeftCell="A53" workbookViewId="0">
      <selection activeCell="C14" sqref="C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158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78" t="s">
        <v>147</v>
      </c>
      <c r="B6" s="79"/>
      <c r="C6" s="107"/>
      <c r="D6" s="107"/>
      <c r="E6" s="108"/>
    </row>
    <row r="7" spans="1:5" ht="32.25" x14ac:dyDescent="0.2">
      <c r="A7" s="18" t="s">
        <v>5</v>
      </c>
      <c r="B7" s="18" t="s">
        <v>140</v>
      </c>
      <c r="C7" s="83" t="s">
        <v>141</v>
      </c>
      <c r="D7" s="132"/>
      <c r="E7" s="19" t="s">
        <v>11</v>
      </c>
    </row>
    <row r="8" spans="1:5" x14ac:dyDescent="0.2">
      <c r="A8" s="165">
        <v>1</v>
      </c>
      <c r="B8" s="110" t="s">
        <v>255</v>
      </c>
      <c r="C8" s="20" t="s">
        <v>3</v>
      </c>
      <c r="D8" s="44" t="s">
        <v>270</v>
      </c>
      <c r="E8" s="119">
        <f>COUNTIF($E36:$E38,"H")*3+COUNTIF($E36:$E38,"M")*2+COUNTIF($E36:$E38,"L")*1</f>
        <v>7</v>
      </c>
    </row>
    <row r="9" spans="1:5" x14ac:dyDescent="0.2">
      <c r="A9" s="153"/>
      <c r="B9" s="120"/>
      <c r="C9" s="20" t="s">
        <v>4</v>
      </c>
      <c r="D9" s="44"/>
      <c r="E9" s="120"/>
    </row>
    <row r="10" spans="1:5" x14ac:dyDescent="0.2">
      <c r="A10" s="153"/>
      <c r="B10" s="120"/>
      <c r="C10" s="20" t="s">
        <v>97</v>
      </c>
      <c r="D10" s="44" t="s">
        <v>271</v>
      </c>
      <c r="E10" s="120"/>
    </row>
    <row r="11" spans="1:5" x14ac:dyDescent="0.2">
      <c r="A11" s="153"/>
      <c r="B11" s="120"/>
      <c r="C11" s="20" t="s">
        <v>98</v>
      </c>
      <c r="D11" s="44"/>
      <c r="E11" s="120"/>
    </row>
    <row r="12" spans="1:5" x14ac:dyDescent="0.2">
      <c r="A12" s="153"/>
      <c r="B12" s="120"/>
      <c r="C12" s="35" t="s">
        <v>109</v>
      </c>
      <c r="D12" s="44"/>
      <c r="E12" s="120"/>
    </row>
    <row r="13" spans="1:5" x14ac:dyDescent="0.2">
      <c r="A13" s="153"/>
      <c r="B13" s="120"/>
      <c r="C13" s="35" t="s">
        <v>12</v>
      </c>
      <c r="D13" s="44"/>
      <c r="E13" s="120"/>
    </row>
    <row r="14" spans="1:5" x14ac:dyDescent="0.2">
      <c r="A14" s="153"/>
      <c r="B14" s="120"/>
      <c r="C14" s="35" t="s">
        <v>112</v>
      </c>
      <c r="D14" s="44" t="s">
        <v>258</v>
      </c>
      <c r="E14" s="120"/>
    </row>
    <row r="15" spans="1:5" x14ac:dyDescent="0.2">
      <c r="A15" s="153"/>
      <c r="B15" s="120"/>
      <c r="C15" s="35" t="s">
        <v>31</v>
      </c>
      <c r="D15" s="44"/>
      <c r="E15" s="120"/>
    </row>
    <row r="16" spans="1:5" x14ac:dyDescent="0.2">
      <c r="A16" s="153"/>
      <c r="B16" s="120"/>
      <c r="C16" s="35" t="s">
        <v>99</v>
      </c>
      <c r="D16" s="44" t="s">
        <v>106</v>
      </c>
      <c r="E16" s="120"/>
    </row>
    <row r="17" spans="1:5" ht="25.5" x14ac:dyDescent="0.2">
      <c r="A17" s="153"/>
      <c r="B17" s="120"/>
      <c r="C17" s="36" t="s">
        <v>115</v>
      </c>
      <c r="D17" s="44" t="s">
        <v>106</v>
      </c>
      <c r="E17" s="120"/>
    </row>
    <row r="18" spans="1:5" x14ac:dyDescent="0.2">
      <c r="A18" s="153"/>
      <c r="B18" s="120"/>
      <c r="C18" s="35" t="s">
        <v>100</v>
      </c>
      <c r="D18" s="44" t="s">
        <v>107</v>
      </c>
      <c r="E18" s="120"/>
    </row>
    <row r="19" spans="1:5" x14ac:dyDescent="0.2">
      <c r="A19" s="153"/>
      <c r="B19" s="120"/>
      <c r="C19" s="35" t="s">
        <v>108</v>
      </c>
      <c r="D19" s="44" t="s">
        <v>107</v>
      </c>
      <c r="E19" s="120"/>
    </row>
    <row r="20" spans="1:5" x14ac:dyDescent="0.2">
      <c r="A20" s="153"/>
      <c r="B20" s="120"/>
      <c r="C20" s="35" t="s">
        <v>34</v>
      </c>
      <c r="D20" s="44" t="s">
        <v>255</v>
      </c>
      <c r="E20" s="120"/>
    </row>
    <row r="21" spans="1:5" x14ac:dyDescent="0.2">
      <c r="A21" s="153"/>
      <c r="B21" s="120"/>
      <c r="C21" s="35" t="s">
        <v>40</v>
      </c>
      <c r="D21" s="44"/>
      <c r="E21" s="120"/>
    </row>
    <row r="22" spans="1:5" x14ac:dyDescent="0.2">
      <c r="A22" s="153"/>
      <c r="B22" s="120"/>
      <c r="C22" s="35" t="s">
        <v>41</v>
      </c>
      <c r="D22" s="44"/>
      <c r="E22" s="120"/>
    </row>
    <row r="23" spans="1:5" x14ac:dyDescent="0.2">
      <c r="A23" s="153"/>
      <c r="B23" s="120"/>
      <c r="C23" s="35" t="s">
        <v>42</v>
      </c>
      <c r="D23" s="44"/>
      <c r="E23" s="120"/>
    </row>
    <row r="24" spans="1:5" x14ac:dyDescent="0.2">
      <c r="A24" s="153"/>
      <c r="B24" s="120"/>
      <c r="C24" s="35" t="s">
        <v>124</v>
      </c>
      <c r="D24" s="44"/>
      <c r="E24" s="120"/>
    </row>
    <row r="25" spans="1:5" x14ac:dyDescent="0.2">
      <c r="A25" s="153"/>
      <c r="B25" s="120"/>
      <c r="C25" s="35" t="s">
        <v>35</v>
      </c>
      <c r="D25" s="44"/>
      <c r="E25" s="120"/>
    </row>
    <row r="26" spans="1:5" x14ac:dyDescent="0.2">
      <c r="A26" s="153"/>
      <c r="B26" s="120"/>
      <c r="C26" s="36" t="s">
        <v>36</v>
      </c>
      <c r="D26" s="44" t="s">
        <v>262</v>
      </c>
      <c r="E26" s="120"/>
    </row>
    <row r="27" spans="1:5" x14ac:dyDescent="0.2">
      <c r="A27" s="153"/>
      <c r="B27" s="120"/>
      <c r="C27" s="35" t="s">
        <v>37</v>
      </c>
      <c r="D27" s="44" t="s">
        <v>263</v>
      </c>
      <c r="E27" s="120"/>
    </row>
    <row r="28" spans="1:5" x14ac:dyDescent="0.2">
      <c r="A28" s="153"/>
      <c r="B28" s="120"/>
      <c r="C28" s="35" t="s">
        <v>38</v>
      </c>
      <c r="D28" s="44" t="s">
        <v>264</v>
      </c>
      <c r="E28" s="120"/>
    </row>
    <row r="29" spans="1:5" x14ac:dyDescent="0.2">
      <c r="A29" s="153"/>
      <c r="B29" s="120"/>
      <c r="C29" s="35" t="s">
        <v>110</v>
      </c>
      <c r="D29" s="44" t="s">
        <v>106</v>
      </c>
      <c r="E29" s="120"/>
    </row>
    <row r="30" spans="1:5" x14ac:dyDescent="0.2">
      <c r="A30" s="153"/>
      <c r="B30" s="120"/>
      <c r="C30" s="35" t="s">
        <v>111</v>
      </c>
      <c r="D30" s="44" t="s">
        <v>272</v>
      </c>
      <c r="E30" s="120"/>
    </row>
    <row r="31" spans="1:5" x14ac:dyDescent="0.2">
      <c r="A31" s="153"/>
      <c r="B31" s="120"/>
      <c r="C31" s="35" t="s">
        <v>146</v>
      </c>
      <c r="D31" s="44"/>
      <c r="E31" s="120"/>
    </row>
    <row r="32" spans="1:5" x14ac:dyDescent="0.2">
      <c r="A32" s="153"/>
      <c r="B32" s="120"/>
      <c r="C32" s="35" t="s">
        <v>101</v>
      </c>
      <c r="D32" s="44" t="s">
        <v>102</v>
      </c>
      <c r="E32" s="120"/>
    </row>
    <row r="33" spans="1:5" x14ac:dyDescent="0.2">
      <c r="A33" s="153"/>
      <c r="B33" s="120"/>
      <c r="C33" s="37" t="s">
        <v>57</v>
      </c>
      <c r="D33" s="44"/>
      <c r="E33" s="120"/>
    </row>
    <row r="34" spans="1:5" x14ac:dyDescent="0.2">
      <c r="A34" s="153"/>
      <c r="B34" s="120"/>
      <c r="C34" s="35" t="s">
        <v>58</v>
      </c>
      <c r="D34" s="44"/>
      <c r="E34" s="120"/>
    </row>
    <row r="35" spans="1:5" x14ac:dyDescent="0.2">
      <c r="A35" s="153"/>
      <c r="B35" s="120"/>
      <c r="C35" s="35" t="s">
        <v>39</v>
      </c>
      <c r="D35" s="44"/>
      <c r="E35" s="121"/>
    </row>
    <row r="36" spans="1:5" ht="23.25" x14ac:dyDescent="0.2">
      <c r="A36" s="153"/>
      <c r="B36" s="120"/>
      <c r="C36" s="14" t="s">
        <v>43</v>
      </c>
      <c r="D36" s="61" t="s">
        <v>63</v>
      </c>
      <c r="E36" s="5" t="s">
        <v>66</v>
      </c>
    </row>
    <row r="37" spans="1:5" ht="23.25" x14ac:dyDescent="0.2">
      <c r="A37" s="153"/>
      <c r="B37" s="120"/>
      <c r="C37" s="14" t="s">
        <v>44</v>
      </c>
      <c r="D37" s="61" t="s">
        <v>63</v>
      </c>
      <c r="E37" s="5" t="s">
        <v>66</v>
      </c>
    </row>
    <row r="38" spans="1:5" ht="23.25" x14ac:dyDescent="0.2">
      <c r="A38" s="153"/>
      <c r="B38" s="121"/>
      <c r="C38" s="14" t="s">
        <v>45</v>
      </c>
      <c r="D38" s="61" t="s">
        <v>64</v>
      </c>
      <c r="E38" s="5" t="s">
        <v>67</v>
      </c>
    </row>
    <row r="39" spans="1:5" ht="13.5" thickBot="1" x14ac:dyDescent="0.25">
      <c r="A39" s="133"/>
      <c r="B39" s="157"/>
      <c r="C39" s="157"/>
      <c r="D39" s="157"/>
      <c r="E39" s="157"/>
    </row>
    <row r="40" spans="1:5" x14ac:dyDescent="0.2">
      <c r="A40" s="161">
        <v>1</v>
      </c>
      <c r="B40" s="156" t="s">
        <v>255</v>
      </c>
      <c r="C40" s="20" t="s">
        <v>3</v>
      </c>
      <c r="D40" s="44" t="s">
        <v>273</v>
      </c>
      <c r="E40" s="119">
        <f>COUNTIF($E68:$E70,"H")*3+COUNTIF($E68:$E70,"M")*2+COUNTIF($E68:$E70,"L")*1</f>
        <v>8</v>
      </c>
    </row>
    <row r="41" spans="1:5" x14ac:dyDescent="0.2">
      <c r="A41" s="153"/>
      <c r="B41" s="120"/>
      <c r="C41" s="20" t="s">
        <v>4</v>
      </c>
      <c r="D41" s="44"/>
      <c r="E41" s="120"/>
    </row>
    <row r="42" spans="1:5" x14ac:dyDescent="0.2">
      <c r="A42" s="153"/>
      <c r="B42" s="120"/>
      <c r="C42" s="20" t="s">
        <v>97</v>
      </c>
      <c r="D42" s="44" t="s">
        <v>274</v>
      </c>
      <c r="E42" s="120"/>
    </row>
    <row r="43" spans="1:5" x14ac:dyDescent="0.2">
      <c r="A43" s="153"/>
      <c r="B43" s="120"/>
      <c r="C43" s="20" t="s">
        <v>98</v>
      </c>
      <c r="D43" s="44"/>
      <c r="E43" s="120"/>
    </row>
    <row r="44" spans="1:5" x14ac:dyDescent="0.2">
      <c r="A44" s="153"/>
      <c r="B44" s="120"/>
      <c r="C44" s="35" t="s">
        <v>109</v>
      </c>
      <c r="D44" s="44"/>
      <c r="E44" s="120"/>
    </row>
    <row r="45" spans="1:5" x14ac:dyDescent="0.2">
      <c r="A45" s="153"/>
      <c r="B45" s="120"/>
      <c r="C45" s="35" t="s">
        <v>12</v>
      </c>
      <c r="D45" s="44"/>
      <c r="E45" s="120"/>
    </row>
    <row r="46" spans="1:5" x14ac:dyDescent="0.2">
      <c r="A46" s="153"/>
      <c r="B46" s="120"/>
      <c r="C46" s="35" t="s">
        <v>112</v>
      </c>
      <c r="D46" s="44" t="s">
        <v>275</v>
      </c>
      <c r="E46" s="120"/>
    </row>
    <row r="47" spans="1:5" x14ac:dyDescent="0.2">
      <c r="A47" s="153"/>
      <c r="B47" s="120"/>
      <c r="C47" s="35" t="s">
        <v>31</v>
      </c>
      <c r="D47" s="44"/>
      <c r="E47" s="120"/>
    </row>
    <row r="48" spans="1:5" x14ac:dyDescent="0.2">
      <c r="A48" s="153"/>
      <c r="B48" s="120"/>
      <c r="C48" s="35" t="s">
        <v>99</v>
      </c>
      <c r="D48" s="44" t="s">
        <v>106</v>
      </c>
      <c r="E48" s="120"/>
    </row>
    <row r="49" spans="1:5" ht="25.5" x14ac:dyDescent="0.2">
      <c r="A49" s="153"/>
      <c r="B49" s="120"/>
      <c r="C49" s="36" t="s">
        <v>115</v>
      </c>
      <c r="D49" s="44" t="s">
        <v>106</v>
      </c>
      <c r="E49" s="120"/>
    </row>
    <row r="50" spans="1:5" x14ac:dyDescent="0.2">
      <c r="A50" s="153"/>
      <c r="B50" s="120"/>
      <c r="C50" s="35" t="s">
        <v>100</v>
      </c>
      <c r="D50" s="44" t="s">
        <v>107</v>
      </c>
      <c r="E50" s="120"/>
    </row>
    <row r="51" spans="1:5" x14ac:dyDescent="0.2">
      <c r="A51" s="153"/>
      <c r="B51" s="120"/>
      <c r="C51" s="35" t="s">
        <v>108</v>
      </c>
      <c r="D51" s="44" t="s">
        <v>107</v>
      </c>
      <c r="E51" s="120"/>
    </row>
    <row r="52" spans="1:5" x14ac:dyDescent="0.2">
      <c r="A52" s="153"/>
      <c r="B52" s="120"/>
      <c r="C52" s="35" t="s">
        <v>34</v>
      </c>
      <c r="D52" s="44" t="s">
        <v>255</v>
      </c>
      <c r="E52" s="120"/>
    </row>
    <row r="53" spans="1:5" x14ac:dyDescent="0.2">
      <c r="A53" s="153"/>
      <c r="B53" s="120"/>
      <c r="C53" s="35" t="s">
        <v>40</v>
      </c>
      <c r="D53" s="44"/>
      <c r="E53" s="120"/>
    </row>
    <row r="54" spans="1:5" x14ac:dyDescent="0.2">
      <c r="A54" s="153"/>
      <c r="B54" s="120"/>
      <c r="C54" s="35" t="s">
        <v>41</v>
      </c>
      <c r="D54" s="44"/>
      <c r="E54" s="120"/>
    </row>
    <row r="55" spans="1:5" x14ac:dyDescent="0.2">
      <c r="A55" s="153"/>
      <c r="B55" s="120"/>
      <c r="C55" s="35" t="s">
        <v>42</v>
      </c>
      <c r="D55" s="44"/>
      <c r="E55" s="120"/>
    </row>
    <row r="56" spans="1:5" x14ac:dyDescent="0.2">
      <c r="A56" s="153"/>
      <c r="B56" s="120"/>
      <c r="C56" s="35" t="s">
        <v>124</v>
      </c>
      <c r="D56" s="44"/>
      <c r="E56" s="120"/>
    </row>
    <row r="57" spans="1:5" x14ac:dyDescent="0.2">
      <c r="A57" s="153"/>
      <c r="B57" s="120"/>
      <c r="C57" s="35" t="s">
        <v>35</v>
      </c>
      <c r="D57" s="44"/>
      <c r="E57" s="120"/>
    </row>
    <row r="58" spans="1:5" x14ac:dyDescent="0.2">
      <c r="A58" s="153"/>
      <c r="B58" s="120"/>
      <c r="C58" s="36" t="s">
        <v>36</v>
      </c>
      <c r="D58" s="44" t="s">
        <v>262</v>
      </c>
      <c r="E58" s="120"/>
    </row>
    <row r="59" spans="1:5" x14ac:dyDescent="0.2">
      <c r="A59" s="153"/>
      <c r="B59" s="120"/>
      <c r="C59" s="35" t="s">
        <v>37</v>
      </c>
      <c r="D59" s="44" t="s">
        <v>263</v>
      </c>
      <c r="E59" s="120"/>
    </row>
    <row r="60" spans="1:5" x14ac:dyDescent="0.2">
      <c r="A60" s="153"/>
      <c r="B60" s="120"/>
      <c r="C60" s="35" t="s">
        <v>38</v>
      </c>
      <c r="D60" s="44" t="s">
        <v>264</v>
      </c>
      <c r="E60" s="120"/>
    </row>
    <row r="61" spans="1:5" x14ac:dyDescent="0.2">
      <c r="A61" s="153"/>
      <c r="B61" s="120"/>
      <c r="C61" s="35" t="s">
        <v>110</v>
      </c>
      <c r="D61" s="44" t="s">
        <v>106</v>
      </c>
      <c r="E61" s="120"/>
    </row>
    <row r="62" spans="1:5" x14ac:dyDescent="0.2">
      <c r="A62" s="153"/>
      <c r="B62" s="120"/>
      <c r="C62" s="35" t="s">
        <v>111</v>
      </c>
      <c r="D62" s="44" t="s">
        <v>272</v>
      </c>
      <c r="E62" s="120"/>
    </row>
    <row r="63" spans="1:5" x14ac:dyDescent="0.2">
      <c r="A63" s="153"/>
      <c r="B63" s="120"/>
      <c r="C63" s="35" t="s">
        <v>146</v>
      </c>
      <c r="D63" s="44"/>
      <c r="E63" s="120"/>
    </row>
    <row r="64" spans="1:5" x14ac:dyDescent="0.2">
      <c r="A64" s="153"/>
      <c r="B64" s="120"/>
      <c r="C64" s="35" t="s">
        <v>101</v>
      </c>
      <c r="D64" s="44" t="s">
        <v>102</v>
      </c>
      <c r="E64" s="120"/>
    </row>
    <row r="65" spans="1:5" x14ac:dyDescent="0.2">
      <c r="A65" s="153"/>
      <c r="B65" s="120"/>
      <c r="C65" s="37" t="s">
        <v>57</v>
      </c>
      <c r="D65" s="44"/>
      <c r="E65" s="120"/>
    </row>
    <row r="66" spans="1:5" x14ac:dyDescent="0.2">
      <c r="A66" s="153"/>
      <c r="B66" s="120"/>
      <c r="C66" s="35" t="s">
        <v>58</v>
      </c>
      <c r="D66" s="44"/>
      <c r="E66" s="120"/>
    </row>
    <row r="67" spans="1:5" x14ac:dyDescent="0.2">
      <c r="A67" s="153"/>
      <c r="B67" s="120"/>
      <c r="C67" s="35" t="s">
        <v>39</v>
      </c>
      <c r="D67" s="44"/>
      <c r="E67" s="121"/>
    </row>
    <row r="68" spans="1:5" ht="23.25" x14ac:dyDescent="0.2">
      <c r="A68" s="153"/>
      <c r="B68" s="120"/>
      <c r="C68" s="14" t="s">
        <v>43</v>
      </c>
      <c r="D68" s="58" t="s">
        <v>63</v>
      </c>
      <c r="E68" s="5" t="s">
        <v>66</v>
      </c>
    </row>
    <row r="69" spans="1:5" ht="23.25" x14ac:dyDescent="0.2">
      <c r="A69" s="153"/>
      <c r="B69" s="120"/>
      <c r="C69" s="14" t="s">
        <v>44</v>
      </c>
      <c r="D69" s="58" t="s">
        <v>64</v>
      </c>
      <c r="E69" s="5" t="s">
        <v>67</v>
      </c>
    </row>
    <row r="70" spans="1:5" ht="23.25" x14ac:dyDescent="0.2">
      <c r="A70" s="153"/>
      <c r="B70" s="121"/>
      <c r="C70" s="14" t="s">
        <v>45</v>
      </c>
      <c r="D70" s="58" t="s">
        <v>64</v>
      </c>
      <c r="E70" s="5" t="s">
        <v>67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8:E7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opLeftCell="A37" workbookViewId="0">
      <selection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159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78" t="s">
        <v>147</v>
      </c>
      <c r="B6" s="79"/>
      <c r="C6" s="107"/>
      <c r="D6" s="107"/>
      <c r="E6" s="108"/>
    </row>
    <row r="7" spans="1:5" ht="32.25" x14ac:dyDescent="0.2">
      <c r="A7" s="18" t="s">
        <v>5</v>
      </c>
      <c r="B7" s="18" t="s">
        <v>138</v>
      </c>
      <c r="C7" s="83" t="s">
        <v>122</v>
      </c>
      <c r="D7" s="132"/>
      <c r="E7" s="19" t="s">
        <v>11</v>
      </c>
    </row>
    <row r="8" spans="1:5" x14ac:dyDescent="0.2">
      <c r="A8" s="161">
        <v>1</v>
      </c>
      <c r="B8" s="165" t="s">
        <v>276</v>
      </c>
      <c r="C8" s="20" t="s">
        <v>3</v>
      </c>
      <c r="D8" s="44" t="s">
        <v>185</v>
      </c>
      <c r="E8" s="119">
        <f>COUNTIF($E24:$E26,"H")*3+COUNTIF($E24:$E26,"M")*2+COUNTIF($E24:$E26,"L")*1</f>
        <v>6</v>
      </c>
    </row>
    <row r="9" spans="1:5" x14ac:dyDescent="0.2">
      <c r="A9" s="153"/>
      <c r="B9" s="153"/>
      <c r="C9" s="20" t="s">
        <v>4</v>
      </c>
      <c r="D9" s="44"/>
      <c r="E9" s="120"/>
    </row>
    <row r="10" spans="1:5" x14ac:dyDescent="0.2">
      <c r="A10" s="153"/>
      <c r="B10" s="153"/>
      <c r="C10" s="20" t="s">
        <v>97</v>
      </c>
      <c r="D10" s="44" t="s">
        <v>277</v>
      </c>
      <c r="E10" s="120"/>
    </row>
    <row r="11" spans="1:5" x14ac:dyDescent="0.2">
      <c r="A11" s="153"/>
      <c r="B11" s="153"/>
      <c r="C11" s="20" t="s">
        <v>98</v>
      </c>
      <c r="D11" s="44"/>
      <c r="E11" s="120"/>
    </row>
    <row r="12" spans="1:5" x14ac:dyDescent="0.2">
      <c r="A12" s="153"/>
      <c r="B12" s="153"/>
      <c r="C12" s="35" t="s">
        <v>109</v>
      </c>
      <c r="D12" s="44"/>
      <c r="E12" s="120"/>
    </row>
    <row r="13" spans="1:5" x14ac:dyDescent="0.2">
      <c r="A13" s="153"/>
      <c r="B13" s="153"/>
      <c r="C13" s="35" t="s">
        <v>12</v>
      </c>
      <c r="D13" s="44" t="s">
        <v>279</v>
      </c>
      <c r="E13" s="120"/>
    </row>
    <row r="14" spans="1:5" x14ac:dyDescent="0.2">
      <c r="A14" s="153"/>
      <c r="B14" s="153"/>
      <c r="C14" s="35" t="s">
        <v>112</v>
      </c>
      <c r="D14" s="44"/>
      <c r="E14" s="120"/>
    </row>
    <row r="15" spans="1:5" ht="25.5" x14ac:dyDescent="0.2">
      <c r="A15" s="153"/>
      <c r="B15" s="153"/>
      <c r="C15" s="36" t="s">
        <v>115</v>
      </c>
      <c r="D15" s="44"/>
      <c r="E15" s="120"/>
    </row>
    <row r="16" spans="1:5" x14ac:dyDescent="0.2">
      <c r="A16" s="153"/>
      <c r="B16" s="153"/>
      <c r="C16" s="35" t="s">
        <v>35</v>
      </c>
      <c r="D16" s="44"/>
      <c r="E16" s="120"/>
    </row>
    <row r="17" spans="1:5" x14ac:dyDescent="0.2">
      <c r="A17" s="153"/>
      <c r="B17" s="153"/>
      <c r="C17" s="36" t="s">
        <v>119</v>
      </c>
      <c r="D17" s="44"/>
      <c r="E17" s="120"/>
    </row>
    <row r="18" spans="1:5" x14ac:dyDescent="0.2">
      <c r="A18" s="153"/>
      <c r="B18" s="153"/>
      <c r="C18" s="35" t="s">
        <v>120</v>
      </c>
      <c r="D18" s="44"/>
      <c r="E18" s="120"/>
    </row>
    <row r="19" spans="1:5" x14ac:dyDescent="0.2">
      <c r="A19" s="153"/>
      <c r="B19" s="153"/>
      <c r="C19" s="35" t="s">
        <v>101</v>
      </c>
      <c r="D19" s="44"/>
      <c r="E19" s="120"/>
    </row>
    <row r="20" spans="1:5" x14ac:dyDescent="0.2">
      <c r="A20" s="153"/>
      <c r="B20" s="153"/>
      <c r="C20" s="35" t="s">
        <v>121</v>
      </c>
      <c r="D20" s="44"/>
      <c r="E20" s="120"/>
    </row>
    <row r="21" spans="1:5" x14ac:dyDescent="0.2">
      <c r="A21" s="153"/>
      <c r="B21" s="153"/>
      <c r="C21" s="37" t="s">
        <v>57</v>
      </c>
      <c r="D21" s="44"/>
      <c r="E21" s="120"/>
    </row>
    <row r="22" spans="1:5" x14ac:dyDescent="0.2">
      <c r="A22" s="153"/>
      <c r="B22" s="153"/>
      <c r="C22" s="35" t="s">
        <v>58</v>
      </c>
      <c r="D22" s="44"/>
      <c r="E22" s="120"/>
    </row>
    <row r="23" spans="1:5" x14ac:dyDescent="0.2">
      <c r="A23" s="153"/>
      <c r="B23" s="153"/>
      <c r="C23" s="35" t="s">
        <v>39</v>
      </c>
      <c r="D23" s="44"/>
      <c r="E23" s="121"/>
    </row>
    <row r="24" spans="1:5" ht="23.25" x14ac:dyDescent="0.2">
      <c r="A24" s="153"/>
      <c r="B24" s="153"/>
      <c r="C24" s="14" t="s">
        <v>43</v>
      </c>
      <c r="D24" s="58" t="s">
        <v>181</v>
      </c>
      <c r="E24" s="5" t="s">
        <v>8</v>
      </c>
    </row>
    <row r="25" spans="1:5" ht="23.25" x14ac:dyDescent="0.2">
      <c r="A25" s="153"/>
      <c r="B25" s="153"/>
      <c r="C25" s="14" t="s">
        <v>44</v>
      </c>
      <c r="D25" s="58" t="s">
        <v>175</v>
      </c>
      <c r="E25" s="5" t="s">
        <v>66</v>
      </c>
    </row>
    <row r="26" spans="1:5" ht="23.25" x14ac:dyDescent="0.2">
      <c r="A26" s="153"/>
      <c r="B26" s="153"/>
      <c r="C26" s="14" t="s">
        <v>45</v>
      </c>
      <c r="D26" s="58" t="s">
        <v>166</v>
      </c>
      <c r="E26" s="5" t="s">
        <v>67</v>
      </c>
    </row>
    <row r="27" spans="1:5" ht="13.5" thickBot="1" x14ac:dyDescent="0.25">
      <c r="A27" s="133"/>
      <c r="B27" s="157"/>
      <c r="C27" s="157"/>
      <c r="D27" s="157"/>
      <c r="E27" s="157"/>
    </row>
    <row r="28" spans="1:5" x14ac:dyDescent="0.2">
      <c r="A28" s="161">
        <v>2</v>
      </c>
      <c r="B28" s="165" t="s">
        <v>278</v>
      </c>
      <c r="C28" s="20" t="s">
        <v>3</v>
      </c>
      <c r="D28" s="44" t="s">
        <v>185</v>
      </c>
      <c r="E28" s="119">
        <f>COUNTIF($E44:$E46,"H")*3+COUNTIF($E44:$E46,"M")*2+COUNTIF($E44:$E46,"L")*1</f>
        <v>6</v>
      </c>
    </row>
    <row r="29" spans="1:5" x14ac:dyDescent="0.2">
      <c r="A29" s="153"/>
      <c r="B29" s="153"/>
      <c r="C29" s="20" t="s">
        <v>4</v>
      </c>
      <c r="D29" s="44"/>
      <c r="E29" s="120"/>
    </row>
    <row r="30" spans="1:5" x14ac:dyDescent="0.2">
      <c r="A30" s="153"/>
      <c r="B30" s="153"/>
      <c r="C30" s="20" t="s">
        <v>97</v>
      </c>
      <c r="D30" s="44" t="s">
        <v>277</v>
      </c>
      <c r="E30" s="120"/>
    </row>
    <row r="31" spans="1:5" x14ac:dyDescent="0.2">
      <c r="A31" s="153"/>
      <c r="B31" s="153"/>
      <c r="C31" s="20" t="s">
        <v>98</v>
      </c>
      <c r="D31" s="44"/>
      <c r="E31" s="120"/>
    </row>
    <row r="32" spans="1:5" x14ac:dyDescent="0.2">
      <c r="A32" s="153"/>
      <c r="B32" s="153"/>
      <c r="C32" s="35" t="s">
        <v>109</v>
      </c>
      <c r="D32" s="44"/>
      <c r="E32" s="120"/>
    </row>
    <row r="33" spans="1:5" x14ac:dyDescent="0.2">
      <c r="A33" s="153"/>
      <c r="B33" s="153"/>
      <c r="C33" s="35" t="s">
        <v>12</v>
      </c>
      <c r="D33" s="44" t="s">
        <v>280</v>
      </c>
      <c r="E33" s="120"/>
    </row>
    <row r="34" spans="1:5" x14ac:dyDescent="0.2">
      <c r="A34" s="153"/>
      <c r="B34" s="153"/>
      <c r="C34" s="35" t="s">
        <v>112</v>
      </c>
      <c r="D34" s="44"/>
      <c r="E34" s="120"/>
    </row>
    <row r="35" spans="1:5" ht="25.5" x14ac:dyDescent="0.2">
      <c r="A35" s="153"/>
      <c r="B35" s="153"/>
      <c r="C35" s="36" t="s">
        <v>115</v>
      </c>
      <c r="D35" s="44"/>
      <c r="E35" s="120"/>
    </row>
    <row r="36" spans="1:5" x14ac:dyDescent="0.2">
      <c r="A36" s="153"/>
      <c r="B36" s="153"/>
      <c r="C36" s="35" t="s">
        <v>35</v>
      </c>
      <c r="D36" s="44"/>
      <c r="E36" s="120"/>
    </row>
    <row r="37" spans="1:5" x14ac:dyDescent="0.2">
      <c r="A37" s="153"/>
      <c r="B37" s="153"/>
      <c r="C37" s="36" t="s">
        <v>119</v>
      </c>
      <c r="D37" s="44"/>
      <c r="E37" s="120"/>
    </row>
    <row r="38" spans="1:5" x14ac:dyDescent="0.2">
      <c r="A38" s="153"/>
      <c r="B38" s="153"/>
      <c r="C38" s="35" t="s">
        <v>120</v>
      </c>
      <c r="D38" s="44"/>
      <c r="E38" s="120"/>
    </row>
    <row r="39" spans="1:5" x14ac:dyDescent="0.2">
      <c r="A39" s="153"/>
      <c r="B39" s="153"/>
      <c r="C39" s="35" t="s">
        <v>101</v>
      </c>
      <c r="D39" s="44"/>
      <c r="E39" s="120"/>
    </row>
    <row r="40" spans="1:5" x14ac:dyDescent="0.2">
      <c r="A40" s="153"/>
      <c r="B40" s="153"/>
      <c r="C40" s="35" t="s">
        <v>121</v>
      </c>
      <c r="D40" s="44"/>
      <c r="E40" s="120"/>
    </row>
    <row r="41" spans="1:5" x14ac:dyDescent="0.2">
      <c r="A41" s="153"/>
      <c r="B41" s="153"/>
      <c r="C41" s="37" t="s">
        <v>57</v>
      </c>
      <c r="D41" s="44"/>
      <c r="E41" s="120"/>
    </row>
    <row r="42" spans="1:5" x14ac:dyDescent="0.2">
      <c r="A42" s="153"/>
      <c r="B42" s="153"/>
      <c r="C42" s="35" t="s">
        <v>58</v>
      </c>
      <c r="D42" s="44"/>
      <c r="E42" s="120"/>
    </row>
    <row r="43" spans="1:5" x14ac:dyDescent="0.2">
      <c r="A43" s="153"/>
      <c r="B43" s="153"/>
      <c r="C43" s="35" t="s">
        <v>39</v>
      </c>
      <c r="D43" s="44"/>
      <c r="E43" s="121"/>
    </row>
    <row r="44" spans="1:5" ht="23.25" x14ac:dyDescent="0.2">
      <c r="A44" s="153"/>
      <c r="B44" s="153"/>
      <c r="C44" s="14" t="s">
        <v>43</v>
      </c>
      <c r="D44" s="58" t="s">
        <v>181</v>
      </c>
      <c r="E44" s="5" t="s">
        <v>8</v>
      </c>
    </row>
    <row r="45" spans="1:5" ht="23.25" x14ac:dyDescent="0.2">
      <c r="A45" s="153"/>
      <c r="B45" s="153"/>
      <c r="C45" s="14" t="s">
        <v>44</v>
      </c>
      <c r="D45" s="58" t="s">
        <v>175</v>
      </c>
      <c r="E45" s="5" t="s">
        <v>66</v>
      </c>
    </row>
    <row r="46" spans="1:5" ht="23.25" x14ac:dyDescent="0.2">
      <c r="A46" s="153"/>
      <c r="B46" s="153"/>
      <c r="C46" s="14" t="s">
        <v>45</v>
      </c>
      <c r="D46" s="58" t="s">
        <v>166</v>
      </c>
      <c r="E46" s="5" t="s">
        <v>67</v>
      </c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workbookViewId="0">
      <selection activeCell="D31" sqref="D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160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78" t="s">
        <v>147</v>
      </c>
      <c r="B6" s="79"/>
      <c r="C6" s="107"/>
      <c r="D6" s="107"/>
      <c r="E6" s="108"/>
    </row>
    <row r="7" spans="1:5" ht="32.25" x14ac:dyDescent="0.2">
      <c r="A7" s="18" t="s">
        <v>5</v>
      </c>
      <c r="B7" s="18" t="s">
        <v>68</v>
      </c>
      <c r="C7" s="83" t="s">
        <v>139</v>
      </c>
      <c r="D7" s="132"/>
      <c r="E7" s="19" t="s">
        <v>11</v>
      </c>
    </row>
    <row r="8" spans="1:5" x14ac:dyDescent="0.2">
      <c r="A8" s="161">
        <v>1</v>
      </c>
      <c r="B8" s="152" t="s">
        <v>281</v>
      </c>
      <c r="C8" s="20" t="s">
        <v>3</v>
      </c>
      <c r="D8" s="44" t="s">
        <v>185</v>
      </c>
      <c r="E8" s="119">
        <f>COUNTIF($E21:$E23,"H")*3+COUNTIF($E21:$E23,"M")*2+COUNTIF($E21:$E23,"L")*1</f>
        <v>3</v>
      </c>
    </row>
    <row r="9" spans="1:5" x14ac:dyDescent="0.2">
      <c r="A9" s="153"/>
      <c r="B9" s="153"/>
      <c r="C9" s="20" t="s">
        <v>4</v>
      </c>
      <c r="D9" s="44" t="s">
        <v>185</v>
      </c>
      <c r="E9" s="120"/>
    </row>
    <row r="10" spans="1:5" x14ac:dyDescent="0.2">
      <c r="A10" s="153"/>
      <c r="B10" s="153"/>
      <c r="C10" s="20" t="s">
        <v>97</v>
      </c>
      <c r="D10" s="44" t="s">
        <v>282</v>
      </c>
      <c r="E10" s="120"/>
    </row>
    <row r="11" spans="1:5" x14ac:dyDescent="0.2">
      <c r="A11" s="153"/>
      <c r="B11" s="153"/>
      <c r="C11" s="20" t="s">
        <v>16</v>
      </c>
      <c r="D11" s="44"/>
      <c r="E11" s="120"/>
    </row>
    <row r="12" spans="1:5" x14ac:dyDescent="0.2">
      <c r="A12" s="153"/>
      <c r="B12" s="153"/>
      <c r="C12" s="35" t="s">
        <v>109</v>
      </c>
      <c r="D12" s="44"/>
      <c r="E12" s="120"/>
    </row>
    <row r="13" spans="1:5" x14ac:dyDescent="0.2">
      <c r="A13" s="153"/>
      <c r="B13" s="153"/>
      <c r="C13" s="35" t="s">
        <v>12</v>
      </c>
      <c r="D13" s="44" t="s">
        <v>288</v>
      </c>
      <c r="E13" s="120"/>
    </row>
    <row r="14" spans="1:5" x14ac:dyDescent="0.2">
      <c r="A14" s="153"/>
      <c r="B14" s="153"/>
      <c r="C14" s="35" t="s">
        <v>112</v>
      </c>
      <c r="D14" s="44"/>
      <c r="E14" s="120"/>
    </row>
    <row r="15" spans="1:5" ht="25.5" x14ac:dyDescent="0.2">
      <c r="A15" s="153"/>
      <c r="B15" s="153"/>
      <c r="C15" s="36" t="s">
        <v>115</v>
      </c>
      <c r="D15" s="44" t="s">
        <v>106</v>
      </c>
      <c r="E15" s="120"/>
    </row>
    <row r="16" spans="1:5" x14ac:dyDescent="0.2">
      <c r="A16" s="153"/>
      <c r="B16" s="153"/>
      <c r="C16" s="36" t="s">
        <v>125</v>
      </c>
      <c r="D16" s="44"/>
      <c r="E16" s="120"/>
    </row>
    <row r="17" spans="1:5" x14ac:dyDescent="0.2">
      <c r="A17" s="153"/>
      <c r="B17" s="153"/>
      <c r="C17" s="36" t="s">
        <v>124</v>
      </c>
      <c r="D17" s="44"/>
      <c r="E17" s="120"/>
    </row>
    <row r="18" spans="1:5" x14ac:dyDescent="0.2">
      <c r="A18" s="153"/>
      <c r="B18" s="153"/>
      <c r="C18" s="35" t="s">
        <v>35</v>
      </c>
      <c r="D18" s="44" t="s">
        <v>283</v>
      </c>
      <c r="E18" s="120"/>
    </row>
    <row r="19" spans="1:5" x14ac:dyDescent="0.2">
      <c r="A19" s="153"/>
      <c r="B19" s="153"/>
      <c r="C19" s="36" t="s">
        <v>119</v>
      </c>
      <c r="D19" s="44"/>
      <c r="E19" s="120"/>
    </row>
    <row r="20" spans="1:5" x14ac:dyDescent="0.2">
      <c r="A20" s="153"/>
      <c r="B20" s="153"/>
      <c r="C20" s="35" t="s">
        <v>58</v>
      </c>
      <c r="D20" s="44"/>
      <c r="E20" s="120"/>
    </row>
    <row r="21" spans="1:5" x14ac:dyDescent="0.2">
      <c r="A21" s="153"/>
      <c r="B21" s="153"/>
      <c r="C21" s="14" t="s">
        <v>126</v>
      </c>
      <c r="D21" s="26" t="s">
        <v>181</v>
      </c>
      <c r="E21" s="5" t="s">
        <v>8</v>
      </c>
    </row>
    <row r="22" spans="1:5" x14ac:dyDescent="0.2">
      <c r="A22" s="153"/>
      <c r="B22" s="153"/>
      <c r="C22" s="14" t="s">
        <v>13</v>
      </c>
      <c r="D22" s="26" t="s">
        <v>181</v>
      </c>
      <c r="E22" s="5" t="s">
        <v>8</v>
      </c>
    </row>
    <row r="23" spans="1:5" x14ac:dyDescent="0.2">
      <c r="A23" s="153"/>
      <c r="B23" s="153"/>
      <c r="C23" s="14" t="s">
        <v>14</v>
      </c>
      <c r="D23" s="26" t="s">
        <v>175</v>
      </c>
      <c r="E23" s="5" t="s">
        <v>8</v>
      </c>
    </row>
    <row r="24" spans="1:5" ht="13.5" thickBot="1" x14ac:dyDescent="0.25">
      <c r="A24" s="133"/>
      <c r="B24" s="157"/>
      <c r="C24" s="157"/>
      <c r="D24" s="157"/>
      <c r="E24" s="157"/>
    </row>
    <row r="25" spans="1:5" x14ac:dyDescent="0.2">
      <c r="A25" s="161">
        <v>2</v>
      </c>
      <c r="B25" s="152" t="s">
        <v>284</v>
      </c>
      <c r="C25" s="20" t="s">
        <v>3</v>
      </c>
      <c r="D25" s="44" t="s">
        <v>285</v>
      </c>
      <c r="E25" s="119">
        <f>COUNTIF($E38:$E40,"H")*3+COUNTIF($E38:$E40,"M")*2+COUNTIF($E38:$E40,"L")*1</f>
        <v>0</v>
      </c>
    </row>
    <row r="26" spans="1:5" x14ac:dyDescent="0.2">
      <c r="A26" s="153"/>
      <c r="B26" s="153"/>
      <c r="C26" s="20" t="s">
        <v>4</v>
      </c>
      <c r="D26" s="44" t="s">
        <v>286</v>
      </c>
      <c r="E26" s="120"/>
    </row>
    <row r="27" spans="1:5" x14ac:dyDescent="0.2">
      <c r="A27" s="153"/>
      <c r="B27" s="153"/>
      <c r="C27" s="20" t="s">
        <v>97</v>
      </c>
      <c r="D27" s="44" t="s">
        <v>282</v>
      </c>
      <c r="E27" s="120"/>
    </row>
    <row r="28" spans="1:5" x14ac:dyDescent="0.2">
      <c r="A28" s="153"/>
      <c r="B28" s="153"/>
      <c r="C28" s="20" t="s">
        <v>16</v>
      </c>
      <c r="D28" s="44"/>
      <c r="E28" s="120"/>
    </row>
    <row r="29" spans="1:5" x14ac:dyDescent="0.2">
      <c r="A29" s="153"/>
      <c r="B29" s="153"/>
      <c r="C29" s="35" t="s">
        <v>109</v>
      </c>
      <c r="D29" s="44"/>
      <c r="E29" s="120"/>
    </row>
    <row r="30" spans="1:5" x14ac:dyDescent="0.2">
      <c r="A30" s="153"/>
      <c r="B30" s="153"/>
      <c r="C30" s="35" t="s">
        <v>12</v>
      </c>
      <c r="D30" s="44" t="s">
        <v>289</v>
      </c>
      <c r="E30" s="120"/>
    </row>
    <row r="31" spans="1:5" x14ac:dyDescent="0.2">
      <c r="A31" s="153"/>
      <c r="B31" s="153"/>
      <c r="C31" s="35" t="s">
        <v>112</v>
      </c>
      <c r="D31" s="44"/>
      <c r="E31" s="120"/>
    </row>
    <row r="32" spans="1:5" ht="25.5" x14ac:dyDescent="0.2">
      <c r="A32" s="153"/>
      <c r="B32" s="153"/>
      <c r="C32" s="36" t="s">
        <v>115</v>
      </c>
      <c r="D32" s="44" t="s">
        <v>106</v>
      </c>
      <c r="E32" s="120"/>
    </row>
    <row r="33" spans="1:5" x14ac:dyDescent="0.2">
      <c r="A33" s="153"/>
      <c r="B33" s="153"/>
      <c r="C33" s="36" t="s">
        <v>125</v>
      </c>
      <c r="D33" s="44"/>
      <c r="E33" s="120"/>
    </row>
    <row r="34" spans="1:5" x14ac:dyDescent="0.2">
      <c r="A34" s="153"/>
      <c r="B34" s="153"/>
      <c r="C34" s="36" t="s">
        <v>124</v>
      </c>
      <c r="D34" s="44"/>
      <c r="E34" s="120"/>
    </row>
    <row r="35" spans="1:5" x14ac:dyDescent="0.2">
      <c r="A35" s="153"/>
      <c r="B35" s="153"/>
      <c r="C35" s="35" t="s">
        <v>35</v>
      </c>
      <c r="D35" s="44" t="s">
        <v>287</v>
      </c>
      <c r="E35" s="120"/>
    </row>
    <row r="36" spans="1:5" x14ac:dyDescent="0.2">
      <c r="A36" s="153"/>
      <c r="B36" s="153"/>
      <c r="C36" s="36" t="s">
        <v>119</v>
      </c>
      <c r="D36" s="44"/>
      <c r="E36" s="120"/>
    </row>
    <row r="37" spans="1:5" x14ac:dyDescent="0.2">
      <c r="A37" s="153"/>
      <c r="B37" s="153"/>
      <c r="C37" s="35" t="s">
        <v>58</v>
      </c>
      <c r="D37" s="44"/>
      <c r="E37" s="120"/>
    </row>
    <row r="38" spans="1:5" x14ac:dyDescent="0.2">
      <c r="A38" s="153"/>
      <c r="B38" s="153"/>
      <c r="C38" s="14" t="s">
        <v>126</v>
      </c>
      <c r="D38" s="26"/>
      <c r="E38" s="5"/>
    </row>
    <row r="39" spans="1:5" x14ac:dyDescent="0.2">
      <c r="A39" s="153"/>
      <c r="B39" s="153"/>
      <c r="C39" s="14" t="s">
        <v>13</v>
      </c>
      <c r="D39" s="26"/>
      <c r="E39" s="5"/>
    </row>
    <row r="40" spans="1:5" x14ac:dyDescent="0.2">
      <c r="A40" s="153"/>
      <c r="B40" s="153"/>
      <c r="C40" s="14" t="s">
        <v>14</v>
      </c>
      <c r="D40" s="26"/>
      <c r="E40" s="5"/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148</v>
      </c>
      <c r="B1" s="71"/>
      <c r="C1" s="71"/>
      <c r="D1" s="71"/>
      <c r="E1" s="94"/>
    </row>
    <row r="2" spans="1:256" x14ac:dyDescent="0.2">
      <c r="A2" s="72"/>
      <c r="B2" s="73"/>
      <c r="C2" s="73"/>
      <c r="D2" s="73"/>
      <c r="E2" s="95"/>
    </row>
    <row r="3" spans="1:256" x14ac:dyDescent="0.2">
      <c r="A3" s="72"/>
      <c r="B3" s="73"/>
      <c r="C3" s="73"/>
      <c r="D3" s="73"/>
      <c r="E3" s="95"/>
    </row>
    <row r="4" spans="1:256" ht="9.75" customHeight="1" x14ac:dyDescent="0.2">
      <c r="A4" s="72"/>
      <c r="B4" s="73"/>
      <c r="C4" s="73"/>
      <c r="D4" s="73"/>
      <c r="E4" s="95"/>
    </row>
    <row r="5" spans="1:256" ht="3.75" hidden="1" customHeight="1" x14ac:dyDescent="0.2">
      <c r="A5" s="74"/>
      <c r="B5" s="75"/>
      <c r="C5" s="75"/>
      <c r="D5" s="75"/>
      <c r="E5" s="96"/>
    </row>
    <row r="6" spans="1:256" ht="12.75" customHeight="1" x14ac:dyDescent="0.2">
      <c r="A6" s="97" t="str">
        <f>PROCESS</f>
        <v>SLT</v>
      </c>
      <c r="B6" s="98"/>
      <c r="C6" s="98"/>
      <c r="D6" s="98"/>
      <c r="E6" s="99"/>
    </row>
    <row r="7" spans="1:256" x14ac:dyDescent="0.2">
      <c r="A7" s="78" t="s">
        <v>147</v>
      </c>
      <c r="B7" s="79"/>
      <c r="C7" s="80"/>
      <c r="D7" s="80"/>
      <c r="E7" s="100"/>
    </row>
    <row r="8" spans="1:256" ht="39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256" x14ac:dyDescent="0.2">
      <c r="A9" s="85">
        <v>1</v>
      </c>
      <c r="B9" s="88" t="s">
        <v>161</v>
      </c>
      <c r="C9" s="10" t="s">
        <v>12</v>
      </c>
      <c r="D9" s="25" t="s">
        <v>186</v>
      </c>
      <c r="E9" s="91">
        <f>COUNTIF($E20:$E22,"H")*3+COUNTIF($E20:$E22,"M")*2+COUNTIF($E20:$E22,"L")*1</f>
        <v>9</v>
      </c>
    </row>
    <row r="10" spans="1:256" x14ac:dyDescent="0.2">
      <c r="A10" s="86"/>
      <c r="B10" s="89"/>
      <c r="C10" s="4" t="s">
        <v>3</v>
      </c>
      <c r="D10" s="25" t="s">
        <v>185</v>
      </c>
      <c r="E10" s="92"/>
    </row>
    <row r="11" spans="1:256" x14ac:dyDescent="0.2">
      <c r="A11" s="86"/>
      <c r="B11" s="89"/>
      <c r="C11" s="1" t="s">
        <v>4</v>
      </c>
      <c r="D11" s="25"/>
      <c r="E11" s="93"/>
    </row>
    <row r="12" spans="1:256" x14ac:dyDescent="0.2">
      <c r="A12" s="86"/>
      <c r="B12" s="89"/>
      <c r="C12" s="1" t="s">
        <v>2</v>
      </c>
      <c r="D12" s="25" t="s">
        <v>162</v>
      </c>
      <c r="E12" s="93"/>
    </row>
    <row r="13" spans="1:256" x14ac:dyDescent="0.2">
      <c r="A13" s="86"/>
      <c r="B13" s="89"/>
      <c r="C13" s="1" t="s">
        <v>9</v>
      </c>
      <c r="D13" s="25" t="s">
        <v>163</v>
      </c>
      <c r="E13" s="93"/>
    </row>
    <row r="14" spans="1:256" x14ac:dyDescent="0.2">
      <c r="A14" s="86"/>
      <c r="B14" s="89"/>
      <c r="C14" s="2" t="s">
        <v>7</v>
      </c>
      <c r="D14" s="25" t="s">
        <v>164</v>
      </c>
      <c r="E14" s="93"/>
    </row>
    <row r="15" spans="1:256" x14ac:dyDescent="0.2">
      <c r="A15" s="86"/>
      <c r="B15" s="89"/>
      <c r="C15" s="2" t="s">
        <v>16</v>
      </c>
      <c r="D15" s="25" t="s">
        <v>25</v>
      </c>
      <c r="E15" s="93"/>
      <c r="IS15" t="s">
        <v>24</v>
      </c>
      <c r="IV15" s="31" t="s">
        <v>8</v>
      </c>
    </row>
    <row r="16" spans="1:256" x14ac:dyDescent="0.2">
      <c r="A16" s="86"/>
      <c r="B16" s="89"/>
      <c r="C16" s="1" t="s">
        <v>49</v>
      </c>
      <c r="D16" s="25" t="s">
        <v>165</v>
      </c>
      <c r="E16" s="93"/>
      <c r="IS16" t="s">
        <v>25</v>
      </c>
      <c r="IV16" s="31" t="s">
        <v>66</v>
      </c>
    </row>
    <row r="17" spans="1:256" x14ac:dyDescent="0.2">
      <c r="A17" s="86"/>
      <c r="B17" s="89"/>
      <c r="C17" s="1" t="s">
        <v>50</v>
      </c>
      <c r="D17" s="24"/>
      <c r="E17" s="93"/>
      <c r="IS17" t="s">
        <v>26</v>
      </c>
      <c r="IV17" s="31" t="s">
        <v>67</v>
      </c>
    </row>
    <row r="18" spans="1:256" x14ac:dyDescent="0.2">
      <c r="A18" s="86"/>
      <c r="B18" s="89"/>
      <c r="C18" s="1" t="s">
        <v>101</v>
      </c>
      <c r="D18" s="25" t="s">
        <v>165</v>
      </c>
      <c r="E18" s="93"/>
    </row>
    <row r="19" spans="1:256" x14ac:dyDescent="0.2">
      <c r="A19" s="86"/>
      <c r="B19" s="89"/>
      <c r="C19" s="1" t="s">
        <v>27</v>
      </c>
      <c r="D19" s="25" t="s">
        <v>189</v>
      </c>
      <c r="E19" s="93"/>
    </row>
    <row r="20" spans="1:256" ht="25.5" x14ac:dyDescent="0.2">
      <c r="A20" s="86"/>
      <c r="B20" s="89"/>
      <c r="C20" s="6" t="s">
        <v>15</v>
      </c>
      <c r="D20" s="25" t="s">
        <v>64</v>
      </c>
      <c r="E20" s="5" t="s">
        <v>67</v>
      </c>
      <c r="G20" s="3"/>
    </row>
    <row r="21" spans="1:256" x14ac:dyDescent="0.2">
      <c r="A21" s="86"/>
      <c r="B21" s="89"/>
      <c r="C21" s="6" t="s">
        <v>13</v>
      </c>
      <c r="D21" s="25" t="s">
        <v>166</v>
      </c>
      <c r="E21" s="5" t="s">
        <v>67</v>
      </c>
    </row>
    <row r="22" spans="1:256" x14ac:dyDescent="0.2">
      <c r="A22" s="87"/>
      <c r="B22" s="90"/>
      <c r="C22" s="6" t="s">
        <v>14</v>
      </c>
      <c r="D22" s="25" t="s">
        <v>166</v>
      </c>
      <c r="E22" s="5" t="s">
        <v>67</v>
      </c>
    </row>
    <row r="23" spans="1:256" ht="13.5" thickBot="1" x14ac:dyDescent="0.25">
      <c r="A23" s="101"/>
      <c r="B23" s="102"/>
      <c r="C23" s="102"/>
      <c r="D23" s="102"/>
      <c r="E23" s="103"/>
    </row>
    <row r="24" spans="1:256" ht="32.25" x14ac:dyDescent="0.2">
      <c r="A24" s="7" t="s">
        <v>5</v>
      </c>
      <c r="B24" s="8" t="s">
        <v>0</v>
      </c>
      <c r="C24" s="83" t="s">
        <v>10</v>
      </c>
      <c r="D24" s="84"/>
      <c r="E24" s="9" t="s">
        <v>11</v>
      </c>
    </row>
    <row r="25" spans="1:256" x14ac:dyDescent="0.2">
      <c r="A25" s="85">
        <v>2</v>
      </c>
      <c r="B25" s="88" t="s">
        <v>167</v>
      </c>
      <c r="C25" s="10" t="s">
        <v>12</v>
      </c>
      <c r="D25" s="25" t="s">
        <v>187</v>
      </c>
      <c r="E25" s="91">
        <f>COUNTIF($E36:$E38,"H")*3+COUNTIF($E36:$E38,"M")*2+COUNTIF($E36:$E38,"L")*1</f>
        <v>9</v>
      </c>
    </row>
    <row r="26" spans="1:256" x14ac:dyDescent="0.2">
      <c r="A26" s="86"/>
      <c r="B26" s="89"/>
      <c r="C26" s="4" t="s">
        <v>3</v>
      </c>
      <c r="D26" s="25" t="s">
        <v>185</v>
      </c>
      <c r="E26" s="92"/>
    </row>
    <row r="27" spans="1:256" x14ac:dyDescent="0.2">
      <c r="A27" s="86"/>
      <c r="B27" s="89"/>
      <c r="C27" s="1" t="s">
        <v>4</v>
      </c>
      <c r="D27" s="25"/>
      <c r="E27" s="93"/>
    </row>
    <row r="28" spans="1:256" x14ac:dyDescent="0.2">
      <c r="A28" s="86"/>
      <c r="B28" s="89"/>
      <c r="C28" s="1" t="s">
        <v>2</v>
      </c>
      <c r="D28" s="25" t="s">
        <v>188</v>
      </c>
      <c r="E28" s="93"/>
    </row>
    <row r="29" spans="1:256" x14ac:dyDescent="0.2">
      <c r="A29" s="86"/>
      <c r="B29" s="89"/>
      <c r="C29" s="1" t="s">
        <v>9</v>
      </c>
      <c r="D29" s="25" t="s">
        <v>163</v>
      </c>
      <c r="E29" s="93"/>
    </row>
    <row r="30" spans="1:256" x14ac:dyDescent="0.2">
      <c r="A30" s="86"/>
      <c r="B30" s="89"/>
      <c r="C30" s="2" t="s">
        <v>7</v>
      </c>
      <c r="D30" s="25" t="s">
        <v>164</v>
      </c>
      <c r="E30" s="93"/>
    </row>
    <row r="31" spans="1:256" x14ac:dyDescent="0.2">
      <c r="A31" s="86"/>
      <c r="B31" s="89"/>
      <c r="C31" s="2" t="s">
        <v>16</v>
      </c>
      <c r="D31" s="25" t="s">
        <v>25</v>
      </c>
      <c r="E31" s="93"/>
    </row>
    <row r="32" spans="1:256" x14ac:dyDescent="0.2">
      <c r="A32" s="86"/>
      <c r="B32" s="89"/>
      <c r="C32" s="1" t="s">
        <v>49</v>
      </c>
      <c r="D32" s="25" t="s">
        <v>165</v>
      </c>
      <c r="E32" s="93"/>
    </row>
    <row r="33" spans="1:5" x14ac:dyDescent="0.2">
      <c r="A33" s="86"/>
      <c r="B33" s="89"/>
      <c r="C33" s="1" t="s">
        <v>50</v>
      </c>
      <c r="D33" s="24"/>
      <c r="E33" s="93"/>
    </row>
    <row r="34" spans="1:5" x14ac:dyDescent="0.2">
      <c r="A34" s="86"/>
      <c r="B34" s="89"/>
      <c r="C34" s="1" t="s">
        <v>101</v>
      </c>
      <c r="D34" s="25" t="s">
        <v>165</v>
      </c>
      <c r="E34" s="93"/>
    </row>
    <row r="35" spans="1:5" x14ac:dyDescent="0.2">
      <c r="A35" s="86"/>
      <c r="B35" s="89"/>
      <c r="C35" s="1" t="s">
        <v>27</v>
      </c>
      <c r="D35" s="25" t="s">
        <v>190</v>
      </c>
      <c r="E35" s="93"/>
    </row>
    <row r="36" spans="1:5" ht="25.5" x14ac:dyDescent="0.2">
      <c r="A36" s="86"/>
      <c r="B36" s="89"/>
      <c r="C36" s="6" t="s">
        <v>15</v>
      </c>
      <c r="D36" s="25" t="s">
        <v>64</v>
      </c>
      <c r="E36" s="5" t="s">
        <v>67</v>
      </c>
    </row>
    <row r="37" spans="1:5" x14ac:dyDescent="0.2">
      <c r="A37" s="86"/>
      <c r="B37" s="89"/>
      <c r="C37" s="6" t="s">
        <v>13</v>
      </c>
      <c r="D37" s="25" t="s">
        <v>166</v>
      </c>
      <c r="E37" s="5" t="s">
        <v>67</v>
      </c>
    </row>
    <row r="38" spans="1:5" x14ac:dyDescent="0.2">
      <c r="A38" s="87"/>
      <c r="B38" s="90"/>
      <c r="C38" s="6" t="s">
        <v>14</v>
      </c>
      <c r="D38" s="25" t="s">
        <v>166</v>
      </c>
      <c r="E38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C24:D24"/>
    <mergeCell ref="A25:A38"/>
    <mergeCell ref="B25:B38"/>
    <mergeCell ref="E25:E35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6:E38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D47" sqref="D4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149</v>
      </c>
      <c r="B1" s="71"/>
      <c r="C1" s="71"/>
      <c r="D1" s="71"/>
      <c r="E1" s="94"/>
    </row>
    <row r="2" spans="1:5" x14ac:dyDescent="0.2">
      <c r="A2" s="72"/>
      <c r="B2" s="73"/>
      <c r="C2" s="73"/>
      <c r="D2" s="73"/>
      <c r="E2" s="95"/>
    </row>
    <row r="3" spans="1:5" x14ac:dyDescent="0.2">
      <c r="A3" s="72"/>
      <c r="B3" s="73"/>
      <c r="C3" s="73"/>
      <c r="D3" s="73"/>
      <c r="E3" s="95"/>
    </row>
    <row r="4" spans="1:5" ht="9" customHeight="1" x14ac:dyDescent="0.2">
      <c r="A4" s="72"/>
      <c r="B4" s="73"/>
      <c r="C4" s="73"/>
      <c r="D4" s="73"/>
      <c r="E4" s="95"/>
    </row>
    <row r="5" spans="1:5" ht="12.75" hidden="1" customHeight="1" x14ac:dyDescent="0.2">
      <c r="A5" s="74"/>
      <c r="B5" s="75"/>
      <c r="C5" s="75"/>
      <c r="D5" s="75"/>
      <c r="E5" s="96"/>
    </row>
    <row r="6" spans="1:5" ht="14.25" x14ac:dyDescent="0.2">
      <c r="A6" s="104" t="str">
        <f>PROCESS</f>
        <v>SLT</v>
      </c>
      <c r="B6" s="105"/>
      <c r="C6" s="105"/>
      <c r="D6" s="105"/>
      <c r="E6" s="106"/>
    </row>
    <row r="7" spans="1:5" x14ac:dyDescent="0.2">
      <c r="A7" s="78" t="s">
        <v>147</v>
      </c>
      <c r="B7" s="79"/>
      <c r="C7" s="107"/>
      <c r="D7" s="107"/>
      <c r="E7" s="108"/>
    </row>
    <row r="8" spans="1:5" ht="32.25" x14ac:dyDescent="0.2">
      <c r="A8" s="7" t="s">
        <v>5</v>
      </c>
      <c r="B8" s="8" t="s">
        <v>128</v>
      </c>
      <c r="C8" s="83" t="s">
        <v>129</v>
      </c>
      <c r="D8" s="109"/>
      <c r="E8" s="9" t="s">
        <v>11</v>
      </c>
    </row>
    <row r="9" spans="1:5" x14ac:dyDescent="0.2">
      <c r="A9" s="85">
        <v>1</v>
      </c>
      <c r="B9" s="110" t="s">
        <v>168</v>
      </c>
      <c r="C9" s="10" t="s">
        <v>12</v>
      </c>
      <c r="D9" s="25" t="s">
        <v>191</v>
      </c>
      <c r="E9" s="91">
        <f>COUNTIF($E26:$E28,"H")*3+COUNTIF($E26:$E28,"M")*2+COUNTIF($E26:$E28,"L")*1</f>
        <v>9</v>
      </c>
    </row>
    <row r="10" spans="1:5" x14ac:dyDescent="0.2">
      <c r="A10" s="86"/>
      <c r="B10" s="111"/>
      <c r="C10" s="4" t="s">
        <v>3</v>
      </c>
      <c r="D10" s="25" t="s">
        <v>185</v>
      </c>
      <c r="E10" s="92"/>
    </row>
    <row r="11" spans="1:5" x14ac:dyDescent="0.2">
      <c r="A11" s="86"/>
      <c r="B11" s="111"/>
      <c r="C11" s="1" t="s">
        <v>4</v>
      </c>
      <c r="D11" s="25"/>
      <c r="E11" s="113"/>
    </row>
    <row r="12" spans="1:5" x14ac:dyDescent="0.2">
      <c r="A12" s="86"/>
      <c r="B12" s="111"/>
      <c r="C12" s="1" t="s">
        <v>2</v>
      </c>
      <c r="D12" s="25" t="s">
        <v>192</v>
      </c>
      <c r="E12" s="113"/>
    </row>
    <row r="13" spans="1:5" x14ac:dyDescent="0.2">
      <c r="A13" s="86"/>
      <c r="B13" s="111"/>
      <c r="C13" s="1" t="s">
        <v>9</v>
      </c>
      <c r="D13" s="25" t="s">
        <v>169</v>
      </c>
      <c r="E13" s="113"/>
    </row>
    <row r="14" spans="1:5" x14ac:dyDescent="0.2">
      <c r="A14" s="86"/>
      <c r="B14" s="111"/>
      <c r="C14" s="2" t="s">
        <v>130</v>
      </c>
      <c r="D14" s="25" t="s">
        <v>25</v>
      </c>
      <c r="E14" s="113"/>
    </row>
    <row r="15" spans="1:5" x14ac:dyDescent="0.2">
      <c r="A15" s="86"/>
      <c r="B15" s="111"/>
      <c r="C15" s="1" t="s">
        <v>49</v>
      </c>
      <c r="D15" s="25" t="s">
        <v>165</v>
      </c>
      <c r="E15" s="113"/>
    </row>
    <row r="16" spans="1:5" ht="25.5" x14ac:dyDescent="0.2">
      <c r="A16" s="86"/>
      <c r="B16" s="111"/>
      <c r="C16" s="36" t="s">
        <v>115</v>
      </c>
      <c r="D16" s="56"/>
      <c r="E16" s="113"/>
    </row>
    <row r="17" spans="1:5" ht="25.5" x14ac:dyDescent="0.2">
      <c r="A17" s="86"/>
      <c r="B17" s="111"/>
      <c r="C17" s="20" t="s">
        <v>118</v>
      </c>
      <c r="D17" s="25" t="s">
        <v>170</v>
      </c>
      <c r="E17" s="113"/>
    </row>
    <row r="18" spans="1:5" ht="15.75" customHeight="1" x14ac:dyDescent="0.2">
      <c r="A18" s="86"/>
      <c r="B18" s="111"/>
      <c r="C18" s="35" t="s">
        <v>34</v>
      </c>
      <c r="D18" s="25"/>
      <c r="E18" s="113"/>
    </row>
    <row r="19" spans="1:5" ht="15.75" customHeight="1" x14ac:dyDescent="0.2">
      <c r="A19" s="86"/>
      <c r="B19" s="111"/>
      <c r="C19" s="35" t="s">
        <v>40</v>
      </c>
      <c r="D19" s="25" t="s">
        <v>165</v>
      </c>
      <c r="E19" s="113"/>
    </row>
    <row r="20" spans="1:5" ht="15.75" customHeight="1" x14ac:dyDescent="0.2">
      <c r="A20" s="86"/>
      <c r="B20" s="111"/>
      <c r="C20" s="35" t="s">
        <v>41</v>
      </c>
      <c r="D20" s="25" t="s">
        <v>165</v>
      </c>
      <c r="E20" s="113"/>
    </row>
    <row r="21" spans="1:5" ht="15.75" customHeight="1" x14ac:dyDescent="0.2">
      <c r="A21" s="86"/>
      <c r="B21" s="111"/>
      <c r="C21" s="35" t="s">
        <v>42</v>
      </c>
      <c r="D21" s="25" t="s">
        <v>166</v>
      </c>
      <c r="E21" s="113"/>
    </row>
    <row r="22" spans="1:5" ht="15.75" customHeight="1" x14ac:dyDescent="0.2">
      <c r="A22" s="86"/>
      <c r="B22" s="111"/>
      <c r="C22" s="35" t="s">
        <v>53</v>
      </c>
      <c r="D22" s="24"/>
      <c r="E22" s="113"/>
    </row>
    <row r="23" spans="1:5" ht="15.75" customHeight="1" x14ac:dyDescent="0.2">
      <c r="A23" s="86"/>
      <c r="B23" s="111"/>
      <c r="C23" s="45" t="s">
        <v>57</v>
      </c>
      <c r="D23" s="24"/>
      <c r="E23" s="113"/>
    </row>
    <row r="24" spans="1:5" x14ac:dyDescent="0.2">
      <c r="A24" s="86"/>
      <c r="B24" s="111"/>
      <c r="C24" s="1" t="s">
        <v>101</v>
      </c>
      <c r="D24" s="25" t="s">
        <v>102</v>
      </c>
      <c r="E24" s="113"/>
    </row>
    <row r="25" spans="1:5" x14ac:dyDescent="0.2">
      <c r="A25" s="86"/>
      <c r="B25" s="111"/>
      <c r="C25" s="1" t="s">
        <v>27</v>
      </c>
      <c r="D25" s="25" t="s">
        <v>193</v>
      </c>
      <c r="E25" s="113"/>
    </row>
    <row r="26" spans="1:5" ht="25.5" x14ac:dyDescent="0.2">
      <c r="A26" s="86"/>
      <c r="B26" s="111"/>
      <c r="C26" s="6" t="s">
        <v>15</v>
      </c>
      <c r="D26" s="25" t="s">
        <v>166</v>
      </c>
      <c r="E26" s="5" t="s">
        <v>67</v>
      </c>
    </row>
    <row r="27" spans="1:5" x14ac:dyDescent="0.2">
      <c r="A27" s="86"/>
      <c r="B27" s="111"/>
      <c r="C27" s="6" t="s">
        <v>13</v>
      </c>
      <c r="D27" s="25" t="s">
        <v>166</v>
      </c>
      <c r="E27" s="5" t="s">
        <v>67</v>
      </c>
    </row>
    <row r="28" spans="1:5" x14ac:dyDescent="0.2">
      <c r="A28" s="87"/>
      <c r="B28" s="112"/>
      <c r="C28" s="6" t="s">
        <v>14</v>
      </c>
      <c r="D28" s="25" t="s">
        <v>166</v>
      </c>
      <c r="E28" s="5" t="s">
        <v>67</v>
      </c>
    </row>
    <row r="29" spans="1:5" ht="13.5" thickBot="1" x14ac:dyDescent="0.25">
      <c r="A29" s="101"/>
      <c r="B29" s="114"/>
      <c r="C29" s="114"/>
      <c r="D29" s="114"/>
      <c r="E29" s="115"/>
    </row>
    <row r="30" spans="1:5" ht="32.25" x14ac:dyDescent="0.2">
      <c r="A30" s="7" t="s">
        <v>5</v>
      </c>
      <c r="B30" s="8" t="s">
        <v>128</v>
      </c>
      <c r="C30" s="83" t="s">
        <v>129</v>
      </c>
      <c r="D30" s="109"/>
      <c r="E30" s="9" t="s">
        <v>11</v>
      </c>
    </row>
    <row r="31" spans="1:5" x14ac:dyDescent="0.2">
      <c r="A31" s="85">
        <v>2</v>
      </c>
      <c r="B31" s="110" t="s">
        <v>198</v>
      </c>
      <c r="C31" s="10" t="s">
        <v>12</v>
      </c>
      <c r="D31" s="25" t="s">
        <v>194</v>
      </c>
      <c r="E31" s="91">
        <f>COUNTIF($E48:$E50,"H")*3+COUNTIF($E48:$E50,"M")*2+COUNTIF($E48:$E50,"L")*1</f>
        <v>9</v>
      </c>
    </row>
    <row r="32" spans="1:5" x14ac:dyDescent="0.2">
      <c r="A32" s="86"/>
      <c r="B32" s="111"/>
      <c r="C32" s="4" t="s">
        <v>3</v>
      </c>
      <c r="D32" s="25" t="s">
        <v>185</v>
      </c>
      <c r="E32" s="92"/>
    </row>
    <row r="33" spans="1:5" x14ac:dyDescent="0.2">
      <c r="A33" s="86"/>
      <c r="B33" s="111"/>
      <c r="C33" s="1" t="s">
        <v>4</v>
      </c>
      <c r="D33" s="25"/>
      <c r="E33" s="113"/>
    </row>
    <row r="34" spans="1:5" x14ac:dyDescent="0.2">
      <c r="A34" s="86"/>
      <c r="B34" s="111"/>
      <c r="C34" s="1" t="s">
        <v>2</v>
      </c>
      <c r="D34" s="25" t="s">
        <v>199</v>
      </c>
      <c r="E34" s="113"/>
    </row>
    <row r="35" spans="1:5" x14ac:dyDescent="0.2">
      <c r="A35" s="86"/>
      <c r="B35" s="111"/>
      <c r="C35" s="1" t="s">
        <v>9</v>
      </c>
      <c r="D35" s="25" t="s">
        <v>171</v>
      </c>
      <c r="E35" s="113"/>
    </row>
    <row r="36" spans="1:5" x14ac:dyDescent="0.2">
      <c r="A36" s="86"/>
      <c r="B36" s="111"/>
      <c r="C36" s="2" t="s">
        <v>130</v>
      </c>
      <c r="D36" s="25" t="s">
        <v>25</v>
      </c>
      <c r="E36" s="113"/>
    </row>
    <row r="37" spans="1:5" x14ac:dyDescent="0.2">
      <c r="A37" s="86"/>
      <c r="B37" s="111"/>
      <c r="C37" s="1" t="s">
        <v>49</v>
      </c>
      <c r="D37" s="25" t="s">
        <v>165</v>
      </c>
      <c r="E37" s="113"/>
    </row>
    <row r="38" spans="1:5" ht="25.5" x14ac:dyDescent="0.2">
      <c r="A38" s="86"/>
      <c r="B38" s="111"/>
      <c r="C38" s="36" t="s">
        <v>115</v>
      </c>
      <c r="D38" s="56"/>
      <c r="E38" s="113"/>
    </row>
    <row r="39" spans="1:5" ht="25.5" x14ac:dyDescent="0.2">
      <c r="A39" s="86"/>
      <c r="B39" s="111"/>
      <c r="C39" s="20" t="s">
        <v>118</v>
      </c>
      <c r="D39" s="25" t="s">
        <v>170</v>
      </c>
      <c r="E39" s="113"/>
    </row>
    <row r="40" spans="1:5" x14ac:dyDescent="0.2">
      <c r="A40" s="86"/>
      <c r="B40" s="111"/>
      <c r="C40" s="35" t="s">
        <v>34</v>
      </c>
      <c r="D40" s="25"/>
      <c r="E40" s="113"/>
    </row>
    <row r="41" spans="1:5" x14ac:dyDescent="0.2">
      <c r="A41" s="86"/>
      <c r="B41" s="111"/>
      <c r="C41" s="35" t="s">
        <v>40</v>
      </c>
      <c r="D41" s="25" t="s">
        <v>165</v>
      </c>
      <c r="E41" s="113"/>
    </row>
    <row r="42" spans="1:5" x14ac:dyDescent="0.2">
      <c r="A42" s="86"/>
      <c r="B42" s="111"/>
      <c r="C42" s="35" t="s">
        <v>41</v>
      </c>
      <c r="D42" s="25" t="s">
        <v>165</v>
      </c>
      <c r="E42" s="113"/>
    </row>
    <row r="43" spans="1:5" x14ac:dyDescent="0.2">
      <c r="A43" s="86"/>
      <c r="B43" s="111"/>
      <c r="C43" s="35" t="s">
        <v>42</v>
      </c>
      <c r="D43" s="25" t="s">
        <v>166</v>
      </c>
      <c r="E43" s="113"/>
    </row>
    <row r="44" spans="1:5" x14ac:dyDescent="0.2">
      <c r="A44" s="86"/>
      <c r="B44" s="111"/>
      <c r="C44" s="35" t="s">
        <v>53</v>
      </c>
      <c r="D44" s="24"/>
      <c r="E44" s="113"/>
    </row>
    <row r="45" spans="1:5" x14ac:dyDescent="0.2">
      <c r="A45" s="86"/>
      <c r="B45" s="111"/>
      <c r="C45" s="45" t="s">
        <v>57</v>
      </c>
      <c r="D45" s="24"/>
      <c r="E45" s="113"/>
    </row>
    <row r="46" spans="1:5" x14ac:dyDescent="0.2">
      <c r="A46" s="86"/>
      <c r="B46" s="111"/>
      <c r="C46" s="1" t="s">
        <v>101</v>
      </c>
      <c r="D46" s="25" t="s">
        <v>102</v>
      </c>
      <c r="E46" s="113"/>
    </row>
    <row r="47" spans="1:5" x14ac:dyDescent="0.2">
      <c r="A47" s="86"/>
      <c r="B47" s="111"/>
      <c r="C47" s="1" t="s">
        <v>27</v>
      </c>
      <c r="D47" s="25" t="s">
        <v>200</v>
      </c>
      <c r="E47" s="113"/>
    </row>
    <row r="48" spans="1:5" ht="25.5" x14ac:dyDescent="0.2">
      <c r="A48" s="86"/>
      <c r="B48" s="111"/>
      <c r="C48" s="6" t="s">
        <v>15</v>
      </c>
      <c r="D48" s="25" t="s">
        <v>166</v>
      </c>
      <c r="E48" s="5" t="s">
        <v>67</v>
      </c>
    </row>
    <row r="49" spans="1:5" x14ac:dyDescent="0.2">
      <c r="A49" s="86"/>
      <c r="B49" s="111"/>
      <c r="C49" s="6" t="s">
        <v>13</v>
      </c>
      <c r="D49" s="25" t="s">
        <v>166</v>
      </c>
      <c r="E49" s="5" t="s">
        <v>67</v>
      </c>
    </row>
    <row r="50" spans="1:5" x14ac:dyDescent="0.2">
      <c r="A50" s="87"/>
      <c r="B50" s="112"/>
      <c r="C50" s="6" t="s">
        <v>14</v>
      </c>
      <c r="D50" s="25" t="s">
        <v>166</v>
      </c>
      <c r="E50" s="5" t="s">
        <v>67</v>
      </c>
    </row>
  </sheetData>
  <mergeCells count="12">
    <mergeCell ref="A31:A50"/>
    <mergeCell ref="B31:B50"/>
    <mergeCell ref="E31:E47"/>
    <mergeCell ref="A9:A28"/>
    <mergeCell ref="B9:B28"/>
    <mergeCell ref="E9:E25"/>
    <mergeCell ref="A29:E29"/>
    <mergeCell ref="A1:E5"/>
    <mergeCell ref="A6:E6"/>
    <mergeCell ref="A7:E7"/>
    <mergeCell ref="C8:D8"/>
    <mergeCell ref="C30:D30"/>
  </mergeCells>
  <phoneticPr fontId="2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8:E50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6">
      <formula1>Backup</formula1>
    </dataValidation>
    <dataValidation type="list" allowBlank="1" showInputMessage="1" showErrorMessage="1" sqref="E26:E28 E48:E50">
      <formula1>lmh</formula1>
    </dataValidation>
    <dataValidation type="list" showInputMessage="1" showErrorMessage="1" sqref="D14 D3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30" sqref="B30:B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150</v>
      </c>
      <c r="B1" s="71"/>
      <c r="C1" s="71"/>
      <c r="D1" s="71"/>
      <c r="E1" s="94"/>
    </row>
    <row r="2" spans="1:5" x14ac:dyDescent="0.2">
      <c r="A2" s="72"/>
      <c r="B2" s="73"/>
      <c r="C2" s="73"/>
      <c r="D2" s="73"/>
      <c r="E2" s="95"/>
    </row>
    <row r="3" spans="1:5" x14ac:dyDescent="0.2">
      <c r="A3" s="72"/>
      <c r="B3" s="73"/>
      <c r="C3" s="73"/>
      <c r="D3" s="73"/>
      <c r="E3" s="95"/>
    </row>
    <row r="4" spans="1:5" ht="9" customHeight="1" x14ac:dyDescent="0.2">
      <c r="A4" s="72"/>
      <c r="B4" s="73"/>
      <c r="C4" s="73"/>
      <c r="D4" s="73"/>
      <c r="E4" s="95"/>
    </row>
    <row r="5" spans="1:5" ht="14.25" x14ac:dyDescent="0.2">
      <c r="A5" s="104" t="str">
        <f>PROCESS</f>
        <v>SLT</v>
      </c>
      <c r="B5" s="105"/>
      <c r="C5" s="105"/>
      <c r="D5" s="105"/>
      <c r="E5" s="106"/>
    </row>
    <row r="6" spans="1:5" x14ac:dyDescent="0.2">
      <c r="A6" s="78" t="s">
        <v>147</v>
      </c>
      <c r="B6" s="79"/>
      <c r="C6" s="80"/>
      <c r="D6" s="80"/>
      <c r="E6" s="100"/>
    </row>
    <row r="7" spans="1:5" ht="32.25" x14ac:dyDescent="0.2">
      <c r="A7" s="7" t="s">
        <v>5</v>
      </c>
      <c r="B7" s="8" t="s">
        <v>94</v>
      </c>
      <c r="C7" s="83" t="s">
        <v>143</v>
      </c>
      <c r="D7" s="84"/>
      <c r="E7" s="9" t="s">
        <v>11</v>
      </c>
    </row>
    <row r="8" spans="1:5" x14ac:dyDescent="0.2">
      <c r="A8" s="85">
        <v>1</v>
      </c>
      <c r="B8" s="116" t="s">
        <v>173</v>
      </c>
      <c r="C8" s="10" t="s">
        <v>12</v>
      </c>
      <c r="D8" s="25" t="s">
        <v>195</v>
      </c>
      <c r="E8" s="91">
        <f>COUNTIF($E25:$E27,"H")*3+COUNTIF($E25:$E27,"M")*2+COUNTIF($E25:$E27,"L")*1</f>
        <v>7</v>
      </c>
    </row>
    <row r="9" spans="1:5" x14ac:dyDescent="0.2">
      <c r="A9" s="86"/>
      <c r="B9" s="117"/>
      <c r="C9" s="4" t="s">
        <v>3</v>
      </c>
      <c r="D9" s="25" t="s">
        <v>185</v>
      </c>
      <c r="E9" s="92"/>
    </row>
    <row r="10" spans="1:5" x14ac:dyDescent="0.2">
      <c r="A10" s="86"/>
      <c r="B10" s="117"/>
      <c r="C10" s="1" t="s">
        <v>4</v>
      </c>
      <c r="D10" s="25"/>
      <c r="E10" s="93"/>
    </row>
    <row r="11" spans="1:5" x14ac:dyDescent="0.2">
      <c r="A11" s="86"/>
      <c r="B11" s="117"/>
      <c r="C11" s="1" t="s">
        <v>2</v>
      </c>
      <c r="D11" s="25" t="s">
        <v>172</v>
      </c>
      <c r="E11" s="93"/>
    </row>
    <row r="12" spans="1:5" x14ac:dyDescent="0.2">
      <c r="A12" s="86"/>
      <c r="B12" s="117"/>
      <c r="C12" s="1" t="s">
        <v>9</v>
      </c>
      <c r="D12" s="25"/>
      <c r="E12" s="93"/>
    </row>
    <row r="13" spans="1:5" x14ac:dyDescent="0.2">
      <c r="A13" s="86"/>
      <c r="B13" s="117"/>
      <c r="C13" s="1" t="s">
        <v>133</v>
      </c>
      <c r="D13" s="25"/>
      <c r="E13" s="93"/>
    </row>
    <row r="14" spans="1:5" x14ac:dyDescent="0.2">
      <c r="A14" s="86"/>
      <c r="B14" s="117"/>
      <c r="C14" s="1" t="s">
        <v>49</v>
      </c>
      <c r="D14" s="25" t="s">
        <v>25</v>
      </c>
      <c r="E14" s="93"/>
    </row>
    <row r="15" spans="1:5" ht="25.5" x14ac:dyDescent="0.2">
      <c r="A15" s="86"/>
      <c r="B15" s="117"/>
      <c r="C15" s="22" t="s">
        <v>134</v>
      </c>
      <c r="D15" s="24"/>
      <c r="E15" s="93"/>
    </row>
    <row r="16" spans="1:5" ht="15.75" customHeight="1" x14ac:dyDescent="0.2">
      <c r="A16" s="86"/>
      <c r="B16" s="117"/>
      <c r="C16" s="20" t="s">
        <v>135</v>
      </c>
      <c r="D16" s="25" t="s">
        <v>170</v>
      </c>
      <c r="E16" s="93"/>
    </row>
    <row r="17" spans="1:5" x14ac:dyDescent="0.2">
      <c r="A17" s="86"/>
      <c r="B17" s="117"/>
      <c r="C17" s="21" t="s">
        <v>136</v>
      </c>
      <c r="D17" s="24"/>
      <c r="E17" s="93"/>
    </row>
    <row r="18" spans="1:5" x14ac:dyDescent="0.2">
      <c r="A18" s="86"/>
      <c r="B18" s="117"/>
      <c r="C18" s="21" t="s">
        <v>40</v>
      </c>
      <c r="D18" s="24"/>
      <c r="E18" s="93"/>
    </row>
    <row r="19" spans="1:5" x14ac:dyDescent="0.2">
      <c r="A19" s="86"/>
      <c r="B19" s="117"/>
      <c r="C19" s="21" t="s">
        <v>41</v>
      </c>
      <c r="D19" s="24"/>
      <c r="E19" s="93"/>
    </row>
    <row r="20" spans="1:5" x14ac:dyDescent="0.2">
      <c r="A20" s="86"/>
      <c r="B20" s="117"/>
      <c r="C20" s="21" t="s">
        <v>42</v>
      </c>
      <c r="D20" s="24"/>
      <c r="E20" s="93"/>
    </row>
    <row r="21" spans="1:5" x14ac:dyDescent="0.2">
      <c r="A21" s="86"/>
      <c r="B21" s="117"/>
      <c r="C21" s="21" t="s">
        <v>53</v>
      </c>
      <c r="D21" s="24"/>
      <c r="E21" s="93"/>
    </row>
    <row r="22" spans="1:5" x14ac:dyDescent="0.2">
      <c r="A22" s="86"/>
      <c r="B22" s="117"/>
      <c r="C22" s="30" t="s">
        <v>57</v>
      </c>
      <c r="D22" s="24"/>
      <c r="E22" s="93"/>
    </row>
    <row r="23" spans="1:5" x14ac:dyDescent="0.2">
      <c r="A23" s="86"/>
      <c r="B23" s="117"/>
      <c r="C23" s="1" t="s">
        <v>101</v>
      </c>
      <c r="D23" s="25" t="s">
        <v>104</v>
      </c>
      <c r="E23" s="93"/>
    </row>
    <row r="24" spans="1:5" x14ac:dyDescent="0.2">
      <c r="A24" s="86"/>
      <c r="B24" s="117"/>
      <c r="C24" s="1" t="s">
        <v>27</v>
      </c>
      <c r="D24" s="25" t="s">
        <v>174</v>
      </c>
      <c r="E24" s="93"/>
    </row>
    <row r="25" spans="1:5" ht="25.5" x14ac:dyDescent="0.2">
      <c r="A25" s="86"/>
      <c r="B25" s="117"/>
      <c r="C25" s="6" t="s">
        <v>15</v>
      </c>
      <c r="D25" s="25" t="s">
        <v>175</v>
      </c>
      <c r="E25" s="5" t="s">
        <v>66</v>
      </c>
    </row>
    <row r="26" spans="1:5" x14ac:dyDescent="0.2">
      <c r="A26" s="86"/>
      <c r="B26" s="117"/>
      <c r="C26" s="6" t="s">
        <v>13</v>
      </c>
      <c r="D26" s="25" t="s">
        <v>166</v>
      </c>
      <c r="E26" s="5" t="s">
        <v>67</v>
      </c>
    </row>
    <row r="27" spans="1:5" x14ac:dyDescent="0.2">
      <c r="A27" s="87"/>
      <c r="B27" s="118"/>
      <c r="C27" s="6" t="s">
        <v>14</v>
      </c>
      <c r="D27" s="25" t="s">
        <v>175</v>
      </c>
      <c r="E27" s="5" t="s">
        <v>66</v>
      </c>
    </row>
    <row r="28" spans="1:5" ht="13.5" thickBot="1" x14ac:dyDescent="0.25">
      <c r="A28" s="101"/>
      <c r="B28" s="102"/>
      <c r="C28" s="102"/>
      <c r="D28" s="102"/>
      <c r="E28" s="103"/>
    </row>
    <row r="29" spans="1:5" ht="32.25" x14ac:dyDescent="0.2">
      <c r="A29" s="7" t="s">
        <v>5</v>
      </c>
      <c r="B29" s="8" t="s">
        <v>94</v>
      </c>
      <c r="C29" s="83" t="s">
        <v>143</v>
      </c>
      <c r="D29" s="84"/>
      <c r="E29" s="9" t="s">
        <v>11</v>
      </c>
    </row>
    <row r="30" spans="1:5" x14ac:dyDescent="0.2">
      <c r="A30" s="85">
        <v>2</v>
      </c>
      <c r="B30" s="116" t="s">
        <v>201</v>
      </c>
      <c r="C30" s="10" t="s">
        <v>12</v>
      </c>
      <c r="D30" s="25" t="s">
        <v>196</v>
      </c>
      <c r="E30" s="91">
        <f>COUNTIF($E47:$E49,"H")*3+COUNTIF($E47:$E49,"M")*2+COUNTIF($E47:$E49,"L")*1</f>
        <v>7</v>
      </c>
    </row>
    <row r="31" spans="1:5" x14ac:dyDescent="0.2">
      <c r="A31" s="86"/>
      <c r="B31" s="117"/>
      <c r="C31" s="4" t="s">
        <v>3</v>
      </c>
      <c r="D31" s="25" t="s">
        <v>185</v>
      </c>
      <c r="E31" s="92"/>
    </row>
    <row r="32" spans="1:5" x14ac:dyDescent="0.2">
      <c r="A32" s="86"/>
      <c r="B32" s="117"/>
      <c r="C32" s="1" t="s">
        <v>4</v>
      </c>
      <c r="D32" s="25"/>
      <c r="E32" s="93"/>
    </row>
    <row r="33" spans="1:5" x14ac:dyDescent="0.2">
      <c r="A33" s="86"/>
      <c r="B33" s="117"/>
      <c r="C33" s="1" t="s">
        <v>2</v>
      </c>
      <c r="D33" s="25" t="s">
        <v>172</v>
      </c>
      <c r="E33" s="93"/>
    </row>
    <row r="34" spans="1:5" x14ac:dyDescent="0.2">
      <c r="A34" s="86"/>
      <c r="B34" s="117"/>
      <c r="C34" s="1" t="s">
        <v>9</v>
      </c>
      <c r="D34" s="25"/>
      <c r="E34" s="93"/>
    </row>
    <row r="35" spans="1:5" x14ac:dyDescent="0.2">
      <c r="A35" s="86"/>
      <c r="B35" s="117"/>
      <c r="C35" s="1" t="s">
        <v>133</v>
      </c>
      <c r="D35" s="25"/>
      <c r="E35" s="93"/>
    </row>
    <row r="36" spans="1:5" x14ac:dyDescent="0.2">
      <c r="A36" s="86"/>
      <c r="B36" s="117"/>
      <c r="C36" s="1" t="s">
        <v>49</v>
      </c>
      <c r="D36" s="25" t="s">
        <v>25</v>
      </c>
      <c r="E36" s="93"/>
    </row>
    <row r="37" spans="1:5" ht="25.5" x14ac:dyDescent="0.2">
      <c r="A37" s="86"/>
      <c r="B37" s="117"/>
      <c r="C37" s="57" t="s">
        <v>134</v>
      </c>
      <c r="D37" s="24"/>
      <c r="E37" s="93"/>
    </row>
    <row r="38" spans="1:5" x14ac:dyDescent="0.2">
      <c r="A38" s="86"/>
      <c r="B38" s="117"/>
      <c r="C38" s="20" t="s">
        <v>135</v>
      </c>
      <c r="D38" s="25" t="s">
        <v>170</v>
      </c>
      <c r="E38" s="93"/>
    </row>
    <row r="39" spans="1:5" x14ac:dyDescent="0.2">
      <c r="A39" s="86"/>
      <c r="B39" s="117"/>
      <c r="C39" s="21" t="s">
        <v>136</v>
      </c>
      <c r="D39" s="24"/>
      <c r="E39" s="93"/>
    </row>
    <row r="40" spans="1:5" x14ac:dyDescent="0.2">
      <c r="A40" s="86"/>
      <c r="B40" s="117"/>
      <c r="C40" s="21" t="s">
        <v>40</v>
      </c>
      <c r="D40" s="24"/>
      <c r="E40" s="93"/>
    </row>
    <row r="41" spans="1:5" x14ac:dyDescent="0.2">
      <c r="A41" s="86"/>
      <c r="B41" s="117"/>
      <c r="C41" s="21" t="s">
        <v>41</v>
      </c>
      <c r="D41" s="24"/>
      <c r="E41" s="93"/>
    </row>
    <row r="42" spans="1:5" x14ac:dyDescent="0.2">
      <c r="A42" s="86"/>
      <c r="B42" s="117"/>
      <c r="C42" s="21" t="s">
        <v>42</v>
      </c>
      <c r="D42" s="24"/>
      <c r="E42" s="93"/>
    </row>
    <row r="43" spans="1:5" x14ac:dyDescent="0.2">
      <c r="A43" s="86"/>
      <c r="B43" s="117"/>
      <c r="C43" s="21" t="s">
        <v>53</v>
      </c>
      <c r="D43" s="24"/>
      <c r="E43" s="93"/>
    </row>
    <row r="44" spans="1:5" x14ac:dyDescent="0.2">
      <c r="A44" s="86"/>
      <c r="B44" s="117"/>
      <c r="C44" s="30" t="s">
        <v>57</v>
      </c>
      <c r="D44" s="24"/>
      <c r="E44" s="93"/>
    </row>
    <row r="45" spans="1:5" x14ac:dyDescent="0.2">
      <c r="A45" s="86"/>
      <c r="B45" s="117"/>
      <c r="C45" s="1" t="s">
        <v>101</v>
      </c>
      <c r="D45" s="25" t="s">
        <v>104</v>
      </c>
      <c r="E45" s="93"/>
    </row>
    <row r="46" spans="1:5" x14ac:dyDescent="0.2">
      <c r="A46" s="86"/>
      <c r="B46" s="117"/>
      <c r="C46" s="1" t="s">
        <v>27</v>
      </c>
      <c r="D46" s="25" t="s">
        <v>197</v>
      </c>
      <c r="E46" s="93"/>
    </row>
    <row r="47" spans="1:5" ht="25.5" x14ac:dyDescent="0.2">
      <c r="A47" s="86"/>
      <c r="B47" s="117"/>
      <c r="C47" s="6" t="s">
        <v>15</v>
      </c>
      <c r="D47" s="25" t="s">
        <v>175</v>
      </c>
      <c r="E47" s="5" t="s">
        <v>66</v>
      </c>
    </row>
    <row r="48" spans="1:5" x14ac:dyDescent="0.2">
      <c r="A48" s="86"/>
      <c r="B48" s="117"/>
      <c r="C48" s="6" t="s">
        <v>13</v>
      </c>
      <c r="D48" s="25" t="s">
        <v>166</v>
      </c>
      <c r="E48" s="5" t="s">
        <v>67</v>
      </c>
    </row>
    <row r="49" spans="1:5" x14ac:dyDescent="0.2">
      <c r="A49" s="87"/>
      <c r="B49" s="118"/>
      <c r="C49" s="6" t="s">
        <v>14</v>
      </c>
      <c r="D49" s="25" t="s">
        <v>175</v>
      </c>
      <c r="E49" s="5" t="s">
        <v>66</v>
      </c>
    </row>
  </sheetData>
  <mergeCells count="12">
    <mergeCell ref="A30:A49"/>
    <mergeCell ref="B30:B49"/>
    <mergeCell ref="E30:E46"/>
    <mergeCell ref="A8:A27"/>
    <mergeCell ref="B8:B27"/>
    <mergeCell ref="E8:E24"/>
    <mergeCell ref="A28:E28"/>
    <mergeCell ref="A1:E4"/>
    <mergeCell ref="A5:E5"/>
    <mergeCell ref="A6:E6"/>
    <mergeCell ref="C7:D7"/>
    <mergeCell ref="C29:D29"/>
  </mergeCells>
  <phoneticPr fontId="2" type="noConversion"/>
  <conditionalFormatting sqref="E25:E27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47:E49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7:E49">
      <formula1>lmh</formula1>
    </dataValidation>
    <dataValidation type="list" allowBlank="1" showInputMessage="1" showErrorMessage="1" sqref="D23 D45">
      <formula1>Backup</formula1>
    </dataValidation>
    <dataValidation type="list" showInputMessage="1" showErrorMessage="1" sqref="D14 D36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E53" sqref="E5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6" t="s">
        <v>151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130" t="s">
        <v>152</v>
      </c>
      <c r="B6" s="79"/>
      <c r="C6" s="79"/>
      <c r="D6" s="79"/>
      <c r="E6" s="131"/>
    </row>
    <row r="7" spans="1:5" ht="32.25" x14ac:dyDescent="0.2">
      <c r="A7" s="18" t="s">
        <v>5</v>
      </c>
      <c r="B7" s="18" t="s">
        <v>59</v>
      </c>
      <c r="C7" s="83" t="s">
        <v>60</v>
      </c>
      <c r="D7" s="132"/>
      <c r="E7" s="19" t="s">
        <v>11</v>
      </c>
    </row>
    <row r="8" spans="1:5" x14ac:dyDescent="0.2">
      <c r="A8" s="122">
        <v>1</v>
      </c>
      <c r="B8" s="125" t="s">
        <v>176</v>
      </c>
      <c r="C8" s="20" t="s">
        <v>3</v>
      </c>
      <c r="D8" s="44" t="s">
        <v>202</v>
      </c>
      <c r="E8" s="119">
        <f>COUNTIF($E28:$E30,"H")*3+COUNTIF($E28:$E30,"M")*2+COUNTIF($E28:$E30,"L")*1</f>
        <v>0</v>
      </c>
    </row>
    <row r="9" spans="1:5" x14ac:dyDescent="0.2">
      <c r="A9" s="123"/>
      <c r="B9" s="120"/>
      <c r="C9" s="20" t="s">
        <v>4</v>
      </c>
      <c r="D9" s="44"/>
      <c r="E9" s="120"/>
    </row>
    <row r="10" spans="1:5" x14ac:dyDescent="0.2">
      <c r="A10" s="123"/>
      <c r="B10" s="120"/>
      <c r="C10" s="20" t="s">
        <v>2</v>
      </c>
      <c r="D10" s="44" t="s">
        <v>177</v>
      </c>
      <c r="E10" s="120"/>
    </row>
    <row r="11" spans="1:5" x14ac:dyDescent="0.2">
      <c r="A11" s="123"/>
      <c r="B11" s="120"/>
      <c r="C11" s="20" t="s">
        <v>46</v>
      </c>
      <c r="D11" s="44"/>
      <c r="E11" s="120"/>
    </row>
    <row r="12" spans="1:5" x14ac:dyDescent="0.2">
      <c r="A12" s="123"/>
      <c r="B12" s="120"/>
      <c r="C12" s="35" t="s">
        <v>12</v>
      </c>
      <c r="D12" s="44"/>
      <c r="E12" s="120"/>
    </row>
    <row r="13" spans="1:5" x14ac:dyDescent="0.2">
      <c r="A13" s="123"/>
      <c r="B13" s="120"/>
      <c r="C13" s="35" t="s">
        <v>112</v>
      </c>
      <c r="D13" s="44" t="s">
        <v>178</v>
      </c>
      <c r="E13" s="120"/>
    </row>
    <row r="14" spans="1:5" x14ac:dyDescent="0.2">
      <c r="A14" s="123"/>
      <c r="B14" s="120"/>
      <c r="C14" s="35" t="s">
        <v>61</v>
      </c>
      <c r="D14" s="44" t="s">
        <v>69</v>
      </c>
      <c r="E14" s="120"/>
    </row>
    <row r="15" spans="1:5" ht="25.5" x14ac:dyDescent="0.2">
      <c r="A15" s="123"/>
      <c r="B15" s="120"/>
      <c r="C15" s="29" t="s">
        <v>70</v>
      </c>
      <c r="D15" s="44" t="s">
        <v>179</v>
      </c>
      <c r="E15" s="120"/>
    </row>
    <row r="16" spans="1:5" x14ac:dyDescent="0.2">
      <c r="A16" s="123"/>
      <c r="B16" s="120"/>
      <c r="C16" s="20" t="s">
        <v>71</v>
      </c>
      <c r="D16" s="44">
        <v>2013</v>
      </c>
      <c r="E16" s="120"/>
    </row>
    <row r="17" spans="1:5" x14ac:dyDescent="0.2">
      <c r="A17" s="123"/>
      <c r="B17" s="120"/>
      <c r="C17" s="20" t="s">
        <v>132</v>
      </c>
      <c r="D17" s="44"/>
      <c r="E17" s="120"/>
    </row>
    <row r="18" spans="1:5" x14ac:dyDescent="0.2">
      <c r="A18" s="123"/>
      <c r="B18" s="120"/>
      <c r="C18" s="20" t="s">
        <v>131</v>
      </c>
      <c r="D18" s="44"/>
      <c r="E18" s="120"/>
    </row>
    <row r="19" spans="1:5" ht="25.5" x14ac:dyDescent="0.2">
      <c r="A19" s="123"/>
      <c r="B19" s="120"/>
      <c r="C19" s="36" t="s">
        <v>115</v>
      </c>
      <c r="D19" s="44"/>
      <c r="E19" s="120"/>
    </row>
    <row r="20" spans="1:5" ht="25.5" x14ac:dyDescent="0.2">
      <c r="A20" s="123"/>
      <c r="B20" s="120"/>
      <c r="C20" s="20" t="s">
        <v>118</v>
      </c>
      <c r="D20" s="44" t="s">
        <v>170</v>
      </c>
      <c r="E20" s="120"/>
    </row>
    <row r="21" spans="1:5" x14ac:dyDescent="0.2">
      <c r="A21" s="123"/>
      <c r="B21" s="120"/>
      <c r="C21" s="35" t="s">
        <v>34</v>
      </c>
      <c r="D21" s="44" t="s">
        <v>180</v>
      </c>
      <c r="E21" s="120"/>
    </row>
    <row r="22" spans="1:5" x14ac:dyDescent="0.2">
      <c r="A22" s="123"/>
      <c r="B22" s="120"/>
      <c r="C22" s="35" t="s">
        <v>40</v>
      </c>
      <c r="D22" s="44"/>
      <c r="E22" s="120"/>
    </row>
    <row r="23" spans="1:5" x14ac:dyDescent="0.2">
      <c r="A23" s="123"/>
      <c r="B23" s="120"/>
      <c r="C23" s="35" t="s">
        <v>41</v>
      </c>
      <c r="D23" s="44"/>
      <c r="E23" s="120"/>
    </row>
    <row r="24" spans="1:5" x14ac:dyDescent="0.2">
      <c r="A24" s="123"/>
      <c r="B24" s="120"/>
      <c r="C24" s="35" t="s">
        <v>42</v>
      </c>
      <c r="D24" s="44"/>
      <c r="E24" s="120"/>
    </row>
    <row r="25" spans="1:5" x14ac:dyDescent="0.2">
      <c r="A25" s="123"/>
      <c r="B25" s="120"/>
      <c r="C25" s="35" t="s">
        <v>53</v>
      </c>
      <c r="D25" s="44"/>
      <c r="E25" s="120"/>
    </row>
    <row r="26" spans="1:5" x14ac:dyDescent="0.2">
      <c r="A26" s="123"/>
      <c r="B26" s="120"/>
      <c r="C26" s="45" t="s">
        <v>57</v>
      </c>
      <c r="D26" s="44"/>
      <c r="E26" s="120"/>
    </row>
    <row r="27" spans="1:5" x14ac:dyDescent="0.2">
      <c r="A27" s="123"/>
      <c r="B27" s="120"/>
      <c r="C27" s="35" t="s">
        <v>58</v>
      </c>
      <c r="D27" s="44"/>
      <c r="E27" s="121"/>
    </row>
    <row r="28" spans="1:5" ht="23.25" x14ac:dyDescent="0.2">
      <c r="A28" s="123"/>
      <c r="B28" s="120"/>
      <c r="C28" s="14" t="s">
        <v>72</v>
      </c>
      <c r="D28" s="58" t="s">
        <v>175</v>
      </c>
      <c r="E28" s="23"/>
    </row>
    <row r="29" spans="1:5" ht="23.25" x14ac:dyDescent="0.2">
      <c r="A29" s="123"/>
      <c r="B29" s="120"/>
      <c r="C29" s="14" t="s">
        <v>73</v>
      </c>
      <c r="D29" s="58" t="s">
        <v>166</v>
      </c>
      <c r="E29" s="23"/>
    </row>
    <row r="30" spans="1:5" ht="23.25" x14ac:dyDescent="0.2">
      <c r="A30" s="124"/>
      <c r="B30" s="121"/>
      <c r="C30" s="14" t="s">
        <v>74</v>
      </c>
      <c r="D30" s="58" t="s">
        <v>181</v>
      </c>
      <c r="E30" s="23"/>
    </row>
    <row r="31" spans="1:5" ht="13.5" thickBot="1" x14ac:dyDescent="0.25">
      <c r="A31" s="133"/>
      <c r="B31" s="134"/>
      <c r="C31" s="134"/>
      <c r="D31" s="134"/>
      <c r="E31" s="134"/>
    </row>
    <row r="32" spans="1:5" ht="32.25" x14ac:dyDescent="0.2">
      <c r="A32" s="18" t="s">
        <v>5</v>
      </c>
      <c r="B32" s="18" t="s">
        <v>59</v>
      </c>
      <c r="C32" s="83" t="s">
        <v>60</v>
      </c>
      <c r="D32" s="132"/>
      <c r="E32" s="19" t="s">
        <v>11</v>
      </c>
    </row>
    <row r="33" spans="1:5" x14ac:dyDescent="0.2">
      <c r="A33" s="122">
        <v>2</v>
      </c>
      <c r="B33" s="125" t="s">
        <v>182</v>
      </c>
      <c r="C33" s="20" t="s">
        <v>3</v>
      </c>
      <c r="D33" s="44" t="s">
        <v>203</v>
      </c>
      <c r="E33" s="119">
        <f>COUNTIF($E53:$E55,"H")*3+COUNTIF($E53:$E55,"M")*2+COUNTIF($E53:$E55,"L")*1</f>
        <v>0</v>
      </c>
    </row>
    <row r="34" spans="1:5" x14ac:dyDescent="0.2">
      <c r="A34" s="123"/>
      <c r="B34" s="120"/>
      <c r="C34" s="20" t="s">
        <v>4</v>
      </c>
      <c r="D34" s="44"/>
      <c r="E34" s="120"/>
    </row>
    <row r="35" spans="1:5" x14ac:dyDescent="0.2">
      <c r="A35" s="123"/>
      <c r="B35" s="120"/>
      <c r="C35" s="20" t="s">
        <v>2</v>
      </c>
      <c r="D35" s="44" t="s">
        <v>183</v>
      </c>
      <c r="E35" s="120"/>
    </row>
    <row r="36" spans="1:5" x14ac:dyDescent="0.2">
      <c r="A36" s="123"/>
      <c r="B36" s="120"/>
      <c r="C36" s="20" t="s">
        <v>46</v>
      </c>
      <c r="D36" s="44"/>
      <c r="E36" s="120"/>
    </row>
    <row r="37" spans="1:5" x14ac:dyDescent="0.2">
      <c r="A37" s="123"/>
      <c r="B37" s="120"/>
      <c r="C37" s="35" t="s">
        <v>12</v>
      </c>
      <c r="D37" s="44"/>
      <c r="E37" s="120"/>
    </row>
    <row r="38" spans="1:5" x14ac:dyDescent="0.2">
      <c r="A38" s="123"/>
      <c r="B38" s="120"/>
      <c r="C38" s="35" t="s">
        <v>112</v>
      </c>
      <c r="D38" s="44" t="s">
        <v>178</v>
      </c>
      <c r="E38" s="120"/>
    </row>
    <row r="39" spans="1:5" x14ac:dyDescent="0.2">
      <c r="A39" s="123"/>
      <c r="B39" s="120"/>
      <c r="C39" s="35" t="s">
        <v>61</v>
      </c>
      <c r="D39" s="44" t="s">
        <v>69</v>
      </c>
      <c r="E39" s="120"/>
    </row>
    <row r="40" spans="1:5" ht="25.5" x14ac:dyDescent="0.2">
      <c r="A40" s="123"/>
      <c r="B40" s="120"/>
      <c r="C40" s="29" t="s">
        <v>70</v>
      </c>
      <c r="D40" s="44" t="s">
        <v>179</v>
      </c>
      <c r="E40" s="120"/>
    </row>
    <row r="41" spans="1:5" x14ac:dyDescent="0.2">
      <c r="A41" s="123"/>
      <c r="B41" s="120"/>
      <c r="C41" s="20" t="s">
        <v>71</v>
      </c>
      <c r="D41" s="44">
        <v>2008</v>
      </c>
      <c r="E41" s="120"/>
    </row>
    <row r="42" spans="1:5" x14ac:dyDescent="0.2">
      <c r="A42" s="123"/>
      <c r="B42" s="120"/>
      <c r="C42" s="20" t="s">
        <v>132</v>
      </c>
      <c r="D42" s="44"/>
      <c r="E42" s="120"/>
    </row>
    <row r="43" spans="1:5" x14ac:dyDescent="0.2">
      <c r="A43" s="123"/>
      <c r="B43" s="120"/>
      <c r="C43" s="20" t="s">
        <v>131</v>
      </c>
      <c r="D43" s="44"/>
      <c r="E43" s="120"/>
    </row>
    <row r="44" spans="1:5" ht="25.5" x14ac:dyDescent="0.2">
      <c r="A44" s="123"/>
      <c r="B44" s="120"/>
      <c r="C44" s="36" t="s">
        <v>115</v>
      </c>
      <c r="D44" s="44"/>
      <c r="E44" s="120"/>
    </row>
    <row r="45" spans="1:5" ht="25.5" x14ac:dyDescent="0.2">
      <c r="A45" s="123"/>
      <c r="B45" s="120"/>
      <c r="C45" s="20" t="s">
        <v>118</v>
      </c>
      <c r="D45" s="44" t="s">
        <v>170</v>
      </c>
      <c r="E45" s="120"/>
    </row>
    <row r="46" spans="1:5" x14ac:dyDescent="0.2">
      <c r="A46" s="123"/>
      <c r="B46" s="120"/>
      <c r="C46" s="35" t="s">
        <v>34</v>
      </c>
      <c r="D46" s="44" t="s">
        <v>184</v>
      </c>
      <c r="E46" s="120"/>
    </row>
    <row r="47" spans="1:5" x14ac:dyDescent="0.2">
      <c r="A47" s="123"/>
      <c r="B47" s="120"/>
      <c r="C47" s="35" t="s">
        <v>40</v>
      </c>
      <c r="D47" s="44"/>
      <c r="E47" s="120"/>
    </row>
    <row r="48" spans="1:5" x14ac:dyDescent="0.2">
      <c r="A48" s="123"/>
      <c r="B48" s="120"/>
      <c r="C48" s="35" t="s">
        <v>41</v>
      </c>
      <c r="D48" s="44"/>
      <c r="E48" s="120"/>
    </row>
    <row r="49" spans="1:5" x14ac:dyDescent="0.2">
      <c r="A49" s="123"/>
      <c r="B49" s="120"/>
      <c r="C49" s="35" t="s">
        <v>42</v>
      </c>
      <c r="D49" s="44"/>
      <c r="E49" s="120"/>
    </row>
    <row r="50" spans="1:5" x14ac:dyDescent="0.2">
      <c r="A50" s="123"/>
      <c r="B50" s="120"/>
      <c r="C50" s="35" t="s">
        <v>53</v>
      </c>
      <c r="D50" s="44"/>
      <c r="E50" s="120"/>
    </row>
    <row r="51" spans="1:5" x14ac:dyDescent="0.2">
      <c r="A51" s="123"/>
      <c r="B51" s="120"/>
      <c r="C51" s="45" t="s">
        <v>57</v>
      </c>
      <c r="D51" s="44"/>
      <c r="E51" s="120"/>
    </row>
    <row r="52" spans="1:5" x14ac:dyDescent="0.2">
      <c r="A52" s="123"/>
      <c r="B52" s="120"/>
      <c r="C52" s="35" t="s">
        <v>58</v>
      </c>
      <c r="D52" s="44"/>
      <c r="E52" s="121"/>
    </row>
    <row r="53" spans="1:5" ht="23.25" x14ac:dyDescent="0.2">
      <c r="A53" s="123"/>
      <c r="B53" s="120"/>
      <c r="C53" s="14" t="s">
        <v>72</v>
      </c>
      <c r="D53" s="58" t="s">
        <v>175</v>
      </c>
      <c r="E53" s="23"/>
    </row>
    <row r="54" spans="1:5" ht="23.25" x14ac:dyDescent="0.2">
      <c r="A54" s="123"/>
      <c r="B54" s="120"/>
      <c r="C54" s="14" t="s">
        <v>73</v>
      </c>
      <c r="D54" s="58" t="s">
        <v>166</v>
      </c>
      <c r="E54" s="23"/>
    </row>
    <row r="55" spans="1:5" ht="23.25" x14ac:dyDescent="0.2">
      <c r="A55" s="124"/>
      <c r="B55" s="121"/>
      <c r="C55" s="14" t="s">
        <v>74</v>
      </c>
      <c r="D55" s="58" t="s">
        <v>181</v>
      </c>
      <c r="E55" s="23"/>
    </row>
  </sheetData>
  <mergeCells count="12">
    <mergeCell ref="C32:D32"/>
    <mergeCell ref="A33:A55"/>
    <mergeCell ref="B33:B55"/>
    <mergeCell ref="E33:E52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3:E55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9">
      <formula1>OS</formula1>
    </dataValidation>
    <dataValidation type="list" showInputMessage="1" showErrorMessage="1" sqref="E28:E30 E53:E55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153</v>
      </c>
      <c r="B1" s="71"/>
      <c r="C1" s="71"/>
      <c r="D1" s="71"/>
      <c r="E1" s="94"/>
    </row>
    <row r="2" spans="1:5" x14ac:dyDescent="0.2">
      <c r="A2" s="72"/>
      <c r="B2" s="73"/>
      <c r="C2" s="73"/>
      <c r="D2" s="73"/>
      <c r="E2" s="95"/>
    </row>
    <row r="3" spans="1:5" x14ac:dyDescent="0.2">
      <c r="A3" s="72"/>
      <c r="B3" s="73"/>
      <c r="C3" s="73"/>
      <c r="D3" s="73"/>
      <c r="E3" s="95"/>
    </row>
    <row r="4" spans="1:5" ht="9.75" customHeight="1" x14ac:dyDescent="0.2">
      <c r="A4" s="72"/>
      <c r="B4" s="73"/>
      <c r="C4" s="73"/>
      <c r="D4" s="73"/>
      <c r="E4" s="95"/>
    </row>
    <row r="5" spans="1:5" hidden="1" x14ac:dyDescent="0.2">
      <c r="A5" s="74"/>
      <c r="B5" s="75"/>
      <c r="C5" s="75"/>
      <c r="D5" s="75"/>
      <c r="E5" s="96"/>
    </row>
    <row r="6" spans="1:5" ht="14.25" x14ac:dyDescent="0.2">
      <c r="A6" s="104" t="str">
        <f>PROCESS</f>
        <v>SLT</v>
      </c>
      <c r="B6" s="105"/>
      <c r="C6" s="105"/>
      <c r="D6" s="105"/>
      <c r="E6" s="106"/>
    </row>
    <row r="7" spans="1:5" x14ac:dyDescent="0.2">
      <c r="A7" s="78" t="s">
        <v>147</v>
      </c>
      <c r="B7" s="79"/>
      <c r="C7" s="80"/>
      <c r="D7" s="80"/>
      <c r="E7" s="100"/>
    </row>
    <row r="8" spans="1:5" ht="33.75" customHeight="1" x14ac:dyDescent="0.2">
      <c r="A8" s="7" t="s">
        <v>5</v>
      </c>
      <c r="B8" s="8" t="s">
        <v>0</v>
      </c>
      <c r="C8" s="83" t="s">
        <v>10</v>
      </c>
      <c r="D8" s="84"/>
      <c r="E8" s="9" t="s">
        <v>11</v>
      </c>
    </row>
    <row r="9" spans="1:5" x14ac:dyDescent="0.2">
      <c r="A9" s="85">
        <v>1</v>
      </c>
      <c r="B9" s="116" t="s">
        <v>204</v>
      </c>
      <c r="C9" s="10" t="s">
        <v>12</v>
      </c>
      <c r="D9" s="24" t="s">
        <v>208</v>
      </c>
      <c r="E9" s="91">
        <f>COUNTIF($E20:$E22,"H")*3+COUNTIF($E20:$E22,"M")*2+COUNTIF($E20:$E22,"L")*1</f>
        <v>7</v>
      </c>
    </row>
    <row r="10" spans="1:5" x14ac:dyDescent="0.2">
      <c r="A10" s="86"/>
      <c r="B10" s="117"/>
      <c r="C10" s="4" t="s">
        <v>3</v>
      </c>
      <c r="D10" s="24" t="s">
        <v>185</v>
      </c>
      <c r="E10" s="92"/>
    </row>
    <row r="11" spans="1:5" x14ac:dyDescent="0.2">
      <c r="A11" s="86"/>
      <c r="B11" s="117"/>
      <c r="C11" s="1" t="s">
        <v>4</v>
      </c>
      <c r="D11" s="25"/>
      <c r="E11" s="93"/>
    </row>
    <row r="12" spans="1:5" x14ac:dyDescent="0.2">
      <c r="A12" s="86"/>
      <c r="B12" s="117"/>
      <c r="C12" s="1" t="s">
        <v>2</v>
      </c>
      <c r="D12" s="24" t="s">
        <v>205</v>
      </c>
      <c r="E12" s="93"/>
    </row>
    <row r="13" spans="1:5" x14ac:dyDescent="0.2">
      <c r="A13" s="86"/>
      <c r="B13" s="117"/>
      <c r="C13" s="1" t="s">
        <v>9</v>
      </c>
      <c r="D13" s="24" t="s">
        <v>185</v>
      </c>
      <c r="E13" s="93"/>
    </row>
    <row r="14" spans="1:5" x14ac:dyDescent="0.2">
      <c r="A14" s="86"/>
      <c r="B14" s="117"/>
      <c r="C14" s="2" t="s">
        <v>7</v>
      </c>
      <c r="D14" s="25"/>
      <c r="E14" s="93"/>
    </row>
    <row r="15" spans="1:5" x14ac:dyDescent="0.2">
      <c r="A15" s="86"/>
      <c r="B15" s="117"/>
      <c r="C15" s="2" t="s">
        <v>16</v>
      </c>
      <c r="D15" s="25"/>
      <c r="E15" s="93"/>
    </row>
    <row r="16" spans="1:5" x14ac:dyDescent="0.2">
      <c r="A16" s="86"/>
      <c r="B16" s="117"/>
      <c r="C16" s="1" t="s">
        <v>49</v>
      </c>
      <c r="D16" s="24"/>
      <c r="E16" s="93"/>
    </row>
    <row r="17" spans="1:5" x14ac:dyDescent="0.2">
      <c r="A17" s="86"/>
      <c r="B17" s="117"/>
      <c r="C17" s="1" t="s">
        <v>50</v>
      </c>
      <c r="D17" s="24"/>
      <c r="E17" s="93"/>
    </row>
    <row r="18" spans="1:5" x14ac:dyDescent="0.2">
      <c r="A18" s="86"/>
      <c r="B18" s="117"/>
      <c r="C18" s="1" t="s">
        <v>6</v>
      </c>
      <c r="D18" s="24" t="s">
        <v>206</v>
      </c>
      <c r="E18" s="93"/>
    </row>
    <row r="19" spans="1:5" x14ac:dyDescent="0.2">
      <c r="A19" s="86"/>
      <c r="B19" s="117"/>
      <c r="C19" s="1" t="s">
        <v>27</v>
      </c>
      <c r="D19" s="24" t="s">
        <v>209</v>
      </c>
      <c r="E19" s="93"/>
    </row>
    <row r="20" spans="1:5" ht="14.25" customHeight="1" x14ac:dyDescent="0.2">
      <c r="A20" s="86"/>
      <c r="B20" s="117"/>
      <c r="C20" s="6" t="s">
        <v>15</v>
      </c>
      <c r="D20" s="24" t="s">
        <v>175</v>
      </c>
      <c r="E20" s="5" t="s">
        <v>66</v>
      </c>
    </row>
    <row r="21" spans="1:5" x14ac:dyDescent="0.2">
      <c r="A21" s="86"/>
      <c r="B21" s="117"/>
      <c r="C21" s="6" t="s">
        <v>13</v>
      </c>
      <c r="D21" s="24" t="s">
        <v>166</v>
      </c>
      <c r="E21" s="5" t="s">
        <v>67</v>
      </c>
    </row>
    <row r="22" spans="1:5" x14ac:dyDescent="0.2">
      <c r="A22" s="87"/>
      <c r="B22" s="118"/>
      <c r="C22" s="6" t="s">
        <v>14</v>
      </c>
      <c r="D22" s="24" t="s">
        <v>175</v>
      </c>
      <c r="E22" s="5" t="s">
        <v>66</v>
      </c>
    </row>
    <row r="23" spans="1:5" ht="13.5" thickBot="1" x14ac:dyDescent="0.25">
      <c r="A23" s="101"/>
      <c r="B23" s="135"/>
      <c r="C23" s="135"/>
      <c r="D23" s="135"/>
      <c r="E23" s="136"/>
    </row>
    <row r="24" spans="1:5" x14ac:dyDescent="0.2">
      <c r="A24" s="85">
        <v>2</v>
      </c>
      <c r="B24" s="116" t="s">
        <v>207</v>
      </c>
      <c r="C24" s="10" t="s">
        <v>12</v>
      </c>
      <c r="D24" s="24" t="s">
        <v>210</v>
      </c>
      <c r="E24" s="91">
        <f>COUNTIF($E35:$E37,"H")*3+COUNTIF($E35:$E37,"M")*2+COUNTIF($E35:$E37,"L")*1</f>
        <v>7</v>
      </c>
    </row>
    <row r="25" spans="1:5" x14ac:dyDescent="0.2">
      <c r="A25" s="86"/>
      <c r="B25" s="117"/>
      <c r="C25" s="4" t="s">
        <v>3</v>
      </c>
      <c r="D25" s="24" t="s">
        <v>185</v>
      </c>
      <c r="E25" s="92"/>
    </row>
    <row r="26" spans="1:5" x14ac:dyDescent="0.2">
      <c r="A26" s="86"/>
      <c r="B26" s="117"/>
      <c r="C26" s="1" t="s">
        <v>4</v>
      </c>
      <c r="D26" s="25"/>
      <c r="E26" s="93"/>
    </row>
    <row r="27" spans="1:5" x14ac:dyDescent="0.2">
      <c r="A27" s="86"/>
      <c r="B27" s="117"/>
      <c r="C27" s="1" t="s">
        <v>2</v>
      </c>
      <c r="D27" s="24" t="s">
        <v>205</v>
      </c>
      <c r="E27" s="93"/>
    </row>
    <row r="28" spans="1:5" x14ac:dyDescent="0.2">
      <c r="A28" s="86"/>
      <c r="B28" s="117"/>
      <c r="C28" s="1" t="s">
        <v>9</v>
      </c>
      <c r="D28" s="24" t="s">
        <v>185</v>
      </c>
      <c r="E28" s="93"/>
    </row>
    <row r="29" spans="1:5" x14ac:dyDescent="0.2">
      <c r="A29" s="86"/>
      <c r="B29" s="117"/>
      <c r="C29" s="2" t="s">
        <v>7</v>
      </c>
      <c r="D29" s="25"/>
      <c r="E29" s="93"/>
    </row>
    <row r="30" spans="1:5" x14ac:dyDescent="0.2">
      <c r="A30" s="86"/>
      <c r="B30" s="117"/>
      <c r="C30" s="2" t="s">
        <v>16</v>
      </c>
      <c r="D30" s="25"/>
      <c r="E30" s="93"/>
    </row>
    <row r="31" spans="1:5" x14ac:dyDescent="0.2">
      <c r="A31" s="86"/>
      <c r="B31" s="117"/>
      <c r="C31" s="1" t="s">
        <v>49</v>
      </c>
      <c r="D31" s="24"/>
      <c r="E31" s="93"/>
    </row>
    <row r="32" spans="1:5" x14ac:dyDescent="0.2">
      <c r="A32" s="86"/>
      <c r="B32" s="117"/>
      <c r="C32" s="1" t="s">
        <v>50</v>
      </c>
      <c r="D32" s="24"/>
      <c r="E32" s="93"/>
    </row>
    <row r="33" spans="1:5" x14ac:dyDescent="0.2">
      <c r="A33" s="86"/>
      <c r="B33" s="117"/>
      <c r="C33" s="1" t="s">
        <v>6</v>
      </c>
      <c r="D33" s="24" t="s">
        <v>211</v>
      </c>
      <c r="E33" s="93"/>
    </row>
    <row r="34" spans="1:5" x14ac:dyDescent="0.2">
      <c r="A34" s="86"/>
      <c r="B34" s="117"/>
      <c r="C34" s="1" t="s">
        <v>27</v>
      </c>
      <c r="D34" s="24" t="s">
        <v>212</v>
      </c>
      <c r="E34" s="93"/>
    </row>
    <row r="35" spans="1:5" ht="25.5" x14ac:dyDescent="0.2">
      <c r="A35" s="86"/>
      <c r="B35" s="117"/>
      <c r="C35" s="6" t="s">
        <v>15</v>
      </c>
      <c r="D35" s="24" t="s">
        <v>175</v>
      </c>
      <c r="E35" s="5" t="s">
        <v>66</v>
      </c>
    </row>
    <row r="36" spans="1:5" x14ac:dyDescent="0.2">
      <c r="A36" s="86"/>
      <c r="B36" s="117"/>
      <c r="C36" s="6" t="s">
        <v>13</v>
      </c>
      <c r="D36" s="24" t="s">
        <v>166</v>
      </c>
      <c r="E36" s="5" t="s">
        <v>67</v>
      </c>
    </row>
    <row r="37" spans="1:5" x14ac:dyDescent="0.2">
      <c r="A37" s="87"/>
      <c r="B37" s="118"/>
      <c r="C37" s="6" t="s">
        <v>14</v>
      </c>
      <c r="D37" s="24" t="s">
        <v>175</v>
      </c>
      <c r="E37" s="5" t="s">
        <v>66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C34" sqref="C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154</v>
      </c>
      <c r="B1" s="145"/>
      <c r="C1" s="145"/>
      <c r="D1" s="145"/>
      <c r="E1" s="145"/>
      <c r="F1" s="15"/>
    </row>
    <row r="2" spans="1:6" x14ac:dyDescent="0.2">
      <c r="A2" s="146"/>
      <c r="B2" s="147"/>
      <c r="C2" s="147"/>
      <c r="D2" s="147"/>
      <c r="E2" s="147"/>
      <c r="F2" s="16"/>
    </row>
    <row r="3" spans="1:6" x14ac:dyDescent="0.2">
      <c r="A3" s="146"/>
      <c r="B3" s="147"/>
      <c r="C3" s="147"/>
      <c r="D3" s="147"/>
      <c r="E3" s="147"/>
      <c r="F3" s="16"/>
    </row>
    <row r="4" spans="1:6" x14ac:dyDescent="0.2">
      <c r="A4" s="148"/>
      <c r="B4" s="149"/>
      <c r="C4" s="149"/>
      <c r="D4" s="149"/>
      <c r="E4" s="149"/>
      <c r="F4" s="47"/>
    </row>
    <row r="5" spans="1:6" ht="12.75" customHeight="1" x14ac:dyDescent="0.2">
      <c r="A5" s="128" t="str">
        <f>PROCESS</f>
        <v>SLT</v>
      </c>
      <c r="B5" s="129"/>
      <c r="C5" s="129"/>
      <c r="D5" s="129"/>
      <c r="E5" s="129"/>
      <c r="F5" s="48"/>
    </row>
    <row r="6" spans="1:6" x14ac:dyDescent="0.2">
      <c r="A6" s="78" t="s">
        <v>137</v>
      </c>
      <c r="B6" s="79"/>
      <c r="C6" s="80"/>
      <c r="D6" s="80"/>
      <c r="E6" s="100"/>
      <c r="F6" s="48"/>
    </row>
    <row r="7" spans="1:6" ht="32.25" customHeight="1" x14ac:dyDescent="0.2">
      <c r="A7" s="7" t="s">
        <v>5</v>
      </c>
      <c r="B7" s="8" t="s">
        <v>1</v>
      </c>
      <c r="C7" s="83" t="s">
        <v>19</v>
      </c>
      <c r="D7" s="151"/>
      <c r="E7" s="19" t="s">
        <v>11</v>
      </c>
      <c r="F7" s="49"/>
    </row>
    <row r="8" spans="1:6" s="49" customFormat="1" x14ac:dyDescent="0.2">
      <c r="A8" s="137">
        <v>1</v>
      </c>
      <c r="B8" s="150" t="s">
        <v>162</v>
      </c>
      <c r="C8" s="11" t="s">
        <v>17</v>
      </c>
      <c r="D8" s="59" t="s">
        <v>213</v>
      </c>
      <c r="E8" s="143">
        <f>COUNTIF($E15:$E17,"H")*3+COUNTIF($E15:$E17,"M")*2+COUNTIF($E15:$E17,"L")*1</f>
        <v>6</v>
      </c>
      <c r="F8"/>
    </row>
    <row r="9" spans="1:6" x14ac:dyDescent="0.2">
      <c r="A9" s="138"/>
      <c r="B9" s="141"/>
      <c r="C9" s="12" t="s">
        <v>18</v>
      </c>
      <c r="D9" s="59" t="s">
        <v>216</v>
      </c>
      <c r="E9" s="93"/>
    </row>
    <row r="10" spans="1:6" ht="23.25" x14ac:dyDescent="0.2">
      <c r="A10" s="138"/>
      <c r="B10" s="141"/>
      <c r="C10" s="13" t="s">
        <v>23</v>
      </c>
      <c r="D10" s="59" t="s">
        <v>214</v>
      </c>
      <c r="E10" s="93"/>
    </row>
    <row r="11" spans="1:6" x14ac:dyDescent="0.2">
      <c r="A11" s="138"/>
      <c r="B11" s="141"/>
      <c r="C11" s="13" t="s">
        <v>20</v>
      </c>
      <c r="D11" s="28"/>
      <c r="E11" s="93"/>
    </row>
    <row r="12" spans="1:6" x14ac:dyDescent="0.2">
      <c r="A12" s="138"/>
      <c r="B12" s="141"/>
      <c r="C12" s="13" t="s">
        <v>21</v>
      </c>
      <c r="D12" s="28"/>
      <c r="E12" s="93"/>
    </row>
    <row r="13" spans="1:6" x14ac:dyDescent="0.2">
      <c r="A13" s="138"/>
      <c r="B13" s="141"/>
      <c r="C13" s="11" t="s">
        <v>28</v>
      </c>
      <c r="D13" s="28"/>
      <c r="E13" s="93"/>
    </row>
    <row r="14" spans="1:6" x14ac:dyDescent="0.2">
      <c r="A14" s="138"/>
      <c r="B14" s="141"/>
      <c r="C14" s="13" t="s">
        <v>22</v>
      </c>
      <c r="D14" s="59" t="s">
        <v>215</v>
      </c>
      <c r="E14" s="144"/>
    </row>
    <row r="15" spans="1:6" x14ac:dyDescent="0.2">
      <c r="A15" s="138"/>
      <c r="B15" s="141"/>
      <c r="C15" s="14" t="s">
        <v>15</v>
      </c>
      <c r="D15" s="59" t="s">
        <v>62</v>
      </c>
      <c r="E15" s="5" t="s">
        <v>8</v>
      </c>
    </row>
    <row r="16" spans="1:6" x14ac:dyDescent="0.2">
      <c r="A16" s="138"/>
      <c r="B16" s="141"/>
      <c r="C16" s="14" t="s">
        <v>13</v>
      </c>
      <c r="D16" s="59" t="s">
        <v>63</v>
      </c>
      <c r="E16" s="5" t="s">
        <v>66</v>
      </c>
    </row>
    <row r="17" spans="1:5" x14ac:dyDescent="0.2">
      <c r="A17" s="139"/>
      <c r="B17" s="142"/>
      <c r="C17" s="14" t="s">
        <v>14</v>
      </c>
      <c r="D17" s="59" t="s">
        <v>64</v>
      </c>
      <c r="E17" s="5" t="s">
        <v>67</v>
      </c>
    </row>
    <row r="18" spans="1:5" ht="13.5" thickBot="1" x14ac:dyDescent="0.25">
      <c r="A18" s="133"/>
      <c r="B18" s="134"/>
      <c r="C18" s="134"/>
      <c r="D18" s="134"/>
      <c r="E18" s="134"/>
    </row>
    <row r="19" spans="1:5" x14ac:dyDescent="0.2">
      <c r="A19" s="137">
        <v>2</v>
      </c>
      <c r="B19" s="140" t="s">
        <v>217</v>
      </c>
      <c r="C19" s="11" t="s">
        <v>17</v>
      </c>
      <c r="D19" s="59" t="s">
        <v>218</v>
      </c>
      <c r="E19" s="143">
        <f>COUNTIF($E26:$E28,"H")*3+COUNTIF($E26:$E28,"M")*2+COUNTIF($E26:$E28,"L")*1</f>
        <v>7</v>
      </c>
    </row>
    <row r="20" spans="1:5" x14ac:dyDescent="0.2">
      <c r="A20" s="138"/>
      <c r="B20" s="141"/>
      <c r="C20" s="12" t="s">
        <v>18</v>
      </c>
      <c r="D20" s="59" t="s">
        <v>219</v>
      </c>
      <c r="E20" s="93"/>
    </row>
    <row r="21" spans="1:5" ht="23.25" x14ac:dyDescent="0.2">
      <c r="A21" s="138"/>
      <c r="B21" s="141"/>
      <c r="C21" s="13" t="s">
        <v>23</v>
      </c>
      <c r="D21" s="59" t="s">
        <v>214</v>
      </c>
      <c r="E21" s="93"/>
    </row>
    <row r="22" spans="1:5" x14ac:dyDescent="0.2">
      <c r="A22" s="138"/>
      <c r="B22" s="141"/>
      <c r="C22" s="13" t="s">
        <v>20</v>
      </c>
      <c r="D22" s="59"/>
      <c r="E22" s="93"/>
    </row>
    <row r="23" spans="1:5" x14ac:dyDescent="0.2">
      <c r="A23" s="138"/>
      <c r="B23" s="141"/>
      <c r="C23" s="13" t="s">
        <v>21</v>
      </c>
      <c r="D23" s="59"/>
      <c r="E23" s="93"/>
    </row>
    <row r="24" spans="1:5" x14ac:dyDescent="0.2">
      <c r="A24" s="138"/>
      <c r="B24" s="141"/>
      <c r="C24" s="11" t="s">
        <v>28</v>
      </c>
      <c r="D24" s="59"/>
      <c r="E24" s="93"/>
    </row>
    <row r="25" spans="1:5" x14ac:dyDescent="0.2">
      <c r="A25" s="138"/>
      <c r="B25" s="141"/>
      <c r="C25" s="13" t="s">
        <v>22</v>
      </c>
      <c r="D25" s="59"/>
      <c r="E25" s="144"/>
    </row>
    <row r="26" spans="1:5" x14ac:dyDescent="0.2">
      <c r="A26" s="138"/>
      <c r="B26" s="141"/>
      <c r="C26" s="14" t="s">
        <v>15</v>
      </c>
      <c r="D26" s="59" t="s">
        <v>63</v>
      </c>
      <c r="E26" s="5" t="s">
        <v>66</v>
      </c>
    </row>
    <row r="27" spans="1:5" x14ac:dyDescent="0.2">
      <c r="A27" s="138"/>
      <c r="B27" s="141"/>
      <c r="C27" s="14" t="s">
        <v>13</v>
      </c>
      <c r="D27" s="59" t="s">
        <v>63</v>
      </c>
      <c r="E27" s="5" t="s">
        <v>66</v>
      </c>
    </row>
    <row r="28" spans="1:5" x14ac:dyDescent="0.2">
      <c r="A28" s="139"/>
      <c r="B28" s="142"/>
      <c r="C28" s="14" t="s">
        <v>14</v>
      </c>
      <c r="D28" s="59" t="s">
        <v>166</v>
      </c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52" sqref="D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155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78" t="s">
        <v>147</v>
      </c>
      <c r="B6" s="79"/>
      <c r="C6" s="107"/>
      <c r="D6" s="107"/>
      <c r="E6" s="108"/>
    </row>
    <row r="7" spans="1:5" ht="32.25" x14ac:dyDescent="0.2">
      <c r="A7" s="18" t="s">
        <v>5</v>
      </c>
      <c r="B7" s="18" t="s">
        <v>29</v>
      </c>
      <c r="C7" s="83" t="s">
        <v>30</v>
      </c>
      <c r="D7" s="132"/>
      <c r="E7" s="19" t="s">
        <v>11</v>
      </c>
    </row>
    <row r="8" spans="1:5" x14ac:dyDescent="0.2">
      <c r="A8" s="152">
        <v>1</v>
      </c>
      <c r="B8" s="116" t="s">
        <v>220</v>
      </c>
      <c r="C8" s="20" t="s">
        <v>3</v>
      </c>
      <c r="D8" s="44" t="s">
        <v>185</v>
      </c>
      <c r="E8" s="119">
        <f>COUNTIF($E38:$E40,"H")*3+COUNTIF($E38:$E40,"M")*2+COUNTIF($E38:$E40,"L")*1</f>
        <v>7</v>
      </c>
    </row>
    <row r="9" spans="1:5" x14ac:dyDescent="0.2">
      <c r="A9" s="153"/>
      <c r="B9" s="154"/>
      <c r="C9" s="20" t="s">
        <v>4</v>
      </c>
      <c r="D9" s="44"/>
      <c r="E9" s="120"/>
    </row>
    <row r="10" spans="1:5" ht="25.5" x14ac:dyDescent="0.2">
      <c r="A10" s="153"/>
      <c r="B10" s="154"/>
      <c r="C10" s="20" t="s">
        <v>2</v>
      </c>
      <c r="D10" s="44" t="s">
        <v>221</v>
      </c>
      <c r="E10" s="120"/>
    </row>
    <row r="11" spans="1:5" x14ac:dyDescent="0.2">
      <c r="A11" s="153"/>
      <c r="B11" s="154"/>
      <c r="C11" s="20" t="s">
        <v>46</v>
      </c>
      <c r="D11" s="44"/>
      <c r="E11" s="120"/>
    </row>
    <row r="12" spans="1:5" x14ac:dyDescent="0.2">
      <c r="A12" s="153"/>
      <c r="B12" s="154"/>
      <c r="C12" s="35" t="s">
        <v>12</v>
      </c>
      <c r="D12" s="44" t="s">
        <v>229</v>
      </c>
      <c r="E12" s="120"/>
    </row>
    <row r="13" spans="1:5" x14ac:dyDescent="0.2">
      <c r="A13" s="153"/>
      <c r="B13" s="154"/>
      <c r="C13" s="35" t="s">
        <v>112</v>
      </c>
      <c r="D13" s="44" t="s">
        <v>222</v>
      </c>
      <c r="E13" s="120"/>
    </row>
    <row r="14" spans="1:5" x14ac:dyDescent="0.2">
      <c r="A14" s="153"/>
      <c r="B14" s="154"/>
      <c r="C14" s="35" t="s">
        <v>31</v>
      </c>
      <c r="D14" s="44" t="s">
        <v>223</v>
      </c>
      <c r="E14" s="120"/>
    </row>
    <row r="15" spans="1:5" x14ac:dyDescent="0.2">
      <c r="A15" s="153"/>
      <c r="B15" s="154"/>
      <c r="C15" s="35" t="s">
        <v>32</v>
      </c>
      <c r="D15" s="44"/>
      <c r="E15" s="120"/>
    </row>
    <row r="16" spans="1:5" x14ac:dyDescent="0.2">
      <c r="A16" s="153"/>
      <c r="B16" s="154"/>
      <c r="C16" s="35" t="s">
        <v>33</v>
      </c>
      <c r="D16" s="44"/>
      <c r="E16" s="120"/>
    </row>
    <row r="17" spans="1:5" x14ac:dyDescent="0.2">
      <c r="A17" s="153"/>
      <c r="B17" s="154"/>
      <c r="C17" s="35" t="s">
        <v>51</v>
      </c>
      <c r="D17" s="44" t="s">
        <v>185</v>
      </c>
      <c r="E17" s="120"/>
    </row>
    <row r="18" spans="1:5" x14ac:dyDescent="0.2">
      <c r="A18" s="153"/>
      <c r="B18" s="154"/>
      <c r="C18" s="35" t="s">
        <v>52</v>
      </c>
      <c r="D18" s="44" t="s">
        <v>224</v>
      </c>
      <c r="E18" s="120"/>
    </row>
    <row r="19" spans="1:5" x14ac:dyDescent="0.2">
      <c r="A19" s="153"/>
      <c r="B19" s="154"/>
      <c r="C19" s="35" t="s">
        <v>114</v>
      </c>
      <c r="D19" s="44"/>
      <c r="E19" s="120"/>
    </row>
    <row r="20" spans="1:5" x14ac:dyDescent="0.2">
      <c r="A20" s="153"/>
      <c r="B20" s="154"/>
      <c r="C20" s="35" t="s">
        <v>113</v>
      </c>
      <c r="D20" s="44"/>
      <c r="E20" s="120"/>
    </row>
    <row r="21" spans="1:5" ht="25.5" x14ac:dyDescent="0.2">
      <c r="A21" s="153"/>
      <c r="B21" s="154"/>
      <c r="C21" s="36" t="s">
        <v>115</v>
      </c>
      <c r="D21" s="44"/>
      <c r="E21" s="120"/>
    </row>
    <row r="22" spans="1:5" x14ac:dyDescent="0.2">
      <c r="A22" s="153"/>
      <c r="B22" s="154"/>
      <c r="C22" s="36" t="s">
        <v>116</v>
      </c>
      <c r="D22" s="44"/>
      <c r="E22" s="120"/>
    </row>
    <row r="23" spans="1:5" x14ac:dyDescent="0.2">
      <c r="A23" s="153"/>
      <c r="B23" s="154"/>
      <c r="C23" s="35" t="s">
        <v>34</v>
      </c>
      <c r="D23" s="44"/>
      <c r="E23" s="120"/>
    </row>
    <row r="24" spans="1:5" x14ac:dyDescent="0.2">
      <c r="A24" s="153"/>
      <c r="B24" s="154"/>
      <c r="C24" s="35" t="s">
        <v>40</v>
      </c>
      <c r="D24" s="44"/>
      <c r="E24" s="120"/>
    </row>
    <row r="25" spans="1:5" x14ac:dyDescent="0.2">
      <c r="A25" s="153"/>
      <c r="B25" s="154"/>
      <c r="C25" s="35" t="s">
        <v>41</v>
      </c>
      <c r="D25" s="44"/>
      <c r="E25" s="120"/>
    </row>
    <row r="26" spans="1:5" x14ac:dyDescent="0.2">
      <c r="A26" s="153"/>
      <c r="B26" s="154"/>
      <c r="C26" s="35" t="s">
        <v>42</v>
      </c>
      <c r="D26" s="44"/>
      <c r="E26" s="120"/>
    </row>
    <row r="27" spans="1:5" x14ac:dyDescent="0.2">
      <c r="A27" s="153"/>
      <c r="B27" s="154"/>
      <c r="C27" s="35" t="s">
        <v>123</v>
      </c>
      <c r="D27" s="44"/>
      <c r="E27" s="120"/>
    </row>
    <row r="28" spans="1:5" x14ac:dyDescent="0.2">
      <c r="A28" s="153"/>
      <c r="B28" s="154"/>
      <c r="C28" s="35" t="s">
        <v>124</v>
      </c>
      <c r="D28" s="44"/>
      <c r="E28" s="120"/>
    </row>
    <row r="29" spans="1:5" x14ac:dyDescent="0.2">
      <c r="A29" s="153"/>
      <c r="B29" s="154"/>
      <c r="C29" s="35" t="s">
        <v>35</v>
      </c>
      <c r="D29" s="44"/>
      <c r="E29" s="120"/>
    </row>
    <row r="30" spans="1:5" x14ac:dyDescent="0.2">
      <c r="A30" s="153"/>
      <c r="B30" s="154"/>
      <c r="C30" s="36" t="s">
        <v>36</v>
      </c>
      <c r="D30" s="44" t="s">
        <v>225</v>
      </c>
      <c r="E30" s="120"/>
    </row>
    <row r="31" spans="1:5" x14ac:dyDescent="0.2">
      <c r="A31" s="153"/>
      <c r="B31" s="154"/>
      <c r="C31" s="35" t="s">
        <v>37</v>
      </c>
      <c r="D31" s="44" t="s">
        <v>226</v>
      </c>
      <c r="E31" s="120"/>
    </row>
    <row r="32" spans="1:5" x14ac:dyDescent="0.2">
      <c r="A32" s="153"/>
      <c r="B32" s="154"/>
      <c r="C32" s="35" t="s">
        <v>38</v>
      </c>
      <c r="D32" s="44" t="s">
        <v>227</v>
      </c>
      <c r="E32" s="120"/>
    </row>
    <row r="33" spans="1:5" x14ac:dyDescent="0.2">
      <c r="A33" s="153"/>
      <c r="B33" s="154"/>
      <c r="C33" s="35" t="s">
        <v>53</v>
      </c>
      <c r="D33" s="44"/>
      <c r="E33" s="120"/>
    </row>
    <row r="34" spans="1:5" x14ac:dyDescent="0.2">
      <c r="A34" s="153"/>
      <c r="B34" s="154"/>
      <c r="C34" s="45" t="s">
        <v>57</v>
      </c>
      <c r="D34" s="44"/>
      <c r="E34" s="120"/>
    </row>
    <row r="35" spans="1:5" x14ac:dyDescent="0.2">
      <c r="A35" s="153"/>
      <c r="B35" s="154"/>
      <c r="C35" s="35" t="s">
        <v>58</v>
      </c>
      <c r="D35" s="44"/>
      <c r="E35" s="120"/>
    </row>
    <row r="36" spans="1:5" x14ac:dyDescent="0.2">
      <c r="A36" s="153"/>
      <c r="B36" s="154"/>
      <c r="C36" s="35" t="s">
        <v>39</v>
      </c>
      <c r="D36" s="44" t="s">
        <v>228</v>
      </c>
      <c r="E36" s="120"/>
    </row>
    <row r="37" spans="1:5" x14ac:dyDescent="0.2">
      <c r="A37" s="153"/>
      <c r="B37" s="154"/>
      <c r="C37" s="35" t="s">
        <v>101</v>
      </c>
      <c r="D37" s="44" t="s">
        <v>103</v>
      </c>
      <c r="E37" s="121"/>
    </row>
    <row r="38" spans="1:5" ht="23.25" x14ac:dyDescent="0.2">
      <c r="A38" s="153"/>
      <c r="B38" s="154"/>
      <c r="C38" s="14" t="s">
        <v>43</v>
      </c>
      <c r="D38" s="60" t="s">
        <v>64</v>
      </c>
      <c r="E38" s="5" t="s">
        <v>67</v>
      </c>
    </row>
    <row r="39" spans="1:5" ht="23.25" x14ac:dyDescent="0.2">
      <c r="A39" s="153"/>
      <c r="B39" s="154"/>
      <c r="C39" s="14" t="s">
        <v>44</v>
      </c>
      <c r="D39" s="60" t="s">
        <v>64</v>
      </c>
      <c r="E39" s="5" t="s">
        <v>67</v>
      </c>
    </row>
    <row r="40" spans="1:5" ht="23.25" x14ac:dyDescent="0.2">
      <c r="A40" s="153"/>
      <c r="B40" s="155"/>
      <c r="C40" s="14" t="s">
        <v>45</v>
      </c>
      <c r="D40" s="60" t="s">
        <v>64</v>
      </c>
      <c r="E40" s="5" t="s">
        <v>8</v>
      </c>
    </row>
    <row r="41" spans="1:5" ht="13.5" thickBot="1" x14ac:dyDescent="0.25">
      <c r="A41" s="133"/>
      <c r="B41" s="157"/>
      <c r="C41" s="157"/>
      <c r="D41" s="157"/>
      <c r="E41" s="157"/>
    </row>
    <row r="42" spans="1:5" x14ac:dyDescent="0.2">
      <c r="A42" s="152">
        <v>2</v>
      </c>
      <c r="B42" s="156" t="s">
        <v>230</v>
      </c>
      <c r="C42" s="20" t="s">
        <v>3</v>
      </c>
      <c r="D42" s="44" t="s">
        <v>185</v>
      </c>
      <c r="E42" s="119">
        <f>COUNTIF($E72:$E74,"H")*3+COUNTIF($E72:$E74,"M")*2+COUNTIF($E72:$E74,"L")*1</f>
        <v>7</v>
      </c>
    </row>
    <row r="43" spans="1:5" x14ac:dyDescent="0.2">
      <c r="A43" s="153"/>
      <c r="B43" s="120"/>
      <c r="C43" s="20" t="s">
        <v>4</v>
      </c>
      <c r="D43" s="44" t="s">
        <v>237</v>
      </c>
      <c r="E43" s="120"/>
    </row>
    <row r="44" spans="1:5" x14ac:dyDescent="0.2">
      <c r="A44" s="153"/>
      <c r="B44" s="120"/>
      <c r="C44" s="20" t="s">
        <v>2</v>
      </c>
      <c r="D44" s="44" t="s">
        <v>231</v>
      </c>
      <c r="E44" s="120"/>
    </row>
    <row r="45" spans="1:5" x14ac:dyDescent="0.2">
      <c r="A45" s="153"/>
      <c r="B45" s="120"/>
      <c r="C45" s="20" t="s">
        <v>46</v>
      </c>
      <c r="D45" s="44" t="s">
        <v>232</v>
      </c>
      <c r="E45" s="120"/>
    </row>
    <row r="46" spans="1:5" x14ac:dyDescent="0.2">
      <c r="A46" s="153"/>
      <c r="B46" s="120"/>
      <c r="C46" s="35" t="s">
        <v>12</v>
      </c>
      <c r="D46" s="44" t="s">
        <v>238</v>
      </c>
      <c r="E46" s="120"/>
    </row>
    <row r="47" spans="1:5" x14ac:dyDescent="0.2">
      <c r="A47" s="153"/>
      <c r="B47" s="120"/>
      <c r="C47" s="35" t="s">
        <v>112</v>
      </c>
      <c r="D47" s="44" t="s">
        <v>178</v>
      </c>
      <c r="E47" s="120"/>
    </row>
    <row r="48" spans="1:5" x14ac:dyDescent="0.2">
      <c r="A48" s="153"/>
      <c r="B48" s="120"/>
      <c r="C48" s="35" t="s">
        <v>31</v>
      </c>
      <c r="D48" s="44" t="s">
        <v>233</v>
      </c>
      <c r="E48" s="120"/>
    </row>
    <row r="49" spans="1:5" x14ac:dyDescent="0.2">
      <c r="A49" s="153"/>
      <c r="B49" s="120"/>
      <c r="C49" s="35" t="s">
        <v>32</v>
      </c>
      <c r="D49" s="44"/>
      <c r="E49" s="120"/>
    </row>
    <row r="50" spans="1:5" x14ac:dyDescent="0.2">
      <c r="A50" s="153"/>
      <c r="B50" s="120"/>
      <c r="C50" s="35" t="s">
        <v>33</v>
      </c>
      <c r="D50" s="44"/>
      <c r="E50" s="120"/>
    </row>
    <row r="51" spans="1:5" x14ac:dyDescent="0.2">
      <c r="A51" s="153"/>
      <c r="B51" s="120"/>
      <c r="C51" s="35" t="s">
        <v>51</v>
      </c>
      <c r="D51" s="44" t="s">
        <v>185</v>
      </c>
      <c r="E51" s="120"/>
    </row>
    <row r="52" spans="1:5" x14ac:dyDescent="0.2">
      <c r="A52" s="153"/>
      <c r="B52" s="120"/>
      <c r="C52" s="35" t="s">
        <v>52</v>
      </c>
      <c r="D52" s="44" t="s">
        <v>224</v>
      </c>
      <c r="E52" s="120"/>
    </row>
    <row r="53" spans="1:5" x14ac:dyDescent="0.2">
      <c r="A53" s="153"/>
      <c r="B53" s="120"/>
      <c r="C53" s="35" t="s">
        <v>114</v>
      </c>
      <c r="D53" s="44"/>
      <c r="E53" s="120"/>
    </row>
    <row r="54" spans="1:5" x14ac:dyDescent="0.2">
      <c r="A54" s="153"/>
      <c r="B54" s="120"/>
      <c r="C54" s="35" t="s">
        <v>113</v>
      </c>
      <c r="D54" s="44"/>
      <c r="E54" s="120"/>
    </row>
    <row r="55" spans="1:5" ht="25.5" x14ac:dyDescent="0.2">
      <c r="A55" s="153"/>
      <c r="B55" s="120"/>
      <c r="C55" s="36" t="s">
        <v>115</v>
      </c>
      <c r="D55" s="44"/>
      <c r="E55" s="120"/>
    </row>
    <row r="56" spans="1:5" x14ac:dyDescent="0.2">
      <c r="A56" s="153"/>
      <c r="B56" s="120"/>
      <c r="C56" s="36" t="s">
        <v>116</v>
      </c>
      <c r="D56" s="44" t="s">
        <v>170</v>
      </c>
      <c r="E56" s="120"/>
    </row>
    <row r="57" spans="1:5" x14ac:dyDescent="0.2">
      <c r="A57" s="153"/>
      <c r="B57" s="120"/>
      <c r="C57" s="35" t="s">
        <v>34</v>
      </c>
      <c r="D57" s="44"/>
      <c r="E57" s="120"/>
    </row>
    <row r="58" spans="1:5" x14ac:dyDescent="0.2">
      <c r="A58" s="153"/>
      <c r="B58" s="120"/>
      <c r="C58" s="35" t="s">
        <v>40</v>
      </c>
      <c r="D58" s="44"/>
      <c r="E58" s="120"/>
    </row>
    <row r="59" spans="1:5" x14ac:dyDescent="0.2">
      <c r="A59" s="153"/>
      <c r="B59" s="120"/>
      <c r="C59" s="35" t="s">
        <v>41</v>
      </c>
      <c r="D59" s="44"/>
      <c r="E59" s="120"/>
    </row>
    <row r="60" spans="1:5" x14ac:dyDescent="0.2">
      <c r="A60" s="153"/>
      <c r="B60" s="120"/>
      <c r="C60" s="35" t="s">
        <v>42</v>
      </c>
      <c r="D60" s="44"/>
      <c r="E60" s="120"/>
    </row>
    <row r="61" spans="1:5" x14ac:dyDescent="0.2">
      <c r="A61" s="153"/>
      <c r="B61" s="120"/>
      <c r="C61" s="35" t="s">
        <v>123</v>
      </c>
      <c r="D61" s="44"/>
      <c r="E61" s="120"/>
    </row>
    <row r="62" spans="1:5" x14ac:dyDescent="0.2">
      <c r="A62" s="153"/>
      <c r="B62" s="120"/>
      <c r="C62" s="35" t="s">
        <v>124</v>
      </c>
      <c r="D62" s="44"/>
      <c r="E62" s="120"/>
    </row>
    <row r="63" spans="1:5" x14ac:dyDescent="0.2">
      <c r="A63" s="153"/>
      <c r="B63" s="120"/>
      <c r="C63" s="35" t="s">
        <v>35</v>
      </c>
      <c r="D63" s="44"/>
      <c r="E63" s="120"/>
    </row>
    <row r="64" spans="1:5" x14ac:dyDescent="0.2">
      <c r="A64" s="153"/>
      <c r="B64" s="120"/>
      <c r="C64" s="36" t="s">
        <v>36</v>
      </c>
      <c r="D64" s="44" t="s">
        <v>234</v>
      </c>
      <c r="E64" s="120"/>
    </row>
    <row r="65" spans="1:5" x14ac:dyDescent="0.2">
      <c r="A65" s="153"/>
      <c r="B65" s="120"/>
      <c r="C65" s="35" t="s">
        <v>37</v>
      </c>
      <c r="D65" s="44" t="s">
        <v>235</v>
      </c>
      <c r="E65" s="120"/>
    </row>
    <row r="66" spans="1:5" x14ac:dyDescent="0.2">
      <c r="A66" s="153"/>
      <c r="B66" s="120"/>
      <c r="C66" s="35" t="s">
        <v>38</v>
      </c>
      <c r="D66" s="44" t="s">
        <v>227</v>
      </c>
      <c r="E66" s="120"/>
    </row>
    <row r="67" spans="1:5" x14ac:dyDescent="0.2">
      <c r="A67" s="153"/>
      <c r="B67" s="120"/>
      <c r="C67" s="35" t="s">
        <v>53</v>
      </c>
      <c r="D67" s="44"/>
      <c r="E67" s="120"/>
    </row>
    <row r="68" spans="1:5" x14ac:dyDescent="0.2">
      <c r="A68" s="153"/>
      <c r="B68" s="120"/>
      <c r="C68" s="45" t="s">
        <v>57</v>
      </c>
      <c r="D68" s="44"/>
      <c r="E68" s="120"/>
    </row>
    <row r="69" spans="1:5" x14ac:dyDescent="0.2">
      <c r="A69" s="153"/>
      <c r="B69" s="120"/>
      <c r="C69" s="35" t="s">
        <v>58</v>
      </c>
      <c r="D69" s="44"/>
      <c r="E69" s="120"/>
    </row>
    <row r="70" spans="1:5" x14ac:dyDescent="0.2">
      <c r="A70" s="153"/>
      <c r="B70" s="120"/>
      <c r="C70" s="35" t="s">
        <v>39</v>
      </c>
      <c r="D70" s="44" t="s">
        <v>236</v>
      </c>
      <c r="E70" s="120"/>
    </row>
    <row r="71" spans="1:5" x14ac:dyDescent="0.2">
      <c r="A71" s="153"/>
      <c r="B71" s="120"/>
      <c r="C71" s="35" t="s">
        <v>101</v>
      </c>
      <c r="D71" s="44" t="s">
        <v>104</v>
      </c>
      <c r="E71" s="121"/>
    </row>
    <row r="72" spans="1:5" ht="23.25" x14ac:dyDescent="0.2">
      <c r="A72" s="153"/>
      <c r="B72" s="120"/>
      <c r="C72" s="14" t="s">
        <v>43</v>
      </c>
      <c r="D72" s="61" t="s">
        <v>62</v>
      </c>
      <c r="E72" s="5" t="s">
        <v>8</v>
      </c>
    </row>
    <row r="73" spans="1:5" ht="23.25" x14ac:dyDescent="0.2">
      <c r="A73" s="153"/>
      <c r="B73" s="120"/>
      <c r="C73" s="14" t="s">
        <v>44</v>
      </c>
      <c r="D73" s="61" t="s">
        <v>64</v>
      </c>
      <c r="E73" s="5" t="s">
        <v>67</v>
      </c>
    </row>
    <row r="74" spans="1:5" ht="23.25" x14ac:dyDescent="0.2">
      <c r="A74" s="153"/>
      <c r="B74" s="121"/>
      <c r="C74" s="14" t="s">
        <v>45</v>
      </c>
      <c r="D74" s="61" t="s">
        <v>64</v>
      </c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2" sqref="D4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6" t="s">
        <v>156</v>
      </c>
      <c r="B1" s="127"/>
      <c r="C1" s="127"/>
      <c r="D1" s="127"/>
      <c r="E1" s="127"/>
    </row>
    <row r="2" spans="1:5" x14ac:dyDescent="0.2">
      <c r="A2" s="127"/>
      <c r="B2" s="127"/>
      <c r="C2" s="127"/>
      <c r="D2" s="127"/>
      <c r="E2" s="127"/>
    </row>
    <row r="3" spans="1:5" x14ac:dyDescent="0.2">
      <c r="A3" s="127"/>
      <c r="B3" s="127"/>
      <c r="C3" s="127"/>
      <c r="D3" s="127"/>
      <c r="E3" s="127"/>
    </row>
    <row r="4" spans="1:5" ht="9.75" customHeight="1" x14ac:dyDescent="0.2">
      <c r="A4" s="127"/>
      <c r="B4" s="127"/>
      <c r="C4" s="127"/>
      <c r="D4" s="127"/>
      <c r="E4" s="127"/>
    </row>
    <row r="5" spans="1:5" ht="14.25" x14ac:dyDescent="0.2">
      <c r="A5" s="128" t="str">
        <f>PROCESS</f>
        <v>SLT</v>
      </c>
      <c r="B5" s="129"/>
      <c r="C5" s="129"/>
      <c r="D5" s="129"/>
      <c r="E5" s="129"/>
    </row>
    <row r="6" spans="1:5" x14ac:dyDescent="0.2">
      <c r="A6" s="130" t="s">
        <v>152</v>
      </c>
      <c r="B6" s="79"/>
      <c r="C6" s="79"/>
      <c r="D6" s="79"/>
      <c r="E6" s="131"/>
    </row>
    <row r="7" spans="1:5" ht="32.25" x14ac:dyDescent="0.2">
      <c r="A7" s="18" t="s">
        <v>5</v>
      </c>
      <c r="B7" s="18" t="s">
        <v>47</v>
      </c>
      <c r="C7" s="83" t="s">
        <v>48</v>
      </c>
      <c r="D7" s="132"/>
      <c r="E7" s="19" t="s">
        <v>11</v>
      </c>
    </row>
    <row r="8" spans="1:5" x14ac:dyDescent="0.2">
      <c r="A8" s="122">
        <v>1</v>
      </c>
      <c r="B8" s="160" t="s">
        <v>239</v>
      </c>
      <c r="C8" s="20" t="s">
        <v>3</v>
      </c>
      <c r="D8" s="44" t="s">
        <v>185</v>
      </c>
      <c r="E8" s="119">
        <f>COUNTIF($E38:$E40,"H")*3+COUNTIF($E38:$E40,"M")*2+COUNTIF($E38:$E40,"L")*1</f>
        <v>9</v>
      </c>
    </row>
    <row r="9" spans="1:5" x14ac:dyDescent="0.2">
      <c r="A9" s="123"/>
      <c r="B9" s="154"/>
      <c r="C9" s="20" t="s">
        <v>4</v>
      </c>
      <c r="D9" s="44"/>
      <c r="E9" s="120"/>
    </row>
    <row r="10" spans="1:5" x14ac:dyDescent="0.2">
      <c r="A10" s="123"/>
      <c r="B10" s="154"/>
      <c r="C10" s="20" t="s">
        <v>2</v>
      </c>
      <c r="D10" s="44" t="s">
        <v>240</v>
      </c>
      <c r="E10" s="120"/>
    </row>
    <row r="11" spans="1:5" x14ac:dyDescent="0.2">
      <c r="A11" s="123"/>
      <c r="B11" s="154"/>
      <c r="C11" s="20" t="s">
        <v>46</v>
      </c>
      <c r="D11" s="44"/>
      <c r="E11" s="120"/>
    </row>
    <row r="12" spans="1:5" x14ac:dyDescent="0.2">
      <c r="A12" s="123"/>
      <c r="B12" s="154"/>
      <c r="C12" s="35" t="s">
        <v>12</v>
      </c>
      <c r="D12" s="44" t="s">
        <v>247</v>
      </c>
      <c r="E12" s="120"/>
    </row>
    <row r="13" spans="1:5" x14ac:dyDescent="0.2">
      <c r="A13" s="123"/>
      <c r="B13" s="154"/>
      <c r="C13" s="35" t="s">
        <v>112</v>
      </c>
      <c r="D13" s="44" t="s">
        <v>241</v>
      </c>
      <c r="E13" s="120"/>
    </row>
    <row r="14" spans="1:5" x14ac:dyDescent="0.2">
      <c r="A14" s="123"/>
      <c r="B14" s="154"/>
      <c r="C14" s="35" t="s">
        <v>31</v>
      </c>
      <c r="D14" s="44" t="s">
        <v>242</v>
      </c>
      <c r="E14" s="120"/>
    </row>
    <row r="15" spans="1:5" x14ac:dyDescent="0.2">
      <c r="A15" s="123"/>
      <c r="B15" s="154"/>
      <c r="C15" s="46" t="s">
        <v>127</v>
      </c>
      <c r="D15" s="44"/>
      <c r="E15" s="120"/>
    </row>
    <row r="16" spans="1:5" x14ac:dyDescent="0.2">
      <c r="A16" s="123"/>
      <c r="B16" s="154"/>
      <c r="C16" s="29" t="s">
        <v>54</v>
      </c>
      <c r="D16" s="44"/>
      <c r="E16" s="120"/>
    </row>
    <row r="17" spans="1:5" x14ac:dyDescent="0.2">
      <c r="A17" s="123"/>
      <c r="B17" s="154"/>
      <c r="C17" s="29" t="s">
        <v>55</v>
      </c>
      <c r="D17" s="44"/>
      <c r="E17" s="120"/>
    </row>
    <row r="18" spans="1:5" x14ac:dyDescent="0.2">
      <c r="A18" s="123"/>
      <c r="B18" s="154"/>
      <c r="C18" s="29" t="s">
        <v>9</v>
      </c>
      <c r="D18" s="44"/>
      <c r="E18" s="120"/>
    </row>
    <row r="19" spans="1:5" ht="25.5" x14ac:dyDescent="0.2">
      <c r="A19" s="123"/>
      <c r="B19" s="154"/>
      <c r="C19" s="36" t="s">
        <v>115</v>
      </c>
      <c r="D19" s="44" t="s">
        <v>243</v>
      </c>
      <c r="E19" s="120"/>
    </row>
    <row r="20" spans="1:5" x14ac:dyDescent="0.2">
      <c r="A20" s="123"/>
      <c r="B20" s="154"/>
      <c r="C20" s="29" t="s">
        <v>117</v>
      </c>
      <c r="D20" s="44" t="s">
        <v>244</v>
      </c>
      <c r="E20" s="120"/>
    </row>
    <row r="21" spans="1:5" x14ac:dyDescent="0.2">
      <c r="A21" s="123"/>
      <c r="B21" s="154"/>
      <c r="C21" s="35" t="s">
        <v>34</v>
      </c>
      <c r="D21" s="44" t="s">
        <v>245</v>
      </c>
      <c r="E21" s="120"/>
    </row>
    <row r="22" spans="1:5" x14ac:dyDescent="0.2">
      <c r="A22" s="123"/>
      <c r="B22" s="154"/>
      <c r="C22" s="35" t="s">
        <v>40</v>
      </c>
      <c r="D22" s="44"/>
      <c r="E22" s="120"/>
    </row>
    <row r="23" spans="1:5" x14ac:dyDescent="0.2">
      <c r="A23" s="123"/>
      <c r="B23" s="154"/>
      <c r="C23" s="35" t="s">
        <v>41</v>
      </c>
      <c r="D23" s="44"/>
      <c r="E23" s="120"/>
    </row>
    <row r="24" spans="1:5" x14ac:dyDescent="0.2">
      <c r="A24" s="123"/>
      <c r="B24" s="154"/>
      <c r="C24" s="35" t="s">
        <v>42</v>
      </c>
      <c r="D24" s="44"/>
      <c r="E24" s="120"/>
    </row>
    <row r="25" spans="1:5" x14ac:dyDescent="0.2">
      <c r="A25" s="123"/>
      <c r="B25" s="154"/>
      <c r="C25" s="35" t="s">
        <v>125</v>
      </c>
      <c r="D25" s="44"/>
      <c r="E25" s="120"/>
    </row>
    <row r="26" spans="1:5" x14ac:dyDescent="0.2">
      <c r="A26" s="123"/>
      <c r="B26" s="154"/>
      <c r="C26" s="35" t="s">
        <v>124</v>
      </c>
      <c r="D26" s="44"/>
      <c r="E26" s="120"/>
    </row>
    <row r="27" spans="1:5" x14ac:dyDescent="0.2">
      <c r="A27" s="123"/>
      <c r="B27" s="154"/>
      <c r="C27" s="35" t="s">
        <v>35</v>
      </c>
      <c r="D27" s="44"/>
      <c r="E27" s="120"/>
    </row>
    <row r="28" spans="1:5" x14ac:dyDescent="0.2">
      <c r="A28" s="123"/>
      <c r="B28" s="154"/>
      <c r="C28" s="36" t="s">
        <v>36</v>
      </c>
      <c r="D28" s="44"/>
      <c r="E28" s="120"/>
    </row>
    <row r="29" spans="1:5" x14ac:dyDescent="0.2">
      <c r="A29" s="123"/>
      <c r="B29" s="154"/>
      <c r="C29" s="35" t="s">
        <v>37</v>
      </c>
      <c r="D29" s="44"/>
      <c r="E29" s="120"/>
    </row>
    <row r="30" spans="1:5" x14ac:dyDescent="0.2">
      <c r="A30" s="123"/>
      <c r="B30" s="154"/>
      <c r="C30" s="35" t="s">
        <v>38</v>
      </c>
      <c r="D30" s="44"/>
      <c r="E30" s="120"/>
    </row>
    <row r="31" spans="1:5" x14ac:dyDescent="0.2">
      <c r="A31" s="123"/>
      <c r="B31" s="154"/>
      <c r="C31" s="35" t="s">
        <v>53</v>
      </c>
      <c r="D31" s="44"/>
      <c r="E31" s="120"/>
    </row>
    <row r="32" spans="1:5" x14ac:dyDescent="0.2">
      <c r="A32" s="123"/>
      <c r="B32" s="154"/>
      <c r="C32" s="37" t="s">
        <v>56</v>
      </c>
      <c r="D32" s="44" t="s">
        <v>246</v>
      </c>
      <c r="E32" s="120"/>
    </row>
    <row r="33" spans="1:5" x14ac:dyDescent="0.2">
      <c r="A33" s="123"/>
      <c r="B33" s="154"/>
      <c r="C33" s="37" t="s">
        <v>105</v>
      </c>
      <c r="D33" s="44"/>
      <c r="E33" s="120"/>
    </row>
    <row r="34" spans="1:5" x14ac:dyDescent="0.2">
      <c r="A34" s="123"/>
      <c r="B34" s="154"/>
      <c r="C34" s="37" t="s">
        <v>101</v>
      </c>
      <c r="D34" s="44"/>
      <c r="E34" s="120"/>
    </row>
    <row r="35" spans="1:5" x14ac:dyDescent="0.2">
      <c r="A35" s="123"/>
      <c r="B35" s="154"/>
      <c r="C35" s="37" t="s">
        <v>27</v>
      </c>
      <c r="D35" s="44"/>
      <c r="E35" s="120"/>
    </row>
    <row r="36" spans="1:5" x14ac:dyDescent="0.2">
      <c r="A36" s="123"/>
      <c r="B36" s="154"/>
      <c r="C36" s="37" t="s">
        <v>57</v>
      </c>
      <c r="D36" s="44"/>
      <c r="E36" s="120"/>
    </row>
    <row r="37" spans="1:5" x14ac:dyDescent="0.2">
      <c r="A37" s="123"/>
      <c r="B37" s="154"/>
      <c r="C37" s="35" t="s">
        <v>58</v>
      </c>
      <c r="D37" s="44"/>
      <c r="E37" s="120"/>
    </row>
    <row r="38" spans="1:5" x14ac:dyDescent="0.2">
      <c r="A38" s="123"/>
      <c r="B38" s="154"/>
      <c r="C38" s="14" t="s">
        <v>126</v>
      </c>
      <c r="D38" s="59" t="s">
        <v>64</v>
      </c>
      <c r="E38" s="5" t="s">
        <v>67</v>
      </c>
    </row>
    <row r="39" spans="1:5" x14ac:dyDescent="0.2">
      <c r="A39" s="123"/>
      <c r="B39" s="154"/>
      <c r="C39" s="14" t="s">
        <v>13</v>
      </c>
      <c r="D39" s="59" t="s">
        <v>64</v>
      </c>
      <c r="E39" s="5" t="s">
        <v>67</v>
      </c>
    </row>
    <row r="40" spans="1:5" x14ac:dyDescent="0.2">
      <c r="A40" s="124"/>
      <c r="B40" s="155"/>
      <c r="C40" s="14" t="s">
        <v>14</v>
      </c>
      <c r="D40" s="59" t="s">
        <v>64</v>
      </c>
      <c r="E40" s="5" t="s">
        <v>67</v>
      </c>
    </row>
    <row r="41" spans="1:5" ht="13.5" thickBot="1" x14ac:dyDescent="0.25">
      <c r="A41" s="133"/>
      <c r="B41" s="157"/>
      <c r="C41" s="157"/>
      <c r="D41" s="157"/>
      <c r="E41" s="157"/>
    </row>
    <row r="42" spans="1:5" x14ac:dyDescent="0.2">
      <c r="A42" s="158">
        <v>2</v>
      </c>
      <c r="B42" s="159" t="s">
        <v>248</v>
      </c>
      <c r="C42" s="20" t="s">
        <v>3</v>
      </c>
      <c r="D42" s="44" t="s">
        <v>185</v>
      </c>
      <c r="E42" s="119">
        <f>COUNTIF($E72:$E74,"H")*3+COUNTIF($E72:$E74,"M")*2+COUNTIF($E72:$E74,"L")*1</f>
        <v>7</v>
      </c>
    </row>
    <row r="43" spans="1:5" x14ac:dyDescent="0.2">
      <c r="A43" s="123"/>
      <c r="B43" s="120"/>
      <c r="C43" s="20" t="s">
        <v>4</v>
      </c>
      <c r="D43" s="44"/>
      <c r="E43" s="120"/>
    </row>
    <row r="44" spans="1:5" x14ac:dyDescent="0.2">
      <c r="A44" s="123"/>
      <c r="B44" s="120"/>
      <c r="C44" s="20" t="s">
        <v>2</v>
      </c>
      <c r="D44" s="44" t="s">
        <v>249</v>
      </c>
      <c r="E44" s="120"/>
    </row>
    <row r="45" spans="1:5" x14ac:dyDescent="0.2">
      <c r="A45" s="123"/>
      <c r="B45" s="120"/>
      <c r="C45" s="20" t="s">
        <v>46</v>
      </c>
      <c r="D45" s="44"/>
      <c r="E45" s="120"/>
    </row>
    <row r="46" spans="1:5" x14ac:dyDescent="0.2">
      <c r="A46" s="123"/>
      <c r="B46" s="120"/>
      <c r="C46" s="35" t="s">
        <v>12</v>
      </c>
      <c r="D46" s="44" t="s">
        <v>254</v>
      </c>
      <c r="E46" s="120"/>
    </row>
    <row r="47" spans="1:5" x14ac:dyDescent="0.2">
      <c r="A47" s="123"/>
      <c r="B47" s="120"/>
      <c r="C47" s="35" t="s">
        <v>112</v>
      </c>
      <c r="D47" s="44" t="s">
        <v>250</v>
      </c>
      <c r="E47" s="120"/>
    </row>
    <row r="48" spans="1:5" x14ac:dyDescent="0.2">
      <c r="A48" s="123"/>
      <c r="B48" s="120"/>
      <c r="C48" s="35" t="s">
        <v>31</v>
      </c>
      <c r="D48" s="44" t="s">
        <v>251</v>
      </c>
      <c r="E48" s="120"/>
    </row>
    <row r="49" spans="1:5" x14ac:dyDescent="0.2">
      <c r="A49" s="123"/>
      <c r="B49" s="120"/>
      <c r="C49" s="46" t="s">
        <v>127</v>
      </c>
      <c r="D49" s="44"/>
      <c r="E49" s="120"/>
    </row>
    <row r="50" spans="1:5" x14ac:dyDescent="0.2">
      <c r="A50" s="123"/>
      <c r="B50" s="120"/>
      <c r="C50" s="29" t="s">
        <v>54</v>
      </c>
      <c r="D50" s="44"/>
      <c r="E50" s="120"/>
    </row>
    <row r="51" spans="1:5" x14ac:dyDescent="0.2">
      <c r="A51" s="123"/>
      <c r="B51" s="120"/>
      <c r="C51" s="29" t="s">
        <v>55</v>
      </c>
      <c r="D51" s="44"/>
      <c r="E51" s="120"/>
    </row>
    <row r="52" spans="1:5" x14ac:dyDescent="0.2">
      <c r="A52" s="123"/>
      <c r="B52" s="120"/>
      <c r="C52" s="29" t="s">
        <v>9</v>
      </c>
      <c r="D52" s="44"/>
      <c r="E52" s="120"/>
    </row>
    <row r="53" spans="1:5" ht="25.5" x14ac:dyDescent="0.2">
      <c r="A53" s="123"/>
      <c r="B53" s="120"/>
      <c r="C53" s="36" t="s">
        <v>115</v>
      </c>
      <c r="D53" s="44"/>
      <c r="E53" s="120"/>
    </row>
    <row r="54" spans="1:5" x14ac:dyDescent="0.2">
      <c r="A54" s="123"/>
      <c r="B54" s="120"/>
      <c r="C54" s="29" t="s">
        <v>117</v>
      </c>
      <c r="D54" s="44"/>
      <c r="E54" s="120"/>
    </row>
    <row r="55" spans="1:5" x14ac:dyDescent="0.2">
      <c r="A55" s="123"/>
      <c r="B55" s="120"/>
      <c r="C55" s="35" t="s">
        <v>34</v>
      </c>
      <c r="D55" s="44"/>
      <c r="E55" s="120"/>
    </row>
    <row r="56" spans="1:5" x14ac:dyDescent="0.2">
      <c r="A56" s="123"/>
      <c r="B56" s="120"/>
      <c r="C56" s="35" t="s">
        <v>40</v>
      </c>
      <c r="D56" s="44"/>
      <c r="E56" s="120"/>
    </row>
    <row r="57" spans="1:5" x14ac:dyDescent="0.2">
      <c r="A57" s="123"/>
      <c r="B57" s="120"/>
      <c r="C57" s="35" t="s">
        <v>41</v>
      </c>
      <c r="D57" s="44"/>
      <c r="E57" s="120"/>
    </row>
    <row r="58" spans="1:5" x14ac:dyDescent="0.2">
      <c r="A58" s="123"/>
      <c r="B58" s="120"/>
      <c r="C58" s="35" t="s">
        <v>42</v>
      </c>
      <c r="D58" s="44"/>
      <c r="E58" s="120"/>
    </row>
    <row r="59" spans="1:5" x14ac:dyDescent="0.2">
      <c r="A59" s="123"/>
      <c r="B59" s="120"/>
      <c r="C59" s="35" t="s">
        <v>125</v>
      </c>
      <c r="D59" s="44"/>
      <c r="E59" s="120"/>
    </row>
    <row r="60" spans="1:5" x14ac:dyDescent="0.2">
      <c r="A60" s="123"/>
      <c r="B60" s="120"/>
      <c r="C60" s="35" t="s">
        <v>124</v>
      </c>
      <c r="D60" s="44"/>
      <c r="E60" s="120"/>
    </row>
    <row r="61" spans="1:5" x14ac:dyDescent="0.2">
      <c r="A61" s="123"/>
      <c r="B61" s="120"/>
      <c r="C61" s="35" t="s">
        <v>35</v>
      </c>
      <c r="D61" s="44"/>
      <c r="E61" s="120"/>
    </row>
    <row r="62" spans="1:5" x14ac:dyDescent="0.2">
      <c r="A62" s="123"/>
      <c r="B62" s="120"/>
      <c r="C62" s="36" t="s">
        <v>36</v>
      </c>
      <c r="D62" s="44"/>
      <c r="E62" s="120"/>
    </row>
    <row r="63" spans="1:5" x14ac:dyDescent="0.2">
      <c r="A63" s="123"/>
      <c r="B63" s="120"/>
      <c r="C63" s="35" t="s">
        <v>37</v>
      </c>
      <c r="D63" s="44"/>
      <c r="E63" s="120"/>
    </row>
    <row r="64" spans="1:5" x14ac:dyDescent="0.2">
      <c r="A64" s="123"/>
      <c r="B64" s="120"/>
      <c r="C64" s="35" t="s">
        <v>38</v>
      </c>
      <c r="D64" s="44"/>
      <c r="E64" s="120"/>
    </row>
    <row r="65" spans="1:5" x14ac:dyDescent="0.2">
      <c r="A65" s="123"/>
      <c r="B65" s="120"/>
      <c r="C65" s="35" t="s">
        <v>53</v>
      </c>
      <c r="D65" s="44"/>
      <c r="E65" s="120"/>
    </row>
    <row r="66" spans="1:5" x14ac:dyDescent="0.2">
      <c r="A66" s="123"/>
      <c r="B66" s="120"/>
      <c r="C66" s="37" t="s">
        <v>56</v>
      </c>
      <c r="D66" s="44" t="s">
        <v>246</v>
      </c>
      <c r="E66" s="120"/>
    </row>
    <row r="67" spans="1:5" x14ac:dyDescent="0.2">
      <c r="A67" s="123"/>
      <c r="B67" s="120"/>
      <c r="C67" s="37" t="s">
        <v>105</v>
      </c>
      <c r="D67" s="44"/>
      <c r="E67" s="120"/>
    </row>
    <row r="68" spans="1:5" x14ac:dyDescent="0.2">
      <c r="A68" s="123"/>
      <c r="B68" s="120"/>
      <c r="C68" s="37" t="s">
        <v>101</v>
      </c>
      <c r="D68" s="44"/>
      <c r="E68" s="120"/>
    </row>
    <row r="69" spans="1:5" x14ac:dyDescent="0.2">
      <c r="A69" s="123"/>
      <c r="B69" s="120"/>
      <c r="C69" s="37" t="s">
        <v>27</v>
      </c>
      <c r="D69" s="44"/>
      <c r="E69" s="120"/>
    </row>
    <row r="70" spans="1:5" x14ac:dyDescent="0.2">
      <c r="A70" s="123"/>
      <c r="B70" s="120"/>
      <c r="C70" s="37" t="s">
        <v>57</v>
      </c>
      <c r="D70" s="44"/>
      <c r="E70" s="120"/>
    </row>
    <row r="71" spans="1:5" x14ac:dyDescent="0.2">
      <c r="A71" s="123"/>
      <c r="B71" s="120"/>
      <c r="C71" s="35" t="s">
        <v>58</v>
      </c>
      <c r="D71" s="44"/>
      <c r="E71" s="120"/>
    </row>
    <row r="72" spans="1:5" x14ac:dyDescent="0.2">
      <c r="A72" s="123"/>
      <c r="B72" s="120"/>
      <c r="C72" s="14" t="s">
        <v>126</v>
      </c>
      <c r="D72" s="59" t="s">
        <v>252</v>
      </c>
      <c r="E72" s="5" t="s">
        <v>66</v>
      </c>
    </row>
    <row r="73" spans="1:5" x14ac:dyDescent="0.2">
      <c r="A73" s="123"/>
      <c r="B73" s="120"/>
      <c r="C73" s="14" t="s">
        <v>13</v>
      </c>
      <c r="D73" s="59" t="s">
        <v>253</v>
      </c>
      <c r="E73" s="5" t="s">
        <v>66</v>
      </c>
    </row>
    <row r="74" spans="1:5" x14ac:dyDescent="0.2">
      <c r="A74" s="124"/>
      <c r="B74" s="121"/>
      <c r="C74" s="14" t="s">
        <v>14</v>
      </c>
      <c r="D74" s="59" t="s">
        <v>64</v>
      </c>
      <c r="E74" s="5" t="s">
        <v>67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TK</cp:lastModifiedBy>
  <cp:lastPrinted>2008-08-16T05:18:11Z</cp:lastPrinted>
  <dcterms:created xsi:type="dcterms:W3CDTF">1996-10-14T23:33:28Z</dcterms:created>
  <dcterms:modified xsi:type="dcterms:W3CDTF">2016-09-17T18:06:46Z</dcterms:modified>
</cp:coreProperties>
</file>