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ore\Documents\Repository\ENCI336\REF\"/>
    </mc:Choice>
  </mc:AlternateContent>
  <xr:revisionPtr revIDLastSave="0" documentId="13_ncr:1_{C2450910-F7EB-4A5B-924D-B3AAF8FA40F8}" xr6:coauthVersionLast="46" xr6:coauthVersionMax="47" xr10:uidLastSave="{00000000-0000-0000-0000-000000000000}"/>
  <bookViews>
    <workbookView xWindow="-120" yWindow="-120" windowWidth="29040" windowHeight="15990" activeTab="1" xr2:uid="{FD8F4E21-D1BA-4242-B11E-8964D92F1FB2}"/>
  </bookViews>
  <sheets>
    <sheet name="Weak Axis Compression" sheetId="2" r:id="rId1"/>
    <sheet name="Strong Axis Compress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" i="2" l="1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W21" i="2" s="1"/>
  <c r="AY6" i="2"/>
  <c r="AZ6" i="2"/>
  <c r="BA6" i="2"/>
  <c r="BB6" i="2"/>
  <c r="BC6" i="2"/>
  <c r="BD6" i="2"/>
  <c r="BE6" i="2"/>
  <c r="BF6" i="2"/>
  <c r="BG6" i="2"/>
  <c r="BH6" i="2"/>
  <c r="BI6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Z22" i="2" s="1"/>
  <c r="BB7" i="2"/>
  <c r="AA22" i="2" s="1"/>
  <c r="BC7" i="2"/>
  <c r="BD7" i="2"/>
  <c r="BE7" i="2"/>
  <c r="BF7" i="2"/>
  <c r="BG7" i="2"/>
  <c r="BH7" i="2"/>
  <c r="BI7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AK9" i="2"/>
  <c r="AL9" i="2"/>
  <c r="AM9" i="2"/>
  <c r="AN9" i="2"/>
  <c r="AO9" i="2"/>
  <c r="AP9" i="2"/>
  <c r="AQ9" i="2"/>
  <c r="AR9" i="2"/>
  <c r="Q24" i="2" s="1"/>
  <c r="AS9" i="2"/>
  <c r="AT9" i="2"/>
  <c r="AU9" i="2"/>
  <c r="AV9" i="2"/>
  <c r="AW9" i="2"/>
  <c r="V24" i="2" s="1"/>
  <c r="AX9" i="2"/>
  <c r="AY9" i="2"/>
  <c r="AZ9" i="2"/>
  <c r="BA9" i="2"/>
  <c r="BB9" i="2"/>
  <c r="BC9" i="2"/>
  <c r="BD9" i="2"/>
  <c r="BE9" i="2"/>
  <c r="BF9" i="2"/>
  <c r="BG9" i="2"/>
  <c r="BH9" i="2"/>
  <c r="BI9" i="2"/>
  <c r="AK10" i="2"/>
  <c r="AL10" i="2"/>
  <c r="AM10" i="2"/>
  <c r="AN10" i="2"/>
  <c r="AO10" i="2"/>
  <c r="AP10" i="2"/>
  <c r="O25" i="2" s="1"/>
  <c r="AQ10" i="2"/>
  <c r="P25" i="2" s="1"/>
  <c r="AR10" i="2"/>
  <c r="AS10" i="2"/>
  <c r="AT10" i="2"/>
  <c r="AU10" i="2"/>
  <c r="AV10" i="2"/>
  <c r="U25" i="2" s="1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AK11" i="2"/>
  <c r="AL11" i="2"/>
  <c r="AM11" i="2"/>
  <c r="AN11" i="2"/>
  <c r="AO11" i="2"/>
  <c r="N26" i="2" s="1"/>
  <c r="AP11" i="2"/>
  <c r="AQ11" i="2"/>
  <c r="AR11" i="2"/>
  <c r="AS11" i="2"/>
  <c r="R26" i="2" s="1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AK12" i="2"/>
  <c r="AL12" i="2"/>
  <c r="AM12" i="2"/>
  <c r="L27" i="2" s="1"/>
  <c r="AN12" i="2"/>
  <c r="M27" i="2" s="1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AK13" i="2"/>
  <c r="AL13" i="2"/>
  <c r="AM13" i="2"/>
  <c r="AN13" i="2"/>
  <c r="AO13" i="2"/>
  <c r="AP13" i="2"/>
  <c r="AQ13" i="2"/>
  <c r="AR13" i="2"/>
  <c r="AS13" i="2"/>
  <c r="AT13" i="2"/>
  <c r="S28" i="2" s="1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AK14" i="2"/>
  <c r="AL14" i="2"/>
  <c r="K29" i="2" s="1"/>
  <c r="AM14" i="2"/>
  <c r="L29" i="2" s="1"/>
  <c r="AN14" i="2"/>
  <c r="AO14" i="2"/>
  <c r="AP14" i="2"/>
  <c r="AQ14" i="2"/>
  <c r="AR14" i="2"/>
  <c r="Q29" i="2" s="1"/>
  <c r="AR29" i="2" s="1"/>
  <c r="AR44" i="2" s="1"/>
  <c r="AS14" i="2"/>
  <c r="AT14" i="2"/>
  <c r="AU14" i="2"/>
  <c r="AV14" i="2"/>
  <c r="AW14" i="2"/>
  <c r="V29" i="2" s="1"/>
  <c r="AX14" i="2"/>
  <c r="W29" i="2" s="1"/>
  <c r="AX29" i="2" s="1"/>
  <c r="AX44" i="2" s="1"/>
  <c r="AY14" i="2"/>
  <c r="X29" i="2" s="1"/>
  <c r="AZ14" i="2"/>
  <c r="BA14" i="2"/>
  <c r="BB14" i="2"/>
  <c r="BC14" i="2"/>
  <c r="AB29" i="2" s="1"/>
  <c r="BD14" i="2"/>
  <c r="BE14" i="2"/>
  <c r="BF14" i="2"/>
  <c r="BG14" i="2"/>
  <c r="BH14" i="2"/>
  <c r="BI14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U30" i="2" s="1"/>
  <c r="AW15" i="2"/>
  <c r="AX15" i="2"/>
  <c r="AY15" i="2"/>
  <c r="AZ15" i="2"/>
  <c r="BA15" i="2"/>
  <c r="BB15" i="2"/>
  <c r="BC15" i="2"/>
  <c r="BD15" i="2"/>
  <c r="AC30" i="2" s="1"/>
  <c r="BE15" i="2"/>
  <c r="BF15" i="2"/>
  <c r="BG15" i="2"/>
  <c r="BH15" i="2"/>
  <c r="BI15" i="2"/>
  <c r="AK16" i="2"/>
  <c r="AL16" i="2"/>
  <c r="AM16" i="2"/>
  <c r="AN16" i="2"/>
  <c r="AO16" i="2"/>
  <c r="AP16" i="2"/>
  <c r="AQ16" i="2"/>
  <c r="P31" i="2" s="1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AE31" i="2" s="1"/>
  <c r="BG16" i="2"/>
  <c r="BH16" i="2"/>
  <c r="BI16" i="2"/>
  <c r="AL4" i="2"/>
  <c r="AM4" i="2"/>
  <c r="AN4" i="2"/>
  <c r="AO4" i="2"/>
  <c r="AP4" i="2"/>
  <c r="AQ4" i="2"/>
  <c r="P19" i="2" s="1"/>
  <c r="AR4" i="2"/>
  <c r="AS4" i="2"/>
  <c r="AT4" i="2"/>
  <c r="AU4" i="2"/>
  <c r="AV4" i="2"/>
  <c r="AW4" i="2"/>
  <c r="AX4" i="2"/>
  <c r="AY4" i="2"/>
  <c r="AZ4" i="2"/>
  <c r="BA4" i="2"/>
  <c r="BB4" i="2"/>
  <c r="AA19" i="2" s="1"/>
  <c r="BC4" i="2"/>
  <c r="BD4" i="2"/>
  <c r="BE4" i="2"/>
  <c r="BF4" i="2"/>
  <c r="BG4" i="2"/>
  <c r="AF19" i="2" s="1"/>
  <c r="BH4" i="2"/>
  <c r="AG19" i="2" s="1"/>
  <c r="BI4" i="2"/>
  <c r="AK4" i="2"/>
  <c r="S30" i="2"/>
  <c r="X21" i="2"/>
  <c r="X31" i="2"/>
  <c r="I16" i="2"/>
  <c r="I15" i="2"/>
  <c r="P29" i="2"/>
  <c r="I14" i="2"/>
  <c r="AA28" i="2"/>
  <c r="U28" i="2"/>
  <c r="O28" i="2"/>
  <c r="N28" i="2"/>
  <c r="I13" i="2"/>
  <c r="R27" i="2"/>
  <c r="AS27" i="2" s="1"/>
  <c r="AS42" i="2" s="1"/>
  <c r="Q27" i="2"/>
  <c r="I12" i="2"/>
  <c r="AG26" i="2"/>
  <c r="S26" i="2"/>
  <c r="M26" i="2"/>
  <c r="I11" i="2"/>
  <c r="T25" i="2"/>
  <c r="I10" i="2"/>
  <c r="W24" i="2"/>
  <c r="I9" i="2"/>
  <c r="X23" i="2"/>
  <c r="S23" i="2"/>
  <c r="I8" i="2"/>
  <c r="V22" i="2"/>
  <c r="U22" i="2"/>
  <c r="I7" i="2"/>
  <c r="AB21" i="2"/>
  <c r="I6" i="2"/>
  <c r="AE20" i="2"/>
  <c r="AD20" i="2"/>
  <c r="Y20" i="2"/>
  <c r="I5" i="2"/>
  <c r="I4" i="2"/>
  <c r="AL4" i="1"/>
  <c r="AM4" i="1"/>
  <c r="AN4" i="1"/>
  <c r="AO4" i="1"/>
  <c r="AP4" i="1"/>
  <c r="AQ4" i="1"/>
  <c r="AR4" i="1"/>
  <c r="AS4" i="1"/>
  <c r="R19" i="1" s="1"/>
  <c r="AT4" i="1"/>
  <c r="AU4" i="1"/>
  <c r="T19" i="1" s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AH19" i="1" s="1"/>
  <c r="BI19" i="1" s="1"/>
  <c r="BI34" i="1" s="1"/>
  <c r="AL5" i="1"/>
  <c r="AM5" i="1"/>
  <c r="AN5" i="1"/>
  <c r="M20" i="1" s="1"/>
  <c r="AO5" i="1"/>
  <c r="AP5" i="1"/>
  <c r="AQ5" i="1"/>
  <c r="AR5" i="1"/>
  <c r="AS5" i="1"/>
  <c r="AT5" i="1"/>
  <c r="AU5" i="1"/>
  <c r="AV5" i="1"/>
  <c r="AW5" i="1"/>
  <c r="AX5" i="1"/>
  <c r="AY5" i="1"/>
  <c r="AZ5" i="1"/>
  <c r="Y20" i="1" s="1"/>
  <c r="BA5" i="1"/>
  <c r="BB5" i="1"/>
  <c r="BC5" i="1"/>
  <c r="BD5" i="1"/>
  <c r="BE5" i="1"/>
  <c r="BF5" i="1"/>
  <c r="BG5" i="1"/>
  <c r="BH5" i="1"/>
  <c r="BI5" i="1"/>
  <c r="AL6" i="1"/>
  <c r="K21" i="1" s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AH21" i="1" s="1"/>
  <c r="AL7" i="1"/>
  <c r="K22" i="1" s="1"/>
  <c r="AM7" i="1"/>
  <c r="AN7" i="1"/>
  <c r="M22" i="1" s="1"/>
  <c r="AN22" i="1" s="1"/>
  <c r="AN37" i="1" s="1"/>
  <c r="AO7" i="1"/>
  <c r="AP7" i="1"/>
  <c r="AQ7" i="1"/>
  <c r="AR7" i="1"/>
  <c r="AS7" i="1"/>
  <c r="AT7" i="1"/>
  <c r="AU7" i="1"/>
  <c r="AV7" i="1"/>
  <c r="AW7" i="1"/>
  <c r="AX7" i="1"/>
  <c r="AY7" i="1"/>
  <c r="AZ7" i="1"/>
  <c r="Y22" i="1" s="1"/>
  <c r="AZ22" i="1" s="1"/>
  <c r="AZ37" i="1" s="1"/>
  <c r="BA7" i="1"/>
  <c r="BB7" i="1"/>
  <c r="BC7" i="1"/>
  <c r="BD7" i="1"/>
  <c r="BE7" i="1"/>
  <c r="BF7" i="1"/>
  <c r="BG7" i="1"/>
  <c r="BH7" i="1"/>
  <c r="BI7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X23" i="1" s="1"/>
  <c r="AZ8" i="1"/>
  <c r="BA8" i="1"/>
  <c r="BB8" i="1"/>
  <c r="BC8" i="1"/>
  <c r="BD8" i="1"/>
  <c r="BE8" i="1"/>
  <c r="BF8" i="1"/>
  <c r="BG8" i="1"/>
  <c r="BH8" i="1"/>
  <c r="BI8" i="1"/>
  <c r="AH23" i="1" s="1"/>
  <c r="AL9" i="1"/>
  <c r="K24" i="1" s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AL10" i="1"/>
  <c r="K25" i="1" s="1"/>
  <c r="AM10" i="1"/>
  <c r="L25" i="1" s="1"/>
  <c r="AN10" i="1"/>
  <c r="AO10" i="1"/>
  <c r="AP10" i="1"/>
  <c r="AQ10" i="1"/>
  <c r="AR10" i="1"/>
  <c r="AS10" i="1"/>
  <c r="AT10" i="1"/>
  <c r="AU10" i="1"/>
  <c r="AV10" i="1"/>
  <c r="AW10" i="1"/>
  <c r="V25" i="1" s="1"/>
  <c r="AX10" i="1"/>
  <c r="W25" i="1" s="1"/>
  <c r="AY10" i="1"/>
  <c r="AZ10" i="1"/>
  <c r="BA10" i="1"/>
  <c r="BB10" i="1"/>
  <c r="BC10" i="1"/>
  <c r="BD10" i="1"/>
  <c r="BE10" i="1"/>
  <c r="BF10" i="1"/>
  <c r="BG10" i="1"/>
  <c r="BH10" i="1"/>
  <c r="BI10" i="1"/>
  <c r="AL11" i="1"/>
  <c r="K26" i="1" s="1"/>
  <c r="AM11" i="1"/>
  <c r="AN11" i="1"/>
  <c r="M26" i="1" s="1"/>
  <c r="AO11" i="1"/>
  <c r="AP11" i="1"/>
  <c r="AQ11" i="1"/>
  <c r="P26" i="1" s="1"/>
  <c r="AR11" i="1"/>
  <c r="AS11" i="1"/>
  <c r="AT11" i="1"/>
  <c r="AU11" i="1"/>
  <c r="AV11" i="1"/>
  <c r="AW11" i="1"/>
  <c r="AX11" i="1"/>
  <c r="AY11" i="1"/>
  <c r="X26" i="1" s="1"/>
  <c r="AZ11" i="1"/>
  <c r="BA11" i="1"/>
  <c r="BB11" i="1"/>
  <c r="BC11" i="1"/>
  <c r="BD11" i="1"/>
  <c r="BE11" i="1"/>
  <c r="BF11" i="1"/>
  <c r="BG11" i="1"/>
  <c r="BH11" i="1"/>
  <c r="BI11" i="1"/>
  <c r="AH26" i="1" s="1"/>
  <c r="AL12" i="1"/>
  <c r="K27" i="1" s="1"/>
  <c r="AM12" i="1"/>
  <c r="AN12" i="1"/>
  <c r="M27" i="1" s="1"/>
  <c r="AO12" i="1"/>
  <c r="AP12" i="1"/>
  <c r="AQ12" i="1"/>
  <c r="AR12" i="1"/>
  <c r="AS12" i="1"/>
  <c r="AT12" i="1"/>
  <c r="AU12" i="1"/>
  <c r="AV12" i="1"/>
  <c r="AW12" i="1"/>
  <c r="AX12" i="1"/>
  <c r="W27" i="1" s="1"/>
  <c r="AY12" i="1"/>
  <c r="AZ12" i="1"/>
  <c r="BA12" i="1"/>
  <c r="BB12" i="1"/>
  <c r="BC12" i="1"/>
  <c r="BD12" i="1"/>
  <c r="BE12" i="1"/>
  <c r="BF12" i="1"/>
  <c r="BG12" i="1"/>
  <c r="BH12" i="1"/>
  <c r="BI12" i="1"/>
  <c r="AL13" i="1"/>
  <c r="K28" i="1" s="1"/>
  <c r="AM13" i="1"/>
  <c r="L28" i="1" s="1"/>
  <c r="AN13" i="1"/>
  <c r="M28" i="1" s="1"/>
  <c r="AO13" i="1"/>
  <c r="AP13" i="1"/>
  <c r="AQ13" i="1"/>
  <c r="AR13" i="1"/>
  <c r="AS13" i="1"/>
  <c r="AT13" i="1"/>
  <c r="AU13" i="1"/>
  <c r="AV13" i="1"/>
  <c r="AW13" i="1"/>
  <c r="V28" i="1" s="1"/>
  <c r="AX13" i="1"/>
  <c r="W28" i="1" s="1"/>
  <c r="AY13" i="1"/>
  <c r="AZ13" i="1"/>
  <c r="Y28" i="1" s="1"/>
  <c r="AZ28" i="1" s="1"/>
  <c r="AZ43" i="1" s="1"/>
  <c r="BA13" i="1"/>
  <c r="BB13" i="1"/>
  <c r="BC13" i="1"/>
  <c r="BD13" i="1"/>
  <c r="BE13" i="1"/>
  <c r="BF13" i="1"/>
  <c r="BG13" i="1"/>
  <c r="BH13" i="1"/>
  <c r="BI13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W29" i="1" s="1"/>
  <c r="AY14" i="1"/>
  <c r="X29" i="1" s="1"/>
  <c r="AZ14" i="1"/>
  <c r="Y29" i="1" s="1"/>
  <c r="BA14" i="1"/>
  <c r="BB14" i="1"/>
  <c r="BC14" i="1"/>
  <c r="BD14" i="1"/>
  <c r="BE14" i="1"/>
  <c r="BF14" i="1"/>
  <c r="BG14" i="1"/>
  <c r="BH14" i="1"/>
  <c r="BI14" i="1"/>
  <c r="AH29" i="1" s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W30" i="1" s="1"/>
  <c r="AY15" i="1"/>
  <c r="AZ15" i="1"/>
  <c r="BA15" i="1"/>
  <c r="BB15" i="1"/>
  <c r="BC15" i="1"/>
  <c r="BD15" i="1"/>
  <c r="BE15" i="1"/>
  <c r="BF15" i="1"/>
  <c r="BG15" i="1"/>
  <c r="BH15" i="1"/>
  <c r="BI15" i="1"/>
  <c r="AL16" i="1"/>
  <c r="K31" i="1" s="1"/>
  <c r="AM16" i="1"/>
  <c r="L31" i="1" s="1"/>
  <c r="AN16" i="1"/>
  <c r="M31" i="1" s="1"/>
  <c r="AO16" i="1"/>
  <c r="AP16" i="1"/>
  <c r="AQ16" i="1"/>
  <c r="AR16" i="1"/>
  <c r="AS16" i="1"/>
  <c r="AT16" i="1"/>
  <c r="AU16" i="1"/>
  <c r="AV16" i="1"/>
  <c r="AW16" i="1"/>
  <c r="V31" i="1" s="1"/>
  <c r="AX16" i="1"/>
  <c r="AY16" i="1"/>
  <c r="AZ16" i="1"/>
  <c r="Y31" i="1" s="1"/>
  <c r="BA16" i="1"/>
  <c r="BB16" i="1"/>
  <c r="BC16" i="1"/>
  <c r="BD16" i="1"/>
  <c r="BE16" i="1"/>
  <c r="BF16" i="1"/>
  <c r="BG16" i="1"/>
  <c r="BH16" i="1"/>
  <c r="BI16" i="1"/>
  <c r="AK5" i="1"/>
  <c r="AK6" i="1"/>
  <c r="J21" i="1" s="1"/>
  <c r="AK7" i="1"/>
  <c r="J22" i="1" s="1"/>
  <c r="AK8" i="1"/>
  <c r="J23" i="1" s="1"/>
  <c r="AK9" i="1"/>
  <c r="AK10" i="1"/>
  <c r="AK11" i="1"/>
  <c r="J26" i="1" s="1"/>
  <c r="AK12" i="1"/>
  <c r="AK13" i="1"/>
  <c r="AK14" i="1"/>
  <c r="J29" i="1" s="1"/>
  <c r="AK15" i="1"/>
  <c r="J30" i="1" s="1"/>
  <c r="AK16" i="1"/>
  <c r="AK4" i="1"/>
  <c r="I6" i="1"/>
  <c r="I7" i="1"/>
  <c r="I8" i="1"/>
  <c r="I9" i="1"/>
  <c r="I10" i="1"/>
  <c r="I11" i="1"/>
  <c r="I12" i="1"/>
  <c r="I13" i="1"/>
  <c r="I14" i="1"/>
  <c r="I15" i="1"/>
  <c r="I16" i="1"/>
  <c r="I5" i="1"/>
  <c r="I4" i="1"/>
  <c r="AV30" i="2" l="1"/>
  <c r="AV45" i="2" s="1"/>
  <c r="AT23" i="2"/>
  <c r="AT38" i="2" s="1"/>
  <c r="S8" i="2" s="1"/>
  <c r="BD30" i="2"/>
  <c r="BD45" i="2" s="1"/>
  <c r="AC15" i="2" s="1"/>
  <c r="AR24" i="2"/>
  <c r="AR39" i="2" s="1"/>
  <c r="BF31" i="2"/>
  <c r="BF46" i="2" s="1"/>
  <c r="AE16" i="2" s="1"/>
  <c r="AT30" i="2"/>
  <c r="AT45" i="2" s="1"/>
  <c r="S15" i="2" s="1"/>
  <c r="AP28" i="2"/>
  <c r="AP43" i="2" s="1"/>
  <c r="O13" i="2" s="1"/>
  <c r="V21" i="2"/>
  <c r="AW21" i="2" s="1"/>
  <c r="AW36" i="2" s="1"/>
  <c r="V6" i="2" s="1"/>
  <c r="U20" i="2"/>
  <c r="AV20" i="2" s="1"/>
  <c r="AV35" i="2" s="1"/>
  <c r="U5" i="2" s="1"/>
  <c r="Y19" i="2"/>
  <c r="AZ19" i="2" s="1"/>
  <c r="AZ34" i="2" s="1"/>
  <c r="Y4" i="2" s="1"/>
  <c r="AH20" i="2"/>
  <c r="BI20" i="2" s="1"/>
  <c r="BI35" i="2" s="1"/>
  <c r="AH5" i="2" s="1"/>
  <c r="N19" i="2"/>
  <c r="AO19" i="2" s="1"/>
  <c r="AO34" i="2" s="1"/>
  <c r="N4" i="2" s="1"/>
  <c r="K20" i="2"/>
  <c r="AL20" i="2" s="1"/>
  <c r="AL35" i="2" s="1"/>
  <c r="K5" i="2" s="1"/>
  <c r="O19" i="2"/>
  <c r="AP19" i="2" s="1"/>
  <c r="AP34" i="2" s="1"/>
  <c r="O4" i="2" s="1"/>
  <c r="L20" i="2"/>
  <c r="AM20" i="2" s="1"/>
  <c r="AM35" i="2" s="1"/>
  <c r="L5" i="2" s="1"/>
  <c r="X20" i="2"/>
  <c r="AY20" i="2" s="1"/>
  <c r="AY35" i="2" s="1"/>
  <c r="X5" i="2" s="1"/>
  <c r="U21" i="2"/>
  <c r="AV21" i="2" s="1"/>
  <c r="AV36" i="2" s="1"/>
  <c r="U6" i="2" s="1"/>
  <c r="AG21" i="2"/>
  <c r="BH21" i="2" s="1"/>
  <c r="BH36" i="2" s="1"/>
  <c r="AG6" i="2" s="1"/>
  <c r="R22" i="2"/>
  <c r="AS22" i="2" s="1"/>
  <c r="AS37" i="2" s="1"/>
  <c r="R7" i="2" s="1"/>
  <c r="AD22" i="2"/>
  <c r="BE22" i="2" s="1"/>
  <c r="BE37" i="2" s="1"/>
  <c r="AD7" i="2" s="1"/>
  <c r="O23" i="2"/>
  <c r="AP23" i="2" s="1"/>
  <c r="AP38" i="2" s="1"/>
  <c r="O8" i="2" s="1"/>
  <c r="AA23" i="2"/>
  <c r="BB23" i="2" s="1"/>
  <c r="BB38" i="2" s="1"/>
  <c r="AA8" i="2" s="1"/>
  <c r="L24" i="2"/>
  <c r="AM24" i="2" s="1"/>
  <c r="AM39" i="2" s="1"/>
  <c r="L9" i="2" s="1"/>
  <c r="X24" i="2"/>
  <c r="AY24" i="2" s="1"/>
  <c r="AY39" i="2" s="1"/>
  <c r="X9" i="2" s="1"/>
  <c r="AV25" i="2"/>
  <c r="AV40" i="2" s="1"/>
  <c r="U10" i="2" s="1"/>
  <c r="AG25" i="2"/>
  <c r="BH25" i="2" s="1"/>
  <c r="BH40" i="2" s="1"/>
  <c r="AG10" i="2" s="1"/>
  <c r="AD26" i="2"/>
  <c r="BE26" i="2" s="1"/>
  <c r="BE41" i="2" s="1"/>
  <c r="AD11" i="2" s="1"/>
  <c r="S27" i="2"/>
  <c r="AT27" i="2" s="1"/>
  <c r="AT42" i="2" s="1"/>
  <c r="S12" i="2" s="1"/>
  <c r="AE27" i="2"/>
  <c r="BF27" i="2" s="1"/>
  <c r="BF42" i="2" s="1"/>
  <c r="AE12" i="2" s="1"/>
  <c r="J28" i="2"/>
  <c r="AK28" i="2" s="1"/>
  <c r="AK43" i="2" s="1"/>
  <c r="J13" i="2" s="1"/>
  <c r="V28" i="2"/>
  <c r="AW28" i="2" s="1"/>
  <c r="AW43" i="2" s="1"/>
  <c r="V13" i="2" s="1"/>
  <c r="AH28" i="2"/>
  <c r="BI28" i="2" s="1"/>
  <c r="BI43" i="2" s="1"/>
  <c r="AH13" i="2" s="1"/>
  <c r="W14" i="2"/>
  <c r="M29" i="2"/>
  <c r="AN29" i="2" s="1"/>
  <c r="AN44" i="2" s="1"/>
  <c r="M14" i="2" s="1"/>
  <c r="Y29" i="2"/>
  <c r="AZ29" i="2" s="1"/>
  <c r="AZ44" i="2" s="1"/>
  <c r="R30" i="2"/>
  <c r="AS30" i="2" s="1"/>
  <c r="AS45" i="2" s="1"/>
  <c r="R15" i="2" s="1"/>
  <c r="AD30" i="2"/>
  <c r="BE30" i="2" s="1"/>
  <c r="BE45" i="2" s="1"/>
  <c r="AD15" i="2" s="1"/>
  <c r="K31" i="2"/>
  <c r="AL31" i="2" s="1"/>
  <c r="AL46" i="2" s="1"/>
  <c r="K16" i="2" s="1"/>
  <c r="W31" i="2"/>
  <c r="AX31" i="2" s="1"/>
  <c r="AX46" i="2" s="1"/>
  <c r="W16" i="2" s="1"/>
  <c r="BC21" i="2"/>
  <c r="BC36" i="2" s="1"/>
  <c r="AB6" i="2" s="1"/>
  <c r="AW24" i="2"/>
  <c r="AW39" i="2" s="1"/>
  <c r="V9" i="2" s="1"/>
  <c r="J21" i="2"/>
  <c r="AK21" i="2" s="1"/>
  <c r="AK36" i="2" s="1"/>
  <c r="J6" i="2" s="1"/>
  <c r="AB23" i="2"/>
  <c r="BC23" i="2" s="1"/>
  <c r="BC38" i="2" s="1"/>
  <c r="AB8" i="2" s="1"/>
  <c r="AE26" i="2"/>
  <c r="BF26" i="2" s="1"/>
  <c r="BF41" i="2" s="1"/>
  <c r="AE11" i="2" s="1"/>
  <c r="K28" i="2"/>
  <c r="AL28" i="2" s="1"/>
  <c r="AL43" i="2" s="1"/>
  <c r="K13" i="2" s="1"/>
  <c r="N29" i="2"/>
  <c r="AO29" i="2" s="1"/>
  <c r="AO44" i="2" s="1"/>
  <c r="N14" i="2" s="1"/>
  <c r="AC19" i="2"/>
  <c r="BD19" i="2" s="1"/>
  <c r="BD34" i="2" s="1"/>
  <c r="AC4" i="2" s="1"/>
  <c r="N20" i="2"/>
  <c r="AO20" i="2" s="1"/>
  <c r="AO35" i="2" s="1"/>
  <c r="N5" i="2" s="1"/>
  <c r="K21" i="2"/>
  <c r="AL21" i="2" s="1"/>
  <c r="AL36" i="2" s="1"/>
  <c r="K6" i="2" s="1"/>
  <c r="AF22" i="2"/>
  <c r="BG22" i="2" s="1"/>
  <c r="BG37" i="2" s="1"/>
  <c r="AF7" i="2" s="1"/>
  <c r="K25" i="2"/>
  <c r="AL25" i="2" s="1"/>
  <c r="AL40" i="2" s="1"/>
  <c r="K10" i="2" s="1"/>
  <c r="U27" i="2"/>
  <c r="AV27" i="2" s="1"/>
  <c r="AV42" i="2" s="1"/>
  <c r="U12" i="2" s="1"/>
  <c r="X28" i="2"/>
  <c r="AY28" i="2" s="1"/>
  <c r="AY43" i="2" s="1"/>
  <c r="X13" i="2" s="1"/>
  <c r="O29" i="2"/>
  <c r="AP29" i="2" s="1"/>
  <c r="AP44" i="2" s="1"/>
  <c r="O14" i="2" s="1"/>
  <c r="Y31" i="2"/>
  <c r="AZ31" i="2" s="1"/>
  <c r="AZ46" i="2" s="1"/>
  <c r="Y16" i="2" s="1"/>
  <c r="R19" i="2"/>
  <c r="AS19" i="2" s="1"/>
  <c r="AS34" i="2" s="1"/>
  <c r="R4" i="2" s="1"/>
  <c r="AD19" i="2"/>
  <c r="BE19" i="2" s="1"/>
  <c r="BE34" i="2" s="1"/>
  <c r="AD4" i="2" s="1"/>
  <c r="O20" i="2"/>
  <c r="AP20" i="2" s="1"/>
  <c r="AP35" i="2" s="1"/>
  <c r="O5" i="2" s="1"/>
  <c r="AA20" i="2"/>
  <c r="BB20" i="2" s="1"/>
  <c r="BB35" i="2" s="1"/>
  <c r="AA5" i="2" s="1"/>
  <c r="L21" i="2"/>
  <c r="AM21" i="2" s="1"/>
  <c r="AM36" i="2" s="1"/>
  <c r="L6" i="2" s="1"/>
  <c r="AY21" i="2"/>
  <c r="AY36" i="2" s="1"/>
  <c r="X6" i="2" s="1"/>
  <c r="AG22" i="2"/>
  <c r="BH22" i="2" s="1"/>
  <c r="BH37" i="2" s="1"/>
  <c r="AG7" i="2" s="1"/>
  <c r="R23" i="2"/>
  <c r="AS23" i="2" s="1"/>
  <c r="AS38" i="2" s="1"/>
  <c r="R8" i="2" s="1"/>
  <c r="AD23" i="2"/>
  <c r="BE23" i="2" s="1"/>
  <c r="BE38" i="2" s="1"/>
  <c r="AD8" i="2" s="1"/>
  <c r="O24" i="2"/>
  <c r="AP24" i="2" s="1"/>
  <c r="AP39" i="2" s="1"/>
  <c r="O9" i="2" s="1"/>
  <c r="AA24" i="2"/>
  <c r="BB24" i="2" s="1"/>
  <c r="BB39" i="2" s="1"/>
  <c r="AA9" i="2" s="1"/>
  <c r="L25" i="2"/>
  <c r="AM25" i="2" s="1"/>
  <c r="AM40" i="2" s="1"/>
  <c r="L10" i="2" s="1"/>
  <c r="X25" i="2"/>
  <c r="AY25" i="2" s="1"/>
  <c r="AY40" i="2" s="1"/>
  <c r="X10" i="2" s="1"/>
  <c r="U26" i="2"/>
  <c r="AV26" i="2" s="1"/>
  <c r="AV41" i="2" s="1"/>
  <c r="U11" i="2" s="1"/>
  <c r="J27" i="2"/>
  <c r="AK27" i="2" s="1"/>
  <c r="AK42" i="2" s="1"/>
  <c r="J12" i="2" s="1"/>
  <c r="V27" i="2"/>
  <c r="AW27" i="2" s="1"/>
  <c r="AW42" i="2" s="1"/>
  <c r="V12" i="2" s="1"/>
  <c r="M28" i="2"/>
  <c r="AN28" i="2" s="1"/>
  <c r="AN43" i="2" s="1"/>
  <c r="M13" i="2" s="1"/>
  <c r="Y28" i="2"/>
  <c r="AZ28" i="2" s="1"/>
  <c r="AZ43" i="2" s="1"/>
  <c r="Y13" i="2" s="1"/>
  <c r="AQ29" i="2"/>
  <c r="AQ44" i="2" s="1"/>
  <c r="P14" i="2" s="1"/>
  <c r="N31" i="2"/>
  <c r="AO31" i="2" s="1"/>
  <c r="AO46" i="2" s="1"/>
  <c r="N16" i="2" s="1"/>
  <c r="Z31" i="2"/>
  <c r="BA31" i="2" s="1"/>
  <c r="BA46" i="2" s="1"/>
  <c r="Z16" i="2" s="1"/>
  <c r="BB19" i="2"/>
  <c r="BB34" i="2" s="1"/>
  <c r="AA4" i="2" s="1"/>
  <c r="AV22" i="2"/>
  <c r="AV37" i="2" s="1"/>
  <c r="U7" i="2" s="1"/>
  <c r="AP25" i="2"/>
  <c r="AP40" i="2" s="1"/>
  <c r="O10" i="2" s="1"/>
  <c r="AY31" i="2"/>
  <c r="AY46" i="2" s="1"/>
  <c r="X16" i="2" s="1"/>
  <c r="M24" i="2"/>
  <c r="AN24" i="2" s="1"/>
  <c r="AN39" i="2" s="1"/>
  <c r="M9" i="2" s="1"/>
  <c r="AH25" i="2"/>
  <c r="BI25" i="2" s="1"/>
  <c r="BI40" i="2" s="1"/>
  <c r="AH10" i="2" s="1"/>
  <c r="W28" i="2"/>
  <c r="AX28" i="2" s="1"/>
  <c r="AX43" i="2" s="1"/>
  <c r="W13" i="2" s="1"/>
  <c r="Z29" i="2"/>
  <c r="BA29" i="2" s="1"/>
  <c r="BA44" i="2" s="1"/>
  <c r="Z14" i="2" s="1"/>
  <c r="T22" i="2"/>
  <c r="AU22" i="2" s="1"/>
  <c r="AU37" i="2" s="1"/>
  <c r="T7" i="2" s="1"/>
  <c r="Q23" i="2"/>
  <c r="AR23" i="2" s="1"/>
  <c r="AR38" i="2" s="1"/>
  <c r="Q8" i="2" s="1"/>
  <c r="N24" i="2"/>
  <c r="AO24" i="2" s="1"/>
  <c r="AO39" i="2" s="1"/>
  <c r="N9" i="2" s="1"/>
  <c r="AG27" i="2"/>
  <c r="BH27" i="2" s="1"/>
  <c r="BH42" i="2" s="1"/>
  <c r="AG12" i="2" s="1"/>
  <c r="AA29" i="2"/>
  <c r="BB29" i="2" s="1"/>
  <c r="BB44" i="2" s="1"/>
  <c r="AA14" i="2" s="1"/>
  <c r="S19" i="2"/>
  <c r="AT19" i="2" s="1"/>
  <c r="AT34" i="2" s="1"/>
  <c r="S4" i="2" s="1"/>
  <c r="AE19" i="2"/>
  <c r="BF19" i="2" s="1"/>
  <c r="BF34" i="2" s="1"/>
  <c r="AE4" i="2" s="1"/>
  <c r="P20" i="2"/>
  <c r="AQ20" i="2" s="1"/>
  <c r="AQ35" i="2" s="1"/>
  <c r="P5" i="2" s="1"/>
  <c r="AB20" i="2"/>
  <c r="BC20" i="2" s="1"/>
  <c r="BC35" i="2" s="1"/>
  <c r="AB5" i="2" s="1"/>
  <c r="M21" i="2"/>
  <c r="AN21" i="2" s="1"/>
  <c r="AN36" i="2" s="1"/>
  <c r="M6" i="2" s="1"/>
  <c r="Y21" i="2"/>
  <c r="AZ21" i="2" s="1"/>
  <c r="AZ36" i="2" s="1"/>
  <c r="Y6" i="2" s="1"/>
  <c r="J22" i="2"/>
  <c r="AK22" i="2" s="1"/>
  <c r="AK37" i="2" s="1"/>
  <c r="J7" i="2" s="1"/>
  <c r="AW22" i="2"/>
  <c r="AW37" i="2" s="1"/>
  <c r="V7" i="2" s="1"/>
  <c r="AH22" i="2"/>
  <c r="BI22" i="2" s="1"/>
  <c r="BI37" i="2" s="1"/>
  <c r="AH7" i="2" s="1"/>
  <c r="AE23" i="2"/>
  <c r="BF23" i="2" s="1"/>
  <c r="BF38" i="2" s="1"/>
  <c r="AE8" i="2" s="1"/>
  <c r="Q9" i="2"/>
  <c r="P24" i="2"/>
  <c r="AQ24" i="2" s="1"/>
  <c r="AQ39" i="2" s="1"/>
  <c r="P9" i="2" s="1"/>
  <c r="AB24" i="2"/>
  <c r="BC24" i="2" s="1"/>
  <c r="BC39" i="2" s="1"/>
  <c r="AB9" i="2" s="1"/>
  <c r="M25" i="2"/>
  <c r="AN25" i="2" s="1"/>
  <c r="AN40" i="2" s="1"/>
  <c r="M10" i="2" s="1"/>
  <c r="Y25" i="2"/>
  <c r="AZ25" i="2" s="1"/>
  <c r="AZ40" i="2" s="1"/>
  <c r="Y10" i="2" s="1"/>
  <c r="J26" i="2"/>
  <c r="AK26" i="2" s="1"/>
  <c r="AK41" i="2" s="1"/>
  <c r="J11" i="2" s="1"/>
  <c r="V26" i="2"/>
  <c r="AW26" i="2" s="1"/>
  <c r="AW41" i="2" s="1"/>
  <c r="V11" i="2" s="1"/>
  <c r="AH26" i="2"/>
  <c r="BI26" i="2" s="1"/>
  <c r="BI41" i="2" s="1"/>
  <c r="AH11" i="2" s="1"/>
  <c r="K27" i="2"/>
  <c r="AL27" i="2" s="1"/>
  <c r="AL42" i="2" s="1"/>
  <c r="K12" i="2" s="1"/>
  <c r="W27" i="2"/>
  <c r="AX27" i="2" s="1"/>
  <c r="AX42" i="2" s="1"/>
  <c r="W12" i="2" s="1"/>
  <c r="AO28" i="2"/>
  <c r="AO43" i="2" s="1"/>
  <c r="N13" i="2" s="1"/>
  <c r="AC29" i="2"/>
  <c r="BD29" i="2" s="1"/>
  <c r="BD44" i="2" s="1"/>
  <c r="AC14" i="2" s="1"/>
  <c r="J30" i="2"/>
  <c r="AK30" i="2" s="1"/>
  <c r="AK45" i="2" s="1"/>
  <c r="J15" i="2" s="1"/>
  <c r="V30" i="2"/>
  <c r="AW30" i="2" s="1"/>
  <c r="AW45" i="2" s="1"/>
  <c r="V15" i="2" s="1"/>
  <c r="AH30" i="2"/>
  <c r="BI30" i="2" s="1"/>
  <c r="BI45" i="2" s="1"/>
  <c r="AH15" i="2" s="1"/>
  <c r="O31" i="2"/>
  <c r="AP31" i="2" s="1"/>
  <c r="AP46" i="2" s="1"/>
  <c r="O16" i="2" s="1"/>
  <c r="AA31" i="2"/>
  <c r="BB31" i="2" s="1"/>
  <c r="BB46" i="2" s="1"/>
  <c r="AA16" i="2" s="1"/>
  <c r="BG19" i="2"/>
  <c r="BG34" i="2" s="1"/>
  <c r="AF4" i="2" s="1"/>
  <c r="BA22" i="2"/>
  <c r="BA37" i="2" s="1"/>
  <c r="Z7" i="2" s="1"/>
  <c r="AU25" i="2"/>
  <c r="AU40" i="2" s="1"/>
  <c r="T10" i="2" s="1"/>
  <c r="AV28" i="2"/>
  <c r="AV43" i="2" s="1"/>
  <c r="U13" i="2" s="1"/>
  <c r="AE22" i="2"/>
  <c r="BF22" i="2" s="1"/>
  <c r="BF37" i="2" s="1"/>
  <c r="AE7" i="2" s="1"/>
  <c r="V25" i="2"/>
  <c r="AW25" i="2" s="1"/>
  <c r="AW40" i="2" s="1"/>
  <c r="V10" i="2" s="1"/>
  <c r="AF27" i="2"/>
  <c r="BG27" i="2" s="1"/>
  <c r="BG42" i="2" s="1"/>
  <c r="AF12" i="2" s="1"/>
  <c r="Q19" i="2"/>
  <c r="AR19" i="2" s="1"/>
  <c r="AR34" i="2" s="1"/>
  <c r="Q4" i="2" s="1"/>
  <c r="AC23" i="2"/>
  <c r="BD23" i="2" s="1"/>
  <c r="BD38" i="2" s="1"/>
  <c r="AC8" i="2" s="1"/>
  <c r="Z24" i="2"/>
  <c r="BA24" i="2" s="1"/>
  <c r="BA39" i="2" s="1"/>
  <c r="Z9" i="2" s="1"/>
  <c r="W25" i="2"/>
  <c r="AX25" i="2" s="1"/>
  <c r="AX40" i="2" s="1"/>
  <c r="W10" i="2" s="1"/>
  <c r="L28" i="2"/>
  <c r="AM28" i="2" s="1"/>
  <c r="AM43" i="2" s="1"/>
  <c r="L13" i="2" s="1"/>
  <c r="M31" i="2"/>
  <c r="AN31" i="2" s="1"/>
  <c r="AN46" i="2" s="1"/>
  <c r="M16" i="2" s="1"/>
  <c r="T19" i="2"/>
  <c r="AU19" i="2" s="1"/>
  <c r="AU34" i="2" s="1"/>
  <c r="T4" i="2" s="1"/>
  <c r="Q20" i="2"/>
  <c r="AR20" i="2" s="1"/>
  <c r="AR35" i="2" s="1"/>
  <c r="Q5" i="2" s="1"/>
  <c r="AC20" i="2"/>
  <c r="BD20" i="2" s="1"/>
  <c r="BD35" i="2" s="1"/>
  <c r="AC5" i="2" s="1"/>
  <c r="N21" i="2"/>
  <c r="AO21" i="2" s="1"/>
  <c r="AO36" i="2" s="1"/>
  <c r="N6" i="2" s="1"/>
  <c r="Z21" i="2"/>
  <c r="BA21" i="2" s="1"/>
  <c r="BA36" i="2" s="1"/>
  <c r="Z6" i="2" s="1"/>
  <c r="K22" i="2"/>
  <c r="AL22" i="2" s="1"/>
  <c r="AL37" i="2" s="1"/>
  <c r="K7" i="2" s="1"/>
  <c r="W22" i="2"/>
  <c r="AX22" i="2" s="1"/>
  <c r="AX37" i="2" s="1"/>
  <c r="W7" i="2" s="1"/>
  <c r="AF23" i="2"/>
  <c r="BG23" i="2" s="1"/>
  <c r="BG38" i="2" s="1"/>
  <c r="AF8" i="2" s="1"/>
  <c r="AC24" i="2"/>
  <c r="BD24" i="2" s="1"/>
  <c r="BD39" i="2" s="1"/>
  <c r="AC9" i="2" s="1"/>
  <c r="N25" i="2"/>
  <c r="AO25" i="2" s="1"/>
  <c r="AO40" i="2" s="1"/>
  <c r="N10" i="2" s="1"/>
  <c r="Z25" i="2"/>
  <c r="BA25" i="2" s="1"/>
  <c r="BA40" i="2" s="1"/>
  <c r="Z10" i="2" s="1"/>
  <c r="K26" i="2"/>
  <c r="AL26" i="2" s="1"/>
  <c r="AL41" i="2" s="1"/>
  <c r="K11" i="2" s="1"/>
  <c r="W26" i="2"/>
  <c r="AX26" i="2" s="1"/>
  <c r="AX41" i="2" s="1"/>
  <c r="W11" i="2" s="1"/>
  <c r="R12" i="2"/>
  <c r="AM27" i="2"/>
  <c r="AM42" i="2" s="1"/>
  <c r="L12" i="2" s="1"/>
  <c r="X27" i="2"/>
  <c r="AY27" i="2" s="1"/>
  <c r="AY42" i="2" s="1"/>
  <c r="X12" i="2" s="1"/>
  <c r="R29" i="2"/>
  <c r="AS29" i="2" s="1"/>
  <c r="AS44" i="2" s="1"/>
  <c r="R14" i="2" s="1"/>
  <c r="AD29" i="2"/>
  <c r="BE29" i="2" s="1"/>
  <c r="BE44" i="2" s="1"/>
  <c r="AD14" i="2" s="1"/>
  <c r="K30" i="2"/>
  <c r="AL30" i="2" s="1"/>
  <c r="AL45" i="2" s="1"/>
  <c r="K15" i="2" s="1"/>
  <c r="W30" i="2"/>
  <c r="AX30" i="2" s="1"/>
  <c r="AX45" i="2" s="1"/>
  <c r="W15" i="2" s="1"/>
  <c r="Z20" i="2"/>
  <c r="BA20" i="2" s="1"/>
  <c r="BA35" i="2" s="1"/>
  <c r="Z5" i="2" s="1"/>
  <c r="T23" i="2"/>
  <c r="AU23" i="2" s="1"/>
  <c r="AU38" i="2" s="1"/>
  <c r="T8" i="2" s="1"/>
  <c r="S22" i="2"/>
  <c r="AT22" i="2" s="1"/>
  <c r="AT37" i="2" s="1"/>
  <c r="S7" i="2" s="1"/>
  <c r="L31" i="2"/>
  <c r="AM31" i="2" s="1"/>
  <c r="AM46" i="2" s="1"/>
  <c r="L16" i="2" s="1"/>
  <c r="BH19" i="2"/>
  <c r="BH34" i="2" s="1"/>
  <c r="AG4" i="2" s="1"/>
  <c r="R20" i="2"/>
  <c r="AS20" i="2" s="1"/>
  <c r="AS35" i="2" s="1"/>
  <c r="R5" i="2" s="1"/>
  <c r="O21" i="2"/>
  <c r="AP21" i="2" s="1"/>
  <c r="AP36" i="2" s="1"/>
  <c r="O6" i="2" s="1"/>
  <c r="AA21" i="2"/>
  <c r="BB21" i="2" s="1"/>
  <c r="BB36" i="2" s="1"/>
  <c r="AA6" i="2" s="1"/>
  <c r="X22" i="2"/>
  <c r="AY22" i="2" s="1"/>
  <c r="AY37" i="2" s="1"/>
  <c r="X7" i="2" s="1"/>
  <c r="U23" i="2"/>
  <c r="AV23" i="2" s="1"/>
  <c r="AV38" i="2" s="1"/>
  <c r="U8" i="2" s="1"/>
  <c r="AG23" i="2"/>
  <c r="BH23" i="2" s="1"/>
  <c r="BH38" i="2" s="1"/>
  <c r="AG8" i="2" s="1"/>
  <c r="AD24" i="2"/>
  <c r="BE24" i="2" s="1"/>
  <c r="BE39" i="2" s="1"/>
  <c r="AD9" i="2" s="1"/>
  <c r="AA25" i="2"/>
  <c r="BB25" i="2" s="1"/>
  <c r="BB40" i="2" s="1"/>
  <c r="AA10" i="2" s="1"/>
  <c r="L26" i="2"/>
  <c r="AM26" i="2" s="1"/>
  <c r="AM41" i="2" s="1"/>
  <c r="L11" i="2" s="1"/>
  <c r="X26" i="2"/>
  <c r="AY26" i="2" s="1"/>
  <c r="AY41" i="2" s="1"/>
  <c r="X11" i="2" s="1"/>
  <c r="Y27" i="2"/>
  <c r="AZ27" i="2" s="1"/>
  <c r="AZ42" i="2" s="1"/>
  <c r="Y12" i="2" s="1"/>
  <c r="P28" i="2"/>
  <c r="AQ28" i="2" s="1"/>
  <c r="AQ43" i="2" s="1"/>
  <c r="P13" i="2" s="1"/>
  <c r="AB28" i="2"/>
  <c r="BC28" i="2" s="1"/>
  <c r="BC43" i="2" s="1"/>
  <c r="AB13" i="2" s="1"/>
  <c r="S29" i="2"/>
  <c r="AT29" i="2" s="1"/>
  <c r="AT44" i="2" s="1"/>
  <c r="S14" i="2" s="1"/>
  <c r="AE29" i="2"/>
  <c r="BF29" i="2" s="1"/>
  <c r="BF44" i="2" s="1"/>
  <c r="AE14" i="2" s="1"/>
  <c r="L30" i="2"/>
  <c r="AM30" i="2" s="1"/>
  <c r="AM45" i="2" s="1"/>
  <c r="L15" i="2" s="1"/>
  <c r="X30" i="2"/>
  <c r="AY30" i="2" s="1"/>
  <c r="AY45" i="2" s="1"/>
  <c r="X15" i="2" s="1"/>
  <c r="Y23" i="2"/>
  <c r="AZ23" i="2" s="1"/>
  <c r="AZ38" i="2" s="1"/>
  <c r="Y8" i="2" s="1"/>
  <c r="M20" i="2"/>
  <c r="AN20" i="2" s="1"/>
  <c r="AN35" i="2" s="1"/>
  <c r="M5" i="2" s="1"/>
  <c r="AT26" i="2"/>
  <c r="AT41" i="2" s="1"/>
  <c r="S11" i="2" s="1"/>
  <c r="V19" i="2"/>
  <c r="AW19" i="2" s="1"/>
  <c r="AW34" i="2" s="1"/>
  <c r="V4" i="2" s="1"/>
  <c r="BF20" i="2"/>
  <c r="BF35" i="2" s="1"/>
  <c r="AE5" i="2" s="1"/>
  <c r="Y22" i="2"/>
  <c r="AZ22" i="2" s="1"/>
  <c r="AZ37" i="2" s="1"/>
  <c r="Y7" i="2" s="1"/>
  <c r="V23" i="2"/>
  <c r="AW23" i="2" s="1"/>
  <c r="AW38" i="2" s="1"/>
  <c r="V8" i="2" s="1"/>
  <c r="S24" i="2"/>
  <c r="AT24" i="2" s="1"/>
  <c r="AT39" i="2" s="1"/>
  <c r="S9" i="2" s="1"/>
  <c r="AQ25" i="2"/>
  <c r="AQ40" i="2" s="1"/>
  <c r="P10" i="2" s="1"/>
  <c r="AB25" i="2"/>
  <c r="BC25" i="2" s="1"/>
  <c r="BC40" i="2" s="1"/>
  <c r="AB10" i="2" s="1"/>
  <c r="Y26" i="2"/>
  <c r="AZ26" i="2" s="1"/>
  <c r="AZ41" i="2" s="1"/>
  <c r="Y11" i="2" s="1"/>
  <c r="N27" i="2"/>
  <c r="AO27" i="2" s="1"/>
  <c r="AO42" i="2" s="1"/>
  <c r="N12" i="2" s="1"/>
  <c r="Z27" i="2"/>
  <c r="BA27" i="2" s="1"/>
  <c r="BA42" i="2" s="1"/>
  <c r="Z12" i="2" s="1"/>
  <c r="AC28" i="2"/>
  <c r="BD28" i="2" s="1"/>
  <c r="BD43" i="2" s="1"/>
  <c r="AC13" i="2" s="1"/>
  <c r="T29" i="2"/>
  <c r="AU29" i="2" s="1"/>
  <c r="AU44" i="2" s="1"/>
  <c r="T14" i="2" s="1"/>
  <c r="AF29" i="2"/>
  <c r="BG29" i="2" s="1"/>
  <c r="BG44" i="2" s="1"/>
  <c r="AF14" i="2" s="1"/>
  <c r="AZ20" i="2"/>
  <c r="AZ35" i="2" s="1"/>
  <c r="Y5" i="2" s="1"/>
  <c r="AN26" i="2"/>
  <c r="AN41" i="2" s="1"/>
  <c r="M11" i="2" s="1"/>
  <c r="Y24" i="2"/>
  <c r="AZ24" i="2" s="1"/>
  <c r="AZ39" i="2" s="1"/>
  <c r="Y9" i="2" s="1"/>
  <c r="AB19" i="2"/>
  <c r="BC19" i="2" s="1"/>
  <c r="BC34" i="2" s="1"/>
  <c r="AB4" i="2" s="1"/>
  <c r="U19" i="2"/>
  <c r="AV19" i="2" s="1"/>
  <c r="AV34" i="2" s="1"/>
  <c r="U4" i="2" s="1"/>
  <c r="L22" i="2"/>
  <c r="AM22" i="2" s="1"/>
  <c r="AM37" i="2" s="1"/>
  <c r="L7" i="2" s="1"/>
  <c r="J19" i="2"/>
  <c r="AK19" i="2" s="1"/>
  <c r="AK34" i="2" s="1"/>
  <c r="J4" i="2" s="1"/>
  <c r="AH19" i="2"/>
  <c r="BI19" i="2" s="1"/>
  <c r="BI34" i="2" s="1"/>
  <c r="AH4" i="2" s="1"/>
  <c r="S20" i="2"/>
  <c r="AT20" i="2" s="1"/>
  <c r="AT35" i="2" s="1"/>
  <c r="S5" i="2" s="1"/>
  <c r="P21" i="2"/>
  <c r="AQ21" i="2" s="1"/>
  <c r="AQ36" i="2" s="1"/>
  <c r="P6" i="2" s="1"/>
  <c r="M22" i="2"/>
  <c r="AN22" i="2" s="1"/>
  <c r="AN37" i="2" s="1"/>
  <c r="M7" i="2" s="1"/>
  <c r="J23" i="2"/>
  <c r="AK23" i="2" s="1"/>
  <c r="AK38" i="2" s="1"/>
  <c r="J8" i="2" s="1"/>
  <c r="AH23" i="2"/>
  <c r="BI23" i="2" s="1"/>
  <c r="BI38" i="2" s="1"/>
  <c r="AH8" i="2" s="1"/>
  <c r="AE24" i="2"/>
  <c r="BF24" i="2" s="1"/>
  <c r="BF39" i="2" s="1"/>
  <c r="AE9" i="2" s="1"/>
  <c r="Q28" i="2"/>
  <c r="AR28" i="2" s="1"/>
  <c r="AR43" i="2" s="1"/>
  <c r="Q13" i="2" s="1"/>
  <c r="K19" i="2"/>
  <c r="AL19" i="2" s="1"/>
  <c r="AL34" i="2" s="1"/>
  <c r="K4" i="2" s="1"/>
  <c r="W19" i="2"/>
  <c r="AX19" i="2" s="1"/>
  <c r="AX34" i="2" s="1"/>
  <c r="W4" i="2" s="1"/>
  <c r="T20" i="2"/>
  <c r="AU20" i="2" s="1"/>
  <c r="AU35" i="2" s="1"/>
  <c r="T5" i="2" s="1"/>
  <c r="AF20" i="2"/>
  <c r="BG20" i="2" s="1"/>
  <c r="BG35" i="2" s="1"/>
  <c r="AF5" i="2" s="1"/>
  <c r="Q21" i="2"/>
  <c r="AR21" i="2" s="1"/>
  <c r="AR36" i="2" s="1"/>
  <c r="Q6" i="2" s="1"/>
  <c r="N22" i="2"/>
  <c r="AO22" i="2" s="1"/>
  <c r="AO37" i="2" s="1"/>
  <c r="N7" i="2" s="1"/>
  <c r="K23" i="2"/>
  <c r="AL23" i="2" s="1"/>
  <c r="AL38" i="2" s="1"/>
  <c r="K8" i="2" s="1"/>
  <c r="W23" i="2"/>
  <c r="AX23" i="2" s="1"/>
  <c r="AX38" i="2" s="1"/>
  <c r="W8" i="2" s="1"/>
  <c r="T24" i="2"/>
  <c r="AU24" i="2" s="1"/>
  <c r="AU39" i="2" s="1"/>
  <c r="T9" i="2" s="1"/>
  <c r="AF24" i="2"/>
  <c r="BG24" i="2" s="1"/>
  <c r="BG39" i="2" s="1"/>
  <c r="AF9" i="2" s="1"/>
  <c r="Q25" i="2"/>
  <c r="AR25" i="2" s="1"/>
  <c r="AR40" i="2" s="1"/>
  <c r="Q10" i="2" s="1"/>
  <c r="AC25" i="2"/>
  <c r="BD25" i="2" s="1"/>
  <c r="BD40" i="2" s="1"/>
  <c r="AC10" i="2" s="1"/>
  <c r="AO26" i="2"/>
  <c r="AO41" i="2" s="1"/>
  <c r="N11" i="2" s="1"/>
  <c r="Z26" i="2"/>
  <c r="BA26" i="2" s="1"/>
  <c r="BA41" i="2" s="1"/>
  <c r="Z11" i="2" s="1"/>
  <c r="O27" i="2"/>
  <c r="AP27" i="2" s="1"/>
  <c r="AP42" i="2" s="1"/>
  <c r="O12" i="2" s="1"/>
  <c r="AA27" i="2"/>
  <c r="BB27" i="2" s="1"/>
  <c r="BB42" i="2" s="1"/>
  <c r="AA12" i="2" s="1"/>
  <c r="R28" i="2"/>
  <c r="AS28" i="2" s="1"/>
  <c r="AS43" i="2" s="1"/>
  <c r="R13" i="2" s="1"/>
  <c r="AD28" i="2"/>
  <c r="BE28" i="2" s="1"/>
  <c r="BE43" i="2" s="1"/>
  <c r="AD13" i="2" s="1"/>
  <c r="U29" i="2"/>
  <c r="AV29" i="2" s="1"/>
  <c r="AV44" i="2" s="1"/>
  <c r="U14" i="2" s="1"/>
  <c r="AG29" i="2"/>
  <c r="BH29" i="2" s="1"/>
  <c r="BH44" i="2" s="1"/>
  <c r="AG14" i="2" s="1"/>
  <c r="N30" i="2"/>
  <c r="AO30" i="2" s="1"/>
  <c r="AO45" i="2" s="1"/>
  <c r="N15" i="2" s="1"/>
  <c r="S31" i="2"/>
  <c r="AT31" i="2" s="1"/>
  <c r="AT46" i="2" s="1"/>
  <c r="S16" i="2" s="1"/>
  <c r="BE20" i="2"/>
  <c r="BE35" i="2" s="1"/>
  <c r="AD5" i="2" s="1"/>
  <c r="AY23" i="2"/>
  <c r="AY38" i="2" s="1"/>
  <c r="X8" i="2" s="1"/>
  <c r="AS26" i="2"/>
  <c r="AS41" i="2" s="1"/>
  <c r="R11" i="2" s="1"/>
  <c r="Q14" i="2"/>
  <c r="Y14" i="2"/>
  <c r="L19" i="2"/>
  <c r="AM19" i="2" s="1"/>
  <c r="AM34" i="2" s="1"/>
  <c r="L4" i="2" s="1"/>
  <c r="X19" i="2"/>
  <c r="AY19" i="2" s="1"/>
  <c r="AY34" i="2" s="1"/>
  <c r="X4" i="2" s="1"/>
  <c r="AG20" i="2"/>
  <c r="BH20" i="2" s="1"/>
  <c r="BH35" i="2" s="1"/>
  <c r="AG5" i="2" s="1"/>
  <c r="R21" i="2"/>
  <c r="AS21" i="2" s="1"/>
  <c r="AS36" i="2" s="1"/>
  <c r="R6" i="2" s="1"/>
  <c r="AD21" i="2"/>
  <c r="BE21" i="2" s="1"/>
  <c r="BE36" i="2" s="1"/>
  <c r="AD6" i="2" s="1"/>
  <c r="O22" i="2"/>
  <c r="AP22" i="2" s="1"/>
  <c r="AP37" i="2" s="1"/>
  <c r="O7" i="2" s="1"/>
  <c r="BB22" i="2"/>
  <c r="BB37" i="2" s="1"/>
  <c r="AA7" i="2" s="1"/>
  <c r="L23" i="2"/>
  <c r="AM23" i="2" s="1"/>
  <c r="AM38" i="2" s="1"/>
  <c r="L8" i="2" s="1"/>
  <c r="U24" i="2"/>
  <c r="AV24" i="2" s="1"/>
  <c r="AV39" i="2" s="1"/>
  <c r="U9" i="2" s="1"/>
  <c r="AG24" i="2"/>
  <c r="BH24" i="2" s="1"/>
  <c r="BH39" i="2" s="1"/>
  <c r="AG9" i="2" s="1"/>
  <c r="R25" i="2"/>
  <c r="AS25" i="2" s="1"/>
  <c r="AS40" i="2" s="1"/>
  <c r="R10" i="2" s="1"/>
  <c r="AD25" i="2"/>
  <c r="BE25" i="2" s="1"/>
  <c r="BE40" i="2" s="1"/>
  <c r="AD10" i="2" s="1"/>
  <c r="O26" i="2"/>
  <c r="AP26" i="2" s="1"/>
  <c r="AP41" i="2" s="1"/>
  <c r="O11" i="2" s="1"/>
  <c r="AA26" i="2"/>
  <c r="BB26" i="2" s="1"/>
  <c r="BB41" i="2" s="1"/>
  <c r="AA11" i="2" s="1"/>
  <c r="P27" i="2"/>
  <c r="AQ27" i="2" s="1"/>
  <c r="AQ42" i="2" s="1"/>
  <c r="P12" i="2" s="1"/>
  <c r="AB27" i="2"/>
  <c r="BC27" i="2" s="1"/>
  <c r="BC42" i="2" s="1"/>
  <c r="AB12" i="2" s="1"/>
  <c r="J29" i="2"/>
  <c r="AK29" i="2" s="1"/>
  <c r="AK44" i="2" s="1"/>
  <c r="J14" i="2" s="1"/>
  <c r="AW29" i="2"/>
  <c r="AW44" i="2" s="1"/>
  <c r="V14" i="2" s="1"/>
  <c r="AH29" i="2"/>
  <c r="BI29" i="2" s="1"/>
  <c r="BI44" i="2" s="1"/>
  <c r="AH14" i="2" s="1"/>
  <c r="O30" i="2"/>
  <c r="AP30" i="2" s="1"/>
  <c r="AP45" i="2" s="1"/>
  <c r="O15" i="2" s="1"/>
  <c r="AA30" i="2"/>
  <c r="BB30" i="2" s="1"/>
  <c r="BB45" i="2" s="1"/>
  <c r="AA15" i="2" s="1"/>
  <c r="T31" i="2"/>
  <c r="AU31" i="2" s="1"/>
  <c r="AU46" i="2" s="1"/>
  <c r="T16" i="2" s="1"/>
  <c r="AF31" i="2"/>
  <c r="BG31" i="2" s="1"/>
  <c r="BG46" i="2" s="1"/>
  <c r="AF16" i="2" s="1"/>
  <c r="R24" i="2"/>
  <c r="AS24" i="2" s="1"/>
  <c r="AS39" i="2" s="1"/>
  <c r="R9" i="2" s="1"/>
  <c r="AQ19" i="2"/>
  <c r="AQ34" i="2" s="1"/>
  <c r="P4" i="2" s="1"/>
  <c r="AH21" i="2"/>
  <c r="BI21" i="2" s="1"/>
  <c r="BI36" i="2" s="1"/>
  <c r="AH6" i="2" s="1"/>
  <c r="T27" i="2"/>
  <c r="AU27" i="2" s="1"/>
  <c r="AU42" i="2" s="1"/>
  <c r="T12" i="2" s="1"/>
  <c r="V20" i="2"/>
  <c r="AW20" i="2" s="1"/>
  <c r="AW35" i="2" s="1"/>
  <c r="V5" i="2" s="1"/>
  <c r="S21" i="2"/>
  <c r="AT21" i="2" s="1"/>
  <c r="AT36" i="2" s="1"/>
  <c r="S6" i="2" s="1"/>
  <c r="P22" i="2"/>
  <c r="AQ22" i="2" s="1"/>
  <c r="AQ37" i="2" s="1"/>
  <c r="P7" i="2" s="1"/>
  <c r="M23" i="2"/>
  <c r="AN23" i="2" s="1"/>
  <c r="AN38" i="2" s="1"/>
  <c r="M8" i="2" s="1"/>
  <c r="J24" i="2"/>
  <c r="AK24" i="2" s="1"/>
  <c r="AK39" i="2" s="1"/>
  <c r="J9" i="2" s="1"/>
  <c r="AH24" i="2"/>
  <c r="BI24" i="2" s="1"/>
  <c r="BI39" i="2" s="1"/>
  <c r="AH9" i="2" s="1"/>
  <c r="S25" i="2"/>
  <c r="AT25" i="2" s="1"/>
  <c r="AT40" i="2" s="1"/>
  <c r="S10" i="2" s="1"/>
  <c r="AE25" i="2"/>
  <c r="BF25" i="2" s="1"/>
  <c r="BF40" i="2" s="1"/>
  <c r="AE10" i="2" s="1"/>
  <c r="P26" i="2"/>
  <c r="AQ26" i="2" s="1"/>
  <c r="AQ41" i="2" s="1"/>
  <c r="P11" i="2" s="1"/>
  <c r="AB26" i="2"/>
  <c r="BC26" i="2" s="1"/>
  <c r="BC41" i="2" s="1"/>
  <c r="AB11" i="2" s="1"/>
  <c r="T28" i="2"/>
  <c r="AU28" i="2" s="1"/>
  <c r="AU43" i="2" s="1"/>
  <c r="T13" i="2" s="1"/>
  <c r="AF28" i="2"/>
  <c r="BG28" i="2" s="1"/>
  <c r="BG43" i="2" s="1"/>
  <c r="AF13" i="2" s="1"/>
  <c r="P30" i="2"/>
  <c r="AQ30" i="2" s="1"/>
  <c r="AQ45" i="2" s="1"/>
  <c r="P15" i="2" s="1"/>
  <c r="AB30" i="2"/>
  <c r="BC30" i="2" s="1"/>
  <c r="BC45" i="2" s="1"/>
  <c r="AB15" i="2" s="1"/>
  <c r="U31" i="2"/>
  <c r="AV31" i="2" s="1"/>
  <c r="AV46" i="2" s="1"/>
  <c r="U16" i="2" s="1"/>
  <c r="AG31" i="2"/>
  <c r="BH31" i="2" s="1"/>
  <c r="BH46" i="2" s="1"/>
  <c r="AG16" i="2" s="1"/>
  <c r="AC21" i="2"/>
  <c r="BD21" i="2" s="1"/>
  <c r="BD36" i="2" s="1"/>
  <c r="AC6" i="2" s="1"/>
  <c r="P23" i="2"/>
  <c r="AQ23" i="2" s="1"/>
  <c r="AQ38" i="2" s="1"/>
  <c r="P8" i="2" s="1"/>
  <c r="J25" i="2"/>
  <c r="AK25" i="2" s="1"/>
  <c r="AK40" i="2" s="1"/>
  <c r="J10" i="2" s="1"/>
  <c r="M19" i="2"/>
  <c r="AN19" i="2" s="1"/>
  <c r="AN34" i="2" s="1"/>
  <c r="M4" i="2" s="1"/>
  <c r="J20" i="2"/>
  <c r="AK20" i="2" s="1"/>
  <c r="AK35" i="2" s="1"/>
  <c r="J5" i="2" s="1"/>
  <c r="AE21" i="2"/>
  <c r="BF21" i="2" s="1"/>
  <c r="BF36" i="2" s="1"/>
  <c r="AE6" i="2" s="1"/>
  <c r="AB22" i="2"/>
  <c r="BC22" i="2" s="1"/>
  <c r="BC37" i="2" s="1"/>
  <c r="AB7" i="2" s="1"/>
  <c r="Z19" i="2"/>
  <c r="BA19" i="2" s="1"/>
  <c r="BA34" i="2" s="1"/>
  <c r="Z4" i="2" s="1"/>
  <c r="W20" i="2"/>
  <c r="AX20" i="2" s="1"/>
  <c r="AX35" i="2" s="1"/>
  <c r="W5" i="2" s="1"/>
  <c r="T21" i="2"/>
  <c r="AU21" i="2" s="1"/>
  <c r="AU36" i="2" s="1"/>
  <c r="T6" i="2" s="1"/>
  <c r="AF21" i="2"/>
  <c r="BG21" i="2" s="1"/>
  <c r="BG36" i="2" s="1"/>
  <c r="AF6" i="2" s="1"/>
  <c r="Q22" i="2"/>
  <c r="AR22" i="2" s="1"/>
  <c r="AR37" i="2" s="1"/>
  <c r="Q7" i="2" s="1"/>
  <c r="AC22" i="2"/>
  <c r="BD22" i="2" s="1"/>
  <c r="BD37" i="2" s="1"/>
  <c r="AC7" i="2" s="1"/>
  <c r="N23" i="2"/>
  <c r="AO23" i="2" s="1"/>
  <c r="AO38" i="2" s="1"/>
  <c r="N8" i="2" s="1"/>
  <c r="Z23" i="2"/>
  <c r="BA23" i="2" s="1"/>
  <c r="BA38" i="2" s="1"/>
  <c r="Z8" i="2" s="1"/>
  <c r="K24" i="2"/>
  <c r="AL24" i="2" s="1"/>
  <c r="AL39" i="2" s="1"/>
  <c r="K9" i="2" s="1"/>
  <c r="AX24" i="2"/>
  <c r="AX39" i="2" s="1"/>
  <c r="W9" i="2" s="1"/>
  <c r="AF25" i="2"/>
  <c r="BG25" i="2" s="1"/>
  <c r="BG40" i="2" s="1"/>
  <c r="AF10" i="2" s="1"/>
  <c r="Q26" i="2"/>
  <c r="AR26" i="2" s="1"/>
  <c r="AR41" i="2" s="1"/>
  <c r="Q11" i="2" s="1"/>
  <c r="AC26" i="2"/>
  <c r="BD26" i="2" s="1"/>
  <c r="BD41" i="2" s="1"/>
  <c r="AC11" i="2" s="1"/>
  <c r="AG28" i="2"/>
  <c r="BH28" i="2" s="1"/>
  <c r="BH43" i="2" s="1"/>
  <c r="AG13" i="2" s="1"/>
  <c r="Q30" i="2"/>
  <c r="AR30" i="2" s="1"/>
  <c r="AR45" i="2" s="1"/>
  <c r="Q15" i="2" s="1"/>
  <c r="AX21" i="2"/>
  <c r="AX36" i="2" s="1"/>
  <c r="W6" i="2" s="1"/>
  <c r="AN27" i="2"/>
  <c r="AN42" i="2" s="1"/>
  <c r="M12" i="2" s="1"/>
  <c r="Z30" i="2"/>
  <c r="BA30" i="2" s="1"/>
  <c r="BA45" i="2" s="1"/>
  <c r="Z15" i="2" s="1"/>
  <c r="AB31" i="2"/>
  <c r="BC31" i="2" s="1"/>
  <c r="BC46" i="2" s="1"/>
  <c r="AB16" i="2" s="1"/>
  <c r="T26" i="2"/>
  <c r="AU26" i="2" s="1"/>
  <c r="AU41" i="2" s="1"/>
  <c r="T11" i="2" s="1"/>
  <c r="AY29" i="2"/>
  <c r="AY44" i="2" s="1"/>
  <c r="X14" i="2" s="1"/>
  <c r="AR27" i="2"/>
  <c r="AR42" i="2" s="1"/>
  <c r="Q12" i="2" s="1"/>
  <c r="AC27" i="2"/>
  <c r="BD27" i="2" s="1"/>
  <c r="BD42" i="2" s="1"/>
  <c r="AC12" i="2" s="1"/>
  <c r="U15" i="2"/>
  <c r="T30" i="2"/>
  <c r="AU30" i="2" s="1"/>
  <c r="AU45" i="2" s="1"/>
  <c r="T15" i="2" s="1"/>
  <c r="AF30" i="2"/>
  <c r="BG30" i="2" s="1"/>
  <c r="BG45" i="2" s="1"/>
  <c r="AF15" i="2" s="1"/>
  <c r="AC31" i="2"/>
  <c r="BD31" i="2" s="1"/>
  <c r="BD46" i="2" s="1"/>
  <c r="AC16" i="2" s="1"/>
  <c r="Q31" i="2"/>
  <c r="AR31" i="2" s="1"/>
  <c r="AR46" i="2" s="1"/>
  <c r="Q16" i="2" s="1"/>
  <c r="AM29" i="2"/>
  <c r="AM44" i="2" s="1"/>
  <c r="L14" i="2" s="1"/>
  <c r="AD31" i="2"/>
  <c r="BE31" i="2" s="1"/>
  <c r="BE46" i="2" s="1"/>
  <c r="AD16" i="2" s="1"/>
  <c r="AE30" i="2"/>
  <c r="BF30" i="2" s="1"/>
  <c r="BF45" i="2" s="1"/>
  <c r="AE15" i="2" s="1"/>
  <c r="R31" i="2"/>
  <c r="AS31" i="2" s="1"/>
  <c r="AS46" i="2" s="1"/>
  <c r="R16" i="2" s="1"/>
  <c r="Z28" i="2"/>
  <c r="BA28" i="2" s="1"/>
  <c r="BA43" i="2" s="1"/>
  <c r="Z13" i="2" s="1"/>
  <c r="BB28" i="2"/>
  <c r="BB43" i="2" s="1"/>
  <c r="AA13" i="2" s="1"/>
  <c r="AG30" i="2"/>
  <c r="BH30" i="2" s="1"/>
  <c r="BH45" i="2" s="1"/>
  <c r="AG15" i="2" s="1"/>
  <c r="AD27" i="2"/>
  <c r="BE27" i="2" s="1"/>
  <c r="BE42" i="2" s="1"/>
  <c r="AD12" i="2" s="1"/>
  <c r="AT28" i="2"/>
  <c r="AT43" i="2" s="1"/>
  <c r="S13" i="2" s="1"/>
  <c r="AE28" i="2"/>
  <c r="BF28" i="2" s="1"/>
  <c r="BF43" i="2" s="1"/>
  <c r="AE13" i="2" s="1"/>
  <c r="BC29" i="2"/>
  <c r="BC44" i="2" s="1"/>
  <c r="AB14" i="2" s="1"/>
  <c r="M30" i="2"/>
  <c r="AN30" i="2" s="1"/>
  <c r="AN45" i="2" s="1"/>
  <c r="M15" i="2" s="1"/>
  <c r="Y30" i="2"/>
  <c r="AZ30" i="2" s="1"/>
  <c r="AZ45" i="2" s="1"/>
  <c r="Y15" i="2" s="1"/>
  <c r="J31" i="2"/>
  <c r="AK31" i="2" s="1"/>
  <c r="AK46" i="2" s="1"/>
  <c r="J16" i="2" s="1"/>
  <c r="V31" i="2"/>
  <c r="AW31" i="2" s="1"/>
  <c r="AW46" i="2" s="1"/>
  <c r="V16" i="2" s="1"/>
  <c r="AH31" i="2"/>
  <c r="BI31" i="2" s="1"/>
  <c r="BI46" i="2" s="1"/>
  <c r="AH16" i="2" s="1"/>
  <c r="AF26" i="2"/>
  <c r="BG26" i="2" s="1"/>
  <c r="BG41" i="2" s="1"/>
  <c r="AF11" i="2" s="1"/>
  <c r="AL29" i="2"/>
  <c r="AL44" i="2" s="1"/>
  <c r="K14" i="2" s="1"/>
  <c r="BH26" i="2"/>
  <c r="BH41" i="2" s="1"/>
  <c r="AG11" i="2" s="1"/>
  <c r="AH27" i="2"/>
  <c r="BI27" i="2" s="1"/>
  <c r="BI42" i="2" s="1"/>
  <c r="AH12" i="2" s="1"/>
  <c r="AQ31" i="2"/>
  <c r="AQ46" i="2" s="1"/>
  <c r="P16" i="2" s="1"/>
  <c r="AN20" i="1"/>
  <c r="AN35" i="1" s="1"/>
  <c r="AW28" i="1"/>
  <c r="AW43" i="1" s="1"/>
  <c r="M24" i="1"/>
  <c r="AN24" i="1" s="1"/>
  <c r="AN39" i="1" s="1"/>
  <c r="M9" i="1" s="1"/>
  <c r="AY26" i="1"/>
  <c r="AY41" i="1" s="1"/>
  <c r="AB31" i="1"/>
  <c r="BC31" i="1" s="1"/>
  <c r="BC46" i="1" s="1"/>
  <c r="AB16" i="1" s="1"/>
  <c r="P29" i="1"/>
  <c r="AQ29" i="1" s="1"/>
  <c r="AQ44" i="1" s="1"/>
  <c r="AB28" i="1"/>
  <c r="BC28" i="1" s="1"/>
  <c r="BC43" i="1" s="1"/>
  <c r="AB13" i="1" s="1"/>
  <c r="AB23" i="1"/>
  <c r="BC23" i="1" s="1"/>
  <c r="BC38" i="1" s="1"/>
  <c r="AB8" i="1" s="1"/>
  <c r="P23" i="1"/>
  <c r="AQ23" i="1" s="1"/>
  <c r="AQ38" i="1" s="1"/>
  <c r="P8" i="1" s="1"/>
  <c r="AB22" i="1"/>
  <c r="BC22" i="1" s="1"/>
  <c r="BC37" i="1" s="1"/>
  <c r="AB7" i="1" s="1"/>
  <c r="AB21" i="1"/>
  <c r="BC21" i="1" s="1"/>
  <c r="BC36" i="1" s="1"/>
  <c r="AB6" i="1" s="1"/>
  <c r="P21" i="1"/>
  <c r="AQ21" i="1" s="1"/>
  <c r="AQ36" i="1" s="1"/>
  <c r="P6" i="1" s="1"/>
  <c r="AB20" i="1"/>
  <c r="BC20" i="1" s="1"/>
  <c r="BC35" i="1" s="1"/>
  <c r="AB5" i="1" s="1"/>
  <c r="AB19" i="1"/>
  <c r="BC19" i="1" s="1"/>
  <c r="BC34" i="1" s="1"/>
  <c r="AB4" i="1" s="1"/>
  <c r="P19" i="1"/>
  <c r="AQ19" i="1" s="1"/>
  <c r="AQ34" i="1" s="1"/>
  <c r="P4" i="1" s="1"/>
  <c r="J25" i="1"/>
  <c r="AK25" i="1" s="1"/>
  <c r="AK40" i="1" s="1"/>
  <c r="AB29" i="1"/>
  <c r="BC29" i="1" s="1"/>
  <c r="BC44" i="1" s="1"/>
  <c r="AB14" i="1" s="1"/>
  <c r="AB26" i="1"/>
  <c r="BC26" i="1" s="1"/>
  <c r="BC41" i="1" s="1"/>
  <c r="AB11" i="1" s="1"/>
  <c r="P24" i="1"/>
  <c r="AQ24" i="1" s="1"/>
  <c r="AQ39" i="1" s="1"/>
  <c r="P9" i="1" s="1"/>
  <c r="P30" i="1"/>
  <c r="AQ30" i="1" s="1"/>
  <c r="AQ45" i="1" s="1"/>
  <c r="P15" i="1" s="1"/>
  <c r="AB24" i="1"/>
  <c r="BC24" i="1" s="1"/>
  <c r="BC39" i="1" s="1"/>
  <c r="AB9" i="1" s="1"/>
  <c r="P22" i="1"/>
  <c r="AQ22" i="1" s="1"/>
  <c r="AQ37" i="1" s="1"/>
  <c r="P7" i="1" s="1"/>
  <c r="P27" i="1"/>
  <c r="AQ27" i="1" s="1"/>
  <c r="AQ42" i="1" s="1"/>
  <c r="P12" i="1" s="1"/>
  <c r="AB27" i="1"/>
  <c r="BC27" i="1" s="1"/>
  <c r="BC42" i="1" s="1"/>
  <c r="AB12" i="1" s="1"/>
  <c r="P20" i="1"/>
  <c r="AQ20" i="1" s="1"/>
  <c r="AQ35" i="1" s="1"/>
  <c r="P5" i="1" s="1"/>
  <c r="P28" i="1"/>
  <c r="AQ28" i="1" s="1"/>
  <c r="AQ43" i="1" s="1"/>
  <c r="P13" i="1" s="1"/>
  <c r="J24" i="1"/>
  <c r="AK24" i="1" s="1"/>
  <c r="AK39" i="1" s="1"/>
  <c r="J9" i="1" s="1"/>
  <c r="P31" i="1"/>
  <c r="AQ31" i="1" s="1"/>
  <c r="AQ46" i="1" s="1"/>
  <c r="P16" i="1" s="1"/>
  <c r="AB25" i="1"/>
  <c r="BC25" i="1" s="1"/>
  <c r="BC40" i="1" s="1"/>
  <c r="AB10" i="1" s="1"/>
  <c r="AQ26" i="1"/>
  <c r="AQ41" i="1" s="1"/>
  <c r="P11" i="1" s="1"/>
  <c r="M7" i="1"/>
  <c r="Y7" i="1"/>
  <c r="AB30" i="1"/>
  <c r="BC30" i="1" s="1"/>
  <c r="BC45" i="1" s="1"/>
  <c r="AB15" i="1" s="1"/>
  <c r="P25" i="1"/>
  <c r="AQ25" i="1" s="1"/>
  <c r="AQ40" i="1" s="1"/>
  <c r="P10" i="1" s="1"/>
  <c r="AA30" i="1"/>
  <c r="BB30" i="1" s="1"/>
  <c r="BB45" i="1" s="1"/>
  <c r="AA15" i="1" s="1"/>
  <c r="O27" i="1"/>
  <c r="AP27" i="1" s="1"/>
  <c r="AP42" i="1" s="1"/>
  <c r="O12" i="1" s="1"/>
  <c r="O24" i="1"/>
  <c r="AP24" i="1" s="1"/>
  <c r="AP39" i="1" s="1"/>
  <c r="O9" i="1" s="1"/>
  <c r="AA20" i="1"/>
  <c r="BB20" i="1" s="1"/>
  <c r="BB35" i="1" s="1"/>
  <c r="AA5" i="1" s="1"/>
  <c r="AK23" i="1"/>
  <c r="AK38" i="1" s="1"/>
  <c r="J8" i="1" s="1"/>
  <c r="N27" i="1"/>
  <c r="AO27" i="1" s="1"/>
  <c r="AO42" i="1" s="1"/>
  <c r="N12" i="1" s="1"/>
  <c r="Z26" i="1"/>
  <c r="BA26" i="1" s="1"/>
  <c r="BA41" i="1" s="1"/>
  <c r="Z11" i="1" s="1"/>
  <c r="N26" i="1"/>
  <c r="AO26" i="1" s="1"/>
  <c r="AO41" i="1" s="1"/>
  <c r="N11" i="1" s="1"/>
  <c r="Z25" i="1"/>
  <c r="BA25" i="1" s="1"/>
  <c r="BA40" i="1" s="1"/>
  <c r="N25" i="1"/>
  <c r="AO25" i="1" s="1"/>
  <c r="AO40" i="1" s="1"/>
  <c r="N10" i="1" s="1"/>
  <c r="Z24" i="1"/>
  <c r="BA24" i="1" s="1"/>
  <c r="BA39" i="1" s="1"/>
  <c r="Z9" i="1" s="1"/>
  <c r="N24" i="1"/>
  <c r="AO24" i="1" s="1"/>
  <c r="AO39" i="1" s="1"/>
  <c r="N9" i="1" s="1"/>
  <c r="Z23" i="1"/>
  <c r="BA23" i="1" s="1"/>
  <c r="BA38" i="1" s="1"/>
  <c r="Z8" i="1" s="1"/>
  <c r="N23" i="1"/>
  <c r="AO23" i="1" s="1"/>
  <c r="AO38" i="1" s="1"/>
  <c r="N8" i="1" s="1"/>
  <c r="Z22" i="1"/>
  <c r="BA22" i="1" s="1"/>
  <c r="BA37" i="1" s="1"/>
  <c r="Z7" i="1" s="1"/>
  <c r="N22" i="1"/>
  <c r="AO22" i="1" s="1"/>
  <c r="AO37" i="1" s="1"/>
  <c r="N7" i="1" s="1"/>
  <c r="Z21" i="1"/>
  <c r="BA21" i="1" s="1"/>
  <c r="BA36" i="1" s="1"/>
  <c r="Z6" i="1" s="1"/>
  <c r="N21" i="1"/>
  <c r="AO21" i="1" s="1"/>
  <c r="AO36" i="1" s="1"/>
  <c r="N6" i="1" s="1"/>
  <c r="Z20" i="1"/>
  <c r="BA20" i="1" s="1"/>
  <c r="BA35" i="1" s="1"/>
  <c r="Z5" i="1" s="1"/>
  <c r="N20" i="1"/>
  <c r="AO20" i="1" s="1"/>
  <c r="AO35" i="1" s="1"/>
  <c r="N5" i="1" s="1"/>
  <c r="Z19" i="1"/>
  <c r="BA19" i="1" s="1"/>
  <c r="BA34" i="1" s="1"/>
  <c r="Z4" i="1" s="1"/>
  <c r="AM28" i="1"/>
  <c r="AM43" i="1" s="1"/>
  <c r="L13" i="1" s="1"/>
  <c r="BI21" i="1"/>
  <c r="BI36" i="1" s="1"/>
  <c r="AH6" i="1" s="1"/>
  <c r="O28" i="1"/>
  <c r="AP28" i="1" s="1"/>
  <c r="AP43" i="1" s="1"/>
  <c r="O13" i="1" s="1"/>
  <c r="O26" i="1"/>
  <c r="AP26" i="1" s="1"/>
  <c r="AP41" i="1" s="1"/>
  <c r="O11" i="1" s="1"/>
  <c r="AA22" i="1"/>
  <c r="BB22" i="1" s="1"/>
  <c r="BB37" i="1" s="1"/>
  <c r="AA7" i="1" s="1"/>
  <c r="AN31" i="1"/>
  <c r="AN46" i="1" s="1"/>
  <c r="M16" i="1" s="1"/>
  <c r="AZ29" i="1"/>
  <c r="AZ44" i="1" s="1"/>
  <c r="Y14" i="1" s="1"/>
  <c r="AN28" i="1"/>
  <c r="AN43" i="1" s="1"/>
  <c r="M13" i="1" s="1"/>
  <c r="AN26" i="1"/>
  <c r="AN41" i="1" s="1"/>
  <c r="M11" i="1" s="1"/>
  <c r="Y19" i="1"/>
  <c r="AZ19" i="1" s="1"/>
  <c r="AZ34" i="1" s="1"/>
  <c r="Y4" i="1" s="1"/>
  <c r="M19" i="1"/>
  <c r="AN19" i="1" s="1"/>
  <c r="AN34" i="1" s="1"/>
  <c r="M4" i="1" s="1"/>
  <c r="J20" i="1"/>
  <c r="AK20" i="1" s="1"/>
  <c r="AK35" i="1" s="1"/>
  <c r="J5" i="1" s="1"/>
  <c r="Z30" i="1"/>
  <c r="BA30" i="1" s="1"/>
  <c r="BA45" i="1" s="1"/>
  <c r="Z15" i="1" s="1"/>
  <c r="N29" i="1"/>
  <c r="AO29" i="1" s="1"/>
  <c r="AO44" i="1" s="1"/>
  <c r="N14" i="1" s="1"/>
  <c r="Z27" i="1"/>
  <c r="BA27" i="1" s="1"/>
  <c r="BA42" i="1" s="1"/>
  <c r="Z12" i="1" s="1"/>
  <c r="AA19" i="1"/>
  <c r="BB19" i="1" s="1"/>
  <c r="BB34" i="1" s="1"/>
  <c r="AA4" i="1" s="1"/>
  <c r="AN27" i="1"/>
  <c r="AN42" i="1" s="1"/>
  <c r="M12" i="1" s="1"/>
  <c r="AZ20" i="1"/>
  <c r="AZ35" i="1" s="1"/>
  <c r="Y5" i="1" s="1"/>
  <c r="AA28" i="1"/>
  <c r="BB28" i="1" s="1"/>
  <c r="BB43" i="1" s="1"/>
  <c r="AA13" i="1" s="1"/>
  <c r="AA26" i="1"/>
  <c r="BB26" i="1" s="1"/>
  <c r="BB41" i="1" s="1"/>
  <c r="AA11" i="1" s="1"/>
  <c r="AA23" i="1"/>
  <c r="BB23" i="1" s="1"/>
  <c r="BB38" i="1" s="1"/>
  <c r="AA8" i="1" s="1"/>
  <c r="O21" i="1"/>
  <c r="AP21" i="1" s="1"/>
  <c r="AP36" i="1" s="1"/>
  <c r="O6" i="1" s="1"/>
  <c r="O19" i="1"/>
  <c r="AP19" i="1" s="1"/>
  <c r="AP34" i="1" s="1"/>
  <c r="O4" i="1" s="1"/>
  <c r="AK22" i="1"/>
  <c r="AK37" i="1" s="1"/>
  <c r="J7" i="1" s="1"/>
  <c r="AK21" i="1"/>
  <c r="AK36" i="1" s="1"/>
  <c r="J6" i="1" s="1"/>
  <c r="X31" i="1"/>
  <c r="AY31" i="1" s="1"/>
  <c r="AY46" i="1" s="1"/>
  <c r="X16" i="1" s="1"/>
  <c r="X30" i="1"/>
  <c r="AY30" i="1" s="1"/>
  <c r="AY45" i="1" s="1"/>
  <c r="X15" i="1" s="1"/>
  <c r="L30" i="1"/>
  <c r="AM30" i="1" s="1"/>
  <c r="AM45" i="1" s="1"/>
  <c r="L15" i="1" s="1"/>
  <c r="L29" i="1"/>
  <c r="AM29" i="1" s="1"/>
  <c r="AM44" i="1" s="1"/>
  <c r="L14" i="1" s="1"/>
  <c r="X28" i="1"/>
  <c r="AY28" i="1" s="1"/>
  <c r="AY43" i="1" s="1"/>
  <c r="X13" i="1" s="1"/>
  <c r="X27" i="1"/>
  <c r="AY27" i="1" s="1"/>
  <c r="AY42" i="1" s="1"/>
  <c r="X12" i="1" s="1"/>
  <c r="L27" i="1"/>
  <c r="AM27" i="1" s="1"/>
  <c r="AM42" i="1" s="1"/>
  <c r="L12" i="1" s="1"/>
  <c r="L26" i="1"/>
  <c r="AM26" i="1" s="1"/>
  <c r="AM41" i="1" s="1"/>
  <c r="L11" i="1" s="1"/>
  <c r="X25" i="1"/>
  <c r="AY25" i="1" s="1"/>
  <c r="AY40" i="1" s="1"/>
  <c r="X10" i="1" s="1"/>
  <c r="X24" i="1"/>
  <c r="AY24" i="1" s="1"/>
  <c r="AY39" i="1" s="1"/>
  <c r="X9" i="1" s="1"/>
  <c r="L24" i="1"/>
  <c r="AM24" i="1" s="1"/>
  <c r="AM39" i="1" s="1"/>
  <c r="L9" i="1" s="1"/>
  <c r="L23" i="1"/>
  <c r="AM23" i="1" s="1"/>
  <c r="AM38" i="1" s="1"/>
  <c r="L8" i="1" s="1"/>
  <c r="X22" i="1"/>
  <c r="AY22" i="1" s="1"/>
  <c r="AY37" i="1" s="1"/>
  <c r="X7" i="1" s="1"/>
  <c r="L22" i="1"/>
  <c r="AM22" i="1" s="1"/>
  <c r="AM37" i="1" s="1"/>
  <c r="L7" i="1" s="1"/>
  <c r="X21" i="1"/>
  <c r="AY21" i="1" s="1"/>
  <c r="AY36" i="1" s="1"/>
  <c r="X6" i="1" s="1"/>
  <c r="L21" i="1"/>
  <c r="AM21" i="1" s="1"/>
  <c r="AM36" i="1" s="1"/>
  <c r="L6" i="1" s="1"/>
  <c r="X20" i="1"/>
  <c r="AY20" i="1" s="1"/>
  <c r="AY35" i="1" s="1"/>
  <c r="L20" i="1"/>
  <c r="AM20" i="1" s="1"/>
  <c r="AM35" i="1" s="1"/>
  <c r="L5" i="1" s="1"/>
  <c r="X19" i="1"/>
  <c r="AY19" i="1" s="1"/>
  <c r="AY34" i="1" s="1"/>
  <c r="X4" i="1" s="1"/>
  <c r="L19" i="1"/>
  <c r="AM19" i="1" s="1"/>
  <c r="AM34" i="1" s="1"/>
  <c r="L4" i="1" s="1"/>
  <c r="Y30" i="1"/>
  <c r="AZ30" i="1" s="1"/>
  <c r="AZ45" i="1" s="1"/>
  <c r="Y15" i="1" s="1"/>
  <c r="M29" i="1"/>
  <c r="AN29" i="1" s="1"/>
  <c r="AN44" i="1" s="1"/>
  <c r="M14" i="1" s="1"/>
  <c r="Y27" i="1"/>
  <c r="AZ27" i="1" s="1"/>
  <c r="AZ42" i="1" s="1"/>
  <c r="Y12" i="1" s="1"/>
  <c r="Y25" i="1"/>
  <c r="AZ25" i="1" s="1"/>
  <c r="AZ40" i="1" s="1"/>
  <c r="Y10" i="1" s="1"/>
  <c r="Y23" i="1"/>
  <c r="AZ23" i="1" s="1"/>
  <c r="AZ38" i="1" s="1"/>
  <c r="Y8" i="1" s="1"/>
  <c r="Y21" i="1"/>
  <c r="AZ21" i="1" s="1"/>
  <c r="AZ36" i="1" s="1"/>
  <c r="Y6" i="1" s="1"/>
  <c r="BI26" i="1"/>
  <c r="BI41" i="1" s="1"/>
  <c r="AA25" i="1"/>
  <c r="BB25" i="1" s="1"/>
  <c r="BB40" i="1" s="1"/>
  <c r="AA10" i="1" s="1"/>
  <c r="AL26" i="1"/>
  <c r="AL41" i="1" s="1"/>
  <c r="K11" i="1" s="1"/>
  <c r="W19" i="1"/>
  <c r="AX19" i="1" s="1"/>
  <c r="AX34" i="1" s="1"/>
  <c r="W4" i="1" s="1"/>
  <c r="AH31" i="1"/>
  <c r="BI31" i="1" s="1"/>
  <c r="BI46" i="1" s="1"/>
  <c r="AH16" i="1" s="1"/>
  <c r="AH30" i="1"/>
  <c r="BI30" i="1" s="1"/>
  <c r="BI45" i="1" s="1"/>
  <c r="AH15" i="1" s="1"/>
  <c r="V30" i="1"/>
  <c r="AW30" i="1" s="1"/>
  <c r="AW45" i="1" s="1"/>
  <c r="V15" i="1" s="1"/>
  <c r="V29" i="1"/>
  <c r="AW29" i="1" s="1"/>
  <c r="AW44" i="1" s="1"/>
  <c r="V14" i="1" s="1"/>
  <c r="AH28" i="1"/>
  <c r="BI28" i="1" s="1"/>
  <c r="BI43" i="1" s="1"/>
  <c r="AH13" i="1" s="1"/>
  <c r="AH27" i="1"/>
  <c r="BI27" i="1" s="1"/>
  <c r="BI42" i="1" s="1"/>
  <c r="AH12" i="1" s="1"/>
  <c r="V27" i="1"/>
  <c r="AW27" i="1" s="1"/>
  <c r="AW42" i="1" s="1"/>
  <c r="V12" i="1" s="1"/>
  <c r="V26" i="1"/>
  <c r="AW26" i="1" s="1"/>
  <c r="AW41" i="1" s="1"/>
  <c r="V11" i="1" s="1"/>
  <c r="AH25" i="1"/>
  <c r="BI25" i="1" s="1"/>
  <c r="BI40" i="1" s="1"/>
  <c r="AH24" i="1"/>
  <c r="BI24" i="1" s="1"/>
  <c r="BI39" i="1" s="1"/>
  <c r="AH9" i="1" s="1"/>
  <c r="V24" i="1"/>
  <c r="AW24" i="1" s="1"/>
  <c r="AW39" i="1" s="1"/>
  <c r="V9" i="1" s="1"/>
  <c r="V23" i="1"/>
  <c r="AW23" i="1" s="1"/>
  <c r="AW38" i="1" s="1"/>
  <c r="V8" i="1" s="1"/>
  <c r="AH22" i="1"/>
  <c r="BI22" i="1" s="1"/>
  <c r="BI37" i="1" s="1"/>
  <c r="AH7" i="1" s="1"/>
  <c r="V22" i="1"/>
  <c r="AW22" i="1" s="1"/>
  <c r="AW37" i="1" s="1"/>
  <c r="V7" i="1" s="1"/>
  <c r="V21" i="1"/>
  <c r="AW21" i="1" s="1"/>
  <c r="AW36" i="1" s="1"/>
  <c r="V6" i="1" s="1"/>
  <c r="AH20" i="1"/>
  <c r="BI20" i="1" s="1"/>
  <c r="BI35" i="1" s="1"/>
  <c r="AH5" i="1" s="1"/>
  <c r="V20" i="1"/>
  <c r="AW20" i="1" s="1"/>
  <c r="AW35" i="1" s="1"/>
  <c r="V5" i="1" s="1"/>
  <c r="V19" i="1"/>
  <c r="AW19" i="1" s="1"/>
  <c r="AW34" i="1" s="1"/>
  <c r="V4" i="1" s="1"/>
  <c r="J31" i="1"/>
  <c r="AK31" i="1" s="1"/>
  <c r="AK46" i="1" s="1"/>
  <c r="J16" i="1" s="1"/>
  <c r="AZ31" i="1"/>
  <c r="AZ46" i="1" s="1"/>
  <c r="Y16" i="1" s="1"/>
  <c r="O31" i="1"/>
  <c r="AP31" i="1" s="1"/>
  <c r="AP46" i="1" s="1"/>
  <c r="O16" i="1" s="1"/>
  <c r="AA27" i="1"/>
  <c r="BB27" i="1" s="1"/>
  <c r="BB42" i="1" s="1"/>
  <c r="AA12" i="1" s="1"/>
  <c r="O25" i="1"/>
  <c r="AP25" i="1" s="1"/>
  <c r="AP40" i="1" s="1"/>
  <c r="O10" i="1" s="1"/>
  <c r="O20" i="1"/>
  <c r="AP20" i="1" s="1"/>
  <c r="AP35" i="1" s="1"/>
  <c r="O5" i="1" s="1"/>
  <c r="K19" i="1"/>
  <c r="AL19" i="1" s="1"/>
  <c r="AL34" i="1" s="1"/>
  <c r="K4" i="1" s="1"/>
  <c r="W23" i="1"/>
  <c r="AX23" i="1" s="1"/>
  <c r="AX38" i="1" s="1"/>
  <c r="W8" i="1" s="1"/>
  <c r="W21" i="1"/>
  <c r="AX21" i="1" s="1"/>
  <c r="AX36" i="1" s="1"/>
  <c r="W6" i="1" s="1"/>
  <c r="AG31" i="1"/>
  <c r="BH31" i="1" s="1"/>
  <c r="BH46" i="1" s="1"/>
  <c r="AG16" i="1" s="1"/>
  <c r="U31" i="1"/>
  <c r="AV31" i="1" s="1"/>
  <c r="AV46" i="1" s="1"/>
  <c r="U16" i="1" s="1"/>
  <c r="AG30" i="1"/>
  <c r="BH30" i="1" s="1"/>
  <c r="BH45" i="1" s="1"/>
  <c r="AG15" i="1" s="1"/>
  <c r="U30" i="1"/>
  <c r="AV30" i="1" s="1"/>
  <c r="AV45" i="1" s="1"/>
  <c r="U15" i="1" s="1"/>
  <c r="AG29" i="1"/>
  <c r="BH29" i="1" s="1"/>
  <c r="BH44" i="1" s="1"/>
  <c r="AG14" i="1" s="1"/>
  <c r="U29" i="1"/>
  <c r="AV29" i="1" s="1"/>
  <c r="AV44" i="1" s="1"/>
  <c r="U14" i="1" s="1"/>
  <c r="AG28" i="1"/>
  <c r="BH28" i="1" s="1"/>
  <c r="BH43" i="1" s="1"/>
  <c r="AG13" i="1" s="1"/>
  <c r="U28" i="1"/>
  <c r="AV28" i="1" s="1"/>
  <c r="AV43" i="1" s="1"/>
  <c r="U13" i="1" s="1"/>
  <c r="AG27" i="1"/>
  <c r="BH27" i="1" s="1"/>
  <c r="BH42" i="1" s="1"/>
  <c r="AG12" i="1" s="1"/>
  <c r="U27" i="1"/>
  <c r="AV27" i="1" s="1"/>
  <c r="AV42" i="1" s="1"/>
  <c r="U12" i="1" s="1"/>
  <c r="AG26" i="1"/>
  <c r="BH26" i="1" s="1"/>
  <c r="BH41" i="1" s="1"/>
  <c r="AG11" i="1" s="1"/>
  <c r="U26" i="1"/>
  <c r="AV26" i="1" s="1"/>
  <c r="AV41" i="1" s="1"/>
  <c r="U11" i="1" s="1"/>
  <c r="AG25" i="1"/>
  <c r="BH25" i="1" s="1"/>
  <c r="BH40" i="1" s="1"/>
  <c r="AG10" i="1" s="1"/>
  <c r="U25" i="1"/>
  <c r="AV25" i="1" s="1"/>
  <c r="AV40" i="1" s="1"/>
  <c r="U10" i="1" s="1"/>
  <c r="AG24" i="1"/>
  <c r="BH24" i="1" s="1"/>
  <c r="BH39" i="1" s="1"/>
  <c r="AG9" i="1" s="1"/>
  <c r="U24" i="1"/>
  <c r="AV24" i="1" s="1"/>
  <c r="AV39" i="1" s="1"/>
  <c r="U9" i="1" s="1"/>
  <c r="AG23" i="1"/>
  <c r="BH23" i="1" s="1"/>
  <c r="BH38" i="1" s="1"/>
  <c r="AG8" i="1" s="1"/>
  <c r="U23" i="1"/>
  <c r="AV23" i="1" s="1"/>
  <c r="AV38" i="1" s="1"/>
  <c r="U8" i="1" s="1"/>
  <c r="AG22" i="1"/>
  <c r="BH22" i="1" s="1"/>
  <c r="BH37" i="1" s="1"/>
  <c r="AG7" i="1" s="1"/>
  <c r="U22" i="1"/>
  <c r="AV22" i="1" s="1"/>
  <c r="AV37" i="1" s="1"/>
  <c r="U7" i="1" s="1"/>
  <c r="AG21" i="1"/>
  <c r="BH21" i="1" s="1"/>
  <c r="BH36" i="1" s="1"/>
  <c r="AG6" i="1" s="1"/>
  <c r="U21" i="1"/>
  <c r="AV21" i="1" s="1"/>
  <c r="AV36" i="1" s="1"/>
  <c r="U6" i="1" s="1"/>
  <c r="AG20" i="1"/>
  <c r="BH20" i="1" s="1"/>
  <c r="BH35" i="1" s="1"/>
  <c r="AG5" i="1" s="1"/>
  <c r="U20" i="1"/>
  <c r="AV20" i="1" s="1"/>
  <c r="AV35" i="1" s="1"/>
  <c r="U5" i="1" s="1"/>
  <c r="AG19" i="1"/>
  <c r="BH19" i="1" s="1"/>
  <c r="BH34" i="1" s="1"/>
  <c r="AG4" i="1" s="1"/>
  <c r="U19" i="1"/>
  <c r="AV19" i="1" s="1"/>
  <c r="AV34" i="1" s="1"/>
  <c r="U4" i="1" s="1"/>
  <c r="Z31" i="1"/>
  <c r="BA31" i="1" s="1"/>
  <c r="BA46" i="1" s="1"/>
  <c r="Z16" i="1" s="1"/>
  <c r="N30" i="1"/>
  <c r="AO30" i="1" s="1"/>
  <c r="AO45" i="1" s="1"/>
  <c r="N15" i="1" s="1"/>
  <c r="Z28" i="1"/>
  <c r="BA28" i="1" s="1"/>
  <c r="BA43" i="1" s="1"/>
  <c r="Z13" i="1" s="1"/>
  <c r="M25" i="1"/>
  <c r="AN25" i="1" s="1"/>
  <c r="AN40" i="1" s="1"/>
  <c r="M10" i="1" s="1"/>
  <c r="M23" i="1"/>
  <c r="AN23" i="1" s="1"/>
  <c r="AN38" i="1" s="1"/>
  <c r="M8" i="1" s="1"/>
  <c r="M21" i="1"/>
  <c r="AN21" i="1" s="1"/>
  <c r="AN36" i="1" s="1"/>
  <c r="M6" i="1" s="1"/>
  <c r="AW31" i="1"/>
  <c r="AW46" i="1" s="1"/>
  <c r="V16" i="1" s="1"/>
  <c r="AW25" i="1"/>
  <c r="AW40" i="1" s="1"/>
  <c r="V10" i="1" s="1"/>
  <c r="O29" i="1"/>
  <c r="AP29" i="1" s="1"/>
  <c r="AP44" i="1" s="1"/>
  <c r="O14" i="1" s="1"/>
  <c r="O22" i="1"/>
  <c r="AP22" i="1" s="1"/>
  <c r="AP37" i="1" s="1"/>
  <c r="O7" i="1" s="1"/>
  <c r="P14" i="1"/>
  <c r="AX30" i="1"/>
  <c r="AX45" i="1" s="1"/>
  <c r="W15" i="1" s="1"/>
  <c r="AX27" i="1"/>
  <c r="AX42" i="1" s="1"/>
  <c r="W12" i="1" s="1"/>
  <c r="AL24" i="1"/>
  <c r="AL39" i="1" s="1"/>
  <c r="K9" i="1" s="1"/>
  <c r="K20" i="1"/>
  <c r="AL20" i="1" s="1"/>
  <c r="AL35" i="1" s="1"/>
  <c r="AF31" i="1"/>
  <c r="BG31" i="1" s="1"/>
  <c r="BG46" i="1" s="1"/>
  <c r="AF16" i="1" s="1"/>
  <c r="T31" i="1"/>
  <c r="AU31" i="1" s="1"/>
  <c r="AU46" i="1" s="1"/>
  <c r="T16" i="1" s="1"/>
  <c r="AF30" i="1"/>
  <c r="BG30" i="1" s="1"/>
  <c r="BG45" i="1" s="1"/>
  <c r="AF15" i="1" s="1"/>
  <c r="T30" i="1"/>
  <c r="AU30" i="1" s="1"/>
  <c r="AU45" i="1" s="1"/>
  <c r="T15" i="1" s="1"/>
  <c r="AF29" i="1"/>
  <c r="BG29" i="1" s="1"/>
  <c r="BG44" i="1" s="1"/>
  <c r="AF14" i="1" s="1"/>
  <c r="T29" i="1"/>
  <c r="AU29" i="1" s="1"/>
  <c r="AU44" i="1" s="1"/>
  <c r="T14" i="1" s="1"/>
  <c r="AF28" i="1"/>
  <c r="BG28" i="1" s="1"/>
  <c r="BG43" i="1" s="1"/>
  <c r="AF13" i="1" s="1"/>
  <c r="T28" i="1"/>
  <c r="AU28" i="1" s="1"/>
  <c r="AU43" i="1" s="1"/>
  <c r="T13" i="1" s="1"/>
  <c r="AF27" i="1"/>
  <c r="BG27" i="1" s="1"/>
  <c r="BG42" i="1" s="1"/>
  <c r="AF12" i="1" s="1"/>
  <c r="T27" i="1"/>
  <c r="AU27" i="1" s="1"/>
  <c r="AU42" i="1" s="1"/>
  <c r="T12" i="1" s="1"/>
  <c r="AF26" i="1"/>
  <c r="BG26" i="1" s="1"/>
  <c r="BG41" i="1" s="1"/>
  <c r="AF11" i="1" s="1"/>
  <c r="T26" i="1"/>
  <c r="AU26" i="1" s="1"/>
  <c r="AU41" i="1" s="1"/>
  <c r="T11" i="1" s="1"/>
  <c r="AF25" i="1"/>
  <c r="BG25" i="1" s="1"/>
  <c r="BG40" i="1" s="1"/>
  <c r="AF10" i="1" s="1"/>
  <c r="T25" i="1"/>
  <c r="AU25" i="1" s="1"/>
  <c r="AU40" i="1" s="1"/>
  <c r="T10" i="1" s="1"/>
  <c r="AF24" i="1"/>
  <c r="BG24" i="1" s="1"/>
  <c r="BG39" i="1" s="1"/>
  <c r="AF9" i="1" s="1"/>
  <c r="T24" i="1"/>
  <c r="AU24" i="1" s="1"/>
  <c r="AU39" i="1" s="1"/>
  <c r="T9" i="1" s="1"/>
  <c r="AF23" i="1"/>
  <c r="BG23" i="1" s="1"/>
  <c r="BG38" i="1" s="1"/>
  <c r="AF8" i="1" s="1"/>
  <c r="T23" i="1"/>
  <c r="AU23" i="1" s="1"/>
  <c r="AU38" i="1" s="1"/>
  <c r="T8" i="1" s="1"/>
  <c r="AF22" i="1"/>
  <c r="BG22" i="1" s="1"/>
  <c r="BG37" i="1" s="1"/>
  <c r="AF7" i="1" s="1"/>
  <c r="T22" i="1"/>
  <c r="AU22" i="1" s="1"/>
  <c r="AU37" i="1" s="1"/>
  <c r="T7" i="1" s="1"/>
  <c r="AF21" i="1"/>
  <c r="BG21" i="1" s="1"/>
  <c r="BG36" i="1" s="1"/>
  <c r="AF6" i="1" s="1"/>
  <c r="T21" i="1"/>
  <c r="AU21" i="1" s="1"/>
  <c r="AU36" i="1" s="1"/>
  <c r="T6" i="1" s="1"/>
  <c r="AF20" i="1"/>
  <c r="BG20" i="1" s="1"/>
  <c r="BG35" i="1" s="1"/>
  <c r="AF5" i="1" s="1"/>
  <c r="T20" i="1"/>
  <c r="AU20" i="1" s="1"/>
  <c r="AU35" i="1" s="1"/>
  <c r="T5" i="1" s="1"/>
  <c r="AF19" i="1"/>
  <c r="BG19" i="1" s="1"/>
  <c r="BG34" i="1" s="1"/>
  <c r="AF4" i="1" s="1"/>
  <c r="AU19" i="1"/>
  <c r="AU34" i="1" s="1"/>
  <c r="M30" i="1"/>
  <c r="AN30" i="1" s="1"/>
  <c r="AN45" i="1" s="1"/>
  <c r="M15" i="1" s="1"/>
  <c r="K23" i="1"/>
  <c r="AL23" i="1" s="1"/>
  <c r="AL38" i="1" s="1"/>
  <c r="K8" i="1" s="1"/>
  <c r="AM31" i="1"/>
  <c r="AM46" i="1" s="1"/>
  <c r="L16" i="1" s="1"/>
  <c r="AM25" i="1"/>
  <c r="AM40" i="1" s="1"/>
  <c r="L10" i="1" s="1"/>
  <c r="O30" i="1"/>
  <c r="AP30" i="1" s="1"/>
  <c r="AP45" i="1" s="1"/>
  <c r="O15" i="1" s="1"/>
  <c r="AA21" i="1"/>
  <c r="BB21" i="1" s="1"/>
  <c r="BB36" i="1" s="1"/>
  <c r="AA6" i="1" s="1"/>
  <c r="AL31" i="1"/>
  <c r="AL46" i="1" s="1"/>
  <c r="K16" i="1" s="1"/>
  <c r="AL28" i="1"/>
  <c r="AL43" i="1" s="1"/>
  <c r="K13" i="1" s="1"/>
  <c r="AL21" i="1"/>
  <c r="AL36" i="1" s="1"/>
  <c r="K6" i="1" s="1"/>
  <c r="AE31" i="1"/>
  <c r="BF31" i="1" s="1"/>
  <c r="BF46" i="1" s="1"/>
  <c r="AE16" i="1" s="1"/>
  <c r="S31" i="1"/>
  <c r="AT31" i="1" s="1"/>
  <c r="AT46" i="1" s="1"/>
  <c r="S16" i="1" s="1"/>
  <c r="AE30" i="1"/>
  <c r="BF30" i="1" s="1"/>
  <c r="BF45" i="1" s="1"/>
  <c r="AE15" i="1" s="1"/>
  <c r="S30" i="1"/>
  <c r="AT30" i="1" s="1"/>
  <c r="AT45" i="1" s="1"/>
  <c r="S15" i="1" s="1"/>
  <c r="AE29" i="1"/>
  <c r="BF29" i="1" s="1"/>
  <c r="BF44" i="1" s="1"/>
  <c r="AE14" i="1" s="1"/>
  <c r="S29" i="1"/>
  <c r="AT29" i="1" s="1"/>
  <c r="AT44" i="1" s="1"/>
  <c r="S14" i="1" s="1"/>
  <c r="AE28" i="1"/>
  <c r="BF28" i="1" s="1"/>
  <c r="BF43" i="1" s="1"/>
  <c r="AE13" i="1" s="1"/>
  <c r="S28" i="1"/>
  <c r="AT28" i="1" s="1"/>
  <c r="AT43" i="1" s="1"/>
  <c r="S13" i="1" s="1"/>
  <c r="AE27" i="1"/>
  <c r="BF27" i="1" s="1"/>
  <c r="BF42" i="1" s="1"/>
  <c r="AE12" i="1" s="1"/>
  <c r="S27" i="1"/>
  <c r="AT27" i="1" s="1"/>
  <c r="AT42" i="1" s="1"/>
  <c r="S12" i="1" s="1"/>
  <c r="AE26" i="1"/>
  <c r="BF26" i="1" s="1"/>
  <c r="BF41" i="1" s="1"/>
  <c r="AE11" i="1" s="1"/>
  <c r="S26" i="1"/>
  <c r="AT26" i="1" s="1"/>
  <c r="AT41" i="1" s="1"/>
  <c r="S11" i="1" s="1"/>
  <c r="AE25" i="1"/>
  <c r="BF25" i="1" s="1"/>
  <c r="BF40" i="1" s="1"/>
  <c r="AE10" i="1" s="1"/>
  <c r="S25" i="1"/>
  <c r="AT25" i="1" s="1"/>
  <c r="AT40" i="1" s="1"/>
  <c r="S10" i="1" s="1"/>
  <c r="AE24" i="1"/>
  <c r="BF24" i="1" s="1"/>
  <c r="BF39" i="1" s="1"/>
  <c r="AE9" i="1" s="1"/>
  <c r="S24" i="1"/>
  <c r="AT24" i="1" s="1"/>
  <c r="AT39" i="1" s="1"/>
  <c r="S9" i="1" s="1"/>
  <c r="AE23" i="1"/>
  <c r="BF23" i="1" s="1"/>
  <c r="BF38" i="1" s="1"/>
  <c r="AE8" i="1" s="1"/>
  <c r="S23" i="1"/>
  <c r="AT23" i="1" s="1"/>
  <c r="AT38" i="1" s="1"/>
  <c r="S8" i="1" s="1"/>
  <c r="AE22" i="1"/>
  <c r="BF22" i="1" s="1"/>
  <c r="BF37" i="1" s="1"/>
  <c r="AE7" i="1" s="1"/>
  <c r="S22" i="1"/>
  <c r="AT22" i="1" s="1"/>
  <c r="AT37" i="1" s="1"/>
  <c r="S7" i="1" s="1"/>
  <c r="AE21" i="1"/>
  <c r="BF21" i="1" s="1"/>
  <c r="BF36" i="1" s="1"/>
  <c r="AE6" i="1" s="1"/>
  <c r="S21" i="1"/>
  <c r="AT21" i="1" s="1"/>
  <c r="AT36" i="1" s="1"/>
  <c r="S6" i="1" s="1"/>
  <c r="AE20" i="1"/>
  <c r="BF20" i="1" s="1"/>
  <c r="BF35" i="1" s="1"/>
  <c r="AE5" i="1" s="1"/>
  <c r="S20" i="1"/>
  <c r="AT20" i="1" s="1"/>
  <c r="AT35" i="1" s="1"/>
  <c r="S5" i="1" s="1"/>
  <c r="AE19" i="1"/>
  <c r="BF19" i="1" s="1"/>
  <c r="BF34" i="1" s="1"/>
  <c r="AE4" i="1" s="1"/>
  <c r="S19" i="1"/>
  <c r="AT19" i="1" s="1"/>
  <c r="AT34" i="1" s="1"/>
  <c r="S4" i="1" s="1"/>
  <c r="J27" i="1"/>
  <c r="AK27" i="1" s="1"/>
  <c r="AK42" i="1" s="1"/>
  <c r="J12" i="1" s="1"/>
  <c r="W31" i="1"/>
  <c r="AX31" i="1" s="1"/>
  <c r="AX46" i="1" s="1"/>
  <c r="W16" i="1" s="1"/>
  <c r="K30" i="1"/>
  <c r="AL30" i="1" s="1"/>
  <c r="AL45" i="1" s="1"/>
  <c r="K15" i="1" s="1"/>
  <c r="AA29" i="1"/>
  <c r="BB29" i="1" s="1"/>
  <c r="BB44" i="1" s="1"/>
  <c r="AA14" i="1" s="1"/>
  <c r="O23" i="1"/>
  <c r="AP23" i="1" s="1"/>
  <c r="AP38" i="1" s="1"/>
  <c r="O8" i="1" s="1"/>
  <c r="AX28" i="1"/>
  <c r="AX43" i="1" s="1"/>
  <c r="W13" i="1" s="1"/>
  <c r="AX25" i="1"/>
  <c r="AX40" i="1" s="1"/>
  <c r="W10" i="1" s="1"/>
  <c r="AL22" i="1"/>
  <c r="AL37" i="1" s="1"/>
  <c r="K7" i="1" s="1"/>
  <c r="AH11" i="1"/>
  <c r="X11" i="1"/>
  <c r="Z10" i="1"/>
  <c r="J10" i="1"/>
  <c r="AH10" i="1"/>
  <c r="AD31" i="1"/>
  <c r="BE31" i="1" s="1"/>
  <c r="BE46" i="1" s="1"/>
  <c r="AD16" i="1" s="1"/>
  <c r="R31" i="1"/>
  <c r="AS31" i="1" s="1"/>
  <c r="AS46" i="1" s="1"/>
  <c r="R16" i="1" s="1"/>
  <c r="AD30" i="1"/>
  <c r="BE30" i="1" s="1"/>
  <c r="BE45" i="1" s="1"/>
  <c r="AD15" i="1" s="1"/>
  <c r="R30" i="1"/>
  <c r="AS30" i="1" s="1"/>
  <c r="AS45" i="1" s="1"/>
  <c r="R15" i="1" s="1"/>
  <c r="AD29" i="1"/>
  <c r="BE29" i="1" s="1"/>
  <c r="BE44" i="1" s="1"/>
  <c r="AD14" i="1" s="1"/>
  <c r="R29" i="1"/>
  <c r="AS29" i="1" s="1"/>
  <c r="AS44" i="1" s="1"/>
  <c r="R14" i="1" s="1"/>
  <c r="AD28" i="1"/>
  <c r="BE28" i="1" s="1"/>
  <c r="BE43" i="1" s="1"/>
  <c r="AD13" i="1" s="1"/>
  <c r="R28" i="1"/>
  <c r="AS28" i="1" s="1"/>
  <c r="AS43" i="1" s="1"/>
  <c r="R13" i="1" s="1"/>
  <c r="AD27" i="1"/>
  <c r="BE27" i="1" s="1"/>
  <c r="BE42" i="1" s="1"/>
  <c r="AD12" i="1" s="1"/>
  <c r="R27" i="1"/>
  <c r="AS27" i="1" s="1"/>
  <c r="AS42" i="1" s="1"/>
  <c r="R12" i="1" s="1"/>
  <c r="AD26" i="1"/>
  <c r="BE26" i="1" s="1"/>
  <c r="BE41" i="1" s="1"/>
  <c r="AD11" i="1" s="1"/>
  <c r="R26" i="1"/>
  <c r="AS26" i="1" s="1"/>
  <c r="AS41" i="1" s="1"/>
  <c r="R11" i="1" s="1"/>
  <c r="AD25" i="1"/>
  <c r="BE25" i="1" s="1"/>
  <c r="BE40" i="1" s="1"/>
  <c r="AD10" i="1" s="1"/>
  <c r="R25" i="1"/>
  <c r="AS25" i="1" s="1"/>
  <c r="AS40" i="1" s="1"/>
  <c r="R10" i="1" s="1"/>
  <c r="AD24" i="1"/>
  <c r="BE24" i="1" s="1"/>
  <c r="BE39" i="1" s="1"/>
  <c r="AD9" i="1" s="1"/>
  <c r="R24" i="1"/>
  <c r="AS24" i="1" s="1"/>
  <c r="AS39" i="1" s="1"/>
  <c r="R9" i="1" s="1"/>
  <c r="AD23" i="1"/>
  <c r="BE23" i="1" s="1"/>
  <c r="BE38" i="1" s="1"/>
  <c r="AD8" i="1" s="1"/>
  <c r="R23" i="1"/>
  <c r="AS23" i="1" s="1"/>
  <c r="AS38" i="1" s="1"/>
  <c r="R8" i="1" s="1"/>
  <c r="AD22" i="1"/>
  <c r="BE22" i="1" s="1"/>
  <c r="BE37" i="1" s="1"/>
  <c r="AD7" i="1" s="1"/>
  <c r="R22" i="1"/>
  <c r="AS22" i="1" s="1"/>
  <c r="AS37" i="1" s="1"/>
  <c r="R7" i="1" s="1"/>
  <c r="AD21" i="1"/>
  <c r="BE21" i="1" s="1"/>
  <c r="BE36" i="1" s="1"/>
  <c r="AD6" i="1" s="1"/>
  <c r="R21" i="1"/>
  <c r="AS21" i="1" s="1"/>
  <c r="AS36" i="1" s="1"/>
  <c r="R6" i="1" s="1"/>
  <c r="AD20" i="1"/>
  <c r="BE20" i="1" s="1"/>
  <c r="BE35" i="1" s="1"/>
  <c r="AD5" i="1" s="1"/>
  <c r="R20" i="1"/>
  <c r="AS20" i="1" s="1"/>
  <c r="AS35" i="1" s="1"/>
  <c r="R5" i="1" s="1"/>
  <c r="AD19" i="1"/>
  <c r="BE19" i="1" s="1"/>
  <c r="BE34" i="1" s="1"/>
  <c r="AD4" i="1" s="1"/>
  <c r="AS19" i="1"/>
  <c r="AS34" i="1" s="1"/>
  <c r="R4" i="1" s="1"/>
  <c r="Y26" i="1"/>
  <c r="AZ26" i="1" s="1"/>
  <c r="AZ41" i="1" s="1"/>
  <c r="Y11" i="1" s="1"/>
  <c r="Y24" i="1"/>
  <c r="AZ24" i="1" s="1"/>
  <c r="AZ39" i="1" s="1"/>
  <c r="Y9" i="1" s="1"/>
  <c r="BI29" i="1"/>
  <c r="BI44" i="1" s="1"/>
  <c r="AH14" i="1" s="1"/>
  <c r="BI23" i="1"/>
  <c r="BI38" i="1" s="1"/>
  <c r="AH8" i="1" s="1"/>
  <c r="AA31" i="1"/>
  <c r="BB31" i="1" s="1"/>
  <c r="BB46" i="1" s="1"/>
  <c r="AA16" i="1" s="1"/>
  <c r="AA24" i="1"/>
  <c r="BB24" i="1" s="1"/>
  <c r="BB39" i="1" s="1"/>
  <c r="AA9" i="1" s="1"/>
  <c r="AX29" i="1"/>
  <c r="AX44" i="1" s="1"/>
  <c r="W14" i="1" s="1"/>
  <c r="AL27" i="1"/>
  <c r="AL42" i="1" s="1"/>
  <c r="K12" i="1" s="1"/>
  <c r="AL25" i="1"/>
  <c r="AL40" i="1" s="1"/>
  <c r="K10" i="1" s="1"/>
  <c r="K29" i="1"/>
  <c r="AL29" i="1" s="1"/>
  <c r="AL44" i="1" s="1"/>
  <c r="K14" i="1" s="1"/>
  <c r="Y13" i="1"/>
  <c r="V13" i="1"/>
  <c r="AK30" i="1"/>
  <c r="AK45" i="1" s="1"/>
  <c r="J15" i="1" s="1"/>
  <c r="AK29" i="1"/>
  <c r="AK44" i="1" s="1"/>
  <c r="J14" i="1" s="1"/>
  <c r="J28" i="1"/>
  <c r="AK28" i="1" s="1"/>
  <c r="AK43" i="1" s="1"/>
  <c r="J13" i="1" s="1"/>
  <c r="T4" i="1"/>
  <c r="AH4" i="1"/>
  <c r="K5" i="1"/>
  <c r="X5" i="1"/>
  <c r="M5" i="1"/>
  <c r="AK26" i="1"/>
  <c r="AK41" i="1" s="1"/>
  <c r="J11" i="1" s="1"/>
  <c r="AC31" i="1"/>
  <c r="BD31" i="1" s="1"/>
  <c r="BD46" i="1" s="1"/>
  <c r="AC16" i="1" s="1"/>
  <c r="Q31" i="1"/>
  <c r="AR31" i="1" s="1"/>
  <c r="AR46" i="1" s="1"/>
  <c r="Q16" i="1" s="1"/>
  <c r="AC30" i="1"/>
  <c r="BD30" i="1" s="1"/>
  <c r="BD45" i="1" s="1"/>
  <c r="AC15" i="1" s="1"/>
  <c r="Q30" i="1"/>
  <c r="AR30" i="1" s="1"/>
  <c r="AR45" i="1" s="1"/>
  <c r="Q15" i="1" s="1"/>
  <c r="AC29" i="1"/>
  <c r="BD29" i="1" s="1"/>
  <c r="BD44" i="1" s="1"/>
  <c r="AC14" i="1" s="1"/>
  <c r="Q29" i="1"/>
  <c r="AR29" i="1" s="1"/>
  <c r="AR44" i="1" s="1"/>
  <c r="Q14" i="1" s="1"/>
  <c r="AC28" i="1"/>
  <c r="BD28" i="1" s="1"/>
  <c r="BD43" i="1" s="1"/>
  <c r="AC13" i="1" s="1"/>
  <c r="Q28" i="1"/>
  <c r="AR28" i="1" s="1"/>
  <c r="AR43" i="1" s="1"/>
  <c r="Q13" i="1" s="1"/>
  <c r="AC27" i="1"/>
  <c r="BD27" i="1" s="1"/>
  <c r="BD42" i="1" s="1"/>
  <c r="AC12" i="1" s="1"/>
  <c r="Q27" i="1"/>
  <c r="AR27" i="1" s="1"/>
  <c r="AR42" i="1" s="1"/>
  <c r="Q12" i="1" s="1"/>
  <c r="AC26" i="1"/>
  <c r="BD26" i="1" s="1"/>
  <c r="BD41" i="1" s="1"/>
  <c r="AC11" i="1" s="1"/>
  <c r="Q26" i="1"/>
  <c r="AR26" i="1" s="1"/>
  <c r="AR41" i="1" s="1"/>
  <c r="Q11" i="1" s="1"/>
  <c r="AC25" i="1"/>
  <c r="BD25" i="1" s="1"/>
  <c r="BD40" i="1" s="1"/>
  <c r="AC10" i="1" s="1"/>
  <c r="Q25" i="1"/>
  <c r="AR25" i="1" s="1"/>
  <c r="AR40" i="1" s="1"/>
  <c r="Q10" i="1" s="1"/>
  <c r="AC24" i="1"/>
  <c r="BD24" i="1" s="1"/>
  <c r="BD39" i="1" s="1"/>
  <c r="AC9" i="1" s="1"/>
  <c r="Q24" i="1"/>
  <c r="AR24" i="1" s="1"/>
  <c r="AR39" i="1" s="1"/>
  <c r="Q9" i="1" s="1"/>
  <c r="AC23" i="1"/>
  <c r="BD23" i="1" s="1"/>
  <c r="BD38" i="1" s="1"/>
  <c r="AC8" i="1" s="1"/>
  <c r="Q23" i="1"/>
  <c r="AR23" i="1" s="1"/>
  <c r="AR38" i="1" s="1"/>
  <c r="Q8" i="1" s="1"/>
  <c r="AC22" i="1"/>
  <c r="BD22" i="1" s="1"/>
  <c r="BD37" i="1" s="1"/>
  <c r="AC7" i="1" s="1"/>
  <c r="Q22" i="1"/>
  <c r="AR22" i="1" s="1"/>
  <c r="AR37" i="1" s="1"/>
  <c r="Q7" i="1" s="1"/>
  <c r="AC21" i="1"/>
  <c r="BD21" i="1" s="1"/>
  <c r="BD36" i="1" s="1"/>
  <c r="AC6" i="1" s="1"/>
  <c r="Q21" i="1"/>
  <c r="AR21" i="1" s="1"/>
  <c r="AR36" i="1" s="1"/>
  <c r="Q6" i="1" s="1"/>
  <c r="AC20" i="1"/>
  <c r="BD20" i="1" s="1"/>
  <c r="BD35" i="1" s="1"/>
  <c r="AC5" i="1" s="1"/>
  <c r="Q20" i="1"/>
  <c r="AR20" i="1" s="1"/>
  <c r="AR35" i="1" s="1"/>
  <c r="Q5" i="1" s="1"/>
  <c r="AC19" i="1"/>
  <c r="BD19" i="1" s="1"/>
  <c r="BD34" i="1" s="1"/>
  <c r="AC4" i="1" s="1"/>
  <c r="N31" i="1"/>
  <c r="AO31" i="1" s="1"/>
  <c r="AO46" i="1" s="1"/>
  <c r="N16" i="1" s="1"/>
  <c r="Z29" i="1"/>
  <c r="BA29" i="1" s="1"/>
  <c r="BA44" i="1" s="1"/>
  <c r="Z14" i="1" s="1"/>
  <c r="N28" i="1"/>
  <c r="AO28" i="1" s="1"/>
  <c r="AO43" i="1" s="1"/>
  <c r="N13" i="1" s="1"/>
  <c r="W26" i="1"/>
  <c r="AX26" i="1" s="1"/>
  <c r="AX41" i="1" s="1"/>
  <c r="W11" i="1" s="1"/>
  <c r="W24" i="1"/>
  <c r="AX24" i="1" s="1"/>
  <c r="AX39" i="1" s="1"/>
  <c r="W9" i="1" s="1"/>
  <c r="W22" i="1"/>
  <c r="AX22" i="1" s="1"/>
  <c r="AX37" i="1" s="1"/>
  <c r="W7" i="1" s="1"/>
  <c r="W20" i="1"/>
  <c r="AX20" i="1" s="1"/>
  <c r="AX35" i="1" s="1"/>
  <c r="W5" i="1" s="1"/>
  <c r="AY29" i="1"/>
  <c r="AY44" i="1" s="1"/>
  <c r="X14" i="1" s="1"/>
  <c r="AY23" i="1"/>
  <c r="AY38" i="1" s="1"/>
  <c r="X8" i="1" s="1"/>
  <c r="Q19" i="1"/>
  <c r="AR19" i="1" s="1"/>
  <c r="AR34" i="1" s="1"/>
  <c r="Q4" i="1" s="1"/>
  <c r="N19" i="1"/>
  <c r="AO19" i="1" s="1"/>
  <c r="AO34" i="1" s="1"/>
  <c r="N4" i="1" s="1"/>
  <c r="J19" i="1"/>
  <c r="AK19" i="1" s="1"/>
  <c r="AK34" i="1" s="1"/>
  <c r="J4" i="1" s="1"/>
</calcChain>
</file>

<file path=xl/sharedStrings.xml><?xml version="1.0" encoding="utf-8"?>
<sst xmlns="http://schemas.openxmlformats.org/spreadsheetml/2006/main" count="46" uniqueCount="19">
  <si>
    <t>A</t>
  </si>
  <si>
    <t>lambdan</t>
  </si>
  <si>
    <t>eta</t>
  </si>
  <si>
    <t>xi</t>
  </si>
  <si>
    <t>ac</t>
  </si>
  <si>
    <t>r_x</t>
  </si>
  <si>
    <t>r_y</t>
  </si>
  <si>
    <t>f_y</t>
  </si>
  <si>
    <t>k_f</t>
  </si>
  <si>
    <t>310UC158</t>
  </si>
  <si>
    <t>250UC89.5</t>
  </si>
  <si>
    <t>200UC59.5</t>
  </si>
  <si>
    <t>150UC37.2</t>
  </si>
  <si>
    <t>100UC14.8</t>
  </si>
  <si>
    <t>Grade 300 UC Weak Axis Compression</t>
  </si>
  <si>
    <t>Grade 300 UC Strong Axis Compression</t>
  </si>
  <si>
    <t>$\phi{}N_s$</t>
  </si>
  <si>
    <t>$L_e$</t>
  </si>
  <si>
    <t>$\phi{}N_c$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</si>
</sst>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EF4B-1670-47FB-9F46-5709B705D29E}">
  <dimension ref="A1:BI46"/>
  <sheetViews>
    <sheetView workbookViewId="0"/>
  </sheetViews>
  <sheetFormatPr defaultRowHeight="15" x14ac:dyDescent="0.25"/>
  <cols>
    <col min="1" max="1" width="10" bestFit="1" customWidth="1"/>
    <col min="2" max="2" width="6" bestFit="1" customWidth="1"/>
    <col min="3" max="4" width="5" bestFit="1" customWidth="1"/>
    <col min="5" max="5" width="4" bestFit="1" customWidth="1"/>
    <col min="6" max="6" width="3.7109375" bestFit="1" customWidth="1"/>
    <col min="8" max="8" width="10" bestFit="1" customWidth="1"/>
    <col min="9" max="9" width="11.42578125" bestFit="1" customWidth="1"/>
    <col min="10" max="34" width="6.5703125" bestFit="1" customWidth="1"/>
    <col min="36" max="36" width="8.7109375" bestFit="1" customWidth="1"/>
    <col min="37" max="37" width="5.5703125" bestFit="1" customWidth="1"/>
    <col min="38" max="61" width="6.5703125" bestFit="1" customWidth="1"/>
  </cols>
  <sheetData>
    <row r="1" spans="1:61" ht="15.75" thickTop="1" x14ac:dyDescent="0.25">
      <c r="H1" s="8" t="s">
        <v>14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10"/>
    </row>
    <row r="2" spans="1:61" x14ac:dyDescent="0.25">
      <c r="H2" s="3"/>
      <c r="I2" s="6" t="s">
        <v>16</v>
      </c>
      <c r="J2" s="11" t="s">
        <v>18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2"/>
    </row>
    <row r="3" spans="1:61" x14ac:dyDescent="0.25">
      <c r="B3" t="s">
        <v>0</v>
      </c>
      <c r="C3" t="s">
        <v>5</v>
      </c>
      <c r="D3" t="s">
        <v>6</v>
      </c>
      <c r="E3" t="s">
        <v>7</v>
      </c>
      <c r="F3" t="s">
        <v>8</v>
      </c>
      <c r="H3" s="4" t="s">
        <v>17</v>
      </c>
      <c r="I3" s="6">
        <v>0</v>
      </c>
      <c r="J3" s="6">
        <v>2</v>
      </c>
      <c r="K3" s="6">
        <v>2.25</v>
      </c>
      <c r="L3" s="6">
        <v>2.5</v>
      </c>
      <c r="M3" s="6">
        <v>2.75</v>
      </c>
      <c r="N3" s="6">
        <v>3</v>
      </c>
      <c r="O3" s="6">
        <v>3.25</v>
      </c>
      <c r="P3" s="6">
        <v>3.5</v>
      </c>
      <c r="Q3" s="6">
        <v>3.75</v>
      </c>
      <c r="R3" s="6">
        <v>4</v>
      </c>
      <c r="S3" s="6">
        <v>4.25</v>
      </c>
      <c r="T3" s="6">
        <v>4.5</v>
      </c>
      <c r="U3" s="6">
        <v>4.75</v>
      </c>
      <c r="V3" s="6">
        <v>5</v>
      </c>
      <c r="W3" s="6">
        <v>5.25</v>
      </c>
      <c r="X3" s="6">
        <v>5.5</v>
      </c>
      <c r="Y3" s="6">
        <v>5.75</v>
      </c>
      <c r="Z3" s="6">
        <v>6</v>
      </c>
      <c r="AA3" s="6">
        <v>6.25</v>
      </c>
      <c r="AB3" s="6">
        <v>6.5</v>
      </c>
      <c r="AC3" s="6">
        <v>6.75</v>
      </c>
      <c r="AD3" s="6">
        <v>7</v>
      </c>
      <c r="AE3" s="6">
        <v>7.25</v>
      </c>
      <c r="AF3" s="6">
        <v>7.5</v>
      </c>
      <c r="AG3" s="6">
        <v>7.75</v>
      </c>
      <c r="AH3" s="7">
        <v>8</v>
      </c>
    </row>
    <row r="4" spans="1:61" x14ac:dyDescent="0.25">
      <c r="A4" s="1" t="s">
        <v>9</v>
      </c>
      <c r="B4">
        <v>20100</v>
      </c>
      <c r="C4">
        <v>139</v>
      </c>
      <c r="D4">
        <v>78.900000000000006</v>
      </c>
      <c r="E4">
        <v>280</v>
      </c>
      <c r="F4">
        <v>1</v>
      </c>
      <c r="H4" s="4" t="s">
        <v>9</v>
      </c>
      <c r="I4" s="13">
        <f t="shared" ref="I4:I16" si="0">B4*F4*E4/1000*0.9</f>
        <v>5065.2</v>
      </c>
      <c r="J4" s="13">
        <f t="shared" ref="J4:J16" si="1">$I4*AK34</f>
        <v>4835.6496970982853</v>
      </c>
      <c r="K4" s="13">
        <f t="shared" ref="K4:K16" si="2">$I4*AL34</f>
        <v>4774.7838496527938</v>
      </c>
      <c r="L4" s="13">
        <f t="shared" ref="L4:L16" si="3">$I4*AM34</f>
        <v>4711.8500541424301</v>
      </c>
      <c r="M4" s="13">
        <f t="shared" ref="M4:M16" si="4">$I4*AN34</f>
        <v>4646.4327435298155</v>
      </c>
      <c r="N4" s="13">
        <f t="shared" ref="N4:N16" si="5">$I4*AO34</f>
        <v>4578.1143663070316</v>
      </c>
      <c r="O4" s="13">
        <f t="shared" ref="O4:O16" si="6">$I4*AP34</f>
        <v>4506.4799428998085</v>
      </c>
      <c r="P4" s="13">
        <f t="shared" ref="P4:P16" si="7">$I4*AQ34</f>
        <v>4431.1255187404431</v>
      </c>
      <c r="Q4" s="13">
        <f t="shared" ref="Q4:Q16" si="8">$I4*AR34</f>
        <v>4351.6712604637314</v>
      </c>
      <c r="R4" s="13">
        <f t="shared" ref="R4:R16" si="9">$I4*AS34</f>
        <v>4267.7797634452254</v>
      </c>
      <c r="S4" s="13">
        <f t="shared" ref="S4:S16" si="10">$I4*AT34</f>
        <v>4179.1796539171974</v>
      </c>
      <c r="T4" s="13">
        <f t="shared" ref="T4:T16" si="11">$I4*AU34</f>
        <v>4085.6936799731848</v>
      </c>
      <c r="U4" s="13">
        <f t="shared" ref="U4:U16" si="12">$I4*AV34</f>
        <v>3987.2691772915423</v>
      </c>
      <c r="V4" s="13">
        <f t="shared" ref="V4:V16" si="13">$I4*AW34</f>
        <v>3884.0072298506971</v>
      </c>
      <c r="W4" s="13">
        <f t="shared" ref="W4:W16" si="14">$I4*AX34</f>
        <v>3776.1854426588648</v>
      </c>
      <c r="X4" s="13">
        <f t="shared" ref="X4:X16" si="15">$I4*AY34</f>
        <v>3664.2686510789958</v>
      </c>
      <c r="Y4" s="13">
        <f t="shared" ref="Y4:Y16" si="16">$I4*AZ34</f>
        <v>3548.9027657780766</v>
      </c>
      <c r="Z4" s="13">
        <f t="shared" ref="Z4:Z16" si="17">$I4*BA34</f>
        <v>3430.8895621280385</v>
      </c>
      <c r="AA4" s="13">
        <f t="shared" ref="AA4:AA16" si="18">$I4*BB34</f>
        <v>3311.1440932093997</v>
      </c>
      <c r="AB4" s="13">
        <f t="shared" ref="AB4:AB16" si="19">$I4*BC34</f>
        <v>3190.6403250585963</v>
      </c>
      <c r="AC4" s="13">
        <f t="shared" ref="AC4:AC16" si="20">$I4*BD34</f>
        <v>3070.3531284500546</v>
      </c>
      <c r="AD4" s="13">
        <f t="shared" ref="AD4:AD16" si="21">$I4*BE34</f>
        <v>2951.2050145905491</v>
      </c>
      <c r="AE4" s="13">
        <f t="shared" ref="AE4:AE16" si="22">$I4*BF34</f>
        <v>2834.0240744526063</v>
      </c>
      <c r="AF4" s="13">
        <f t="shared" ref="AF4:AF16" si="23">$I4*BG34</f>
        <v>2719.5164261575756</v>
      </c>
      <c r="AG4" s="13">
        <f t="shared" ref="AG4:AG16" si="24">$I4*BH34</f>
        <v>2608.253299511915</v>
      </c>
      <c r="AH4" s="14">
        <f t="shared" ref="AH4:AH16" si="25">$I4*BI34</f>
        <v>2500.6705702998884</v>
      </c>
      <c r="AJ4" s="2" t="s">
        <v>1</v>
      </c>
      <c r="AK4" s="2">
        <f>MAX(13.5,J$3/$D4*SQRT($F4*$E4/250)*1000)</f>
        <v>26.826375777587739</v>
      </c>
      <c r="AL4" s="2">
        <f t="shared" ref="AL4:BI4" si="26">MAX(13.5,K$3/$D4*SQRT($F4*$E4/250)*1000)</f>
        <v>30.179672749786203</v>
      </c>
      <c r="AM4" s="2">
        <f t="shared" si="26"/>
        <v>33.532969721984671</v>
      </c>
      <c r="AN4" s="2">
        <f t="shared" si="26"/>
        <v>36.886266694183142</v>
      </c>
      <c r="AO4" s="2">
        <f t="shared" si="26"/>
        <v>40.239563666381606</v>
      </c>
      <c r="AP4" s="2">
        <f t="shared" si="26"/>
        <v>43.592860638580071</v>
      </c>
      <c r="AQ4" s="2">
        <f t="shared" si="26"/>
        <v>46.946157610778542</v>
      </c>
      <c r="AR4" s="2">
        <f t="shared" si="26"/>
        <v>50.299454582977006</v>
      </c>
      <c r="AS4" s="2">
        <f t="shared" si="26"/>
        <v>53.652751555175477</v>
      </c>
      <c r="AT4" s="2">
        <f t="shared" si="26"/>
        <v>57.006048527373942</v>
      </c>
      <c r="AU4" s="2">
        <f t="shared" si="26"/>
        <v>60.359345499572406</v>
      </c>
      <c r="AV4" s="2">
        <f t="shared" si="26"/>
        <v>63.71264247177087</v>
      </c>
      <c r="AW4" s="2">
        <f t="shared" si="26"/>
        <v>67.065939443969341</v>
      </c>
      <c r="AX4" s="2">
        <f t="shared" si="26"/>
        <v>70.41923641616782</v>
      </c>
      <c r="AY4" s="2">
        <f t="shared" si="26"/>
        <v>73.772533388366284</v>
      </c>
      <c r="AZ4" s="2">
        <f t="shared" si="26"/>
        <v>77.125830360564734</v>
      </c>
      <c r="BA4" s="2">
        <f t="shared" si="26"/>
        <v>80.479127332763213</v>
      </c>
      <c r="BB4" s="2">
        <f t="shared" si="26"/>
        <v>83.832424304961677</v>
      </c>
      <c r="BC4" s="2">
        <f t="shared" si="26"/>
        <v>87.185721277160141</v>
      </c>
      <c r="BD4" s="2">
        <f t="shared" si="26"/>
        <v>90.53901824935862</v>
      </c>
      <c r="BE4" s="2">
        <f t="shared" si="26"/>
        <v>93.892315221557084</v>
      </c>
      <c r="BF4" s="2">
        <f t="shared" si="26"/>
        <v>97.245612193755562</v>
      </c>
      <c r="BG4" s="2">
        <f t="shared" si="26"/>
        <v>100.59890916595401</v>
      </c>
      <c r="BH4" s="2">
        <f t="shared" si="26"/>
        <v>103.95220613815248</v>
      </c>
      <c r="BI4" s="2">
        <f t="shared" si="26"/>
        <v>107.30550311035095</v>
      </c>
    </row>
    <row r="5" spans="1:61" x14ac:dyDescent="0.25">
      <c r="A5" s="1">
        <v>137</v>
      </c>
      <c r="B5">
        <v>17500</v>
      </c>
      <c r="C5">
        <v>137</v>
      </c>
      <c r="D5">
        <v>78.2</v>
      </c>
      <c r="E5">
        <v>280</v>
      </c>
      <c r="F5">
        <v>1</v>
      </c>
      <c r="H5" s="4">
        <v>137</v>
      </c>
      <c r="I5" s="13">
        <f t="shared" si="0"/>
        <v>4410</v>
      </c>
      <c r="J5" s="13">
        <f t="shared" si="1"/>
        <v>4206.4000666356169</v>
      </c>
      <c r="K5" s="13">
        <f t="shared" si="2"/>
        <v>4152.8073291987448</v>
      </c>
      <c r="L5" s="13">
        <f t="shared" si="3"/>
        <v>4097.352194592625</v>
      </c>
      <c r="M5" s="13">
        <f t="shared" si="4"/>
        <v>4039.6628154325381</v>
      </c>
      <c r="N5" s="13">
        <f t="shared" si="5"/>
        <v>3979.3658049380119</v>
      </c>
      <c r="O5" s="13">
        <f t="shared" si="6"/>
        <v>3916.090691245437</v>
      </c>
      <c r="P5" s="13">
        <f t="shared" si="7"/>
        <v>3849.4780197041264</v>
      </c>
      <c r="Q5" s="13">
        <f t="shared" si="8"/>
        <v>3779.191786938532</v>
      </c>
      <c r="R5" s="13">
        <f t="shared" si="9"/>
        <v>3704.9366974513146</v>
      </c>
      <c r="S5" s="13">
        <f t="shared" si="10"/>
        <v>3626.4802395099186</v>
      </c>
      <c r="T5" s="13">
        <f t="shared" si="11"/>
        <v>3543.6786950198698</v>
      </c>
      <c r="U5" s="13">
        <f t="shared" si="12"/>
        <v>3456.5049298619119</v>
      </c>
      <c r="V5" s="13">
        <f t="shared" si="13"/>
        <v>3365.0743416650516</v>
      </c>
      <c r="W5" s="13">
        <f t="shared" si="14"/>
        <v>3269.664106551731</v>
      </c>
      <c r="X5" s="13">
        <f t="shared" si="15"/>
        <v>3170.7205002576256</v>
      </c>
      <c r="Y5" s="13">
        <f t="shared" si="16"/>
        <v>3068.8501619920607</v>
      </c>
      <c r="Z5" s="13">
        <f t="shared" si="17"/>
        <v>2964.793872354644</v>
      </c>
      <c r="AA5" s="13">
        <f t="shared" si="18"/>
        <v>2859.3851381607324</v>
      </c>
      <c r="AB5" s="13">
        <f t="shared" si="19"/>
        <v>2753.4993787086128</v>
      </c>
      <c r="AC5" s="13">
        <f t="shared" si="20"/>
        <v>2648.001476180646</v>
      </c>
      <c r="AD5" s="13">
        <f t="shared" si="21"/>
        <v>2543.6992121064009</v>
      </c>
      <c r="AE5" s="13">
        <f t="shared" si="22"/>
        <v>2441.3079630116895</v>
      </c>
      <c r="AF5" s="13">
        <f t="shared" si="23"/>
        <v>2341.4289841142318</v>
      </c>
      <c r="AG5" s="13">
        <f t="shared" si="24"/>
        <v>2244.5407834243219</v>
      </c>
      <c r="AH5" s="14">
        <f t="shared" si="25"/>
        <v>2151.0011906202421</v>
      </c>
      <c r="AJ5" s="2"/>
      <c r="AK5" s="2">
        <f t="shared" ref="AK5:AK16" si="27">MAX(13.5,J$3/$D5*SQRT($F5*$E5/250)*1000)</f>
        <v>27.066509576108345</v>
      </c>
      <c r="AL5" s="2">
        <f t="shared" ref="AL5:AL16" si="28">MAX(13.5,K$3/$D5*SQRT($F5*$E5/250)*1000)</f>
        <v>30.449823273121886</v>
      </c>
      <c r="AM5" s="2">
        <f t="shared" ref="AM5:AM16" si="29">MAX(13.5,L$3/$D5*SQRT($F5*$E5/250)*1000)</f>
        <v>33.833136970135435</v>
      </c>
      <c r="AN5" s="2">
        <f t="shared" ref="AN5:AN16" si="30">MAX(13.5,M$3/$D5*SQRT($F5*$E5/250)*1000)</f>
        <v>37.216450667148983</v>
      </c>
      <c r="AO5" s="2">
        <f t="shared" ref="AO5:AO16" si="31">MAX(13.5,N$3/$D5*SQRT($F5*$E5/250)*1000)</f>
        <v>40.599764364162525</v>
      </c>
      <c r="AP5" s="2">
        <f t="shared" ref="AP5:AP16" si="32">MAX(13.5,O$3/$D5*SQRT($F5*$E5/250)*1000)</f>
        <v>43.983078061176066</v>
      </c>
      <c r="AQ5" s="2">
        <f t="shared" ref="AQ5:AQ16" si="33">MAX(13.5,P$3/$D5*SQRT($F5*$E5/250)*1000)</f>
        <v>47.3663917581896</v>
      </c>
      <c r="AR5" s="2">
        <f t="shared" ref="AR5:AR16" si="34">MAX(13.5,Q$3/$D5*SQRT($F5*$E5/250)*1000)</f>
        <v>50.749705455203149</v>
      </c>
      <c r="AS5" s="2">
        <f t="shared" ref="AS5:AS16" si="35">MAX(13.5,R$3/$D5*SQRT($F5*$E5/250)*1000)</f>
        <v>54.13301915221669</v>
      </c>
      <c r="AT5" s="2">
        <f t="shared" ref="AT5:AT16" si="36">MAX(13.5,S$3/$D5*SQRT($F5*$E5/250)*1000)</f>
        <v>57.516332849230231</v>
      </c>
      <c r="AU5" s="2">
        <f t="shared" ref="AU5:AU16" si="37">MAX(13.5,T$3/$D5*SQRT($F5*$E5/250)*1000)</f>
        <v>60.899646546243773</v>
      </c>
      <c r="AV5" s="2">
        <f t="shared" ref="AV5:AV16" si="38">MAX(13.5,U$3/$D5*SQRT($F5*$E5/250)*1000)</f>
        <v>64.282960243257321</v>
      </c>
      <c r="AW5" s="2">
        <f t="shared" ref="AW5:AW16" si="39">MAX(13.5,V$3/$D5*SQRT($F5*$E5/250)*1000)</f>
        <v>67.66627394027087</v>
      </c>
      <c r="AX5" s="2">
        <f t="shared" ref="AX5:AX16" si="40">MAX(13.5,W$3/$D5*SQRT($F5*$E5/250)*1000)</f>
        <v>71.049587637284418</v>
      </c>
      <c r="AY5" s="2">
        <f t="shared" ref="AY5:AY16" si="41">MAX(13.5,X$3/$D5*SQRT($F5*$E5/250)*1000)</f>
        <v>74.432901334297966</v>
      </c>
      <c r="AZ5" s="2">
        <f t="shared" ref="AZ5:AZ16" si="42">MAX(13.5,Y$3/$D5*SQRT($F5*$E5/250)*1000)</f>
        <v>77.816215031311501</v>
      </c>
      <c r="BA5" s="2">
        <f t="shared" ref="BA5:BA16" si="43">MAX(13.5,Z$3/$D5*SQRT($F5*$E5/250)*1000)</f>
        <v>81.199528728325049</v>
      </c>
      <c r="BB5" s="2">
        <f t="shared" ref="BB5:BB16" si="44">MAX(13.5,AA$3/$D5*SQRT($F5*$E5/250)*1000)</f>
        <v>84.582842425338583</v>
      </c>
      <c r="BC5" s="2">
        <f t="shared" ref="BC5:BC16" si="45">MAX(13.5,AB$3/$D5*SQRT($F5*$E5/250)*1000)</f>
        <v>87.966156122352132</v>
      </c>
      <c r="BD5" s="2">
        <f t="shared" ref="BD5:BD16" si="46">MAX(13.5,AC$3/$D5*SQRT($F5*$E5/250)*1000)</f>
        <v>91.34946981936568</v>
      </c>
      <c r="BE5" s="2">
        <f t="shared" ref="BE5:BE16" si="47">MAX(13.5,AD$3/$D5*SQRT($F5*$E5/250)*1000)</f>
        <v>94.7327835163792</v>
      </c>
      <c r="BF5" s="2">
        <f t="shared" ref="BF5:BF16" si="48">MAX(13.5,AE$3/$D5*SQRT($F5*$E5/250)*1000)</f>
        <v>98.116097213392749</v>
      </c>
      <c r="BG5" s="2">
        <f t="shared" ref="BG5:BG16" si="49">MAX(13.5,AF$3/$D5*SQRT($F5*$E5/250)*1000)</f>
        <v>101.4994109104063</v>
      </c>
      <c r="BH5" s="2">
        <f t="shared" ref="BH5:BH16" si="50">MAX(13.5,AG$3/$D5*SQRT($F5*$E5/250)*1000)</f>
        <v>104.88272460741983</v>
      </c>
      <c r="BI5" s="2">
        <f t="shared" ref="BI5:BI16" si="51">MAX(13.5,AH$3/$D5*SQRT($F5*$E5/250)*1000)</f>
        <v>108.26603830443338</v>
      </c>
    </row>
    <row r="6" spans="1:61" x14ac:dyDescent="0.25">
      <c r="A6" s="1">
        <v>118</v>
      </c>
      <c r="B6">
        <v>15000</v>
      </c>
      <c r="C6">
        <v>136</v>
      </c>
      <c r="D6">
        <v>77.5</v>
      </c>
      <c r="E6">
        <v>280</v>
      </c>
      <c r="F6">
        <v>1</v>
      </c>
      <c r="H6" s="4">
        <v>118</v>
      </c>
      <c r="I6" s="13">
        <f t="shared" si="0"/>
        <v>3780</v>
      </c>
      <c r="J6" s="13">
        <f t="shared" si="1"/>
        <v>3602.2131626672062</v>
      </c>
      <c r="K6" s="13">
        <f t="shared" si="2"/>
        <v>3555.749051194538</v>
      </c>
      <c r="L6" s="13">
        <f t="shared" si="3"/>
        <v>3507.633343979448</v>
      </c>
      <c r="M6" s="13">
        <f t="shared" si="4"/>
        <v>3457.5384023060251</v>
      </c>
      <c r="N6" s="13">
        <f t="shared" si="5"/>
        <v>3405.1354684035882</v>
      </c>
      <c r="O6" s="13">
        <f t="shared" si="6"/>
        <v>3350.0989443677463</v>
      </c>
      <c r="P6" s="13">
        <f t="shared" si="7"/>
        <v>3292.1140347925921</v>
      </c>
      <c r="Q6" s="13">
        <f t="shared" si="8"/>
        <v>3230.8883678987854</v>
      </c>
      <c r="R6" s="13">
        <f t="shared" si="9"/>
        <v>3166.1680062758724</v>
      </c>
      <c r="S6" s="13">
        <f t="shared" si="10"/>
        <v>3097.7577641517573</v>
      </c>
      <c r="T6" s="13">
        <f t="shared" si="11"/>
        <v>3025.5448880375088</v>
      </c>
      <c r="U6" s="13">
        <f t="shared" si="12"/>
        <v>2949.5239507926917</v>
      </c>
      <c r="V6" s="13">
        <f t="shared" si="13"/>
        <v>2869.8194590727485</v>
      </c>
      <c r="W6" s="13">
        <f t="shared" si="14"/>
        <v>2786.7016223660594</v>
      </c>
      <c r="X6" s="13">
        <f t="shared" si="15"/>
        <v>2700.5905853678123</v>
      </c>
      <c r="Y6" s="13">
        <f t="shared" si="16"/>
        <v>2612.0456939106666</v>
      </c>
      <c r="Z6" s="13">
        <f t="shared" si="17"/>
        <v>2521.7390812248204</v>
      </c>
      <c r="AA6" s="13">
        <f t="shared" si="18"/>
        <v>2430.4163421950789</v>
      </c>
      <c r="AB6" s="13">
        <f t="shared" si="19"/>
        <v>2338.8500867730841</v>
      </c>
      <c r="AC6" s="13">
        <f t="shared" si="20"/>
        <v>2247.7935734157099</v>
      </c>
      <c r="AD6" s="13">
        <f t="shared" si="21"/>
        <v>2157.9409703789975</v>
      </c>
      <c r="AE6" s="13">
        <f t="shared" si="22"/>
        <v>2069.8985393689554</v>
      </c>
      <c r="AF6" s="13">
        <f t="shared" si="23"/>
        <v>1984.1682014342914</v>
      </c>
      <c r="AG6" s="13">
        <f t="shared" si="24"/>
        <v>1901.1425126519741</v>
      </c>
      <c r="AH6" s="14">
        <f t="shared" si="25"/>
        <v>1821.1085875108063</v>
      </c>
      <c r="AJ6" s="2"/>
      <c r="AK6" s="2">
        <f t="shared" si="27"/>
        <v>27.310981275505455</v>
      </c>
      <c r="AL6" s="2">
        <f t="shared" si="28"/>
        <v>30.724853934943635</v>
      </c>
      <c r="AM6" s="2">
        <f t="shared" si="29"/>
        <v>34.138726594381815</v>
      </c>
      <c r="AN6" s="2">
        <f t="shared" si="30"/>
        <v>37.552599253819999</v>
      </c>
      <c r="AO6" s="2">
        <f t="shared" si="31"/>
        <v>40.966471913258182</v>
      </c>
      <c r="AP6" s="2">
        <f t="shared" si="32"/>
        <v>44.380344572696366</v>
      </c>
      <c r="AQ6" s="2">
        <f t="shared" si="33"/>
        <v>47.794217232134542</v>
      </c>
      <c r="AR6" s="2">
        <f t="shared" si="34"/>
        <v>51.208089891572726</v>
      </c>
      <c r="AS6" s="2">
        <f t="shared" si="35"/>
        <v>54.62196255101091</v>
      </c>
      <c r="AT6" s="2">
        <f t="shared" si="36"/>
        <v>58.035835210449086</v>
      </c>
      <c r="AU6" s="2">
        <f t="shared" si="37"/>
        <v>61.44970786988727</v>
      </c>
      <c r="AV6" s="2">
        <f t="shared" si="38"/>
        <v>64.863580529325446</v>
      </c>
      <c r="AW6" s="2">
        <f t="shared" si="39"/>
        <v>68.27745318876363</v>
      </c>
      <c r="AX6" s="2">
        <f t="shared" si="40"/>
        <v>71.691325848201828</v>
      </c>
      <c r="AY6" s="2">
        <f t="shared" si="41"/>
        <v>75.105198507639997</v>
      </c>
      <c r="AZ6" s="2">
        <f t="shared" si="42"/>
        <v>78.519071167078181</v>
      </c>
      <c r="BA6" s="2">
        <f t="shared" si="43"/>
        <v>81.932943826516365</v>
      </c>
      <c r="BB6" s="2">
        <f t="shared" si="44"/>
        <v>85.346816485954548</v>
      </c>
      <c r="BC6" s="2">
        <f t="shared" si="45"/>
        <v>88.760689145392732</v>
      </c>
      <c r="BD6" s="2">
        <f t="shared" si="46"/>
        <v>92.174561804830915</v>
      </c>
      <c r="BE6" s="2">
        <f t="shared" si="47"/>
        <v>95.588434464269085</v>
      </c>
      <c r="BF6" s="2">
        <f t="shared" si="48"/>
        <v>99.002307123707283</v>
      </c>
      <c r="BG6" s="2">
        <f t="shared" si="49"/>
        <v>102.41617978314545</v>
      </c>
      <c r="BH6" s="2">
        <f t="shared" si="50"/>
        <v>105.83005244258365</v>
      </c>
      <c r="BI6" s="2">
        <f t="shared" si="51"/>
        <v>109.24392510202182</v>
      </c>
    </row>
    <row r="7" spans="1:61" x14ac:dyDescent="0.25">
      <c r="A7" s="1">
        <v>96.8</v>
      </c>
      <c r="B7">
        <v>12400</v>
      </c>
      <c r="C7">
        <v>134</v>
      </c>
      <c r="D7">
        <v>76.7</v>
      </c>
      <c r="E7">
        <v>300</v>
      </c>
      <c r="F7">
        <v>1</v>
      </c>
      <c r="H7" s="4">
        <v>96.8</v>
      </c>
      <c r="I7" s="13">
        <f t="shared" si="0"/>
        <v>3348</v>
      </c>
      <c r="J7" s="13">
        <f t="shared" si="1"/>
        <v>3175.5733856398797</v>
      </c>
      <c r="K7" s="13">
        <f t="shared" si="2"/>
        <v>3131.9686338414722</v>
      </c>
      <c r="L7" s="13">
        <f t="shared" si="3"/>
        <v>3086.6328267375097</v>
      </c>
      <c r="M7" s="13">
        <f t="shared" si="4"/>
        <v>3039.23314820618</v>
      </c>
      <c r="N7" s="13">
        <f t="shared" si="5"/>
        <v>2989.4373285308975</v>
      </c>
      <c r="O7" s="13">
        <f t="shared" si="6"/>
        <v>2936.9201088655564</v>
      </c>
      <c r="P7" s="13">
        <f t="shared" si="7"/>
        <v>2881.3739759613795</v>
      </c>
      <c r="Q7" s="13">
        <f t="shared" si="8"/>
        <v>2822.524810724799</v>
      </c>
      <c r="R7" s="13">
        <f t="shared" si="9"/>
        <v>2760.152644279101</v>
      </c>
      <c r="S7" s="13">
        <f t="shared" si="10"/>
        <v>2694.1168164454366</v>
      </c>
      <c r="T7" s="13">
        <f t="shared" si="11"/>
        <v>2624.383447911553</v>
      </c>
      <c r="U7" s="13">
        <f t="shared" si="12"/>
        <v>2551.0514506230093</v>
      </c>
      <c r="V7" s="13">
        <f t="shared" si="13"/>
        <v>2474.3718199269597</v>
      </c>
      <c r="W7" s="13">
        <f t="shared" si="14"/>
        <v>2394.7544706908329</v>
      </c>
      <c r="X7" s="13">
        <f t="shared" si="15"/>
        <v>2312.758157026075</v>
      </c>
      <c r="Y7" s="13">
        <f t="shared" si="16"/>
        <v>2229.0622303898517</v>
      </c>
      <c r="Z7" s="13">
        <f t="shared" si="17"/>
        <v>2144.4233292300455</v>
      </c>
      <c r="AA7" s="13">
        <f t="shared" si="18"/>
        <v>2059.6239287222306</v>
      </c>
      <c r="AB7" s="13">
        <f t="shared" si="19"/>
        <v>1975.421424274736</v>
      </c>
      <c r="AC7" s="13">
        <f t="shared" si="20"/>
        <v>1892.5054780491316</v>
      </c>
      <c r="AD7" s="13">
        <f t="shared" si="21"/>
        <v>1811.4684046988484</v>
      </c>
      <c r="AE7" s="13">
        <f t="shared" si="22"/>
        <v>1732.7898226613788</v>
      </c>
      <c r="AF7" s="13">
        <f t="shared" si="23"/>
        <v>1656.8339287039485</v>
      </c>
      <c r="AG7" s="13">
        <f t="shared" si="24"/>
        <v>1583.8561752655455</v>
      </c>
      <c r="AH7" s="14">
        <f t="shared" si="25"/>
        <v>1514.015782357433</v>
      </c>
      <c r="AJ7" s="2"/>
      <c r="AK7" s="2">
        <f t="shared" si="27"/>
        <v>28.564409778626651</v>
      </c>
      <c r="AL7" s="2">
        <f t="shared" si="28"/>
        <v>32.134961000954981</v>
      </c>
      <c r="AM7" s="2">
        <f t="shared" si="29"/>
        <v>35.705512223283314</v>
      </c>
      <c r="AN7" s="2">
        <f t="shared" si="30"/>
        <v>39.276063445611648</v>
      </c>
      <c r="AO7" s="2">
        <f t="shared" si="31"/>
        <v>42.846614667939981</v>
      </c>
      <c r="AP7" s="2">
        <f t="shared" si="32"/>
        <v>46.417165890268308</v>
      </c>
      <c r="AQ7" s="2">
        <f t="shared" si="33"/>
        <v>49.987717112596648</v>
      </c>
      <c r="AR7" s="2">
        <f t="shared" si="34"/>
        <v>53.558268334924975</v>
      </c>
      <c r="AS7" s="2">
        <f t="shared" si="35"/>
        <v>57.128819557253301</v>
      </c>
      <c r="AT7" s="2">
        <f t="shared" si="36"/>
        <v>60.699370779581635</v>
      </c>
      <c r="AU7" s="2">
        <f t="shared" si="37"/>
        <v>64.269922001909961</v>
      </c>
      <c r="AV7" s="2">
        <f t="shared" si="38"/>
        <v>67.840473224238309</v>
      </c>
      <c r="AW7" s="2">
        <f t="shared" si="39"/>
        <v>71.411024446566628</v>
      </c>
      <c r="AX7" s="2">
        <f t="shared" si="40"/>
        <v>74.981575668894962</v>
      </c>
      <c r="AY7" s="2">
        <f t="shared" si="41"/>
        <v>78.552126891223296</v>
      </c>
      <c r="AZ7" s="2">
        <f t="shared" si="42"/>
        <v>82.122678113551615</v>
      </c>
      <c r="BA7" s="2">
        <f t="shared" si="43"/>
        <v>85.693229335879963</v>
      </c>
      <c r="BB7" s="2">
        <f t="shared" si="44"/>
        <v>89.263780558208282</v>
      </c>
      <c r="BC7" s="2">
        <f t="shared" si="45"/>
        <v>92.834331780536615</v>
      </c>
      <c r="BD7" s="2">
        <f t="shared" si="46"/>
        <v>96.404883002864935</v>
      </c>
      <c r="BE7" s="2">
        <f t="shared" si="47"/>
        <v>99.975434225193297</v>
      </c>
      <c r="BF7" s="2">
        <f t="shared" si="48"/>
        <v>103.54598544752163</v>
      </c>
      <c r="BG7" s="2">
        <f t="shared" si="49"/>
        <v>107.11653666984995</v>
      </c>
      <c r="BH7" s="2">
        <f t="shared" si="50"/>
        <v>110.68708789217828</v>
      </c>
      <c r="BI7" s="2">
        <f t="shared" si="51"/>
        <v>114.2576391145066</v>
      </c>
    </row>
    <row r="8" spans="1:61" x14ac:dyDescent="0.25">
      <c r="A8" s="1" t="s">
        <v>10</v>
      </c>
      <c r="B8">
        <v>11400</v>
      </c>
      <c r="C8">
        <v>112</v>
      </c>
      <c r="D8">
        <v>65.2</v>
      </c>
      <c r="E8">
        <v>280</v>
      </c>
      <c r="F8">
        <v>1</v>
      </c>
      <c r="H8" s="4" t="s">
        <v>10</v>
      </c>
      <c r="I8" s="13">
        <f t="shared" si="0"/>
        <v>2872.8</v>
      </c>
      <c r="J8" s="13">
        <f t="shared" si="1"/>
        <v>2683.9212541958887</v>
      </c>
      <c r="K8" s="13">
        <f t="shared" si="2"/>
        <v>2639.4060841797127</v>
      </c>
      <c r="L8" s="13">
        <f t="shared" si="3"/>
        <v>2592.5192281919308</v>
      </c>
      <c r="M8" s="13">
        <f t="shared" si="4"/>
        <v>2542.8440675054399</v>
      </c>
      <c r="N8" s="13">
        <f t="shared" si="5"/>
        <v>2489.9791787118429</v>
      </c>
      <c r="O8" s="13">
        <f t="shared" si="6"/>
        <v>2433.5592119505595</v>
      </c>
      <c r="P8" s="13">
        <f t="shared" si="7"/>
        <v>2373.285097022198</v>
      </c>
      <c r="Q8" s="13">
        <f t="shared" si="8"/>
        <v>2308.9629473337841</v>
      </c>
      <c r="R8" s="13">
        <f t="shared" si="9"/>
        <v>2240.5481493980083</v>
      </c>
      <c r="S8" s="13">
        <f t="shared" si="10"/>
        <v>2168.1872844536924</v>
      </c>
      <c r="T8" s="13">
        <f t="shared" si="11"/>
        <v>2092.2470621515668</v>
      </c>
      <c r="U8" s="13">
        <f t="shared" si="12"/>
        <v>2013.3186407194848</v>
      </c>
      <c r="V8" s="13">
        <f t="shared" si="13"/>
        <v>1932.1896484642145</v>
      </c>
      <c r="W8" s="13">
        <f t="shared" si="14"/>
        <v>1849.784821524928</v>
      </c>
      <c r="X8" s="13">
        <f t="shared" si="15"/>
        <v>1767.086102810679</v>
      </c>
      <c r="Y8" s="13">
        <f t="shared" si="16"/>
        <v>1685.0493290933259</v>
      </c>
      <c r="Z8" s="13">
        <f t="shared" si="17"/>
        <v>1604.5341592271598</v>
      </c>
      <c r="AA8" s="13">
        <f t="shared" si="18"/>
        <v>1526.257635793198</v>
      </c>
      <c r="AB8" s="13">
        <f t="shared" si="19"/>
        <v>1450.7735992690582</v>
      </c>
      <c r="AC8" s="13">
        <f t="shared" si="20"/>
        <v>1378.473822932435</v>
      </c>
      <c r="AD8" s="13">
        <f t="shared" si="21"/>
        <v>1309.6037950666957</v>
      </c>
      <c r="AE8" s="13">
        <f t="shared" si="22"/>
        <v>1244.2860726215051</v>
      </c>
      <c r="AF8" s="13">
        <f t="shared" si="23"/>
        <v>1182.5457260500016</v>
      </c>
      <c r="AG8" s="13">
        <f t="shared" si="24"/>
        <v>1124.3343852219114</v>
      </c>
      <c r="AH8" s="14">
        <f t="shared" si="25"/>
        <v>1069.5510966454174</v>
      </c>
      <c r="AJ8" s="2"/>
      <c r="AK8" s="2">
        <f t="shared" si="27"/>
        <v>32.463206270731177</v>
      </c>
      <c r="AL8" s="2">
        <f t="shared" si="28"/>
        <v>36.521107054572568</v>
      </c>
      <c r="AM8" s="2">
        <f t="shared" si="29"/>
        <v>40.579007838413972</v>
      </c>
      <c r="AN8" s="2">
        <f t="shared" si="30"/>
        <v>44.636908622255369</v>
      </c>
      <c r="AO8" s="2">
        <f t="shared" si="31"/>
        <v>48.694809406096759</v>
      </c>
      <c r="AP8" s="2">
        <f t="shared" si="32"/>
        <v>52.752710189938156</v>
      </c>
      <c r="AQ8" s="2">
        <f t="shared" si="33"/>
        <v>56.810610973779553</v>
      </c>
      <c r="AR8" s="2">
        <f t="shared" si="34"/>
        <v>60.868511757620944</v>
      </c>
      <c r="AS8" s="2">
        <f t="shared" si="35"/>
        <v>64.926412541462355</v>
      </c>
      <c r="AT8" s="2">
        <f t="shared" si="36"/>
        <v>68.984313325303745</v>
      </c>
      <c r="AU8" s="2">
        <f t="shared" si="37"/>
        <v>73.042214109145135</v>
      </c>
      <c r="AV8" s="2">
        <f t="shared" si="38"/>
        <v>77.100114892986539</v>
      </c>
      <c r="AW8" s="2">
        <f t="shared" si="39"/>
        <v>81.158015676827944</v>
      </c>
      <c r="AX8" s="2">
        <f t="shared" si="40"/>
        <v>85.21591646066932</v>
      </c>
      <c r="AY8" s="2">
        <f t="shared" si="41"/>
        <v>89.273817244510738</v>
      </c>
      <c r="AZ8" s="2">
        <f t="shared" si="42"/>
        <v>93.331718028352114</v>
      </c>
      <c r="BA8" s="2">
        <f t="shared" si="43"/>
        <v>97.389618812193518</v>
      </c>
      <c r="BB8" s="2">
        <f t="shared" si="44"/>
        <v>101.44751959603494</v>
      </c>
      <c r="BC8" s="2">
        <f t="shared" si="45"/>
        <v>105.50542037987631</v>
      </c>
      <c r="BD8" s="2">
        <f t="shared" si="46"/>
        <v>109.56332116371772</v>
      </c>
      <c r="BE8" s="2">
        <f t="shared" si="47"/>
        <v>113.62122194755911</v>
      </c>
      <c r="BF8" s="2">
        <f t="shared" si="48"/>
        <v>117.67912273140051</v>
      </c>
      <c r="BG8" s="2">
        <f t="shared" si="49"/>
        <v>121.73702351524189</v>
      </c>
      <c r="BH8" s="2">
        <f t="shared" si="50"/>
        <v>125.79492429908329</v>
      </c>
      <c r="BI8" s="2">
        <f t="shared" si="51"/>
        <v>129.85282508292471</v>
      </c>
    </row>
    <row r="9" spans="1:61" x14ac:dyDescent="0.25">
      <c r="A9" s="1">
        <v>72.900000000000006</v>
      </c>
      <c r="B9">
        <v>9320</v>
      </c>
      <c r="C9">
        <v>111</v>
      </c>
      <c r="D9">
        <v>64.5</v>
      </c>
      <c r="E9">
        <v>300</v>
      </c>
      <c r="F9">
        <v>1</v>
      </c>
      <c r="H9" s="4">
        <v>72.900000000000006</v>
      </c>
      <c r="I9" s="13">
        <f t="shared" si="0"/>
        <v>2516.4</v>
      </c>
      <c r="J9" s="13">
        <f t="shared" si="1"/>
        <v>2336.7197541893756</v>
      </c>
      <c r="K9" s="13">
        <f t="shared" si="2"/>
        <v>2295.1088753420486</v>
      </c>
      <c r="L9" s="13">
        <f t="shared" si="3"/>
        <v>2251.0561892621845</v>
      </c>
      <c r="M9" s="13">
        <f t="shared" si="4"/>
        <v>2204.1485415305906</v>
      </c>
      <c r="N9" s="13">
        <f t="shared" si="5"/>
        <v>2153.9978602409269</v>
      </c>
      <c r="O9" s="13">
        <f t="shared" si="6"/>
        <v>2100.2690309468485</v>
      </c>
      <c r="P9" s="13">
        <f t="shared" si="7"/>
        <v>2042.7183843573926</v>
      </c>
      <c r="Q9" s="13">
        <f t="shared" si="8"/>
        <v>1981.2403394057551</v>
      </c>
      <c r="R9" s="13">
        <f t="shared" si="9"/>
        <v>1915.9153571231634</v>
      </c>
      <c r="S9" s="13">
        <f t="shared" si="10"/>
        <v>1847.0475983614451</v>
      </c>
      <c r="T9" s="13">
        <f t="shared" si="11"/>
        <v>1775.1782286104415</v>
      </c>
      <c r="U9" s="13">
        <f t="shared" si="12"/>
        <v>1701.0633247399251</v>
      </c>
      <c r="V9" s="13">
        <f t="shared" si="13"/>
        <v>1625.6147833184943</v>
      </c>
      <c r="W9" s="13">
        <f t="shared" si="14"/>
        <v>1549.8150781726677</v>
      </c>
      <c r="X9" s="13">
        <f t="shared" si="15"/>
        <v>1474.625615499675</v>
      </c>
      <c r="Y9" s="13">
        <f t="shared" si="16"/>
        <v>1400.9089180213159</v>
      </c>
      <c r="Z9" s="13">
        <f t="shared" si="17"/>
        <v>1329.3775439151964</v>
      </c>
      <c r="AA9" s="13">
        <f t="shared" si="18"/>
        <v>1260.5725128413997</v>
      </c>
      <c r="AB9" s="13">
        <f t="shared" si="19"/>
        <v>1194.8661533260245</v>
      </c>
      <c r="AC9" s="13">
        <f t="shared" si="20"/>
        <v>1132.4808381983535</v>
      </c>
      <c r="AD9" s="13">
        <f t="shared" si="21"/>
        <v>1073.5153282513472</v>
      </c>
      <c r="AE9" s="13">
        <f t="shared" si="22"/>
        <v>1017.9725708989212</v>
      </c>
      <c r="AF9" s="13">
        <f t="shared" si="23"/>
        <v>965.78525604028653</v>
      </c>
      <c r="AG9" s="13">
        <f t="shared" si="24"/>
        <v>916.83741274636259</v>
      </c>
      <c r="AH9" s="14">
        <f t="shared" si="25"/>
        <v>870.98163040284658</v>
      </c>
      <c r="AJ9" s="2"/>
      <c r="AK9" s="2">
        <f t="shared" si="27"/>
        <v>33.967290387917281</v>
      </c>
      <c r="AL9" s="2">
        <f t="shared" si="28"/>
        <v>38.213201686406933</v>
      </c>
      <c r="AM9" s="2">
        <f t="shared" si="29"/>
        <v>42.459112984896592</v>
      </c>
      <c r="AN9" s="2">
        <f t="shared" si="30"/>
        <v>46.705024283386258</v>
      </c>
      <c r="AO9" s="2">
        <f t="shared" si="31"/>
        <v>50.95093558187591</v>
      </c>
      <c r="AP9" s="2">
        <f t="shared" si="32"/>
        <v>55.19684688036557</v>
      </c>
      <c r="AQ9" s="2">
        <f t="shared" si="33"/>
        <v>59.442758178855236</v>
      </c>
      <c r="AR9" s="2">
        <f t="shared" si="34"/>
        <v>63.688669477344888</v>
      </c>
      <c r="AS9" s="2">
        <f t="shared" si="35"/>
        <v>67.934580775834561</v>
      </c>
      <c r="AT9" s="2">
        <f t="shared" si="36"/>
        <v>72.180492074324206</v>
      </c>
      <c r="AU9" s="2">
        <f t="shared" si="37"/>
        <v>76.426403372813866</v>
      </c>
      <c r="AV9" s="2">
        <f t="shared" si="38"/>
        <v>80.672314671303539</v>
      </c>
      <c r="AW9" s="2">
        <f t="shared" si="39"/>
        <v>84.918225969793184</v>
      </c>
      <c r="AX9" s="2">
        <f t="shared" si="40"/>
        <v>89.164137268282857</v>
      </c>
      <c r="AY9" s="2">
        <f t="shared" si="41"/>
        <v>93.410048566772517</v>
      </c>
      <c r="AZ9" s="2">
        <f t="shared" si="42"/>
        <v>97.655959865262162</v>
      </c>
      <c r="BA9" s="2">
        <f t="shared" si="43"/>
        <v>101.90187116375182</v>
      </c>
      <c r="BB9" s="2">
        <f t="shared" si="44"/>
        <v>106.14778246224149</v>
      </c>
      <c r="BC9" s="2">
        <f t="shared" si="45"/>
        <v>110.39369376073114</v>
      </c>
      <c r="BD9" s="2">
        <f t="shared" si="46"/>
        <v>114.63960505922081</v>
      </c>
      <c r="BE9" s="2">
        <f t="shared" si="47"/>
        <v>118.88551635771047</v>
      </c>
      <c r="BF9" s="2">
        <f t="shared" si="48"/>
        <v>123.13142765620013</v>
      </c>
      <c r="BG9" s="2">
        <f t="shared" si="49"/>
        <v>127.37733895468978</v>
      </c>
      <c r="BH9" s="2">
        <f t="shared" si="50"/>
        <v>131.62325025317944</v>
      </c>
      <c r="BI9" s="2">
        <f t="shared" si="51"/>
        <v>135.86916155166912</v>
      </c>
    </row>
    <row r="10" spans="1:61" x14ac:dyDescent="0.25">
      <c r="A10" s="1" t="s">
        <v>11</v>
      </c>
      <c r="B10">
        <v>7620</v>
      </c>
      <c r="C10">
        <v>89.7</v>
      </c>
      <c r="D10">
        <v>51.7</v>
      </c>
      <c r="E10">
        <v>300</v>
      </c>
      <c r="F10">
        <v>1</v>
      </c>
      <c r="H10" s="4" t="s">
        <v>11</v>
      </c>
      <c r="I10" s="13">
        <f t="shared" si="0"/>
        <v>2057.4</v>
      </c>
      <c r="J10" s="13">
        <f t="shared" si="1"/>
        <v>1841.1735416900747</v>
      </c>
      <c r="K10" s="13">
        <f t="shared" si="2"/>
        <v>1792.9900485937055</v>
      </c>
      <c r="L10" s="13">
        <f t="shared" si="3"/>
        <v>1740.5783209648805</v>
      </c>
      <c r="M10" s="13">
        <f t="shared" si="4"/>
        <v>1683.4543032412985</v>
      </c>
      <c r="N10" s="13">
        <f t="shared" si="5"/>
        <v>1621.3586765965401</v>
      </c>
      <c r="O10" s="13">
        <f t="shared" si="6"/>
        <v>1554.3740648309597</v>
      </c>
      <c r="P10" s="13">
        <f t="shared" si="7"/>
        <v>1483.0201244304008</v>
      </c>
      <c r="Q10" s="13">
        <f t="shared" si="8"/>
        <v>1408.2759730482665</v>
      </c>
      <c r="R10" s="13">
        <f t="shared" si="9"/>
        <v>1331.4939378192839</v>
      </c>
      <c r="S10" s="13">
        <f t="shared" si="10"/>
        <v>1254.215324075624</v>
      </c>
      <c r="T10" s="13">
        <f t="shared" si="11"/>
        <v>1177.9489467234046</v>
      </c>
      <c r="U10" s="13">
        <f t="shared" si="12"/>
        <v>1103.9870577561164</v>
      </c>
      <c r="V10" s="13">
        <f t="shared" si="13"/>
        <v>1033.3036508044534</v>
      </c>
      <c r="W10" s="13">
        <f t="shared" si="14"/>
        <v>966.53625246844672</v>
      </c>
      <c r="X10" s="13">
        <f t="shared" si="15"/>
        <v>904.02455380312665</v>
      </c>
      <c r="Y10" s="13">
        <f t="shared" si="16"/>
        <v>845.8745198929015</v>
      </c>
      <c r="Z10" s="13">
        <f t="shared" si="17"/>
        <v>792.02517496862322</v>
      </c>
      <c r="AA10" s="13">
        <f t="shared" si="18"/>
        <v>742.30619904431853</v>
      </c>
      <c r="AB10" s="13">
        <f t="shared" si="19"/>
        <v>696.48249350878609</v>
      </c>
      <c r="AC10" s="13">
        <f t="shared" si="20"/>
        <v>654.28622507030673</v>
      </c>
      <c r="AD10" s="13">
        <f t="shared" si="21"/>
        <v>615.43858706551862</v>
      </c>
      <c r="AE10" s="13">
        <f t="shared" si="22"/>
        <v>579.66381815801083</v>
      </c>
      <c r="AF10" s="13">
        <f t="shared" si="23"/>
        <v>546.69770646645554</v>
      </c>
      <c r="AG10" s="13">
        <f t="shared" si="24"/>
        <v>516.29232118738332</v>
      </c>
      <c r="AH10" s="14">
        <f t="shared" si="25"/>
        <v>488.218248640941</v>
      </c>
      <c r="AJ10" s="2"/>
      <c r="AK10" s="2">
        <f t="shared" si="27"/>
        <v>42.376987041018644</v>
      </c>
      <c r="AL10" s="2">
        <f t="shared" si="28"/>
        <v>47.674110421145983</v>
      </c>
      <c r="AM10" s="2">
        <f t="shared" si="29"/>
        <v>52.971233801273314</v>
      </c>
      <c r="AN10" s="2">
        <f t="shared" si="30"/>
        <v>58.268357181400646</v>
      </c>
      <c r="AO10" s="2">
        <f t="shared" si="31"/>
        <v>63.56548056152797</v>
      </c>
      <c r="AP10" s="2">
        <f t="shared" si="32"/>
        <v>68.862603941655308</v>
      </c>
      <c r="AQ10" s="2">
        <f t="shared" si="33"/>
        <v>74.15972732178264</v>
      </c>
      <c r="AR10" s="2">
        <f t="shared" si="34"/>
        <v>79.456850701909971</v>
      </c>
      <c r="AS10" s="2">
        <f t="shared" si="35"/>
        <v>84.753974082037288</v>
      </c>
      <c r="AT10" s="2">
        <f t="shared" si="36"/>
        <v>90.05109746216462</v>
      </c>
      <c r="AU10" s="2">
        <f t="shared" si="37"/>
        <v>95.348220842291965</v>
      </c>
      <c r="AV10" s="2">
        <f t="shared" si="38"/>
        <v>100.64534422241928</v>
      </c>
      <c r="AW10" s="2">
        <f t="shared" si="39"/>
        <v>105.94246760254663</v>
      </c>
      <c r="AX10" s="2">
        <f t="shared" si="40"/>
        <v>111.23959098267396</v>
      </c>
      <c r="AY10" s="2">
        <f t="shared" si="41"/>
        <v>116.53671436280129</v>
      </c>
      <c r="AZ10" s="2">
        <f t="shared" si="42"/>
        <v>121.83383774292862</v>
      </c>
      <c r="BA10" s="2">
        <f t="shared" si="43"/>
        <v>127.13096112305594</v>
      </c>
      <c r="BB10" s="2">
        <f t="shared" si="44"/>
        <v>132.42808450318327</v>
      </c>
      <c r="BC10" s="2">
        <f t="shared" si="45"/>
        <v>137.72520788331062</v>
      </c>
      <c r="BD10" s="2">
        <f t="shared" si="46"/>
        <v>143.02233126343793</v>
      </c>
      <c r="BE10" s="2">
        <f t="shared" si="47"/>
        <v>148.31945464356528</v>
      </c>
      <c r="BF10" s="2">
        <f t="shared" si="48"/>
        <v>153.6165780236926</v>
      </c>
      <c r="BG10" s="2">
        <f t="shared" si="49"/>
        <v>158.91370140381994</v>
      </c>
      <c r="BH10" s="2">
        <f t="shared" si="50"/>
        <v>164.21082478394726</v>
      </c>
      <c r="BI10" s="2">
        <f t="shared" si="51"/>
        <v>169.50794816407458</v>
      </c>
    </row>
    <row r="11" spans="1:61" x14ac:dyDescent="0.25">
      <c r="A11" s="1">
        <v>52.2</v>
      </c>
      <c r="B11">
        <v>6660</v>
      </c>
      <c r="C11">
        <v>89.1</v>
      </c>
      <c r="D11">
        <v>51.5</v>
      </c>
      <c r="E11">
        <v>300</v>
      </c>
      <c r="F11">
        <v>1</v>
      </c>
      <c r="H11" s="4">
        <v>52.2</v>
      </c>
      <c r="I11" s="13">
        <f t="shared" si="0"/>
        <v>1798.2</v>
      </c>
      <c r="J11" s="13">
        <f t="shared" si="1"/>
        <v>1607.9568507299739</v>
      </c>
      <c r="K11" s="13">
        <f t="shared" si="2"/>
        <v>1565.5656409979131</v>
      </c>
      <c r="L11" s="13">
        <f t="shared" si="3"/>
        <v>1519.4330241494017</v>
      </c>
      <c r="M11" s="13">
        <f t="shared" si="4"/>
        <v>1469.1366500126826</v>
      </c>
      <c r="N11" s="13">
        <f t="shared" si="5"/>
        <v>1414.4576232782599</v>
      </c>
      <c r="O11" s="13">
        <f t="shared" si="6"/>
        <v>1355.4848632327066</v>
      </c>
      <c r="P11" s="13">
        <f t="shared" si="7"/>
        <v>1292.6978505853792</v>
      </c>
      <c r="Q11" s="13">
        <f t="shared" si="8"/>
        <v>1226.9823580663028</v>
      </c>
      <c r="R11" s="13">
        <f t="shared" si="9"/>
        <v>1159.5483503085231</v>
      </c>
      <c r="S11" s="13">
        <f t="shared" si="10"/>
        <v>1091.7622889739869</v>
      </c>
      <c r="T11" s="13">
        <f t="shared" si="11"/>
        <v>1024.9501224184087</v>
      </c>
      <c r="U11" s="13">
        <f t="shared" si="12"/>
        <v>960.23724345538619</v>
      </c>
      <c r="V11" s="13">
        <f t="shared" si="13"/>
        <v>898.46328248446264</v>
      </c>
      <c r="W11" s="13">
        <f t="shared" si="14"/>
        <v>840.17042503889024</v>
      </c>
      <c r="X11" s="13">
        <f t="shared" si="15"/>
        <v>785.64043459651259</v>
      </c>
      <c r="Y11" s="13">
        <f t="shared" si="16"/>
        <v>734.9525498388349</v>
      </c>
      <c r="Z11" s="13">
        <f t="shared" si="17"/>
        <v>688.04258188367544</v>
      </c>
      <c r="AA11" s="13">
        <f t="shared" si="18"/>
        <v>644.75328047017229</v>
      </c>
      <c r="AB11" s="13">
        <f t="shared" si="19"/>
        <v>604.87297499511567</v>
      </c>
      <c r="AC11" s="13">
        <f t="shared" si="20"/>
        <v>568.16316442914797</v>
      </c>
      <c r="AD11" s="13">
        <f t="shared" si="21"/>
        <v>534.37713075412285</v>
      </c>
      <c r="AE11" s="13">
        <f t="shared" si="22"/>
        <v>503.27184404231025</v>
      </c>
      <c r="AF11" s="13">
        <f t="shared" si="23"/>
        <v>474.61511780611158</v>
      </c>
      <c r="AG11" s="13">
        <f t="shared" si="24"/>
        <v>448.18953195594122</v>
      </c>
      <c r="AH11" s="14">
        <f t="shared" si="25"/>
        <v>423.79422844610099</v>
      </c>
      <c r="AJ11" s="2"/>
      <c r="AK11" s="2">
        <f t="shared" si="27"/>
        <v>42.541557864478911</v>
      </c>
      <c r="AL11" s="2">
        <f t="shared" si="28"/>
        <v>47.859252597538784</v>
      </c>
      <c r="AM11" s="2">
        <f t="shared" si="29"/>
        <v>53.176947330598651</v>
      </c>
      <c r="AN11" s="2">
        <f t="shared" si="30"/>
        <v>58.49464206365851</v>
      </c>
      <c r="AO11" s="2">
        <f t="shared" si="31"/>
        <v>63.812336796718384</v>
      </c>
      <c r="AP11" s="2">
        <f t="shared" si="32"/>
        <v>69.13003152977825</v>
      </c>
      <c r="AQ11" s="2">
        <f t="shared" si="33"/>
        <v>74.447726262838103</v>
      </c>
      <c r="AR11" s="2">
        <f t="shared" si="34"/>
        <v>79.765420995897969</v>
      </c>
      <c r="AS11" s="2">
        <f t="shared" si="35"/>
        <v>85.083115728957821</v>
      </c>
      <c r="AT11" s="2">
        <f t="shared" si="36"/>
        <v>90.400810462017716</v>
      </c>
      <c r="AU11" s="2">
        <f t="shared" si="37"/>
        <v>95.718505195077569</v>
      </c>
      <c r="AV11" s="2">
        <f t="shared" si="38"/>
        <v>101.03619992813744</v>
      </c>
      <c r="AW11" s="2">
        <f t="shared" si="39"/>
        <v>106.3538946611973</v>
      </c>
      <c r="AX11" s="2">
        <f t="shared" si="40"/>
        <v>111.67158939425715</v>
      </c>
      <c r="AY11" s="2">
        <f t="shared" si="41"/>
        <v>116.98928412731702</v>
      </c>
      <c r="AZ11" s="2">
        <f t="shared" si="42"/>
        <v>122.30697886037689</v>
      </c>
      <c r="BA11" s="2">
        <f t="shared" si="43"/>
        <v>127.62467359343677</v>
      </c>
      <c r="BB11" s="2">
        <f t="shared" si="44"/>
        <v>132.94236832649662</v>
      </c>
      <c r="BC11" s="2">
        <f t="shared" si="45"/>
        <v>138.2600630595565</v>
      </c>
      <c r="BD11" s="2">
        <f t="shared" si="46"/>
        <v>143.57775779261632</v>
      </c>
      <c r="BE11" s="2">
        <f t="shared" si="47"/>
        <v>148.89545252567621</v>
      </c>
      <c r="BF11" s="2">
        <f t="shared" si="48"/>
        <v>154.21314725873609</v>
      </c>
      <c r="BG11" s="2">
        <f t="shared" si="49"/>
        <v>159.53084199179594</v>
      </c>
      <c r="BH11" s="2">
        <f t="shared" si="50"/>
        <v>164.84853672485579</v>
      </c>
      <c r="BI11" s="2">
        <f t="shared" si="51"/>
        <v>170.16623145791564</v>
      </c>
    </row>
    <row r="12" spans="1:61" x14ac:dyDescent="0.25">
      <c r="A12" s="1">
        <v>46.2</v>
      </c>
      <c r="B12">
        <v>5900</v>
      </c>
      <c r="C12">
        <v>88.2</v>
      </c>
      <c r="D12">
        <v>51</v>
      </c>
      <c r="E12">
        <v>300</v>
      </c>
      <c r="F12">
        <v>1</v>
      </c>
      <c r="H12" s="4">
        <v>46.2</v>
      </c>
      <c r="I12" s="13">
        <f t="shared" si="0"/>
        <v>1593</v>
      </c>
      <c r="J12" s="13">
        <f t="shared" si="1"/>
        <v>1421.6300961742618</v>
      </c>
      <c r="K12" s="13">
        <f t="shared" si="2"/>
        <v>1383.4461627793396</v>
      </c>
      <c r="L12" s="13">
        <f t="shared" si="3"/>
        <v>1341.8438609937698</v>
      </c>
      <c r="M12" s="13">
        <f t="shared" si="4"/>
        <v>1296.4515570544156</v>
      </c>
      <c r="N12" s="13">
        <f t="shared" si="5"/>
        <v>1247.0943519627458</v>
      </c>
      <c r="O12" s="13">
        <f t="shared" si="6"/>
        <v>1193.8907021427831</v>
      </c>
      <c r="P12" s="13">
        <f t="shared" si="7"/>
        <v>1137.3243016156459</v>
      </c>
      <c r="Q12" s="13">
        <f t="shared" si="8"/>
        <v>1078.2483835407388</v>
      </c>
      <c r="R12" s="13">
        <f t="shared" si="9"/>
        <v>1017.7971933153259</v>
      </c>
      <c r="S12" s="13">
        <f t="shared" si="10"/>
        <v>957.22251710000035</v>
      </c>
      <c r="T12" s="13">
        <f t="shared" si="11"/>
        <v>897.71226923905056</v>
      </c>
      <c r="U12" s="13">
        <f t="shared" si="12"/>
        <v>840.25162371960357</v>
      </c>
      <c r="V12" s="13">
        <f t="shared" si="13"/>
        <v>785.5564145057092</v>
      </c>
      <c r="W12" s="13">
        <f t="shared" si="14"/>
        <v>734.07239173168512</v>
      </c>
      <c r="X12" s="13">
        <f t="shared" si="15"/>
        <v>686.01511267031537</v>
      </c>
      <c r="Y12" s="13">
        <f t="shared" si="16"/>
        <v>641.42511190616483</v>
      </c>
      <c r="Z12" s="13">
        <f t="shared" si="17"/>
        <v>600.22163223252414</v>
      </c>
      <c r="AA12" s="13">
        <f t="shared" si="18"/>
        <v>562.2471394649059</v>
      </c>
      <c r="AB12" s="13">
        <f t="shared" si="19"/>
        <v>527.30077315460846</v>
      </c>
      <c r="AC12" s="13">
        <f t="shared" si="20"/>
        <v>495.16181773447204</v>
      </c>
      <c r="AD12" s="13">
        <f t="shared" si="21"/>
        <v>465.60527385331238</v>
      </c>
      <c r="AE12" s="13">
        <f t="shared" si="22"/>
        <v>438.41163233479659</v>
      </c>
      <c r="AF12" s="13">
        <f t="shared" si="23"/>
        <v>413.37260272359134</v>
      </c>
      <c r="AG12" s="13">
        <f t="shared" si="24"/>
        <v>390.29412449151044</v>
      </c>
      <c r="AH12" s="14">
        <f t="shared" si="25"/>
        <v>368.99761333557279</v>
      </c>
      <c r="AJ12" s="2"/>
      <c r="AK12" s="2">
        <f t="shared" si="27"/>
        <v>42.958631961189496</v>
      </c>
      <c r="AL12" s="2">
        <f t="shared" si="28"/>
        <v>48.328460956338184</v>
      </c>
      <c r="AM12" s="2">
        <f t="shared" si="29"/>
        <v>53.698289951486871</v>
      </c>
      <c r="AN12" s="2">
        <f t="shared" si="30"/>
        <v>59.068118946635558</v>
      </c>
      <c r="AO12" s="2">
        <f t="shared" si="31"/>
        <v>64.437947941784245</v>
      </c>
      <c r="AP12" s="2">
        <f t="shared" si="32"/>
        <v>69.807776936932925</v>
      </c>
      <c r="AQ12" s="2">
        <f t="shared" si="33"/>
        <v>75.177605932081633</v>
      </c>
      <c r="AR12" s="2">
        <f t="shared" si="34"/>
        <v>80.547434927230313</v>
      </c>
      <c r="AS12" s="2">
        <f t="shared" si="35"/>
        <v>85.917263922378993</v>
      </c>
      <c r="AT12" s="2">
        <f t="shared" si="36"/>
        <v>91.287092917527673</v>
      </c>
      <c r="AU12" s="2">
        <f t="shared" si="37"/>
        <v>96.656921912676367</v>
      </c>
      <c r="AV12" s="2">
        <f t="shared" si="38"/>
        <v>102.02675090782505</v>
      </c>
      <c r="AW12" s="2">
        <f t="shared" si="39"/>
        <v>107.39657990297374</v>
      </c>
      <c r="AX12" s="2">
        <f t="shared" si="40"/>
        <v>112.76640889812242</v>
      </c>
      <c r="AY12" s="2">
        <f t="shared" si="41"/>
        <v>118.13623789327112</v>
      </c>
      <c r="AZ12" s="2">
        <f t="shared" si="42"/>
        <v>123.50606688841981</v>
      </c>
      <c r="BA12" s="2">
        <f t="shared" si="43"/>
        <v>128.87589588356849</v>
      </c>
      <c r="BB12" s="2">
        <f t="shared" si="44"/>
        <v>134.24572487871717</v>
      </c>
      <c r="BC12" s="2">
        <f t="shared" si="45"/>
        <v>139.61555387386585</v>
      </c>
      <c r="BD12" s="2">
        <f t="shared" si="46"/>
        <v>144.98538286901456</v>
      </c>
      <c r="BE12" s="2">
        <f t="shared" si="47"/>
        <v>150.35521186416327</v>
      </c>
      <c r="BF12" s="2">
        <f t="shared" si="48"/>
        <v>155.72504085931192</v>
      </c>
      <c r="BG12" s="2">
        <f t="shared" si="49"/>
        <v>161.09486985446063</v>
      </c>
      <c r="BH12" s="2">
        <f t="shared" si="50"/>
        <v>166.46469884960931</v>
      </c>
      <c r="BI12" s="2">
        <f t="shared" si="51"/>
        <v>171.83452784475799</v>
      </c>
    </row>
    <row r="13" spans="1:61" x14ac:dyDescent="0.25">
      <c r="A13" s="1" t="s">
        <v>12</v>
      </c>
      <c r="B13">
        <v>4730</v>
      </c>
      <c r="C13">
        <v>68.400000000000006</v>
      </c>
      <c r="D13">
        <v>38.5</v>
      </c>
      <c r="E13">
        <v>300</v>
      </c>
      <c r="F13">
        <v>1</v>
      </c>
      <c r="H13" s="4" t="s">
        <v>12</v>
      </c>
      <c r="I13" s="13">
        <f t="shared" si="0"/>
        <v>1277.1000000000001</v>
      </c>
      <c r="J13" s="13">
        <f t="shared" si="1"/>
        <v>1054.3882838210766</v>
      </c>
      <c r="K13" s="13">
        <f t="shared" si="2"/>
        <v>1002.9862567549274</v>
      </c>
      <c r="L13" s="13">
        <f t="shared" si="3"/>
        <v>946.17495568661161</v>
      </c>
      <c r="M13" s="13">
        <f t="shared" si="4"/>
        <v>884.91560004478299</v>
      </c>
      <c r="N13" s="13">
        <f t="shared" si="5"/>
        <v>821.0198471822232</v>
      </c>
      <c r="O13" s="13">
        <f t="shared" si="6"/>
        <v>756.76311122978359</v>
      </c>
      <c r="P13" s="13">
        <f t="shared" si="7"/>
        <v>694.31892339751585</v>
      </c>
      <c r="Q13" s="13">
        <f t="shared" si="8"/>
        <v>635.33137576238562</v>
      </c>
      <c r="R13" s="13">
        <f t="shared" si="9"/>
        <v>580.77862155251125</v>
      </c>
      <c r="S13" s="13">
        <f t="shared" si="10"/>
        <v>531.06000437015973</v>
      </c>
      <c r="T13" s="13">
        <f t="shared" si="11"/>
        <v>486.16857245093269</v>
      </c>
      <c r="U13" s="13">
        <f t="shared" si="12"/>
        <v>445.85503236470186</v>
      </c>
      <c r="V13" s="13">
        <f t="shared" si="13"/>
        <v>409.74880407857114</v>
      </c>
      <c r="W13" s="13">
        <f t="shared" si="14"/>
        <v>377.43566596145018</v>
      </c>
      <c r="X13" s="13">
        <f t="shared" si="15"/>
        <v>348.50271403544707</v>
      </c>
      <c r="Y13" s="13">
        <f t="shared" si="16"/>
        <v>322.5618448619918</v>
      </c>
      <c r="Z13" s="13">
        <f t="shared" si="17"/>
        <v>299.26023405743007</v>
      </c>
      <c r="AA13" s="13">
        <f t="shared" si="18"/>
        <v>278.28341633223192</v>
      </c>
      <c r="AB13" s="13">
        <f t="shared" si="19"/>
        <v>259.35441983650617</v>
      </c>
      <c r="AC13" s="13">
        <f t="shared" si="20"/>
        <v>242.23098420151393</v>
      </c>
      <c r="AD13" s="13">
        <f t="shared" si="21"/>
        <v>226.70200982503738</v>
      </c>
      <c r="AE13" s="13">
        <f t="shared" si="22"/>
        <v>212.5838602985894</v>
      </c>
      <c r="AF13" s="13">
        <f t="shared" si="23"/>
        <v>199.71683500057225</v>
      </c>
      <c r="AG13" s="13">
        <f t="shared" si="24"/>
        <v>187.96195636714845</v>
      </c>
      <c r="AH13" s="14">
        <f t="shared" si="25"/>
        <v>177.19812153063594</v>
      </c>
      <c r="AJ13" s="2"/>
      <c r="AK13" s="2">
        <f t="shared" si="27"/>
        <v>56.90623974079648</v>
      </c>
      <c r="AL13" s="2">
        <f t="shared" si="28"/>
        <v>64.019519708396032</v>
      </c>
      <c r="AM13" s="2">
        <f t="shared" si="29"/>
        <v>71.132799675995585</v>
      </c>
      <c r="AN13" s="2">
        <f t="shared" si="30"/>
        <v>78.246079643595152</v>
      </c>
      <c r="AO13" s="2">
        <f t="shared" si="31"/>
        <v>85.359359611194719</v>
      </c>
      <c r="AP13" s="2">
        <f t="shared" si="32"/>
        <v>92.472639578794272</v>
      </c>
      <c r="AQ13" s="2">
        <f t="shared" si="33"/>
        <v>99.585919546393825</v>
      </c>
      <c r="AR13" s="2">
        <f t="shared" si="34"/>
        <v>106.69919951399339</v>
      </c>
      <c r="AS13" s="2">
        <f t="shared" si="35"/>
        <v>113.81247948159296</v>
      </c>
      <c r="AT13" s="2">
        <f t="shared" si="36"/>
        <v>120.92575944919251</v>
      </c>
      <c r="AU13" s="2">
        <f t="shared" si="37"/>
        <v>128.03903941679206</v>
      </c>
      <c r="AV13" s="2">
        <f t="shared" si="38"/>
        <v>135.15231938439163</v>
      </c>
      <c r="AW13" s="2">
        <f t="shared" si="39"/>
        <v>142.26559935199117</v>
      </c>
      <c r="AX13" s="2">
        <f t="shared" si="40"/>
        <v>149.37887931959074</v>
      </c>
      <c r="AY13" s="2">
        <f t="shared" si="41"/>
        <v>156.4921592871903</v>
      </c>
      <c r="AZ13" s="2">
        <f t="shared" si="42"/>
        <v>163.60543925478984</v>
      </c>
      <c r="BA13" s="2">
        <f t="shared" si="43"/>
        <v>170.71871922238944</v>
      </c>
      <c r="BB13" s="2">
        <f t="shared" si="44"/>
        <v>177.83199918998898</v>
      </c>
      <c r="BC13" s="2">
        <f t="shared" si="45"/>
        <v>184.94527915758854</v>
      </c>
      <c r="BD13" s="2">
        <f t="shared" si="46"/>
        <v>192.05855912518811</v>
      </c>
      <c r="BE13" s="2">
        <f t="shared" si="47"/>
        <v>199.17183909278765</v>
      </c>
      <c r="BF13" s="2">
        <f t="shared" si="48"/>
        <v>206.28511906038725</v>
      </c>
      <c r="BG13" s="2">
        <f t="shared" si="49"/>
        <v>213.39839902798678</v>
      </c>
      <c r="BH13" s="2">
        <f t="shared" si="50"/>
        <v>220.51167899558635</v>
      </c>
      <c r="BI13" s="2">
        <f t="shared" si="51"/>
        <v>227.62495896318592</v>
      </c>
    </row>
    <row r="14" spans="1:61" x14ac:dyDescent="0.25">
      <c r="A14" s="1">
        <v>30</v>
      </c>
      <c r="B14">
        <v>3860</v>
      </c>
      <c r="C14">
        <v>67.5</v>
      </c>
      <c r="D14">
        <v>38.1</v>
      </c>
      <c r="E14">
        <v>320</v>
      </c>
      <c r="F14">
        <v>1</v>
      </c>
      <c r="H14" s="4">
        <v>30</v>
      </c>
      <c r="I14" s="13">
        <f t="shared" si="0"/>
        <v>1111.68</v>
      </c>
      <c r="J14" s="13">
        <f t="shared" si="1"/>
        <v>902.74914409970302</v>
      </c>
      <c r="K14" s="13">
        <f t="shared" si="2"/>
        <v>854.18258114714911</v>
      </c>
      <c r="L14" s="13">
        <f t="shared" si="3"/>
        <v>800.74686299378504</v>
      </c>
      <c r="M14" s="13">
        <f t="shared" si="4"/>
        <v>743.76394882255624</v>
      </c>
      <c r="N14" s="13">
        <f t="shared" si="5"/>
        <v>685.29624877896833</v>
      </c>
      <c r="O14" s="13">
        <f t="shared" si="6"/>
        <v>627.60642545085557</v>
      </c>
      <c r="P14" s="13">
        <f t="shared" si="7"/>
        <v>572.59085605092423</v>
      </c>
      <c r="Q14" s="13">
        <f t="shared" si="8"/>
        <v>521.48746685071228</v>
      </c>
      <c r="R14" s="13">
        <f t="shared" si="9"/>
        <v>474.88551147405917</v>
      </c>
      <c r="S14" s="13">
        <f t="shared" si="10"/>
        <v>432.89084369060441</v>
      </c>
      <c r="T14" s="13">
        <f t="shared" si="11"/>
        <v>395.31132663035135</v>
      </c>
      <c r="U14" s="13">
        <f t="shared" si="12"/>
        <v>361.80120530076539</v>
      </c>
      <c r="V14" s="13">
        <f t="shared" si="13"/>
        <v>331.95518786454352</v>
      </c>
      <c r="W14" s="13">
        <f t="shared" si="14"/>
        <v>305.36291916266043</v>
      </c>
      <c r="X14" s="13">
        <f t="shared" si="15"/>
        <v>281.63725678123524</v>
      </c>
      <c r="Y14" s="13">
        <f t="shared" si="16"/>
        <v>260.42682443688301</v>
      </c>
      <c r="Z14" s="13">
        <f t="shared" si="17"/>
        <v>241.4197665008447</v>
      </c>
      <c r="AA14" s="13">
        <f t="shared" si="18"/>
        <v>224.34290912745601</v>
      </c>
      <c r="AB14" s="13">
        <f t="shared" si="19"/>
        <v>208.95875065085394</v>
      </c>
      <c r="AC14" s="13">
        <f t="shared" si="20"/>
        <v>195.06161875174536</v>
      </c>
      <c r="AD14" s="13">
        <f t="shared" si="21"/>
        <v>182.47369916180537</v>
      </c>
      <c r="AE14" s="13">
        <f t="shared" si="22"/>
        <v>171.04128262943411</v>
      </c>
      <c r="AF14" s="13">
        <f t="shared" si="23"/>
        <v>160.63137969897542</v>
      </c>
      <c r="AG14" s="13">
        <f t="shared" si="24"/>
        <v>151.12874778466926</v>
      </c>
      <c r="AH14" s="14">
        <f t="shared" si="25"/>
        <v>142.43332175539902</v>
      </c>
      <c r="AJ14" s="2"/>
      <c r="AK14" s="2">
        <f t="shared" si="27"/>
        <v>59.389545926429186</v>
      </c>
      <c r="AL14" s="2">
        <f t="shared" si="28"/>
        <v>66.813239167232837</v>
      </c>
      <c r="AM14" s="2">
        <f t="shared" si="29"/>
        <v>74.236932408036481</v>
      </c>
      <c r="AN14" s="2">
        <f t="shared" si="30"/>
        <v>81.660625648840124</v>
      </c>
      <c r="AO14" s="2">
        <f t="shared" si="31"/>
        <v>89.084318889643782</v>
      </c>
      <c r="AP14" s="2">
        <f t="shared" si="32"/>
        <v>96.508012130447426</v>
      </c>
      <c r="AQ14" s="2">
        <f t="shared" si="33"/>
        <v>103.93170537125107</v>
      </c>
      <c r="AR14" s="2">
        <f t="shared" si="34"/>
        <v>111.35539861205471</v>
      </c>
      <c r="AS14" s="2">
        <f t="shared" si="35"/>
        <v>118.77909185285837</v>
      </c>
      <c r="AT14" s="2">
        <f t="shared" si="36"/>
        <v>126.202785093662</v>
      </c>
      <c r="AU14" s="2">
        <f t="shared" si="37"/>
        <v>133.62647833446567</v>
      </c>
      <c r="AV14" s="2">
        <f t="shared" si="38"/>
        <v>141.0501715752693</v>
      </c>
      <c r="AW14" s="2">
        <f t="shared" si="39"/>
        <v>148.47386481607296</v>
      </c>
      <c r="AX14" s="2">
        <f t="shared" si="40"/>
        <v>155.89755805687665</v>
      </c>
      <c r="AY14" s="2">
        <f t="shared" si="41"/>
        <v>163.32125129768025</v>
      </c>
      <c r="AZ14" s="2">
        <f t="shared" si="42"/>
        <v>170.74494453848391</v>
      </c>
      <c r="BA14" s="2">
        <f t="shared" si="43"/>
        <v>178.16863777928756</v>
      </c>
      <c r="BB14" s="2">
        <f t="shared" si="44"/>
        <v>185.59233102009119</v>
      </c>
      <c r="BC14" s="2">
        <f t="shared" si="45"/>
        <v>193.01602426089485</v>
      </c>
      <c r="BD14" s="2">
        <f t="shared" si="46"/>
        <v>200.43971750169851</v>
      </c>
      <c r="BE14" s="2">
        <f t="shared" si="47"/>
        <v>207.86341074250214</v>
      </c>
      <c r="BF14" s="2">
        <f t="shared" si="48"/>
        <v>215.2871039833058</v>
      </c>
      <c r="BG14" s="2">
        <f t="shared" si="49"/>
        <v>222.71079722410943</v>
      </c>
      <c r="BH14" s="2">
        <f t="shared" si="50"/>
        <v>230.13449046491311</v>
      </c>
      <c r="BI14" s="2">
        <f t="shared" si="51"/>
        <v>237.55818370571674</v>
      </c>
    </row>
    <row r="15" spans="1:61" x14ac:dyDescent="0.25">
      <c r="A15" s="1">
        <v>23.4</v>
      </c>
      <c r="B15">
        <v>2980</v>
      </c>
      <c r="C15">
        <v>65.099999999999994</v>
      </c>
      <c r="D15">
        <v>36.6</v>
      </c>
      <c r="E15">
        <v>320</v>
      </c>
      <c r="F15">
        <v>1</v>
      </c>
      <c r="H15" s="4">
        <v>23.4</v>
      </c>
      <c r="I15" s="13">
        <f t="shared" si="0"/>
        <v>858.24</v>
      </c>
      <c r="J15" s="13">
        <f t="shared" si="1"/>
        <v>685.09458123360616</v>
      </c>
      <c r="K15" s="13">
        <f t="shared" si="2"/>
        <v>644.62915434469392</v>
      </c>
      <c r="L15" s="13">
        <f t="shared" si="3"/>
        <v>600.41359317377589</v>
      </c>
      <c r="M15" s="13">
        <f t="shared" si="4"/>
        <v>553.88725389652302</v>
      </c>
      <c r="N15" s="13">
        <f t="shared" si="5"/>
        <v>506.9824944634197</v>
      </c>
      <c r="O15" s="13">
        <f t="shared" si="6"/>
        <v>461.56561580180664</v>
      </c>
      <c r="P15" s="13">
        <f t="shared" si="7"/>
        <v>419.00640366470299</v>
      </c>
      <c r="Q15" s="13">
        <f t="shared" si="8"/>
        <v>380.05849184301479</v>
      </c>
      <c r="R15" s="13">
        <f t="shared" si="9"/>
        <v>344.96630754054269</v>
      </c>
      <c r="S15" s="13">
        <f t="shared" si="10"/>
        <v>313.64173794371879</v>
      </c>
      <c r="T15" s="13">
        <f t="shared" si="11"/>
        <v>285.81700549758142</v>
      </c>
      <c r="U15" s="13">
        <f t="shared" si="12"/>
        <v>261.14830483321992</v>
      </c>
      <c r="V15" s="13">
        <f t="shared" si="13"/>
        <v>239.27667916375347</v>
      </c>
      <c r="W15" s="13">
        <f t="shared" si="14"/>
        <v>219.85983106323295</v>
      </c>
      <c r="X15" s="13">
        <f t="shared" si="15"/>
        <v>202.58644908362731</v>
      </c>
      <c r="Y15" s="13">
        <f t="shared" si="16"/>
        <v>187.18083027445297</v>
      </c>
      <c r="Z15" s="13">
        <f t="shared" si="17"/>
        <v>173.40249974159585</v>
      </c>
      <c r="AA15" s="13">
        <f t="shared" si="18"/>
        <v>161.04349693261577</v>
      </c>
      <c r="AB15" s="13">
        <f t="shared" si="19"/>
        <v>149.92477497489679</v>
      </c>
      <c r="AC15" s="13">
        <f t="shared" si="20"/>
        <v>139.89245863417429</v>
      </c>
      <c r="AD15" s="13">
        <f t="shared" si="21"/>
        <v>130.81431828361963</v>
      </c>
      <c r="AE15" s="13">
        <f t="shared" si="22"/>
        <v>122.57660852911509</v>
      </c>
      <c r="AF15" s="13">
        <f t="shared" si="23"/>
        <v>115.08131183394471</v>
      </c>
      <c r="AG15" s="13">
        <f t="shared" si="24"/>
        <v>108.24377433354535</v>
      </c>
      <c r="AH15" s="14">
        <f t="shared" si="25"/>
        <v>101.99069755728472</v>
      </c>
      <c r="AJ15" s="2"/>
      <c r="AK15" s="2">
        <f t="shared" si="27"/>
        <v>61.823543710299241</v>
      </c>
      <c r="AL15" s="2">
        <f t="shared" si="28"/>
        <v>69.551486674086647</v>
      </c>
      <c r="AM15" s="2">
        <f t="shared" si="29"/>
        <v>77.279429637874046</v>
      </c>
      <c r="AN15" s="2">
        <f t="shared" si="30"/>
        <v>85.007372601661459</v>
      </c>
      <c r="AO15" s="2">
        <f t="shared" si="31"/>
        <v>92.735315565448857</v>
      </c>
      <c r="AP15" s="2">
        <f t="shared" si="32"/>
        <v>100.46325852923627</v>
      </c>
      <c r="AQ15" s="2">
        <f t="shared" si="33"/>
        <v>108.19120149302367</v>
      </c>
      <c r="AR15" s="2">
        <f t="shared" si="34"/>
        <v>115.91914445681108</v>
      </c>
      <c r="AS15" s="2">
        <f t="shared" si="35"/>
        <v>123.64708742059848</v>
      </c>
      <c r="AT15" s="2">
        <f t="shared" si="36"/>
        <v>131.37503038438587</v>
      </c>
      <c r="AU15" s="2">
        <f t="shared" si="37"/>
        <v>139.10297334817329</v>
      </c>
      <c r="AV15" s="2">
        <f t="shared" si="38"/>
        <v>146.83091631196069</v>
      </c>
      <c r="AW15" s="2">
        <f t="shared" si="39"/>
        <v>154.55885927574809</v>
      </c>
      <c r="AX15" s="2">
        <f t="shared" si="40"/>
        <v>162.28680223953549</v>
      </c>
      <c r="AY15" s="2">
        <f t="shared" si="41"/>
        <v>170.01474520332292</v>
      </c>
      <c r="AZ15" s="2">
        <f t="shared" si="42"/>
        <v>177.74268816711029</v>
      </c>
      <c r="BA15" s="2">
        <f t="shared" si="43"/>
        <v>185.47063113089771</v>
      </c>
      <c r="BB15" s="2">
        <f t="shared" si="44"/>
        <v>193.19857409468511</v>
      </c>
      <c r="BC15" s="2">
        <f t="shared" si="45"/>
        <v>200.92651705847254</v>
      </c>
      <c r="BD15" s="2">
        <f t="shared" si="46"/>
        <v>208.65446002225991</v>
      </c>
      <c r="BE15" s="2">
        <f t="shared" si="47"/>
        <v>216.38240298604734</v>
      </c>
      <c r="BF15" s="2">
        <f t="shared" si="48"/>
        <v>224.11034594983474</v>
      </c>
      <c r="BG15" s="2">
        <f t="shared" si="49"/>
        <v>231.83828891362216</v>
      </c>
      <c r="BH15" s="2">
        <f t="shared" si="50"/>
        <v>239.56623187740954</v>
      </c>
      <c r="BI15" s="2">
        <f t="shared" si="51"/>
        <v>247.29417484119696</v>
      </c>
    </row>
    <row r="16" spans="1:61" ht="15.75" thickBot="1" x14ac:dyDescent="0.3">
      <c r="A16" s="1" t="s">
        <v>13</v>
      </c>
      <c r="B16">
        <v>1890</v>
      </c>
      <c r="C16">
        <v>41.1</v>
      </c>
      <c r="D16">
        <v>24.5</v>
      </c>
      <c r="E16">
        <v>320</v>
      </c>
      <c r="F16">
        <v>1</v>
      </c>
      <c r="H16" s="5" t="s">
        <v>13</v>
      </c>
      <c r="I16" s="15">
        <f t="shared" si="0"/>
        <v>544.31999999999994</v>
      </c>
      <c r="J16" s="15">
        <f t="shared" si="1"/>
        <v>322.98635061740106</v>
      </c>
      <c r="K16" s="15">
        <f t="shared" si="2"/>
        <v>280.46819665329019</v>
      </c>
      <c r="L16" s="15">
        <f t="shared" si="3"/>
        <v>242.48620107218969</v>
      </c>
      <c r="M16" s="15">
        <f t="shared" si="4"/>
        <v>209.90681967671853</v>
      </c>
      <c r="N16" s="15">
        <f t="shared" si="5"/>
        <v>182.49882548404935</v>
      </c>
      <c r="O16" s="15">
        <f t="shared" si="6"/>
        <v>159.59265514463451</v>
      </c>
      <c r="P16" s="15">
        <f t="shared" si="7"/>
        <v>140.44093170196643</v>
      </c>
      <c r="Q16" s="15">
        <f t="shared" si="8"/>
        <v>124.36406307480878</v>
      </c>
      <c r="R16" s="15">
        <f t="shared" si="9"/>
        <v>110.79102459497697</v>
      </c>
      <c r="S16" s="15">
        <f t="shared" si="10"/>
        <v>99.258080147131764</v>
      </c>
      <c r="T16" s="15">
        <f t="shared" si="11"/>
        <v>89.393859289472232</v>
      </c>
      <c r="U16" s="15">
        <f t="shared" si="12"/>
        <v>80.902163643469237</v>
      </c>
      <c r="V16" s="15">
        <f t="shared" si="13"/>
        <v>73.546480916844473</v>
      </c>
      <c r="W16" s="15">
        <f t="shared" si="14"/>
        <v>67.137218176238349</v>
      </c>
      <c r="X16" s="15">
        <f t="shared" si="15"/>
        <v>61.521577207596579</v>
      </c>
      <c r="Y16" s="15">
        <f t="shared" si="16"/>
        <v>56.575663797317596</v>
      </c>
      <c r="Z16" s="15">
        <f t="shared" si="17"/>
        <v>52.19837958547518</v>
      </c>
      <c r="AA16" s="15">
        <f t="shared" si="18"/>
        <v>48.306698716428023</v>
      </c>
      <c r="AB16" s="15">
        <f t="shared" si="19"/>
        <v>44.832007325587817</v>
      </c>
      <c r="AC16" s="15">
        <f t="shared" si="20"/>
        <v>41.717255220550157</v>
      </c>
      <c r="AD16" s="15">
        <f t="shared" si="21"/>
        <v>38.914728242274244</v>
      </c>
      <c r="AE16" s="15">
        <f t="shared" si="22"/>
        <v>36.384296179051155</v>
      </c>
      <c r="AF16" s="15">
        <f t="shared" si="23"/>
        <v>34.09202653425158</v>
      </c>
      <c r="AG16" s="15">
        <f t="shared" si="24"/>
        <v>32.009081157045571</v>
      </c>
      <c r="AH16" s="16">
        <f t="shared" si="25"/>
        <v>30.110832768916101</v>
      </c>
      <c r="AJ16" s="2"/>
      <c r="AK16" s="2">
        <f t="shared" si="27"/>
        <v>92.356804073344975</v>
      </c>
      <c r="AL16" s="2">
        <f t="shared" si="28"/>
        <v>103.90140458251311</v>
      </c>
      <c r="AM16" s="2">
        <f t="shared" si="29"/>
        <v>115.44600509168123</v>
      </c>
      <c r="AN16" s="2">
        <f t="shared" si="30"/>
        <v>126.99060560084935</v>
      </c>
      <c r="AO16" s="2">
        <f t="shared" si="31"/>
        <v>138.53520611001747</v>
      </c>
      <c r="AP16" s="2">
        <f t="shared" si="32"/>
        <v>150.0798066191856</v>
      </c>
      <c r="AQ16" s="2">
        <f t="shared" si="33"/>
        <v>161.62440712835371</v>
      </c>
      <c r="AR16" s="2">
        <f t="shared" si="34"/>
        <v>173.16900763752184</v>
      </c>
      <c r="AS16" s="2">
        <f t="shared" si="35"/>
        <v>184.71360814668995</v>
      </c>
      <c r="AT16" s="2">
        <f t="shared" si="36"/>
        <v>196.25820865585808</v>
      </c>
      <c r="AU16" s="2">
        <f t="shared" si="37"/>
        <v>207.80280916502622</v>
      </c>
      <c r="AV16" s="2">
        <f t="shared" si="38"/>
        <v>219.34740967419432</v>
      </c>
      <c r="AW16" s="2">
        <f t="shared" si="39"/>
        <v>230.89201018336246</v>
      </c>
      <c r="AX16" s="2">
        <f t="shared" si="40"/>
        <v>242.43661069253056</v>
      </c>
      <c r="AY16" s="2">
        <f t="shared" si="41"/>
        <v>253.9812112016987</v>
      </c>
      <c r="AZ16" s="2">
        <f t="shared" si="42"/>
        <v>265.52581171086683</v>
      </c>
      <c r="BA16" s="2">
        <f t="shared" si="43"/>
        <v>277.07041222003494</v>
      </c>
      <c r="BB16" s="2">
        <f t="shared" si="44"/>
        <v>288.6150127292031</v>
      </c>
      <c r="BC16" s="2">
        <f t="shared" si="45"/>
        <v>300.15961323837121</v>
      </c>
      <c r="BD16" s="2">
        <f t="shared" si="46"/>
        <v>311.70421374753926</v>
      </c>
      <c r="BE16" s="2">
        <f t="shared" si="47"/>
        <v>323.24881425670742</v>
      </c>
      <c r="BF16" s="2">
        <f t="shared" si="48"/>
        <v>334.79341476587553</v>
      </c>
      <c r="BG16" s="2">
        <f t="shared" si="49"/>
        <v>346.33801527504369</v>
      </c>
      <c r="BH16" s="2">
        <f t="shared" si="50"/>
        <v>357.88261578421179</v>
      </c>
      <c r="BI16" s="2">
        <f t="shared" si="51"/>
        <v>369.4272162933799</v>
      </c>
    </row>
    <row r="17" spans="9:61" ht="15.75" thickTop="1" x14ac:dyDescent="0.25"/>
    <row r="19" spans="9:61" x14ac:dyDescent="0.25">
      <c r="I19" s="2" t="s">
        <v>2</v>
      </c>
      <c r="J19" s="2">
        <f t="shared" ref="J19:J31" si="52">0.00326*(AK4-13.5)</f>
        <v>4.3443985034936024E-2</v>
      </c>
      <c r="K19" s="2">
        <f t="shared" ref="K19:K31" si="53">0.00326*(AL4-13.5)</f>
        <v>5.4375733164303018E-2</v>
      </c>
      <c r="L19" s="2">
        <f t="shared" ref="L19:L31" si="54">0.00326*(AM4-13.5)</f>
        <v>6.5307481293670019E-2</v>
      </c>
      <c r="M19" s="2">
        <f t="shared" ref="M19:M31" si="55">0.00326*(AN4-13.5)</f>
        <v>7.6239229423037042E-2</v>
      </c>
      <c r="N19" s="2">
        <f t="shared" ref="N19:N31" si="56">0.00326*(AO4-13.5)</f>
        <v>8.7170977552404036E-2</v>
      </c>
      <c r="O19" s="2">
        <f t="shared" ref="O19:O31" si="57">0.00326*(AP4-13.5)</f>
        <v>9.810272568177103E-2</v>
      </c>
      <c r="P19" s="2">
        <f t="shared" ref="P19:P31" si="58">0.00326*(AQ4-13.5)</f>
        <v>0.10903447381113804</v>
      </c>
      <c r="Q19" s="2">
        <f t="shared" ref="Q19:Q31" si="59">0.00326*(AR4-13.5)</f>
        <v>0.11996622194050503</v>
      </c>
      <c r="R19" s="2">
        <f t="shared" ref="R19:R31" si="60">0.00326*(AS4-13.5)</f>
        <v>0.13089797006987205</v>
      </c>
      <c r="S19" s="2">
        <f t="shared" ref="S19:S31" si="61">0.00326*(AT4-13.5)</f>
        <v>0.14182971819923904</v>
      </c>
      <c r="T19" s="2">
        <f t="shared" ref="T19:T31" si="62">0.00326*(AU4-13.5)</f>
        <v>0.15276146632860604</v>
      </c>
      <c r="U19" s="2">
        <f t="shared" ref="U19:U31" si="63">0.00326*(AV4-13.5)</f>
        <v>0.16369321445797302</v>
      </c>
      <c r="V19" s="2">
        <f t="shared" ref="V19:V31" si="64">0.00326*(AW4-13.5)</f>
        <v>0.17462496258734006</v>
      </c>
      <c r="W19" s="2">
        <f t="shared" ref="W19:W31" si="65">0.00326*(AX4-13.5)</f>
        <v>0.1855567107167071</v>
      </c>
      <c r="X19" s="2">
        <f t="shared" ref="X19:X31" si="66">0.00326*(AY4-13.5)</f>
        <v>0.19648845884607408</v>
      </c>
      <c r="Y19" s="2">
        <f t="shared" ref="Y19:Y31" si="67">0.00326*(AZ4-13.5)</f>
        <v>0.20742020697544103</v>
      </c>
      <c r="Z19" s="2">
        <f t="shared" ref="Z19:Z31" si="68">0.00326*(BA4-13.5)</f>
        <v>0.21835195510480807</v>
      </c>
      <c r="AA19" s="2">
        <f t="shared" ref="AA19:AA31" si="69">0.00326*(BB4-13.5)</f>
        <v>0.22928370323417505</v>
      </c>
      <c r="AB19" s="2">
        <f t="shared" ref="AB19:AB31" si="70">0.00326*(BC4-13.5)</f>
        <v>0.24021545136354205</v>
      </c>
      <c r="AC19" s="2">
        <f t="shared" ref="AC19:AC31" si="71">0.00326*(BD4-13.5)</f>
        <v>0.25114719949290909</v>
      </c>
      <c r="AD19" s="2">
        <f t="shared" ref="AD19:AD31" si="72">0.00326*(BE4-13.5)</f>
        <v>0.26207894762227607</v>
      </c>
      <c r="AE19" s="2">
        <f t="shared" ref="AE19:AE31" si="73">0.00326*(BF4-13.5)</f>
        <v>0.27301069575164311</v>
      </c>
      <c r="AF19" s="2">
        <f t="shared" ref="AF19:AF31" si="74">0.00326*(BG4-13.5)</f>
        <v>0.28394244388101009</v>
      </c>
      <c r="AG19" s="2">
        <f t="shared" ref="AG19:AG31" si="75">0.00326*(BH4-13.5)</f>
        <v>0.29487419201037707</v>
      </c>
      <c r="AH19" s="2">
        <f t="shared" ref="AH19:AH31" si="76">0.00326*(BI4-13.5)</f>
        <v>0.3058059401397441</v>
      </c>
      <c r="AJ19" s="2" t="s">
        <v>3</v>
      </c>
      <c r="AK19" s="2">
        <f t="shared" ref="AK19:AK31" si="77">(AK4*AK4/90/90+1+J19)/2/AK4/AK4*90*90</f>
        <v>6.3721907626833252</v>
      </c>
      <c r="AL19" s="2">
        <f t="shared" ref="AL19:AL31" si="78">(AL4*AL4/90/90+1+K19)/2/AL4/AL4*90*90</f>
        <v>5.18836454132268</v>
      </c>
      <c r="AM19" s="2">
        <f t="shared" ref="AM19:AM31" si="79">(AM4*AM4/90/90+1+L19)/2/AM4/AM4*90*90</f>
        <v>4.3369484688254119</v>
      </c>
      <c r="AN19" s="2">
        <f t="shared" ref="AN19:AN31" si="80">(AN4*AN4/90/90+1+M19)/2/AN4/AN4*90*90</f>
        <v>3.7035716191565715</v>
      </c>
      <c r="AO19" s="2">
        <f t="shared" ref="AO19:AO31" si="81">(AO4*AO4/90/90+1+N19)/2/AO4/AO4*90*90</f>
        <v>3.2192325343982593</v>
      </c>
      <c r="AP19" s="2">
        <f t="shared" ref="AP19:AP31" si="82">(AP4*AP4/90/90+1+O19)/2/AP4/AP4*90*90</f>
        <v>2.8402769466790145</v>
      </c>
      <c r="AQ19" s="2">
        <f t="shared" ref="AQ19:AQ31" si="83">(AQ4*AQ4/90/90+1+P19)/2/AQ4/AQ4*90*90</f>
        <v>2.5379802195110077</v>
      </c>
      <c r="AR19" s="2">
        <f t="shared" ref="AR19:AR31" si="84">(AR4*AR4/90/90+1+Q19)/2/AR4/AR4*90*90</f>
        <v>2.2928064091536076</v>
      </c>
      <c r="AS19" s="2">
        <f t="shared" ref="AS19:AS31" si="85">(AS4*AS4/90/90+1+R19)/2/AS4/AS4*90*90</f>
        <v>2.0910889105272097</v>
      </c>
      <c r="AT19" s="2">
        <f t="shared" ref="AT19:AT31" si="86">(AT4*AT4/90/90+1+S19)/2/AT4/AT4*90*90</f>
        <v>1.9230314191362283</v>
      </c>
      <c r="AU19" s="2">
        <f t="shared" ref="AU19:AU31" si="87">(AU4*AU4/90/90+1+T19)/2/AU4/AU4*90*90</f>
        <v>1.7814611085363399</v>
      </c>
      <c r="AV19" s="2">
        <f t="shared" ref="AV19:AV31" si="88">(AV4*AV4/90/90+1+U19)/2/AV4/AV4*90*90</f>
        <v>1.6610269202248704</v>
      </c>
      <c r="AW19" s="2">
        <f t="shared" ref="AW19:AW31" si="89">(AW4*AW4/90/90+1+V19)/2/AW4/AW4*90*90</f>
        <v>1.5576700930914558</v>
      </c>
      <c r="AX19" s="2">
        <f t="shared" ref="AX19:AX31" si="90">(AX4*AX4/90/90+1+W19)/2/AX4/AX4*90*90</f>
        <v>1.4682661139954338</v>
      </c>
      <c r="AY19" s="2">
        <f t="shared" ref="AY19:AY31" si="91">(AY4*AY4/90/90+1+X19)/2/AY4/AY4*90*90</f>
        <v>1.3903774283210542</v>
      </c>
      <c r="AZ19" s="2">
        <f t="shared" ref="AZ19:AZ31" si="92">(AZ4*AZ4/90/90+1+Y19)/2/AZ4/AZ4*90*90</f>
        <v>1.3220793843909162</v>
      </c>
      <c r="BA19" s="2">
        <f t="shared" ref="BA19:BA31" si="93">(BA4*BA4/90/90+1+Z19)/2/BA4/BA4*90*90</f>
        <v>1.2618356135038171</v>
      </c>
      <c r="BB19" s="2">
        <f t="shared" ref="BB19:BB31" si="94">(BB4*BB4/90/90+1+AA19)/2/BB4/BB4*90*90</f>
        <v>1.2084074118617645</v>
      </c>
      <c r="BC19" s="2">
        <f t="shared" ref="BC19:BC31" si="95">(BC4*BC4/90/90+1+AB19)/2/BC4/BC4*90*90</f>
        <v>1.160786910427525</v>
      </c>
      <c r="BD19" s="2">
        <f t="shared" ref="BD19:BD31" si="96">(BD4*BD4/90/90+1+AC19)/2/BD4/BD4*90*90</f>
        <v>1.1181471474408931</v>
      </c>
      <c r="BE19" s="2">
        <f t="shared" ref="BE19:BE31" si="97">(BE4*BE4/90/90+1+AD19)/2/BE4/BE4*90*90</f>
        <v>1.0798043233671111</v>
      </c>
      <c r="BF19" s="2">
        <f t="shared" ref="BF19:BF31" si="98">(BF4*BF4/90/90+1+AE19)/2/BF4/BF4*90*90</f>
        <v>1.045188951908703</v>
      </c>
      <c r="BG19" s="2">
        <f t="shared" ref="BG19:BG31" si="99">(BG4*BG4/90/90+1+AF19)/2/BG4/BG4*90*90</f>
        <v>1.0138235862118037</v>
      </c>
      <c r="BH19" s="2">
        <f t="shared" ref="BH19:BH31" si="100">(BH4*BH4/90/90+1+AG19)/2/BH4/BH4*90*90</f>
        <v>0.98530545954841575</v>
      </c>
      <c r="BI19" s="2">
        <f t="shared" ref="BI19:BI31" si="101">(BI4*BI4/90/90+1+AH19)/2/BI4/BI4*90*90</f>
        <v>0.95929283755999184</v>
      </c>
    </row>
    <row r="20" spans="9:61" x14ac:dyDescent="0.25">
      <c r="I20" s="2"/>
      <c r="J20" s="2">
        <f t="shared" si="52"/>
        <v>4.4226821218113201E-2</v>
      </c>
      <c r="K20" s="2">
        <f t="shared" si="53"/>
        <v>5.5256423870377346E-2</v>
      </c>
      <c r="L20" s="2">
        <f t="shared" si="54"/>
        <v>6.6286026522641511E-2</v>
      </c>
      <c r="M20" s="2">
        <f t="shared" si="55"/>
        <v>7.7315629174905684E-2</v>
      </c>
      <c r="N20" s="2">
        <f t="shared" si="56"/>
        <v>8.8345231827169829E-2</v>
      </c>
      <c r="O20" s="2">
        <f t="shared" si="57"/>
        <v>9.9374834479433974E-2</v>
      </c>
      <c r="P20" s="2">
        <f t="shared" si="58"/>
        <v>0.11040443713169809</v>
      </c>
      <c r="Q20" s="2">
        <f t="shared" si="59"/>
        <v>0.12143403978396226</v>
      </c>
      <c r="R20" s="2">
        <f t="shared" si="60"/>
        <v>0.13246364243622641</v>
      </c>
      <c r="S20" s="2">
        <f t="shared" si="61"/>
        <v>0.14349324508849054</v>
      </c>
      <c r="T20" s="2">
        <f t="shared" si="62"/>
        <v>0.1545228477407547</v>
      </c>
      <c r="U20" s="2">
        <f t="shared" si="63"/>
        <v>0.16555245039301886</v>
      </c>
      <c r="V20" s="2">
        <f t="shared" si="64"/>
        <v>0.17658205304528302</v>
      </c>
      <c r="W20" s="2">
        <f t="shared" si="65"/>
        <v>0.1876116556975472</v>
      </c>
      <c r="X20" s="2">
        <f t="shared" si="66"/>
        <v>0.19864125834981136</v>
      </c>
      <c r="Y20" s="2">
        <f t="shared" si="67"/>
        <v>0.20967086100207549</v>
      </c>
      <c r="Z20" s="2">
        <f t="shared" si="68"/>
        <v>0.22070046365433965</v>
      </c>
      <c r="AA20" s="2">
        <f t="shared" si="69"/>
        <v>0.23173006630660378</v>
      </c>
      <c r="AB20" s="2">
        <f t="shared" si="70"/>
        <v>0.24275966895886794</v>
      </c>
      <c r="AC20" s="2">
        <f t="shared" si="71"/>
        <v>0.25378927161113213</v>
      </c>
      <c r="AD20" s="2">
        <f t="shared" si="72"/>
        <v>0.26481887426339618</v>
      </c>
      <c r="AE20" s="2">
        <f t="shared" si="73"/>
        <v>0.27584847691566033</v>
      </c>
      <c r="AF20" s="2">
        <f t="shared" si="74"/>
        <v>0.28687807956792449</v>
      </c>
      <c r="AG20" s="2">
        <f t="shared" si="75"/>
        <v>0.29790768222018865</v>
      </c>
      <c r="AH20" s="2">
        <f t="shared" si="76"/>
        <v>0.30893728487245281</v>
      </c>
      <c r="AJ20" s="2"/>
      <c r="AK20" s="2">
        <f t="shared" si="77"/>
        <v>6.2727846843867656</v>
      </c>
      <c r="AL20" s="2">
        <f t="shared" si="78"/>
        <v>5.1093902096493471</v>
      </c>
      <c r="AM20" s="2">
        <f t="shared" si="79"/>
        <v>4.2726299416244116</v>
      </c>
      <c r="AN20" s="2">
        <f t="shared" si="80"/>
        <v>3.6501271185395483</v>
      </c>
      <c r="AO20" s="2">
        <f t="shared" si="81"/>
        <v>3.1740817258620098</v>
      </c>
      <c r="AP20" s="2">
        <f t="shared" si="82"/>
        <v>2.801598554467299</v>
      </c>
      <c r="AQ20" s="2">
        <f t="shared" si="83"/>
        <v>2.5044517494174379</v>
      </c>
      <c r="AR20" s="2">
        <f t="shared" si="84"/>
        <v>2.2634441336296081</v>
      </c>
      <c r="AS20" s="2">
        <f t="shared" si="85"/>
        <v>2.0651457704980705</v>
      </c>
      <c r="AT20" s="2">
        <f t="shared" si="86"/>
        <v>1.8999297731084777</v>
      </c>
      <c r="AU20" s="2">
        <f t="shared" si="87"/>
        <v>1.7607471963246739</v>
      </c>
      <c r="AV20" s="2">
        <f t="shared" si="88"/>
        <v>1.6423392764266989</v>
      </c>
      <c r="AW20" s="2">
        <f t="shared" si="89"/>
        <v>1.5407171649272065</v>
      </c>
      <c r="AX20" s="2">
        <f t="shared" si="90"/>
        <v>1.45281009784972</v>
      </c>
      <c r="AY20" s="2">
        <f t="shared" si="91"/>
        <v>1.3762223973813443</v>
      </c>
      <c r="AZ20" s="2">
        <f t="shared" si="92"/>
        <v>1.3090624338627881</v>
      </c>
      <c r="BA20" s="2">
        <f t="shared" si="93"/>
        <v>1.2498201643997551</v>
      </c>
      <c r="BB20" s="2">
        <f t="shared" si="94"/>
        <v>1.1972780830001648</v>
      </c>
      <c r="BC20" s="2">
        <f t="shared" si="95"/>
        <v>1.1504455459407501</v>
      </c>
      <c r="BD20" s="2">
        <f t="shared" si="96"/>
        <v>1.1085097067720042</v>
      </c>
      <c r="BE20" s="2">
        <f t="shared" si="97"/>
        <v>1.0707984227265761</v>
      </c>
      <c r="BF20" s="2">
        <f t="shared" si="98"/>
        <v>1.0367519032086558</v>
      </c>
      <c r="BG20" s="2">
        <f t="shared" si="99"/>
        <v>1.0059008197548041</v>
      </c>
      <c r="BH20" s="2">
        <f t="shared" si="100"/>
        <v>0.977849245536075</v>
      </c>
      <c r="BI20" s="2">
        <f t="shared" si="101"/>
        <v>0.95226124232520715</v>
      </c>
    </row>
    <row r="21" spans="9:61" x14ac:dyDescent="0.25">
      <c r="I21" s="2"/>
      <c r="J21" s="2">
        <f t="shared" si="52"/>
        <v>4.502379895814778E-2</v>
      </c>
      <c r="K21" s="2">
        <f t="shared" si="53"/>
        <v>5.6153023827916246E-2</v>
      </c>
      <c r="L21" s="2">
        <f t="shared" si="54"/>
        <v>6.7282248697684718E-2</v>
      </c>
      <c r="M21" s="2">
        <f t="shared" si="55"/>
        <v>7.8411473567453191E-2</v>
      </c>
      <c r="N21" s="2">
        <f t="shared" si="56"/>
        <v>8.9540698437221677E-2</v>
      </c>
      <c r="O21" s="2">
        <f t="shared" si="57"/>
        <v>0.10066992330699015</v>
      </c>
      <c r="P21" s="2">
        <f t="shared" si="58"/>
        <v>0.11179914817675861</v>
      </c>
      <c r="Q21" s="2">
        <f t="shared" si="59"/>
        <v>0.12292837304652708</v>
      </c>
      <c r="R21" s="2">
        <f t="shared" si="60"/>
        <v>0.13405759791629557</v>
      </c>
      <c r="S21" s="2">
        <f t="shared" si="61"/>
        <v>0.14518682278606401</v>
      </c>
      <c r="T21" s="2">
        <f t="shared" si="62"/>
        <v>0.15631604765583249</v>
      </c>
      <c r="U21" s="2">
        <f t="shared" si="63"/>
        <v>0.16744527252560096</v>
      </c>
      <c r="V21" s="2">
        <f t="shared" si="64"/>
        <v>0.17857449739536943</v>
      </c>
      <c r="W21" s="2">
        <f t="shared" si="65"/>
        <v>0.18970372226513796</v>
      </c>
      <c r="X21" s="2">
        <f t="shared" si="66"/>
        <v>0.20083294713490638</v>
      </c>
      <c r="Y21" s="2">
        <f t="shared" si="67"/>
        <v>0.21196217200467485</v>
      </c>
      <c r="Z21" s="2">
        <f t="shared" si="68"/>
        <v>0.22309139687444335</v>
      </c>
      <c r="AA21" s="2">
        <f t="shared" si="69"/>
        <v>0.23422062174421182</v>
      </c>
      <c r="AB21" s="2">
        <f t="shared" si="70"/>
        <v>0.24534984661398029</v>
      </c>
      <c r="AC21" s="2">
        <f t="shared" si="71"/>
        <v>0.25647907148374877</v>
      </c>
      <c r="AD21" s="2">
        <f t="shared" si="72"/>
        <v>0.26760829635351718</v>
      </c>
      <c r="AE21" s="2">
        <f t="shared" si="73"/>
        <v>0.27873752122328571</v>
      </c>
      <c r="AF21" s="2">
        <f t="shared" si="74"/>
        <v>0.28986674609305418</v>
      </c>
      <c r="AG21" s="2">
        <f t="shared" si="75"/>
        <v>0.30099597096282271</v>
      </c>
      <c r="AH21" s="2">
        <f t="shared" si="76"/>
        <v>0.31212519583259113</v>
      </c>
      <c r="AJ21" s="2"/>
      <c r="AK21" s="2">
        <f t="shared" si="77"/>
        <v>6.1742255534808272</v>
      </c>
      <c r="AL21" s="2">
        <f t="shared" si="78"/>
        <v>5.0310850709760144</v>
      </c>
      <c r="AM21" s="2">
        <f t="shared" si="79"/>
        <v>4.2088534607534136</v>
      </c>
      <c r="AN21" s="2">
        <f t="shared" si="80"/>
        <v>3.5971305900960786</v>
      </c>
      <c r="AO21" s="2">
        <f t="shared" si="81"/>
        <v>3.1293073383882608</v>
      </c>
      <c r="AP21" s="2">
        <f t="shared" si="82"/>
        <v>2.7632408997289568</v>
      </c>
      <c r="AQ21" s="2">
        <f t="shared" si="83"/>
        <v>2.4711998335738676</v>
      </c>
      <c r="AR21" s="2">
        <f t="shared" si="84"/>
        <v>2.234322767585609</v>
      </c>
      <c r="AS21" s="2">
        <f t="shared" si="85"/>
        <v>2.0394143673165863</v>
      </c>
      <c r="AT21" s="2">
        <f t="shared" si="86"/>
        <v>1.8770156863644647</v>
      </c>
      <c r="AU21" s="2">
        <f t="shared" si="87"/>
        <v>1.7402005823630076</v>
      </c>
      <c r="AV21" s="2">
        <f t="shared" si="88"/>
        <v>1.6238017839664785</v>
      </c>
      <c r="AW21" s="2">
        <f t="shared" si="89"/>
        <v>1.5238997483454571</v>
      </c>
      <c r="AX21" s="2">
        <f t="shared" si="90"/>
        <v>1.4374769947040065</v>
      </c>
      <c r="AY21" s="2">
        <f t="shared" si="91"/>
        <v>1.3621793594850227</v>
      </c>
      <c r="AZ21" s="2">
        <f t="shared" si="92"/>
        <v>1.2961479495596129</v>
      </c>
      <c r="BA21" s="2">
        <f t="shared" si="93"/>
        <v>1.2378988205613179</v>
      </c>
      <c r="BB21" s="2">
        <f t="shared" si="94"/>
        <v>1.1862354815513654</v>
      </c>
      <c r="BC21" s="2">
        <f t="shared" si="95"/>
        <v>1.1401843658223185</v>
      </c>
      <c r="BD21" s="2">
        <f t="shared" si="96"/>
        <v>1.098946620880894</v>
      </c>
      <c r="BE21" s="2">
        <f t="shared" si="97"/>
        <v>1.0618616606485407</v>
      </c>
      <c r="BF21" s="2">
        <f t="shared" si="98"/>
        <v>1.0283793071043281</v>
      </c>
      <c r="BG21" s="2">
        <f t="shared" si="99"/>
        <v>0.99803828066780442</v>
      </c>
      <c r="BH21" s="2">
        <f t="shared" si="100"/>
        <v>0.9704494359285204</v>
      </c>
      <c r="BI21" s="2">
        <f t="shared" si="101"/>
        <v>0.945282581302336</v>
      </c>
    </row>
    <row r="22" spans="9:61" x14ac:dyDescent="0.25">
      <c r="I22" s="2"/>
      <c r="J22" s="2">
        <f t="shared" si="52"/>
        <v>4.910997587832288E-2</v>
      </c>
      <c r="K22" s="2">
        <f t="shared" si="53"/>
        <v>6.0749972863113233E-2</v>
      </c>
      <c r="L22" s="2">
        <f t="shared" si="54"/>
        <v>7.2389969847903607E-2</v>
      </c>
      <c r="M22" s="2">
        <f t="shared" si="55"/>
        <v>8.4029966832693967E-2</v>
      </c>
      <c r="N22" s="2">
        <f t="shared" si="56"/>
        <v>9.5669963817484341E-2</v>
      </c>
      <c r="O22" s="2">
        <f t="shared" si="57"/>
        <v>0.10730996080227467</v>
      </c>
      <c r="P22" s="2">
        <f t="shared" si="58"/>
        <v>0.11894995778706507</v>
      </c>
      <c r="Q22" s="2">
        <f t="shared" si="59"/>
        <v>0.13058995477185542</v>
      </c>
      <c r="R22" s="2">
        <f t="shared" si="60"/>
        <v>0.14222995175664577</v>
      </c>
      <c r="S22" s="2">
        <f t="shared" si="61"/>
        <v>0.15386994874143611</v>
      </c>
      <c r="T22" s="2">
        <f t="shared" si="62"/>
        <v>0.16550994572622646</v>
      </c>
      <c r="U22" s="2">
        <f t="shared" si="63"/>
        <v>0.17714994271101689</v>
      </c>
      <c r="V22" s="2">
        <f t="shared" si="64"/>
        <v>0.18878993969580721</v>
      </c>
      <c r="W22" s="2">
        <f t="shared" si="65"/>
        <v>0.20042993668059758</v>
      </c>
      <c r="X22" s="2">
        <f t="shared" si="66"/>
        <v>0.21206993366538793</v>
      </c>
      <c r="Y22" s="2">
        <f t="shared" si="67"/>
        <v>0.22370993065017825</v>
      </c>
      <c r="Z22" s="2">
        <f t="shared" si="68"/>
        <v>0.23534992763496868</v>
      </c>
      <c r="AA22" s="2">
        <f t="shared" si="69"/>
        <v>0.24698992461975899</v>
      </c>
      <c r="AB22" s="2">
        <f t="shared" si="70"/>
        <v>0.25862992160454934</v>
      </c>
      <c r="AC22" s="2">
        <f t="shared" si="71"/>
        <v>0.27026991858933969</v>
      </c>
      <c r="AD22" s="2">
        <f t="shared" si="72"/>
        <v>0.28190991557413014</v>
      </c>
      <c r="AE22" s="2">
        <f t="shared" si="73"/>
        <v>0.29354991255892049</v>
      </c>
      <c r="AF22" s="2">
        <f t="shared" si="74"/>
        <v>0.30518990954371084</v>
      </c>
      <c r="AG22" s="2">
        <f t="shared" si="75"/>
        <v>0.31682990652850118</v>
      </c>
      <c r="AH22" s="2">
        <f t="shared" si="76"/>
        <v>0.32846990351329153</v>
      </c>
      <c r="AJ22" s="2"/>
      <c r="AK22" s="2">
        <f t="shared" si="77"/>
        <v>5.7074550569331377</v>
      </c>
      <c r="AL22" s="2">
        <f t="shared" si="78"/>
        <v>4.6601836052377879</v>
      </c>
      <c r="AM22" s="2">
        <f t="shared" si="79"/>
        <v>3.9067262040480091</v>
      </c>
      <c r="AN22" s="2">
        <f t="shared" si="80"/>
        <v>3.3460361056639747</v>
      </c>
      <c r="AO22" s="2">
        <f t="shared" si="81"/>
        <v>2.9171397025408403</v>
      </c>
      <c r="AP22" s="2">
        <f t="shared" si="82"/>
        <v>2.5814548257184682</v>
      </c>
      <c r="AQ22" s="2">
        <f t="shared" si="83"/>
        <v>2.3135898669742914</v>
      </c>
      <c r="AR22" s="2">
        <f t="shared" si="84"/>
        <v>2.0962727213666725</v>
      </c>
      <c r="AS22" s="2">
        <f t="shared" si="85"/>
        <v>1.9174184011251618</v>
      </c>
      <c r="AT22" s="2">
        <f t="shared" si="86"/>
        <v>1.7683628341473407</v>
      </c>
      <c r="AU22" s="2">
        <f t="shared" si="87"/>
        <v>1.642761134102227</v>
      </c>
      <c r="AV22" s="2">
        <f t="shared" si="88"/>
        <v>1.5358791020212232</v>
      </c>
      <c r="AW22" s="2">
        <f t="shared" si="89"/>
        <v>1.4441252605255044</v>
      </c>
      <c r="AX22" s="2">
        <f t="shared" si="90"/>
        <v>1.3647343596161943</v>
      </c>
      <c r="AY22" s="2">
        <f t="shared" si="91"/>
        <v>1.2955487623373592</v>
      </c>
      <c r="AZ22" s="2">
        <f t="shared" si="92"/>
        <v>1.2348645545403063</v>
      </c>
      <c r="BA22" s="2">
        <f t="shared" si="93"/>
        <v>1.181321350229795</v>
      </c>
      <c r="BB22" s="2">
        <f t="shared" si="94"/>
        <v>1.1338221537806437</v>
      </c>
      <c r="BC22" s="2">
        <f t="shared" si="95"/>
        <v>1.091474252209234</v>
      </c>
      <c r="BD22" s="2">
        <f t="shared" si="96"/>
        <v>1.0535450519533365</v>
      </c>
      <c r="BE22" s="2">
        <f t="shared" si="97"/>
        <v>1.0194286878246459</v>
      </c>
      <c r="BF22" s="2">
        <f t="shared" si="98"/>
        <v>0.98862049897153648</v>
      </c>
      <c r="BG22" s="2">
        <f t="shared" si="99"/>
        <v>0.96069732001733632</v>
      </c>
      <c r="BH22" s="2">
        <f t="shared" si="100"/>
        <v>0.9353021190386499</v>
      </c>
      <c r="BI22" s="2">
        <f t="shared" si="101"/>
        <v>0.9121319187272291</v>
      </c>
    </row>
    <row r="23" spans="9:61" x14ac:dyDescent="0.25">
      <c r="I23" s="2"/>
      <c r="J23" s="2">
        <f t="shared" si="52"/>
        <v>6.1820052442583637E-2</v>
      </c>
      <c r="K23" s="2">
        <f t="shared" si="53"/>
        <v>7.5048808997906571E-2</v>
      </c>
      <c r="L23" s="2">
        <f t="shared" si="54"/>
        <v>8.8277565553229548E-2</v>
      </c>
      <c r="M23" s="2">
        <f t="shared" si="55"/>
        <v>0.1015063221085525</v>
      </c>
      <c r="N23" s="2">
        <f t="shared" si="56"/>
        <v>0.11473507866387543</v>
      </c>
      <c r="O23" s="2">
        <f t="shared" si="57"/>
        <v>0.12796383521919838</v>
      </c>
      <c r="P23" s="2">
        <f t="shared" si="58"/>
        <v>0.14119259177452134</v>
      </c>
      <c r="Q23" s="2">
        <f t="shared" si="59"/>
        <v>0.15442134832984428</v>
      </c>
      <c r="R23" s="2">
        <f t="shared" si="60"/>
        <v>0.16765010488516727</v>
      </c>
      <c r="S23" s="2">
        <f t="shared" si="61"/>
        <v>0.1808788614404902</v>
      </c>
      <c r="T23" s="2">
        <f t="shared" si="62"/>
        <v>0.19410761799581314</v>
      </c>
      <c r="U23" s="2">
        <f t="shared" si="63"/>
        <v>0.2073363745511361</v>
      </c>
      <c r="V23" s="2">
        <f t="shared" si="64"/>
        <v>0.22056513110645909</v>
      </c>
      <c r="W23" s="2">
        <f t="shared" si="65"/>
        <v>0.23379388766178197</v>
      </c>
      <c r="X23" s="2">
        <f t="shared" si="66"/>
        <v>0.24702264421710499</v>
      </c>
      <c r="Y23" s="2">
        <f t="shared" si="67"/>
        <v>0.26025140077242787</v>
      </c>
      <c r="Z23" s="2">
        <f t="shared" si="68"/>
        <v>0.27348015732775088</v>
      </c>
      <c r="AA23" s="2">
        <f t="shared" si="69"/>
        <v>0.2867089138830739</v>
      </c>
      <c r="AB23" s="2">
        <f t="shared" si="70"/>
        <v>0.29993767043839675</v>
      </c>
      <c r="AC23" s="2">
        <f t="shared" si="71"/>
        <v>0.31316642699371977</v>
      </c>
      <c r="AD23" s="2">
        <f t="shared" si="72"/>
        <v>0.32639518354904268</v>
      </c>
      <c r="AE23" s="2">
        <f t="shared" si="73"/>
        <v>0.33962394010436564</v>
      </c>
      <c r="AF23" s="2">
        <f t="shared" si="74"/>
        <v>0.35285269665968855</v>
      </c>
      <c r="AG23" s="2">
        <f t="shared" si="75"/>
        <v>0.36608145321501151</v>
      </c>
      <c r="AH23" s="2">
        <f t="shared" si="76"/>
        <v>0.37931020977033453</v>
      </c>
      <c r="AJ23" s="2"/>
      <c r="AK23" s="2">
        <f t="shared" si="77"/>
        <v>4.5805915265019763</v>
      </c>
      <c r="AL23" s="2">
        <f t="shared" si="78"/>
        <v>3.7643396350017593</v>
      </c>
      <c r="AM23" s="2">
        <f t="shared" si="79"/>
        <v>3.1766516317415818</v>
      </c>
      <c r="AN23" s="2">
        <f t="shared" si="80"/>
        <v>2.738998478621272</v>
      </c>
      <c r="AO23" s="2">
        <f t="shared" si="81"/>
        <v>2.4039754767513184</v>
      </c>
      <c r="AP23" s="2">
        <f t="shared" si="82"/>
        <v>2.1415746827881992</v>
      </c>
      <c r="AQ23" s="2">
        <f t="shared" si="83"/>
        <v>1.9320396639297015</v>
      </c>
      <c r="AR23" s="2">
        <f t="shared" si="84"/>
        <v>1.7619263416410549</v>
      </c>
      <c r="AS23" s="2">
        <f t="shared" si="85"/>
        <v>1.6218245297197385</v>
      </c>
      <c r="AT23" s="2">
        <f t="shared" si="86"/>
        <v>1.5049852330355324</v>
      </c>
      <c r="AU23" s="2">
        <f t="shared" si="87"/>
        <v>1.4064641515008791</v>
      </c>
      <c r="AV23" s="2">
        <f t="shared" si="88"/>
        <v>1.3225707418983397</v>
      </c>
      <c r="AW23" s="2">
        <f t="shared" si="89"/>
        <v>1.2505042264107908</v>
      </c>
      <c r="AX23" s="2">
        <f t="shared" si="90"/>
        <v>1.1881073544293248</v>
      </c>
      <c r="AY23" s="2">
        <f t="shared" si="91"/>
        <v>1.1336962728147686</v>
      </c>
      <c r="AZ23" s="2">
        <f t="shared" si="92"/>
        <v>1.0859407349364159</v>
      </c>
      <c r="BA23" s="2">
        <f t="shared" si="93"/>
        <v>1.0437783012506592</v>
      </c>
      <c r="BB23" s="2">
        <f t="shared" si="94"/>
        <v>1.0063519268150325</v>
      </c>
      <c r="BC23" s="2">
        <f t="shared" si="95"/>
        <v>0.97296391567812313</v>
      </c>
      <c r="BD23" s="2">
        <f t="shared" si="96"/>
        <v>0.94304150855614122</v>
      </c>
      <c r="BE23" s="2">
        <f t="shared" si="97"/>
        <v>0.916110857750565</v>
      </c>
      <c r="BF23" s="2">
        <f t="shared" si="98"/>
        <v>0.89177712867474268</v>
      </c>
      <c r="BG23" s="2">
        <f t="shared" si="99"/>
        <v>0.86970913106052739</v>
      </c>
      <c r="BH23" s="2">
        <f t="shared" si="100"/>
        <v>0.84962733682985481</v>
      </c>
      <c r="BI23" s="2">
        <f t="shared" si="101"/>
        <v>0.83129445647705669</v>
      </c>
    </row>
    <row r="24" spans="9:61" x14ac:dyDescent="0.25">
      <c r="I24" s="2"/>
      <c r="J24" s="2">
        <f t="shared" si="52"/>
        <v>6.6723366664610331E-2</v>
      </c>
      <c r="K24" s="2">
        <f t="shared" si="53"/>
        <v>8.0565037497686592E-2</v>
      </c>
      <c r="L24" s="2">
        <f t="shared" si="54"/>
        <v>9.4406708330762881E-2</v>
      </c>
      <c r="M24" s="2">
        <f t="shared" si="55"/>
        <v>0.1082483791638392</v>
      </c>
      <c r="N24" s="2">
        <f t="shared" si="56"/>
        <v>0.12209004999691546</v>
      </c>
      <c r="O24" s="2">
        <f t="shared" si="57"/>
        <v>0.13593172082999175</v>
      </c>
      <c r="P24" s="2">
        <f t="shared" si="58"/>
        <v>0.14977339166306805</v>
      </c>
      <c r="Q24" s="2">
        <f t="shared" si="59"/>
        <v>0.16361506249614433</v>
      </c>
      <c r="R24" s="2">
        <f t="shared" si="60"/>
        <v>0.17745673332922066</v>
      </c>
      <c r="S24" s="2">
        <f t="shared" si="61"/>
        <v>0.1912984041622969</v>
      </c>
      <c r="T24" s="2">
        <f t="shared" si="62"/>
        <v>0.20514007499537321</v>
      </c>
      <c r="U24" s="2">
        <f t="shared" si="63"/>
        <v>0.21898174582844954</v>
      </c>
      <c r="V24" s="2">
        <f t="shared" si="64"/>
        <v>0.23282341666152578</v>
      </c>
      <c r="W24" s="2">
        <f t="shared" si="65"/>
        <v>0.24666508749460211</v>
      </c>
      <c r="X24" s="2">
        <f t="shared" si="66"/>
        <v>0.26050675832767839</v>
      </c>
      <c r="Y24" s="2">
        <f t="shared" si="67"/>
        <v>0.27434842916075464</v>
      </c>
      <c r="Z24" s="2">
        <f t="shared" si="68"/>
        <v>0.28819009999383094</v>
      </c>
      <c r="AA24" s="2">
        <f t="shared" si="69"/>
        <v>0.30203177082690724</v>
      </c>
      <c r="AB24" s="2">
        <f t="shared" si="70"/>
        <v>0.31587344165998349</v>
      </c>
      <c r="AC24" s="2">
        <f t="shared" si="71"/>
        <v>0.32971511249305985</v>
      </c>
      <c r="AD24" s="2">
        <f t="shared" si="72"/>
        <v>0.34355678332613615</v>
      </c>
      <c r="AE24" s="2">
        <f t="shared" si="73"/>
        <v>0.3573984541592124</v>
      </c>
      <c r="AF24" s="2">
        <f t="shared" si="74"/>
        <v>0.37124012499228864</v>
      </c>
      <c r="AG24" s="2">
        <f t="shared" si="75"/>
        <v>0.38508179582536495</v>
      </c>
      <c r="AH24" s="2">
        <f t="shared" si="76"/>
        <v>0.39892346665844131</v>
      </c>
      <c r="AJ24" s="2"/>
      <c r="AK24" s="2">
        <f t="shared" si="77"/>
        <v>4.2444240289529374</v>
      </c>
      <c r="AL24" s="2">
        <f t="shared" si="78"/>
        <v>3.4969471314998346</v>
      </c>
      <c r="AM24" s="2">
        <f t="shared" si="79"/>
        <v>2.9586229744998516</v>
      </c>
      <c r="AN24" s="2">
        <f t="shared" si="80"/>
        <v>2.5576188202354007</v>
      </c>
      <c r="AO24" s="2">
        <f t="shared" si="81"/>
        <v>2.2505656739373756</v>
      </c>
      <c r="AP24" s="2">
        <f t="shared" si="82"/>
        <v>2.0100061351803586</v>
      </c>
      <c r="AQ24" s="2">
        <f t="shared" si="83"/>
        <v>1.8178602889998932</v>
      </c>
      <c r="AR24" s="2">
        <f t="shared" si="84"/>
        <v>1.6618230952999005</v>
      </c>
      <c r="AS24" s="2">
        <f t="shared" si="85"/>
        <v>1.5332803759413125</v>
      </c>
      <c r="AT24" s="2">
        <f t="shared" si="86"/>
        <v>1.4260531350846872</v>
      </c>
      <c r="AU24" s="2">
        <f t="shared" si="87"/>
        <v>1.335613999499917</v>
      </c>
      <c r="AV24" s="2">
        <f t="shared" si="88"/>
        <v>1.2585831458074002</v>
      </c>
      <c r="AW24" s="2">
        <f t="shared" si="89"/>
        <v>1.1923952385874255</v>
      </c>
      <c r="AX24" s="2">
        <f t="shared" si="90"/>
        <v>1.1350740934999284</v>
      </c>
      <c r="AY24" s="2">
        <f t="shared" si="91"/>
        <v>1.0850769732065433</v>
      </c>
      <c r="AZ24" s="2">
        <f t="shared" si="92"/>
        <v>1.0411849429687441</v>
      </c>
      <c r="BA24" s="2">
        <f t="shared" si="93"/>
        <v>1.0024243309530629</v>
      </c>
      <c r="BB24" s="2">
        <f t="shared" si="94"/>
        <v>0.96800959108394014</v>
      </c>
      <c r="BC24" s="2">
        <f t="shared" si="95"/>
        <v>0.93730114530467645</v>
      </c>
      <c r="BD24" s="2">
        <f t="shared" si="96"/>
        <v>0.90977387383327801</v>
      </c>
      <c r="BE24" s="2">
        <f t="shared" si="97"/>
        <v>0.88499328293744639</v>
      </c>
      <c r="BF24" s="2">
        <f t="shared" si="98"/>
        <v>0.8625972813572611</v>
      </c>
      <c r="BG24" s="2">
        <f t="shared" si="99"/>
        <v>0.84228210379995028</v>
      </c>
      <c r="BH24" s="2">
        <f t="shared" si="100"/>
        <v>0.82379133529495707</v>
      </c>
      <c r="BI24" s="2">
        <f t="shared" si="101"/>
        <v>0.80690727833686737</v>
      </c>
    </row>
    <row r="25" spans="9:61" x14ac:dyDescent="0.25">
      <c r="I25" s="2"/>
      <c r="J25" s="2">
        <f t="shared" si="52"/>
        <v>9.4138977753720779E-2</v>
      </c>
      <c r="K25" s="2">
        <f t="shared" si="53"/>
        <v>0.11140759997293589</v>
      </c>
      <c r="L25" s="2">
        <f t="shared" si="54"/>
        <v>0.128676222192151</v>
      </c>
      <c r="M25" s="2">
        <f t="shared" si="55"/>
        <v>0.1459448444113661</v>
      </c>
      <c r="N25" s="2">
        <f t="shared" si="56"/>
        <v>0.16321346663058117</v>
      </c>
      <c r="O25" s="2">
        <f t="shared" si="57"/>
        <v>0.1804820888497963</v>
      </c>
      <c r="P25" s="2">
        <f t="shared" si="58"/>
        <v>0.1977507110690114</v>
      </c>
      <c r="Q25" s="2">
        <f t="shared" si="59"/>
        <v>0.21501933328822651</v>
      </c>
      <c r="R25" s="2">
        <f t="shared" si="60"/>
        <v>0.23228795550744155</v>
      </c>
      <c r="S25" s="2">
        <f t="shared" si="61"/>
        <v>0.24955657772665665</v>
      </c>
      <c r="T25" s="2">
        <f t="shared" si="62"/>
        <v>0.26682519994587178</v>
      </c>
      <c r="U25" s="2">
        <f t="shared" si="63"/>
        <v>0.28409382216508683</v>
      </c>
      <c r="V25" s="2">
        <f t="shared" si="64"/>
        <v>0.30136244438430199</v>
      </c>
      <c r="W25" s="2">
        <f t="shared" si="65"/>
        <v>0.31863106660351709</v>
      </c>
      <c r="X25" s="2">
        <f t="shared" si="66"/>
        <v>0.33589968882273219</v>
      </c>
      <c r="Y25" s="2">
        <f t="shared" si="67"/>
        <v>0.35316831104194729</v>
      </c>
      <c r="Z25" s="2">
        <f t="shared" si="68"/>
        <v>0.37043693326116234</v>
      </c>
      <c r="AA25" s="2">
        <f t="shared" si="69"/>
        <v>0.38770555548037744</v>
      </c>
      <c r="AB25" s="2">
        <f t="shared" si="70"/>
        <v>0.4049741776995926</v>
      </c>
      <c r="AC25" s="2">
        <f t="shared" si="71"/>
        <v>0.42224279991880764</v>
      </c>
      <c r="AD25" s="2">
        <f t="shared" si="72"/>
        <v>0.4395114221380228</v>
      </c>
      <c r="AE25" s="2">
        <f t="shared" si="73"/>
        <v>0.45678004435723785</v>
      </c>
      <c r="AF25" s="2">
        <f t="shared" si="74"/>
        <v>0.474048666576453</v>
      </c>
      <c r="AG25" s="2">
        <f t="shared" si="75"/>
        <v>0.49131728879566805</v>
      </c>
      <c r="AH25" s="2">
        <f t="shared" si="76"/>
        <v>0.50858591101488315</v>
      </c>
      <c r="AJ25" s="2"/>
      <c r="AK25" s="2">
        <f t="shared" si="77"/>
        <v>2.9675579553343714</v>
      </c>
      <c r="AL25" s="2">
        <f t="shared" si="78"/>
        <v>2.4804468399277737</v>
      </c>
      <c r="AM25" s="2">
        <f t="shared" si="79"/>
        <v>2.1290867892689969</v>
      </c>
      <c r="AN25" s="2">
        <f t="shared" si="80"/>
        <v>1.8669517671045419</v>
      </c>
      <c r="AO25" s="2">
        <f t="shared" si="81"/>
        <v>1.6659281160583308</v>
      </c>
      <c r="AP25" s="2">
        <f t="shared" si="82"/>
        <v>1.5082019739949677</v>
      </c>
      <c r="AQ25" s="2">
        <f t="shared" si="83"/>
        <v>1.3820337678464261</v>
      </c>
      <c r="AR25" s="2">
        <f t="shared" si="84"/>
        <v>1.2794271261806642</v>
      </c>
      <c r="AS25" s="2">
        <f t="shared" si="85"/>
        <v>1.1947796417320293</v>
      </c>
      <c r="AT25" s="2">
        <f t="shared" si="86"/>
        <v>1.1240694573569188</v>
      </c>
      <c r="AU25" s="2">
        <f t="shared" si="87"/>
        <v>1.0643474014472203</v>
      </c>
      <c r="AV25" s="2">
        <f t="shared" si="88"/>
        <v>1.0134100913065081</v>
      </c>
      <c r="AW25" s="2">
        <f t="shared" si="89"/>
        <v>0.96958381963599838</v>
      </c>
      <c r="AX25" s="2">
        <f t="shared" si="90"/>
        <v>0.93157826019761747</v>
      </c>
      <c r="AY25" s="2">
        <f t="shared" si="91"/>
        <v>0.89838532570227103</v>
      </c>
      <c r="AZ25" s="2">
        <f t="shared" si="92"/>
        <v>0.86920790648893997</v>
      </c>
      <c r="BA25" s="2">
        <f t="shared" si="93"/>
        <v>0.84340879761354015</v>
      </c>
      <c r="BB25" s="2">
        <f t="shared" si="94"/>
        <v>0.8204735237090387</v>
      </c>
      <c r="BC25" s="2">
        <f t="shared" si="95"/>
        <v>0.79998289528239508</v>
      </c>
      <c r="BD25" s="2">
        <f t="shared" si="96"/>
        <v>0.78159248573888773</v>
      </c>
      <c r="BE25" s="2">
        <f t="shared" si="97"/>
        <v>0.76501710076071316</v>
      </c>
      <c r="BF25" s="2">
        <f t="shared" si="98"/>
        <v>0.7500188964199157</v>
      </c>
      <c r="BG25" s="2">
        <f t="shared" si="99"/>
        <v>0.73639819642433213</v>
      </c>
      <c r="BH25" s="2">
        <f t="shared" si="100"/>
        <v>0.72398632848558697</v>
      </c>
      <c r="BI25" s="2">
        <f t="shared" si="101"/>
        <v>0.71263998688222552</v>
      </c>
    </row>
    <row r="26" spans="9:61" x14ac:dyDescent="0.25">
      <c r="I26" s="2"/>
      <c r="J26" s="2">
        <f t="shared" si="52"/>
        <v>9.4675478638201249E-2</v>
      </c>
      <c r="K26" s="2">
        <f t="shared" si="53"/>
        <v>0.11201116346797643</v>
      </c>
      <c r="L26" s="2">
        <f t="shared" si="54"/>
        <v>0.12934684829775159</v>
      </c>
      <c r="M26" s="2">
        <f t="shared" si="55"/>
        <v>0.14668253312752674</v>
      </c>
      <c r="N26" s="2">
        <f t="shared" si="56"/>
        <v>0.16401821795730193</v>
      </c>
      <c r="O26" s="2">
        <f t="shared" si="57"/>
        <v>0.18135390278707708</v>
      </c>
      <c r="P26" s="2">
        <f t="shared" si="58"/>
        <v>0.19868958761685221</v>
      </c>
      <c r="Q26" s="2">
        <f t="shared" si="59"/>
        <v>0.21602527244662736</v>
      </c>
      <c r="R26" s="2">
        <f t="shared" si="60"/>
        <v>0.23336095727640249</v>
      </c>
      <c r="S26" s="2">
        <f t="shared" si="61"/>
        <v>0.25069664210617776</v>
      </c>
      <c r="T26" s="2">
        <f t="shared" si="62"/>
        <v>0.26803232693595286</v>
      </c>
      <c r="U26" s="2">
        <f t="shared" si="63"/>
        <v>0.28536801176572801</v>
      </c>
      <c r="V26" s="2">
        <f t="shared" si="64"/>
        <v>0.30270369659550317</v>
      </c>
      <c r="W26" s="2">
        <f t="shared" si="65"/>
        <v>0.32003938142527832</v>
      </c>
      <c r="X26" s="2">
        <f t="shared" si="66"/>
        <v>0.33737506625505348</v>
      </c>
      <c r="Y26" s="2">
        <f t="shared" si="67"/>
        <v>0.35471075108482863</v>
      </c>
      <c r="Z26" s="2">
        <f t="shared" si="68"/>
        <v>0.37204643591460385</v>
      </c>
      <c r="AA26" s="2">
        <f t="shared" si="69"/>
        <v>0.38938212074437895</v>
      </c>
      <c r="AB26" s="2">
        <f t="shared" si="70"/>
        <v>0.40671780557415416</v>
      </c>
      <c r="AC26" s="2">
        <f t="shared" si="71"/>
        <v>0.4240534904039292</v>
      </c>
      <c r="AD26" s="2">
        <f t="shared" si="72"/>
        <v>0.44138917523370441</v>
      </c>
      <c r="AE26" s="2">
        <f t="shared" si="73"/>
        <v>0.45872486006347962</v>
      </c>
      <c r="AF26" s="2">
        <f t="shared" si="74"/>
        <v>0.47606054489325472</v>
      </c>
      <c r="AG26" s="2">
        <f t="shared" si="75"/>
        <v>0.49339622972302988</v>
      </c>
      <c r="AH26" s="2">
        <f t="shared" si="76"/>
        <v>0.51073191455280498</v>
      </c>
      <c r="AJ26" s="2"/>
      <c r="AK26" s="2">
        <f t="shared" si="77"/>
        <v>2.9497041259965813</v>
      </c>
      <c r="AL26" s="2">
        <f t="shared" si="78"/>
        <v>2.4662210722052937</v>
      </c>
      <c r="AM26" s="2">
        <f t="shared" si="79"/>
        <v>2.1174674963347644</v>
      </c>
      <c r="AN26" s="2">
        <f t="shared" si="80"/>
        <v>1.8572693588291251</v>
      </c>
      <c r="AO26" s="2">
        <f t="shared" si="81"/>
        <v>1.6577252444664698</v>
      </c>
      <c r="AP26" s="2">
        <f t="shared" si="82"/>
        <v>1.5011554910533689</v>
      </c>
      <c r="AQ26" s="2">
        <f t="shared" si="83"/>
        <v>1.3759087794534035</v>
      </c>
      <c r="AR26" s="2">
        <f t="shared" si="84"/>
        <v>1.2740487269231764</v>
      </c>
      <c r="AS26" s="2">
        <f t="shared" si="85"/>
        <v>1.1900148685256342</v>
      </c>
      <c r="AT26" s="2">
        <f t="shared" si="86"/>
        <v>1.1198153949045324</v>
      </c>
      <c r="AU26" s="2">
        <f t="shared" si="87"/>
        <v>1.0605231231859802</v>
      </c>
      <c r="AV26" s="2">
        <f t="shared" si="88"/>
        <v>1.0099510656429507</v>
      </c>
      <c r="AW26" s="2">
        <f t="shared" si="89"/>
        <v>0.96643794370488223</v>
      </c>
      <c r="AX26" s="2">
        <f t="shared" si="90"/>
        <v>0.92870299380226895</v>
      </c>
      <c r="AY26" s="2">
        <f t="shared" si="91"/>
        <v>0.89574558481745503</v>
      </c>
      <c r="AZ26" s="2">
        <f t="shared" si="92"/>
        <v>0.86677449118430216</v>
      </c>
      <c r="BA26" s="2">
        <f t="shared" si="93"/>
        <v>0.84115720246761005</v>
      </c>
      <c r="BB26" s="2">
        <f t="shared" si="94"/>
        <v>0.81838302624990567</v>
      </c>
      <c r="BC26" s="2">
        <f t="shared" si="95"/>
        <v>0.79803584939502759</v>
      </c>
      <c r="BD26" s="2">
        <f t="shared" si="96"/>
        <v>0.77977376814250543</v>
      </c>
      <c r="BE26" s="2">
        <f t="shared" si="97"/>
        <v>0.76331367316420162</v>
      </c>
      <c r="BF26" s="2">
        <f t="shared" si="98"/>
        <v>0.74841945605895543</v>
      </c>
      <c r="BG26" s="2">
        <f t="shared" si="99"/>
        <v>0.73489289481158804</v>
      </c>
      <c r="BH26" s="2">
        <f t="shared" si="100"/>
        <v>0.72256654330413828</v>
      </c>
      <c r="BI26" s="2">
        <f t="shared" si="101"/>
        <v>0.71129813564465283</v>
      </c>
    </row>
    <row r="27" spans="9:61" x14ac:dyDescent="0.25">
      <c r="I27" s="2"/>
      <c r="J27" s="2">
        <f t="shared" si="52"/>
        <v>9.6035140193477753E-2</v>
      </c>
      <c r="K27" s="2">
        <f t="shared" si="53"/>
        <v>0.11354078271766248</v>
      </c>
      <c r="L27" s="2">
        <f t="shared" si="54"/>
        <v>0.1310464252418472</v>
      </c>
      <c r="M27" s="2">
        <f t="shared" si="55"/>
        <v>0.14855206776603191</v>
      </c>
      <c r="N27" s="2">
        <f t="shared" si="56"/>
        <v>0.16605771029021663</v>
      </c>
      <c r="O27" s="2">
        <f t="shared" si="57"/>
        <v>0.18356335281440134</v>
      </c>
      <c r="P27" s="2">
        <f t="shared" si="58"/>
        <v>0.2010689953385861</v>
      </c>
      <c r="Q27" s="2">
        <f t="shared" si="59"/>
        <v>0.21857463786277082</v>
      </c>
      <c r="R27" s="2">
        <f t="shared" si="60"/>
        <v>0.2360802803869555</v>
      </c>
      <c r="S27" s="2">
        <f t="shared" si="61"/>
        <v>0.25358592291114018</v>
      </c>
      <c r="T27" s="2">
        <f t="shared" si="62"/>
        <v>0.27109156543532492</v>
      </c>
      <c r="U27" s="2">
        <f t="shared" si="63"/>
        <v>0.28859720795950966</v>
      </c>
      <c r="V27" s="2">
        <f t="shared" si="64"/>
        <v>0.3061028504836944</v>
      </c>
      <c r="W27" s="2">
        <f t="shared" si="65"/>
        <v>0.32360849300787908</v>
      </c>
      <c r="X27" s="2">
        <f t="shared" si="66"/>
        <v>0.34111413553206382</v>
      </c>
      <c r="Y27" s="2">
        <f t="shared" si="67"/>
        <v>0.35861977805624856</v>
      </c>
      <c r="Z27" s="2">
        <f t="shared" si="68"/>
        <v>0.37612542058043325</v>
      </c>
      <c r="AA27" s="2">
        <f t="shared" si="69"/>
        <v>0.39363106310461798</v>
      </c>
      <c r="AB27" s="2">
        <f t="shared" si="70"/>
        <v>0.41113670562880267</v>
      </c>
      <c r="AC27" s="2">
        <f t="shared" si="71"/>
        <v>0.42864234815298746</v>
      </c>
      <c r="AD27" s="2">
        <f t="shared" si="72"/>
        <v>0.44614799067717226</v>
      </c>
      <c r="AE27" s="2">
        <f t="shared" si="73"/>
        <v>0.46365363320135683</v>
      </c>
      <c r="AF27" s="2">
        <f t="shared" si="74"/>
        <v>0.48115927572554162</v>
      </c>
      <c r="AG27" s="2">
        <f t="shared" si="75"/>
        <v>0.49866491824972631</v>
      </c>
      <c r="AH27" s="2">
        <f t="shared" si="76"/>
        <v>0.51617056077391099</v>
      </c>
      <c r="AJ27" s="2"/>
      <c r="AK27" s="2">
        <f t="shared" si="77"/>
        <v>2.9053518684489807</v>
      </c>
      <c r="AL27" s="2">
        <f t="shared" si="78"/>
        <v>2.4308797172324268</v>
      </c>
      <c r="AM27" s="2">
        <f t="shared" si="79"/>
        <v>2.0885999461091842</v>
      </c>
      <c r="AN27" s="2">
        <f t="shared" si="80"/>
        <v>1.8332126621984319</v>
      </c>
      <c r="AO27" s="2">
        <f t="shared" si="81"/>
        <v>1.6373435391743201</v>
      </c>
      <c r="AP27" s="2">
        <f t="shared" si="82"/>
        <v>1.483646196190497</v>
      </c>
      <c r="AQ27" s="2">
        <f t="shared" si="83"/>
        <v>1.3606884932208456</v>
      </c>
      <c r="AR27" s="2">
        <f t="shared" si="84"/>
        <v>1.260683031939456</v>
      </c>
      <c r="AS27" s="2">
        <f t="shared" si="85"/>
        <v>1.178173514458865</v>
      </c>
      <c r="AT27" s="2">
        <f t="shared" si="86"/>
        <v>1.1092427585348141</v>
      </c>
      <c r="AU27" s="2">
        <f t="shared" si="87"/>
        <v>1.0510181936162135</v>
      </c>
      <c r="AV27" s="2">
        <f t="shared" si="88"/>
        <v>1.0013535519300416</v>
      </c>
      <c r="AW27" s="2">
        <f t="shared" si="89"/>
        <v>0.958618424404592</v>
      </c>
      <c r="AX27" s="2">
        <f t="shared" si="90"/>
        <v>0.92155579881389738</v>
      </c>
      <c r="AY27" s="2">
        <f t="shared" si="91"/>
        <v>0.88918356361987716</v>
      </c>
      <c r="AZ27" s="2">
        <f t="shared" si="92"/>
        <v>0.86072510833102522</v>
      </c>
      <c r="BA27" s="2">
        <f t="shared" si="93"/>
        <v>0.83555958302466005</v>
      </c>
      <c r="BB27" s="2">
        <f t="shared" si="94"/>
        <v>0.8131856917396737</v>
      </c>
      <c r="BC27" s="2">
        <f t="shared" si="95"/>
        <v>0.7931949627993905</v>
      </c>
      <c r="BD27" s="2">
        <f t="shared" si="96"/>
        <v>0.77525175907747568</v>
      </c>
      <c r="BE27" s="2">
        <f t="shared" si="97"/>
        <v>0.75907815036042281</v>
      </c>
      <c r="BF27" s="2">
        <f t="shared" si="98"/>
        <v>0.74444233935512893</v>
      </c>
      <c r="BG27" s="2">
        <f t="shared" si="99"/>
        <v>0.73114971656972805</v>
      </c>
      <c r="BH27" s="2">
        <f t="shared" si="100"/>
        <v>0.71903588181877953</v>
      </c>
      <c r="BI27" s="2">
        <f t="shared" si="101"/>
        <v>0.70796115228802625</v>
      </c>
    </row>
    <row r="28" spans="9:61" x14ac:dyDescent="0.25">
      <c r="I28" s="2"/>
      <c r="J28" s="2">
        <f t="shared" si="52"/>
        <v>0.14150434155499653</v>
      </c>
      <c r="K28" s="2">
        <f t="shared" si="53"/>
        <v>0.16469363424937106</v>
      </c>
      <c r="L28" s="2">
        <f t="shared" si="54"/>
        <v>0.18788292694374559</v>
      </c>
      <c r="M28" s="2">
        <f t="shared" si="55"/>
        <v>0.2110722196381202</v>
      </c>
      <c r="N28" s="2">
        <f t="shared" si="56"/>
        <v>0.23426151233249479</v>
      </c>
      <c r="O28" s="2">
        <f t="shared" si="57"/>
        <v>0.25745080502686934</v>
      </c>
      <c r="P28" s="2">
        <f t="shared" si="58"/>
        <v>0.28064009772124388</v>
      </c>
      <c r="Q28" s="2">
        <f t="shared" si="59"/>
        <v>0.30382939041561846</v>
      </c>
      <c r="R28" s="2">
        <f t="shared" si="60"/>
        <v>0.32701868310999305</v>
      </c>
      <c r="S28" s="2">
        <f t="shared" si="61"/>
        <v>0.35020797580436758</v>
      </c>
      <c r="T28" s="2">
        <f t="shared" si="62"/>
        <v>0.37339726849874211</v>
      </c>
      <c r="U28" s="2">
        <f t="shared" si="63"/>
        <v>0.39658656119311669</v>
      </c>
      <c r="V28" s="2">
        <f t="shared" si="64"/>
        <v>0.41977585388749122</v>
      </c>
      <c r="W28" s="2">
        <f t="shared" si="65"/>
        <v>0.44296514658186581</v>
      </c>
      <c r="X28" s="2">
        <f t="shared" si="66"/>
        <v>0.4661544392762404</v>
      </c>
      <c r="Y28" s="2">
        <f t="shared" si="67"/>
        <v>0.48934373197061487</v>
      </c>
      <c r="Z28" s="2">
        <f t="shared" si="68"/>
        <v>0.51253302466498951</v>
      </c>
      <c r="AA28" s="2">
        <f t="shared" si="69"/>
        <v>0.53572231735936404</v>
      </c>
      <c r="AB28" s="2">
        <f t="shared" si="70"/>
        <v>0.55891161005373868</v>
      </c>
      <c r="AC28" s="2">
        <f t="shared" si="71"/>
        <v>0.58210090274811321</v>
      </c>
      <c r="AD28" s="2">
        <f t="shared" si="72"/>
        <v>0.60529019544248774</v>
      </c>
      <c r="AE28" s="2">
        <f t="shared" si="73"/>
        <v>0.62847948813686239</v>
      </c>
      <c r="AF28" s="2">
        <f t="shared" si="74"/>
        <v>0.65166878083123692</v>
      </c>
      <c r="AG28" s="2">
        <f t="shared" si="75"/>
        <v>0.67485807352561145</v>
      </c>
      <c r="AH28" s="2">
        <f t="shared" si="76"/>
        <v>0.69804736621998609</v>
      </c>
      <c r="AJ28" s="2"/>
      <c r="AK28" s="2">
        <f t="shared" si="77"/>
        <v>1.9276206211652229</v>
      </c>
      <c r="AL28" s="2">
        <f t="shared" si="78"/>
        <v>1.6509114262440872</v>
      </c>
      <c r="AM28" s="2">
        <f t="shared" si="79"/>
        <v>1.4507993129696788</v>
      </c>
      <c r="AN28" s="2">
        <f t="shared" si="80"/>
        <v>1.3011242732906165</v>
      </c>
      <c r="AO28" s="2">
        <f t="shared" si="81"/>
        <v>1.1860565474955649</v>
      </c>
      <c r="AP28" s="2">
        <f t="shared" si="82"/>
        <v>1.0955517669263797</v>
      </c>
      <c r="AQ28" s="2">
        <f t="shared" si="83"/>
        <v>1.0229813999069133</v>
      </c>
      <c r="AR28" s="2">
        <f t="shared" si="84"/>
        <v>0.96382426734645221</v>
      </c>
      <c r="AS28" s="2">
        <f t="shared" si="85"/>
        <v>0.91490846064120535</v>
      </c>
      <c r="AT28" s="2">
        <f t="shared" si="86"/>
        <v>0.87395388129877272</v>
      </c>
      <c r="AU28" s="2">
        <f t="shared" si="87"/>
        <v>0.83928635020537679</v>
      </c>
      <c r="AV28" s="2">
        <f t="shared" si="88"/>
        <v>0.80965341617102182</v>
      </c>
      <c r="AW28" s="2">
        <f t="shared" si="89"/>
        <v>0.78410247252233933</v>
      </c>
      <c r="AX28" s="2">
        <f t="shared" si="90"/>
        <v>0.76189817410460881</v>
      </c>
      <c r="AY28" s="2">
        <f t="shared" si="91"/>
        <v>0.74246529039530818</v>
      </c>
      <c r="AZ28" s="2">
        <f t="shared" si="92"/>
        <v>0.72534840514655208</v>
      </c>
      <c r="BA28" s="2">
        <f t="shared" si="93"/>
        <v>0.71018300710715743</v>
      </c>
      <c r="BB28" s="2">
        <f t="shared" si="94"/>
        <v>0.69667442858387141</v>
      </c>
      <c r="BC28" s="2">
        <f t="shared" si="95"/>
        <v>0.68458228348537908</v>
      </c>
      <c r="BD28" s="2">
        <f t="shared" si="96"/>
        <v>0.67370881948876971</v>
      </c>
      <c r="BE28" s="2">
        <f t="shared" si="97"/>
        <v>0.6638900958909566</v>
      </c>
      <c r="BF28" s="2">
        <f t="shared" si="98"/>
        <v>0.65498922823984151</v>
      </c>
      <c r="BG28" s="2">
        <f t="shared" si="99"/>
        <v>0.64689116302322613</v>
      </c>
      <c r="BH28" s="2">
        <f t="shared" si="100"/>
        <v>0.63949859780655605</v>
      </c>
      <c r="BI28" s="2">
        <f t="shared" si="101"/>
        <v>0.63272876783525112</v>
      </c>
    </row>
    <row r="29" spans="9:61" x14ac:dyDescent="0.25">
      <c r="I29" s="2"/>
      <c r="J29" s="2">
        <f t="shared" si="52"/>
        <v>0.14959991972015915</v>
      </c>
      <c r="K29" s="2">
        <f t="shared" si="53"/>
        <v>0.17380115968517904</v>
      </c>
      <c r="L29" s="2">
        <f t="shared" si="54"/>
        <v>0.19800239965019892</v>
      </c>
      <c r="M29" s="2">
        <f t="shared" si="55"/>
        <v>0.2222036396152188</v>
      </c>
      <c r="N29" s="2">
        <f t="shared" si="56"/>
        <v>0.24640487958023871</v>
      </c>
      <c r="O29" s="2">
        <f t="shared" si="57"/>
        <v>0.27060611954525859</v>
      </c>
      <c r="P29" s="2">
        <f t="shared" si="58"/>
        <v>0.29480735951027848</v>
      </c>
      <c r="Q29" s="2">
        <f t="shared" si="59"/>
        <v>0.31900859947529836</v>
      </c>
      <c r="R29" s="2">
        <f t="shared" si="60"/>
        <v>0.3432098394403183</v>
      </c>
      <c r="S29" s="2">
        <f t="shared" si="61"/>
        <v>0.36741107940533813</v>
      </c>
      <c r="T29" s="2">
        <f t="shared" si="62"/>
        <v>0.39161231937035806</v>
      </c>
      <c r="U29" s="2">
        <f t="shared" si="63"/>
        <v>0.41581355933537789</v>
      </c>
      <c r="V29" s="2">
        <f t="shared" si="64"/>
        <v>0.44001479930039783</v>
      </c>
      <c r="W29" s="2">
        <f t="shared" si="65"/>
        <v>0.46421603926541788</v>
      </c>
      <c r="X29" s="2">
        <f t="shared" si="66"/>
        <v>0.4884172792304376</v>
      </c>
      <c r="Y29" s="2">
        <f t="shared" si="67"/>
        <v>0.51261851919545753</v>
      </c>
      <c r="Z29" s="2">
        <f t="shared" si="68"/>
        <v>0.53681975916047742</v>
      </c>
      <c r="AA29" s="2">
        <f t="shared" si="69"/>
        <v>0.5610209991254973</v>
      </c>
      <c r="AB29" s="2">
        <f t="shared" si="70"/>
        <v>0.58522223909051718</v>
      </c>
      <c r="AC29" s="2">
        <f t="shared" si="71"/>
        <v>0.60942347905553707</v>
      </c>
      <c r="AD29" s="2">
        <f t="shared" si="72"/>
        <v>0.63362471902055695</v>
      </c>
      <c r="AE29" s="2">
        <f t="shared" si="73"/>
        <v>0.65782595898557683</v>
      </c>
      <c r="AF29" s="2">
        <f t="shared" si="74"/>
        <v>0.68202719895059671</v>
      </c>
      <c r="AG29" s="2">
        <f t="shared" si="75"/>
        <v>0.70622843891561671</v>
      </c>
      <c r="AH29" s="2">
        <f t="shared" si="76"/>
        <v>0.73042967888063659</v>
      </c>
      <c r="AJ29" s="2"/>
      <c r="AK29" s="2">
        <f t="shared" si="77"/>
        <v>1.8200237294596033</v>
      </c>
      <c r="AL29" s="2">
        <f t="shared" si="78"/>
        <v>1.5649384383816265</v>
      </c>
      <c r="AM29" s="2">
        <f t="shared" si="79"/>
        <v>1.3803850833240889</v>
      </c>
      <c r="AN29" s="2">
        <f t="shared" si="80"/>
        <v>1.2422892822802156</v>
      </c>
      <c r="AO29" s="2">
        <f t="shared" si="81"/>
        <v>1.1360798470791889</v>
      </c>
      <c r="AP29" s="2">
        <f t="shared" si="82"/>
        <v>1.0525088331532566</v>
      </c>
      <c r="AQ29" s="2">
        <f t="shared" si="83"/>
        <v>0.98547187564488514</v>
      </c>
      <c r="AR29" s="2">
        <f t="shared" si="84"/>
        <v>0.93080436644397613</v>
      </c>
      <c r="AS29" s="2">
        <f t="shared" si="85"/>
        <v>0.88558389559918649</v>
      </c>
      <c r="AT29" s="2">
        <f t="shared" si="86"/>
        <v>0.8477092460099962</v>
      </c>
      <c r="AU29" s="2">
        <f t="shared" si="87"/>
        <v>0.8156372435814383</v>
      </c>
      <c r="AV29" s="2">
        <f t="shared" si="88"/>
        <v>0.78821319042626914</v>
      </c>
      <c r="AW29" s="2">
        <f t="shared" si="89"/>
        <v>0.76455864141845076</v>
      </c>
      <c r="AX29" s="2">
        <f t="shared" si="90"/>
        <v>0.74399535462783994</v>
      </c>
      <c r="AY29" s="2">
        <f t="shared" si="91"/>
        <v>0.72599265746771624</v>
      </c>
      <c r="AZ29" s="2">
        <f t="shared" si="92"/>
        <v>0.71013032332300907</v>
      </c>
      <c r="BA29" s="2">
        <f t="shared" si="93"/>
        <v>0.69607193725932093</v>
      </c>
      <c r="BB29" s="2">
        <f t="shared" si="94"/>
        <v>0.68354548909578561</v>
      </c>
      <c r="BC29" s="2">
        <f t="shared" si="95"/>
        <v>0.67232903181710524</v>
      </c>
      <c r="BD29" s="2">
        <f t="shared" si="96"/>
        <v>0.66223994558554222</v>
      </c>
      <c r="BE29" s="2">
        <f t="shared" si="97"/>
        <v>0.6531268050450989</v>
      </c>
      <c r="BF29" s="2">
        <f t="shared" si="98"/>
        <v>0.64486315098555835</v>
      </c>
      <c r="BG29" s="2">
        <f t="shared" si="99"/>
        <v>0.63734267200261319</v>
      </c>
      <c r="BH29" s="2">
        <f t="shared" si="100"/>
        <v>0.63047544185832349</v>
      </c>
      <c r="BI29" s="2">
        <f t="shared" si="101"/>
        <v>0.62418495551693953</v>
      </c>
    </row>
    <row r="30" spans="9:61" x14ac:dyDescent="0.25">
      <c r="I30" s="2"/>
      <c r="J30" s="2">
        <f t="shared" si="52"/>
        <v>0.15753475249557553</v>
      </c>
      <c r="K30" s="2">
        <f t="shared" si="53"/>
        <v>0.18272784655752247</v>
      </c>
      <c r="L30" s="2">
        <f t="shared" si="54"/>
        <v>0.20792094061946939</v>
      </c>
      <c r="M30" s="2">
        <f t="shared" si="55"/>
        <v>0.23311403468141634</v>
      </c>
      <c r="N30" s="2">
        <f t="shared" si="56"/>
        <v>0.25830712874336326</v>
      </c>
      <c r="O30" s="2">
        <f t="shared" si="57"/>
        <v>0.28350022280531023</v>
      </c>
      <c r="P30" s="2">
        <f t="shared" si="58"/>
        <v>0.30869331686725715</v>
      </c>
      <c r="Q30" s="2">
        <f t="shared" si="59"/>
        <v>0.33388641092920412</v>
      </c>
      <c r="R30" s="2">
        <f t="shared" si="60"/>
        <v>0.35907950499115104</v>
      </c>
      <c r="S30" s="2">
        <f t="shared" si="61"/>
        <v>0.38427259905309791</v>
      </c>
      <c r="T30" s="2">
        <f t="shared" si="62"/>
        <v>0.40946569311504494</v>
      </c>
      <c r="U30" s="2">
        <f t="shared" si="63"/>
        <v>0.43465878717699186</v>
      </c>
      <c r="V30" s="2">
        <f t="shared" si="64"/>
        <v>0.45985188123893878</v>
      </c>
      <c r="W30" s="2">
        <f t="shared" si="65"/>
        <v>0.48504497530088569</v>
      </c>
      <c r="X30" s="2">
        <f t="shared" si="66"/>
        <v>0.51023806936283267</v>
      </c>
      <c r="Y30" s="2">
        <f t="shared" si="67"/>
        <v>0.53543116342477948</v>
      </c>
      <c r="Z30" s="2">
        <f t="shared" si="68"/>
        <v>0.56062425748672651</v>
      </c>
      <c r="AA30" s="2">
        <f t="shared" si="69"/>
        <v>0.58581735154867343</v>
      </c>
      <c r="AB30" s="2">
        <f t="shared" si="70"/>
        <v>0.61101044561062046</v>
      </c>
      <c r="AC30" s="2">
        <f t="shared" si="71"/>
        <v>0.63620353967256726</v>
      </c>
      <c r="AD30" s="2">
        <f t="shared" si="72"/>
        <v>0.66139663373451429</v>
      </c>
      <c r="AE30" s="2">
        <f t="shared" si="73"/>
        <v>0.68658972779646121</v>
      </c>
      <c r="AF30" s="2">
        <f t="shared" si="74"/>
        <v>0.71178282185840824</v>
      </c>
      <c r="AG30" s="2">
        <f t="shared" si="75"/>
        <v>0.73697591592035505</v>
      </c>
      <c r="AH30" s="2">
        <f t="shared" si="76"/>
        <v>0.76216900998230208</v>
      </c>
      <c r="AJ30" s="2"/>
      <c r="AK30" s="2">
        <f t="shared" si="77"/>
        <v>1.7265387450907306</v>
      </c>
      <c r="AL30" s="2">
        <f t="shared" si="78"/>
        <v>1.4902093213341219</v>
      </c>
      <c r="AM30" s="2">
        <f t="shared" si="79"/>
        <v>1.3191543037032094</v>
      </c>
      <c r="AN30" s="2">
        <f t="shared" si="80"/>
        <v>1.1911066587816366</v>
      </c>
      <c r="AO30" s="2">
        <f t="shared" si="81"/>
        <v>1.0925859795474664</v>
      </c>
      <c r="AP30" s="2">
        <f t="shared" si="82"/>
        <v>1.0150346532372323</v>
      </c>
      <c r="AQ30" s="2">
        <f t="shared" si="83"/>
        <v>0.95280271295586394</v>
      </c>
      <c r="AR30" s="2">
        <f t="shared" si="84"/>
        <v>0.90203469814047288</v>
      </c>
      <c r="AS30" s="2">
        <f t="shared" si="85"/>
        <v>0.86002454071821677</v>
      </c>
      <c r="AT30" s="2">
        <f t="shared" si="86"/>
        <v>0.82482615143986371</v>
      </c>
      <c r="AU30" s="2">
        <f t="shared" si="87"/>
        <v>0.79500997872956081</v>
      </c>
      <c r="AV30" s="2">
        <f t="shared" si="88"/>
        <v>0.76950611759178633</v>
      </c>
      <c r="AW30" s="2">
        <f t="shared" si="89"/>
        <v>0.74750045948222965</v>
      </c>
      <c r="AX30" s="2">
        <f t="shared" si="90"/>
        <v>0.72836430642890926</v>
      </c>
      <c r="AY30" s="2">
        <f t="shared" si="91"/>
        <v>0.71160564974670681</v>
      </c>
      <c r="AZ30" s="2">
        <f t="shared" si="92"/>
        <v>0.69683480117138596</v>
      </c>
      <c r="BA30" s="2">
        <f t="shared" si="93"/>
        <v>0.68373973118388953</v>
      </c>
      <c r="BB30" s="2">
        <f t="shared" si="94"/>
        <v>0.67206809680668389</v>
      </c>
      <c r="BC30" s="2">
        <f t="shared" si="95"/>
        <v>0.66161395835271375</v>
      </c>
      <c r="BD30" s="2">
        <f t="shared" si="96"/>
        <v>0.65220783427804074</v>
      </c>
      <c r="BE30" s="2">
        <f t="shared" si="97"/>
        <v>0.64370916649355692</v>
      </c>
      <c r="BF30" s="2">
        <f t="shared" si="98"/>
        <v>0.63600054919525073</v>
      </c>
      <c r="BG30" s="2">
        <f t="shared" si="99"/>
        <v>0.6289832635727366</v>
      </c>
      <c r="BH30" s="2">
        <f t="shared" si="100"/>
        <v>0.62257379038264316</v>
      </c>
      <c r="BI30" s="2">
        <f t="shared" si="101"/>
        <v>0.61670106240232114</v>
      </c>
    </row>
    <row r="31" spans="9:61" x14ac:dyDescent="0.25">
      <c r="I31" s="2"/>
      <c r="J31" s="2">
        <f t="shared" si="52"/>
        <v>0.25707318127910461</v>
      </c>
      <c r="K31" s="2">
        <f t="shared" si="53"/>
        <v>0.29470857893899272</v>
      </c>
      <c r="L31" s="2">
        <f t="shared" si="54"/>
        <v>0.33234397659888082</v>
      </c>
      <c r="M31" s="2">
        <f t="shared" si="55"/>
        <v>0.36997937425876887</v>
      </c>
      <c r="N31" s="2">
        <f t="shared" si="56"/>
        <v>0.40761477191865692</v>
      </c>
      <c r="O31" s="2">
        <f t="shared" si="57"/>
        <v>0.44525016957854507</v>
      </c>
      <c r="P31" s="2">
        <f t="shared" si="58"/>
        <v>0.48288556723843307</v>
      </c>
      <c r="Q31" s="2">
        <f t="shared" si="59"/>
        <v>0.52052096489832123</v>
      </c>
      <c r="R31" s="2">
        <f t="shared" si="60"/>
        <v>0.55815636255820922</v>
      </c>
      <c r="S31" s="2">
        <f t="shared" si="61"/>
        <v>0.59579176021809732</v>
      </c>
      <c r="T31" s="2">
        <f t="shared" si="62"/>
        <v>0.63342715787798543</v>
      </c>
      <c r="U31" s="2">
        <f t="shared" si="63"/>
        <v>0.67106255553787342</v>
      </c>
      <c r="V31" s="2">
        <f t="shared" si="64"/>
        <v>0.70869795319776163</v>
      </c>
      <c r="W31" s="2">
        <f t="shared" si="65"/>
        <v>0.74633335085764962</v>
      </c>
      <c r="X31" s="2">
        <f t="shared" si="66"/>
        <v>0.78396874851753773</v>
      </c>
      <c r="Y31" s="2">
        <f t="shared" si="67"/>
        <v>0.82160414617742583</v>
      </c>
      <c r="Z31" s="2">
        <f t="shared" si="68"/>
        <v>0.85923954383731382</v>
      </c>
      <c r="AA31" s="2">
        <f t="shared" si="69"/>
        <v>0.89687494149720204</v>
      </c>
      <c r="AB31" s="2">
        <f t="shared" si="70"/>
        <v>0.93451033915709014</v>
      </c>
      <c r="AC31" s="2">
        <f t="shared" si="71"/>
        <v>0.97214573681697791</v>
      </c>
      <c r="AD31" s="2">
        <f t="shared" si="72"/>
        <v>1.0097811344768661</v>
      </c>
      <c r="AE31" s="2">
        <f t="shared" si="73"/>
        <v>1.0474165321367541</v>
      </c>
      <c r="AF31" s="2">
        <f t="shared" si="74"/>
        <v>1.0850519297966423</v>
      </c>
      <c r="AG31" s="2">
        <f t="shared" si="75"/>
        <v>1.1226873274565303</v>
      </c>
      <c r="AH31" s="2">
        <f t="shared" si="76"/>
        <v>1.1603227251164183</v>
      </c>
      <c r="AJ31" s="2"/>
      <c r="AK31" s="2">
        <f t="shared" si="77"/>
        <v>1.0968673080281777</v>
      </c>
      <c r="AL31" s="2">
        <f t="shared" si="78"/>
        <v>0.9857180153175813</v>
      </c>
      <c r="AM31" s="2">
        <f t="shared" si="79"/>
        <v>0.90486810767644821</v>
      </c>
      <c r="AN31" s="2">
        <f t="shared" si="80"/>
        <v>0.84405340739310364</v>
      </c>
      <c r="AO31" s="2">
        <f t="shared" si="81"/>
        <v>0.79704245709365507</v>
      </c>
      <c r="AP31" s="2">
        <f t="shared" si="82"/>
        <v>0.75986843401424276</v>
      </c>
      <c r="AQ31" s="2">
        <f t="shared" si="83"/>
        <v>0.7299051881394274</v>
      </c>
      <c r="AR31" s="2">
        <f t="shared" si="84"/>
        <v>0.7053558595655488</v>
      </c>
      <c r="AS31" s="2">
        <f t="shared" si="85"/>
        <v>0.68495593722331738</v>
      </c>
      <c r="AT31" s="2">
        <f t="shared" si="86"/>
        <v>0.66779367285844271</v>
      </c>
      <c r="AU31" s="2">
        <f t="shared" si="87"/>
        <v>0.65319760179941577</v>
      </c>
      <c r="AV31" s="2">
        <f t="shared" si="88"/>
        <v>0.64066391831005942</v>
      </c>
      <c r="AW31" s="2">
        <f t="shared" si="89"/>
        <v>0.62980831509213053</v>
      </c>
      <c r="AX31" s="2">
        <f t="shared" si="90"/>
        <v>0.62033328245753494</v>
      </c>
      <c r="AY31" s="2">
        <f t="shared" si="91"/>
        <v>0.61200543200556534</v>
      </c>
      <c r="AZ31" s="2">
        <f t="shared" si="92"/>
        <v>0.604639471866946</v>
      </c>
      <c r="BA31" s="2">
        <f t="shared" si="93"/>
        <v>0.59808668775092899</v>
      </c>
      <c r="BB31" s="2">
        <f t="shared" si="94"/>
        <v>0.59222653387432933</v>
      </c>
      <c r="BC31" s="2">
        <f t="shared" si="95"/>
        <v>0.5869604070981902</v>
      </c>
      <c r="BD31" s="2">
        <f t="shared" si="96"/>
        <v>0.58220697767530505</v>
      </c>
      <c r="BE31" s="2">
        <f t="shared" si="97"/>
        <v>0.57789864572987004</v>
      </c>
      <c r="BF31" s="2">
        <f t="shared" si="98"/>
        <v>0.57397882256734678</v>
      </c>
      <c r="BG31" s="2">
        <f t="shared" si="99"/>
        <v>0.57039982367339948</v>
      </c>
      <c r="BH31" s="2">
        <f t="shared" si="100"/>
        <v>0.56712122042974022</v>
      </c>
      <c r="BI31" s="2">
        <f t="shared" si="101"/>
        <v>0.56410853941396588</v>
      </c>
    </row>
    <row r="34" spans="36:61" x14ac:dyDescent="0.25">
      <c r="AJ34" s="2" t="s">
        <v>4</v>
      </c>
      <c r="AK34" s="2">
        <f t="shared" ref="AK34:BI34" si="102">AK19*(1-SQRT(1-90*90/AK19/AK19/AK4/AK4))</f>
        <v>0.95468090047743137</v>
      </c>
      <c r="AL34" s="2">
        <f t="shared" si="102"/>
        <v>0.94266442581789345</v>
      </c>
      <c r="AM34" s="2">
        <f t="shared" si="102"/>
        <v>0.93023968533175994</v>
      </c>
      <c r="AN34" s="2">
        <f t="shared" si="102"/>
        <v>0.91732463545957033</v>
      </c>
      <c r="AO34" s="2">
        <f t="shared" si="102"/>
        <v>0.90383684085663574</v>
      </c>
      <c r="AP34" s="2">
        <f t="shared" si="102"/>
        <v>0.88969437394373541</v>
      </c>
      <c r="AQ34" s="2">
        <f t="shared" si="102"/>
        <v>0.87481748375986002</v>
      </c>
      <c r="AR34" s="2">
        <f t="shared" si="102"/>
        <v>0.85913118148616674</v>
      </c>
      <c r="AS34" s="2">
        <f t="shared" si="102"/>
        <v>0.84256885482216415</v>
      </c>
      <c r="AT34" s="2">
        <f t="shared" si="102"/>
        <v>0.82507692764692353</v>
      </c>
      <c r="AU34" s="2">
        <f t="shared" si="102"/>
        <v>0.80662040590167905</v>
      </c>
      <c r="AV34" s="2">
        <f t="shared" si="102"/>
        <v>0.78718889230268152</v>
      </c>
      <c r="AW34" s="2">
        <f t="shared" si="102"/>
        <v>0.76680234341204634</v>
      </c>
      <c r="AX34" s="2">
        <f t="shared" si="102"/>
        <v>0.7455155655569109</v>
      </c>
      <c r="AY34" s="2">
        <f t="shared" si="102"/>
        <v>0.72342032912402199</v>
      </c>
      <c r="AZ34" s="2">
        <f t="shared" si="102"/>
        <v>0.70064415339534014</v>
      </c>
      <c r="BA34" s="2">
        <f t="shared" si="102"/>
        <v>0.67734532933112979</v>
      </c>
      <c r="BB34" s="2">
        <f t="shared" si="102"/>
        <v>0.6537045118079049</v>
      </c>
      <c r="BC34" s="2">
        <f t="shared" si="102"/>
        <v>0.62991398662611475</v>
      </c>
      <c r="BD34" s="2">
        <f t="shared" si="102"/>
        <v>0.60616621820462269</v>
      </c>
      <c r="BE34" s="2">
        <f t="shared" si="102"/>
        <v>0.58264333384477396</v>
      </c>
      <c r="BF34" s="2">
        <f t="shared" si="102"/>
        <v>0.55950881987929524</v>
      </c>
      <c r="BG34" s="2">
        <f t="shared" si="102"/>
        <v>0.53690208208117662</v>
      </c>
      <c r="BH34" s="2">
        <f t="shared" si="102"/>
        <v>0.51493589582087873</v>
      </c>
      <c r="BI34" s="2">
        <f t="shared" si="102"/>
        <v>0.49369631412380333</v>
      </c>
    </row>
    <row r="35" spans="36:61" x14ac:dyDescent="0.25">
      <c r="AJ35" s="2"/>
      <c r="AK35" s="2">
        <f t="shared" ref="AK35:BI35" si="103">AK20*(1-SQRT(1-90*90/AK20/AK20/AK5/AK5))</f>
        <v>0.95383221465660251</v>
      </c>
      <c r="AL35" s="2">
        <f t="shared" si="103"/>
        <v>0.94167966648497614</v>
      </c>
      <c r="AM35" s="2">
        <f t="shared" si="103"/>
        <v>0.92910480603007362</v>
      </c>
      <c r="AN35" s="2">
        <f t="shared" si="103"/>
        <v>0.91602331415703808</v>
      </c>
      <c r="AO35" s="2">
        <f t="shared" si="103"/>
        <v>0.9023505226616807</v>
      </c>
      <c r="AP35" s="2">
        <f t="shared" si="103"/>
        <v>0.88800242431869325</v>
      </c>
      <c r="AQ35" s="2">
        <f t="shared" si="103"/>
        <v>0.87289751013699013</v>
      </c>
      <c r="AR35" s="2">
        <f t="shared" si="103"/>
        <v>0.85695958887495061</v>
      </c>
      <c r="AS35" s="2">
        <f t="shared" si="103"/>
        <v>0.84012170010233889</v>
      </c>
      <c r="AT35" s="2">
        <f t="shared" si="103"/>
        <v>0.82233112007027631</v>
      </c>
      <c r="AU35" s="2">
        <f t="shared" si="103"/>
        <v>0.80355525964169383</v>
      </c>
      <c r="AV35" s="2">
        <f t="shared" si="103"/>
        <v>0.78378796595508204</v>
      </c>
      <c r="AW35" s="2">
        <f t="shared" si="103"/>
        <v>0.7630554062732543</v>
      </c>
      <c r="AX35" s="2">
        <f t="shared" si="103"/>
        <v>0.7414204323246556</v>
      </c>
      <c r="AY35" s="2">
        <f t="shared" si="103"/>
        <v>0.71898424042123033</v>
      </c>
      <c r="AZ35" s="2">
        <f t="shared" si="103"/>
        <v>0.69588439047439021</v>
      </c>
      <c r="BA35" s="2">
        <f t="shared" si="103"/>
        <v>0.67228885994436371</v>
      </c>
      <c r="BB35" s="2">
        <f t="shared" si="103"/>
        <v>0.64838665264415696</v>
      </c>
      <c r="BC35" s="2">
        <f t="shared" si="103"/>
        <v>0.62437627635115933</v>
      </c>
      <c r="BD35" s="2">
        <f t="shared" si="103"/>
        <v>0.60045384947406943</v>
      </c>
      <c r="BE35" s="2">
        <f t="shared" si="103"/>
        <v>0.5768025424277553</v>
      </c>
      <c r="BF35" s="2">
        <f t="shared" si="103"/>
        <v>0.55358457211149426</v>
      </c>
      <c r="BG35" s="2">
        <f t="shared" si="103"/>
        <v>0.5309362775769233</v>
      </c>
      <c r="BH35" s="2">
        <f t="shared" si="103"/>
        <v>0.5089661640417964</v>
      </c>
      <c r="BI35" s="2">
        <f t="shared" si="103"/>
        <v>0.48775537202273067</v>
      </c>
    </row>
    <row r="36" spans="36:61" x14ac:dyDescent="0.25">
      <c r="AJ36" s="2"/>
      <c r="AK36" s="2">
        <f t="shared" ref="AK36:BI36" si="104">AK21*(1-SQRT(1-90*90/AK21/AK21/AK6/AK6))</f>
        <v>0.95296644515005458</v>
      </c>
      <c r="AL36" s="2">
        <f t="shared" si="104"/>
        <v>0.94067435216786721</v>
      </c>
      <c r="AM36" s="2">
        <f t="shared" si="104"/>
        <v>0.92794532909509209</v>
      </c>
      <c r="AN36" s="2">
        <f t="shared" si="104"/>
        <v>0.91469269902275796</v>
      </c>
      <c r="AO36" s="2">
        <f t="shared" si="104"/>
        <v>0.90082948899565829</v>
      </c>
      <c r="AP36" s="2">
        <f t="shared" si="104"/>
        <v>0.88626956200204932</v>
      </c>
      <c r="AQ36" s="2">
        <f t="shared" si="104"/>
        <v>0.87092963883401908</v>
      </c>
      <c r="AR36" s="2">
        <f t="shared" si="104"/>
        <v>0.85473237245999611</v>
      </c>
      <c r="AS36" s="2">
        <f t="shared" si="104"/>
        <v>0.83761058367086572</v>
      </c>
      <c r="AT36" s="2">
        <f t="shared" si="104"/>
        <v>0.81951263601898339</v>
      </c>
      <c r="AU36" s="2">
        <f t="shared" si="104"/>
        <v>0.80040870053902347</v>
      </c>
      <c r="AV36" s="2">
        <f t="shared" si="104"/>
        <v>0.7802973414795481</v>
      </c>
      <c r="AW36" s="2">
        <f t="shared" si="104"/>
        <v>0.75921149710919278</v>
      </c>
      <c r="AX36" s="2">
        <f t="shared" si="104"/>
        <v>0.73722265141959242</v>
      </c>
      <c r="AY36" s="2">
        <f t="shared" si="104"/>
        <v>0.7144419538010085</v>
      </c>
      <c r="AZ36" s="2">
        <f t="shared" si="104"/>
        <v>0.69101737934144625</v>
      </c>
      <c r="BA36" s="2">
        <f t="shared" si="104"/>
        <v>0.66712674106476733</v>
      </c>
      <c r="BB36" s="2">
        <f t="shared" si="104"/>
        <v>0.64296728629499444</v>
      </c>
      <c r="BC36" s="2">
        <f t="shared" si="104"/>
        <v>0.61874340919922854</v>
      </c>
      <c r="BD36" s="2">
        <f t="shared" si="104"/>
        <v>0.59465438450151054</v>
      </c>
      <c r="BE36" s="2">
        <f t="shared" si="104"/>
        <v>0.57088385459761837</v>
      </c>
      <c r="BF36" s="2">
        <f t="shared" si="104"/>
        <v>0.54759220618226334</v>
      </c>
      <c r="BG36" s="2">
        <f t="shared" si="104"/>
        <v>0.52491222260166437</v>
      </c>
      <c r="BH36" s="2">
        <f t="shared" si="104"/>
        <v>0.50294775466983443</v>
      </c>
      <c r="BI36" s="2">
        <f t="shared" si="104"/>
        <v>0.48177475860074243</v>
      </c>
    </row>
    <row r="37" spans="36:61" x14ac:dyDescent="0.25">
      <c r="AJ37" s="2"/>
      <c r="AK37" s="2">
        <f t="shared" ref="AK37:BI37" si="105">AK22*(1-SQRT(1-90*90/AK22/AK22/AK7/AK7))</f>
        <v>0.94849862175623645</v>
      </c>
      <c r="AL37" s="2">
        <f t="shared" si="105"/>
        <v>0.93547450234213625</v>
      </c>
      <c r="AM37" s="2">
        <f t="shared" si="105"/>
        <v>0.92193334131944737</v>
      </c>
      <c r="AN37" s="2">
        <f t="shared" si="105"/>
        <v>0.90777573124437871</v>
      </c>
      <c r="AO37" s="2">
        <f t="shared" si="105"/>
        <v>0.89290242787661211</v>
      </c>
      <c r="AP37" s="2">
        <f t="shared" si="105"/>
        <v>0.87721628102316496</v>
      </c>
      <c r="AQ37" s="2">
        <f t="shared" si="105"/>
        <v>0.86062544084867965</v>
      </c>
      <c r="AR37" s="2">
        <f t="shared" si="105"/>
        <v>0.84304803187718014</v>
      </c>
      <c r="AS37" s="2">
        <f t="shared" si="105"/>
        <v>0.82441835253258688</v>
      </c>
      <c r="AT37" s="2">
        <f t="shared" si="105"/>
        <v>0.80469438961930606</v>
      </c>
      <c r="AU37" s="2">
        <f t="shared" si="105"/>
        <v>0.78386602386844473</v>
      </c>
      <c r="AV37" s="2">
        <f t="shared" si="105"/>
        <v>0.76196279887186658</v>
      </c>
      <c r="AW37" s="2">
        <f t="shared" si="105"/>
        <v>0.73905968337125438</v>
      </c>
      <c r="AX37" s="2">
        <f t="shared" si="105"/>
        <v>0.71527911310956782</v>
      </c>
      <c r="AY37" s="2">
        <f t="shared" si="105"/>
        <v>0.69078797999584074</v>
      </c>
      <c r="AZ37" s="2">
        <f t="shared" si="105"/>
        <v>0.66578919665168812</v>
      </c>
      <c r="BA37" s="2">
        <f t="shared" si="105"/>
        <v>0.64050876022402792</v>
      </c>
      <c r="BB37" s="2">
        <f t="shared" si="105"/>
        <v>0.61518038492300797</v>
      </c>
      <c r="BC37" s="2">
        <f t="shared" si="105"/>
        <v>0.59003029398886975</v>
      </c>
      <c r="BD37" s="2">
        <f t="shared" si="105"/>
        <v>0.5652644797040417</v>
      </c>
      <c r="BE37" s="2">
        <f t="shared" si="105"/>
        <v>0.54105985803430356</v>
      </c>
      <c r="BF37" s="2">
        <f t="shared" si="105"/>
        <v>0.51755968418798648</v>
      </c>
      <c r="BG37" s="2">
        <f t="shared" si="105"/>
        <v>0.49487273856151387</v>
      </c>
      <c r="BH37" s="2">
        <f t="shared" si="105"/>
        <v>0.47307532116653089</v>
      </c>
      <c r="BI37" s="2">
        <f t="shared" si="105"/>
        <v>0.45221498875670041</v>
      </c>
    </row>
    <row r="38" spans="36:61" x14ac:dyDescent="0.25">
      <c r="AJ38" s="2"/>
      <c r="AK38" s="2">
        <f t="shared" ref="AK38:BI38" si="106">AK23*(1-SQRT(1-90*90/AK23/AK23/AK8/AK8))</f>
        <v>0.93425273398631592</v>
      </c>
      <c r="AL38" s="2">
        <f t="shared" si="106"/>
        <v>0.91875733924384317</v>
      </c>
      <c r="AM38" s="2">
        <f t="shared" si="106"/>
        <v>0.90243637851292491</v>
      </c>
      <c r="AN38" s="2">
        <f t="shared" si="106"/>
        <v>0.88514482995873001</v>
      </c>
      <c r="AO38" s="2">
        <f t="shared" si="106"/>
        <v>0.86674296112219529</v>
      </c>
      <c r="AP38" s="2">
        <f t="shared" si="106"/>
        <v>0.84710359647401812</v>
      </c>
      <c r="AQ38" s="2">
        <f t="shared" si="106"/>
        <v>0.82612263193476676</v>
      </c>
      <c r="AR38" s="2">
        <f t="shared" si="106"/>
        <v>0.80373257704461987</v>
      </c>
      <c r="AS38" s="2">
        <f t="shared" si="106"/>
        <v>0.77991790218532731</v>
      </c>
      <c r="AT38" s="2">
        <f t="shared" si="106"/>
        <v>0.75472963117992631</v>
      </c>
      <c r="AU38" s="2">
        <f t="shared" si="106"/>
        <v>0.72829541289040889</v>
      </c>
      <c r="AV38" s="2">
        <f t="shared" si="106"/>
        <v>0.70082102503462984</v>
      </c>
      <c r="AW38" s="2">
        <f t="shared" si="106"/>
        <v>0.67258063508222443</v>
      </c>
      <c r="AX38" s="2">
        <f t="shared" si="106"/>
        <v>0.64389613670458368</v>
      </c>
      <c r="AY38" s="2">
        <f t="shared" si="106"/>
        <v>0.61510933681797508</v>
      </c>
      <c r="AZ38" s="2">
        <f t="shared" si="106"/>
        <v>0.58655295498932258</v>
      </c>
      <c r="BA38" s="2">
        <f t="shared" si="106"/>
        <v>0.55852623197826501</v>
      </c>
      <c r="BB38" s="2">
        <f t="shared" si="106"/>
        <v>0.53127876489598924</v>
      </c>
      <c r="BC38" s="2">
        <f t="shared" si="106"/>
        <v>0.50500334143311687</v>
      </c>
      <c r="BD38" s="2">
        <f t="shared" si="106"/>
        <v>0.47983633491103972</v>
      </c>
      <c r="BE38" s="2">
        <f t="shared" si="106"/>
        <v>0.45586319794858521</v>
      </c>
      <c r="BF38" s="2">
        <f t="shared" si="106"/>
        <v>0.43312659169503792</v>
      </c>
      <c r="BG38" s="2">
        <f t="shared" si="106"/>
        <v>0.41163524298593762</v>
      </c>
      <c r="BH38" s="2">
        <f t="shared" si="106"/>
        <v>0.39137231454396798</v>
      </c>
      <c r="BI38" s="2">
        <f t="shared" si="106"/>
        <v>0.37230266522048777</v>
      </c>
    </row>
    <row r="39" spans="36:61" x14ac:dyDescent="0.25">
      <c r="AJ39" s="2"/>
      <c r="AK39" s="2">
        <f t="shared" ref="AK39:BI39" si="107">AK24*(1-SQRT(1-90*90/AK24/AK24/AK9/AK9))</f>
        <v>0.9285963098829183</v>
      </c>
      <c r="AL39" s="2">
        <f t="shared" si="107"/>
        <v>0.91206043369180112</v>
      </c>
      <c r="AM39" s="2">
        <f t="shared" si="107"/>
        <v>0.89455420015187748</v>
      </c>
      <c r="AN39" s="2">
        <f t="shared" si="107"/>
        <v>0.87591342454720655</v>
      </c>
      <c r="AO39" s="2">
        <f t="shared" si="107"/>
        <v>0.85598388977941775</v>
      </c>
      <c r="AP39" s="2">
        <f t="shared" si="107"/>
        <v>0.83463242367940249</v>
      </c>
      <c r="AQ39" s="2">
        <f t="shared" si="107"/>
        <v>0.81176219375194425</v>
      </c>
      <c r="AR39" s="2">
        <f t="shared" si="107"/>
        <v>0.78733124280947187</v>
      </c>
      <c r="AS39" s="2">
        <f t="shared" si="107"/>
        <v>0.76137154551071506</v>
      </c>
      <c r="AT39" s="2">
        <f t="shared" si="107"/>
        <v>0.73400397327986211</v>
      </c>
      <c r="AU39" s="2">
        <f t="shared" si="107"/>
        <v>0.70544358154921372</v>
      </c>
      <c r="AV39" s="2">
        <f t="shared" si="107"/>
        <v>0.67599083005083649</v>
      </c>
      <c r="AW39" s="2">
        <f t="shared" si="107"/>
        <v>0.64600810019015031</v>
      </c>
      <c r="AX39" s="2">
        <f t="shared" si="107"/>
        <v>0.61588582028797789</v>
      </c>
      <c r="AY39" s="2">
        <f t="shared" si="107"/>
        <v>0.58600604653460298</v>
      </c>
      <c r="AZ39" s="2">
        <f t="shared" si="107"/>
        <v>0.55671153950934504</v>
      </c>
      <c r="BA39" s="2">
        <f t="shared" si="107"/>
        <v>0.52828546491622808</v>
      </c>
      <c r="BB39" s="2">
        <f t="shared" si="107"/>
        <v>0.50094282023581294</v>
      </c>
      <c r="BC39" s="2">
        <f t="shared" si="107"/>
        <v>0.47483156625577189</v>
      </c>
      <c r="BD39" s="2">
        <f t="shared" si="107"/>
        <v>0.45004007240436872</v>
      </c>
      <c r="BE39" s="2">
        <f t="shared" si="107"/>
        <v>0.42660758553940042</v>
      </c>
      <c r="BF39" s="2">
        <f t="shared" si="107"/>
        <v>0.40453527694282354</v>
      </c>
      <c r="BG39" s="2">
        <f t="shared" si="107"/>
        <v>0.38379639804493981</v>
      </c>
      <c r="BH39" s="2">
        <f t="shared" si="107"/>
        <v>0.3643448627985863</v>
      </c>
      <c r="BI39" s="2">
        <f t="shared" si="107"/>
        <v>0.34612209124258725</v>
      </c>
    </row>
    <row r="40" spans="36:61" x14ac:dyDescent="0.25">
      <c r="AJ40" s="2"/>
      <c r="AK40" s="2">
        <f t="shared" ref="AK40:BI40" si="108">AK25*(1-SQRT(1-90*90/AK25/AK25/AK10/AK10))</f>
        <v>0.89490305321768959</v>
      </c>
      <c r="AL40" s="2">
        <f t="shared" si="108"/>
        <v>0.87148344930188848</v>
      </c>
      <c r="AM40" s="2">
        <f t="shared" si="108"/>
        <v>0.84600871049133874</v>
      </c>
      <c r="AN40" s="2">
        <f t="shared" si="108"/>
        <v>0.81824356140823296</v>
      </c>
      <c r="AO40" s="2">
        <f t="shared" si="108"/>
        <v>0.78806196004497908</v>
      </c>
      <c r="AP40" s="2">
        <f t="shared" si="108"/>
        <v>0.75550406572905593</v>
      </c>
      <c r="AQ40" s="2">
        <f t="shared" si="108"/>
        <v>0.72082245767979036</v>
      </c>
      <c r="AR40" s="2">
        <f t="shared" si="108"/>
        <v>0.68449303638002645</v>
      </c>
      <c r="AS40" s="2">
        <f t="shared" si="108"/>
        <v>0.64717310091342661</v>
      </c>
      <c r="AT40" s="2">
        <f t="shared" si="108"/>
        <v>0.60961180328357345</v>
      </c>
      <c r="AU40" s="2">
        <f t="shared" si="108"/>
        <v>0.57254250351093827</v>
      </c>
      <c r="AV40" s="2">
        <f t="shared" si="108"/>
        <v>0.53659330113547021</v>
      </c>
      <c r="AW40" s="2">
        <f t="shared" si="108"/>
        <v>0.502237606106957</v>
      </c>
      <c r="AX40" s="2">
        <f t="shared" si="108"/>
        <v>0.46978528845554907</v>
      </c>
      <c r="AY40" s="2">
        <f t="shared" si="108"/>
        <v>0.43940145513907192</v>
      </c>
      <c r="AZ40" s="2">
        <f t="shared" si="108"/>
        <v>0.41113761052440045</v>
      </c>
      <c r="BA40" s="2">
        <f t="shared" si="108"/>
        <v>0.38496411731730495</v>
      </c>
      <c r="BB40" s="2">
        <f t="shared" si="108"/>
        <v>0.36079819142817077</v>
      </c>
      <c r="BC40" s="2">
        <f t="shared" si="108"/>
        <v>0.33852556309360654</v>
      </c>
      <c r="BD40" s="2">
        <f t="shared" si="108"/>
        <v>0.31801605184714044</v>
      </c>
      <c r="BE40" s="2">
        <f t="shared" si="108"/>
        <v>0.29913414361112017</v>
      </c>
      <c r="BF40" s="2">
        <f t="shared" si="108"/>
        <v>0.28174580449013842</v>
      </c>
      <c r="BG40" s="2">
        <f t="shared" si="108"/>
        <v>0.26572261420552906</v>
      </c>
      <c r="BH40" s="2">
        <f t="shared" si="108"/>
        <v>0.25094406590229579</v>
      </c>
      <c r="BI40" s="2">
        <f t="shared" si="108"/>
        <v>0.23729865297994604</v>
      </c>
    </row>
    <row r="41" spans="36:61" x14ac:dyDescent="0.25">
      <c r="AJ41" s="2"/>
      <c r="AK41" s="2">
        <f t="shared" ref="AK41:BI41" si="109">AK26*(1-SQRT(1-90*90/AK26/AK26/AK11/AK11))</f>
        <v>0.89420356508173382</v>
      </c>
      <c r="AL41" s="2">
        <f t="shared" si="109"/>
        <v>0.87062931876204708</v>
      </c>
      <c r="AM41" s="2">
        <f t="shared" si="109"/>
        <v>0.84497443229307179</v>
      </c>
      <c r="AN41" s="2">
        <f t="shared" si="109"/>
        <v>0.81700403181664027</v>
      </c>
      <c r="AO41" s="2">
        <f t="shared" si="109"/>
        <v>0.78659638709724167</v>
      </c>
      <c r="AP41" s="2">
        <f t="shared" si="109"/>
        <v>0.75380094718758017</v>
      </c>
      <c r="AQ41" s="2">
        <f t="shared" si="109"/>
        <v>0.71888435690433727</v>
      </c>
      <c r="AR41" s="2">
        <f t="shared" si="109"/>
        <v>0.68233920479718757</v>
      </c>
      <c r="AS41" s="2">
        <f t="shared" si="109"/>
        <v>0.64483836631549496</v>
      </c>
      <c r="AT41" s="2">
        <f t="shared" si="109"/>
        <v>0.6071417467322805</v>
      </c>
      <c r="AU41" s="2">
        <f t="shared" si="109"/>
        <v>0.56998672139829198</v>
      </c>
      <c r="AV41" s="2">
        <f t="shared" si="109"/>
        <v>0.53399913438737967</v>
      </c>
      <c r="AW41" s="2">
        <f t="shared" si="109"/>
        <v>0.49964591396088459</v>
      </c>
      <c r="AX41" s="2">
        <f t="shared" si="109"/>
        <v>0.46722857581964755</v>
      </c>
      <c r="AY41" s="2">
        <f t="shared" si="109"/>
        <v>0.43690381192109473</v>
      </c>
      <c r="AZ41" s="2">
        <f t="shared" si="109"/>
        <v>0.40871568782050655</v>
      </c>
      <c r="BA41" s="2">
        <f t="shared" si="109"/>
        <v>0.3826285073315957</v>
      </c>
      <c r="BB41" s="2">
        <f t="shared" si="109"/>
        <v>0.35855482174962311</v>
      </c>
      <c r="BC41" s="2">
        <f t="shared" si="109"/>
        <v>0.33637691858253566</v>
      </c>
      <c r="BD41" s="2">
        <f t="shared" si="109"/>
        <v>0.315962164625263</v>
      </c>
      <c r="BE41" s="2">
        <f t="shared" si="109"/>
        <v>0.29717335710939985</v>
      </c>
      <c r="BF41" s="2">
        <f t="shared" si="109"/>
        <v>0.27987534425665123</v>
      </c>
      <c r="BG41" s="2">
        <f t="shared" si="109"/>
        <v>0.26393900445229207</v>
      </c>
      <c r="BH41" s="2">
        <f t="shared" si="109"/>
        <v>0.24924342784781514</v>
      </c>
      <c r="BI41" s="2">
        <f t="shared" si="109"/>
        <v>0.23567691494055221</v>
      </c>
    </row>
    <row r="42" spans="36:61" x14ac:dyDescent="0.25">
      <c r="AJ42" s="2"/>
      <c r="AK42" s="2">
        <f t="shared" ref="AK42:BI42" si="110">AK27*(1-SQRT(1-90*90/AK27/AK27/AK12/AK12))</f>
        <v>0.89242316144021461</v>
      </c>
      <c r="AL42" s="2">
        <f t="shared" si="110"/>
        <v>0.86845333507805378</v>
      </c>
      <c r="AM42" s="2">
        <f t="shared" si="110"/>
        <v>0.84233764029740721</v>
      </c>
      <c r="AN42" s="2">
        <f t="shared" si="110"/>
        <v>0.81384278534489374</v>
      </c>
      <c r="AO42" s="2">
        <f t="shared" si="110"/>
        <v>0.78285897800549009</v>
      </c>
      <c r="AP42" s="2">
        <f t="shared" si="110"/>
        <v>0.74946057887180362</v>
      </c>
      <c r="AQ42" s="2">
        <f t="shared" si="110"/>
        <v>0.71395122511967724</v>
      </c>
      <c r="AR42" s="2">
        <f t="shared" si="110"/>
        <v>0.6768665307851468</v>
      </c>
      <c r="AS42" s="2">
        <f t="shared" si="110"/>
        <v>0.63891851432223845</v>
      </c>
      <c r="AT42" s="2">
        <f t="shared" si="110"/>
        <v>0.60089297997489033</v>
      </c>
      <c r="AU42" s="2">
        <f t="shared" si="110"/>
        <v>0.56353563668490303</v>
      </c>
      <c r="AV42" s="2">
        <f t="shared" si="110"/>
        <v>0.52746492386666888</v>
      </c>
      <c r="AW42" s="2">
        <f t="shared" si="110"/>
        <v>0.49313020370728766</v>
      </c>
      <c r="AX42" s="2">
        <f t="shared" si="110"/>
        <v>0.46081129424462342</v>
      </c>
      <c r="AY42" s="2">
        <f t="shared" si="110"/>
        <v>0.43064351077860347</v>
      </c>
      <c r="AZ42" s="2">
        <f t="shared" si="110"/>
        <v>0.40265229874837716</v>
      </c>
      <c r="BA42" s="2">
        <f t="shared" si="110"/>
        <v>0.37678696310892917</v>
      </c>
      <c r="BB42" s="2">
        <f t="shared" si="110"/>
        <v>0.3529486123445737</v>
      </c>
      <c r="BC42" s="2">
        <f t="shared" si="110"/>
        <v>0.33101115703365253</v>
      </c>
      <c r="BD42" s="2">
        <f t="shared" si="110"/>
        <v>0.31083604377556312</v>
      </c>
      <c r="BE42" s="2">
        <f t="shared" si="110"/>
        <v>0.29228203003974412</v>
      </c>
      <c r="BF42" s="2">
        <f t="shared" si="110"/>
        <v>0.27521131973308011</v>
      </c>
      <c r="BG42" s="2">
        <f t="shared" si="110"/>
        <v>0.25949315927406863</v>
      </c>
      <c r="BH42" s="2">
        <f t="shared" si="110"/>
        <v>0.24500572786661046</v>
      </c>
      <c r="BI42" s="2">
        <f t="shared" si="110"/>
        <v>0.23163691985911664</v>
      </c>
    </row>
    <row r="43" spans="36:61" x14ac:dyDescent="0.25">
      <c r="AJ43" s="2"/>
      <c r="AK43" s="2">
        <f t="shared" ref="AK43:BI43" si="111">AK28*(1-SQRT(1-90*90/AK28/AK28/AK13/AK13))</f>
        <v>0.82561137250103867</v>
      </c>
      <c r="AL43" s="2">
        <f t="shared" si="111"/>
        <v>0.7853623496632427</v>
      </c>
      <c r="AM43" s="2">
        <f t="shared" si="111"/>
        <v>0.74087773524908895</v>
      </c>
      <c r="AN43" s="2">
        <f t="shared" si="111"/>
        <v>0.69291018717781139</v>
      </c>
      <c r="AO43" s="2">
        <f t="shared" si="111"/>
        <v>0.64287827670677555</v>
      </c>
      <c r="AP43" s="2">
        <f t="shared" si="111"/>
        <v>0.59256370779874989</v>
      </c>
      <c r="AQ43" s="2">
        <f t="shared" si="111"/>
        <v>0.54366840764036939</v>
      </c>
      <c r="AR43" s="2">
        <f t="shared" si="111"/>
        <v>0.4974797398499613</v>
      </c>
      <c r="AS43" s="2">
        <f t="shared" si="111"/>
        <v>0.45476362191880915</v>
      </c>
      <c r="AT43" s="2">
        <f t="shared" si="111"/>
        <v>0.4158327494872443</v>
      </c>
      <c r="AU43" s="2">
        <f t="shared" si="111"/>
        <v>0.38068167915663037</v>
      </c>
      <c r="AV43" s="2">
        <f t="shared" si="111"/>
        <v>0.3491152081784526</v>
      </c>
      <c r="AW43" s="2">
        <f t="shared" si="111"/>
        <v>0.32084316347863995</v>
      </c>
      <c r="AX43" s="2">
        <f t="shared" si="111"/>
        <v>0.29554119956264202</v>
      </c>
      <c r="AY43" s="2">
        <f t="shared" si="111"/>
        <v>0.2728860026900376</v>
      </c>
      <c r="AZ43" s="2">
        <f t="shared" si="111"/>
        <v>0.25257367853887069</v>
      </c>
      <c r="BA43" s="2">
        <f t="shared" si="111"/>
        <v>0.23432795713525176</v>
      </c>
      <c r="BB43" s="2">
        <f t="shared" si="111"/>
        <v>0.21790260459809874</v>
      </c>
      <c r="BC43" s="2">
        <f t="shared" si="111"/>
        <v>0.20308074531086534</v>
      </c>
      <c r="BD43" s="2">
        <f t="shared" si="111"/>
        <v>0.18967268358117134</v>
      </c>
      <c r="BE43" s="2">
        <f t="shared" si="111"/>
        <v>0.17751312334589098</v>
      </c>
      <c r="BF43" s="2">
        <f t="shared" si="111"/>
        <v>0.16645827288277298</v>
      </c>
      <c r="BG43" s="2">
        <f t="shared" si="111"/>
        <v>0.15638308276608898</v>
      </c>
      <c r="BH43" s="2">
        <f t="shared" si="111"/>
        <v>0.14717873022249506</v>
      </c>
      <c r="BI43" s="2">
        <f t="shared" si="111"/>
        <v>0.13875038879542395</v>
      </c>
    </row>
    <row r="44" spans="36:61" x14ac:dyDescent="0.25">
      <c r="AJ44" s="2"/>
      <c r="AK44" s="2">
        <f t="shared" ref="AK44:BI44" si="112">AK29*(1-SQRT(1-90*90/AK29/AK29/AK14/AK14))</f>
        <v>0.81205845576038338</v>
      </c>
      <c r="AL44" s="2">
        <f t="shared" si="112"/>
        <v>0.7683709171228672</v>
      </c>
      <c r="AM44" s="2">
        <f t="shared" si="112"/>
        <v>0.72030338136314853</v>
      </c>
      <c r="AN44" s="2">
        <f t="shared" si="112"/>
        <v>0.66904500289881641</v>
      </c>
      <c r="AO44" s="2">
        <f t="shared" si="112"/>
        <v>0.61645100098856531</v>
      </c>
      <c r="AP44" s="2">
        <f t="shared" si="112"/>
        <v>0.56455672986008165</v>
      </c>
      <c r="AQ44" s="2">
        <f t="shared" si="112"/>
        <v>0.51506805560136393</v>
      </c>
      <c r="AR44" s="2">
        <f t="shared" si="112"/>
        <v>0.46909854171228432</v>
      </c>
      <c r="AS44" s="2">
        <f t="shared" si="112"/>
        <v>0.42717824506517987</v>
      </c>
      <c r="AT44" s="2">
        <f t="shared" si="112"/>
        <v>0.38940238530027022</v>
      </c>
      <c r="AU44" s="2">
        <f t="shared" si="112"/>
        <v>0.35559812772592053</v>
      </c>
      <c r="AV44" s="2">
        <f t="shared" si="112"/>
        <v>0.32545445209121815</v>
      </c>
      <c r="AW44" s="2">
        <f t="shared" si="112"/>
        <v>0.29860678240549754</v>
      </c>
      <c r="AX44" s="2">
        <f t="shared" si="112"/>
        <v>0.27468598802052785</v>
      </c>
      <c r="AY44" s="2">
        <f t="shared" si="112"/>
        <v>0.253343819067749</v>
      </c>
      <c r="AZ44" s="2">
        <f t="shared" si="112"/>
        <v>0.23426419872344828</v>
      </c>
      <c r="BA44" s="2">
        <f t="shared" si="112"/>
        <v>0.21716660055127796</v>
      </c>
      <c r="BB44" s="2">
        <f t="shared" si="112"/>
        <v>0.20180529390423144</v>
      </c>
      <c r="BC44" s="2">
        <f t="shared" si="112"/>
        <v>0.18796663666779462</v>
      </c>
      <c r="BD44" s="2">
        <f t="shared" si="112"/>
        <v>0.1754656184799091</v>
      </c>
      <c r="BE44" s="2">
        <f t="shared" si="112"/>
        <v>0.16414228839396711</v>
      </c>
      <c r="BF44" s="2">
        <f t="shared" si="112"/>
        <v>0.15385837887650591</v>
      </c>
      <c r="BG44" s="2">
        <f t="shared" si="112"/>
        <v>0.14449426066761606</v>
      </c>
      <c r="BH44" s="2">
        <f t="shared" si="112"/>
        <v>0.13594626851672176</v>
      </c>
      <c r="BI44" s="2">
        <f t="shared" si="112"/>
        <v>0.12812438989223429</v>
      </c>
    </row>
    <row r="45" spans="36:61" x14ac:dyDescent="0.25">
      <c r="AJ45" s="2"/>
      <c r="AK45" s="2">
        <f t="shared" ref="AK45:BI45" si="113">AK30*(1-SQRT(1-90*90/AK30/AK30/AK15/AK15))</f>
        <v>0.79825524472595799</v>
      </c>
      <c r="AL45" s="2">
        <f t="shared" si="113"/>
        <v>0.75110593114361246</v>
      </c>
      <c r="AM45" s="2">
        <f t="shared" si="113"/>
        <v>0.69958705394036158</v>
      </c>
      <c r="AN45" s="2">
        <f t="shared" si="113"/>
        <v>0.64537571529702997</v>
      </c>
      <c r="AO45" s="2">
        <f t="shared" si="113"/>
        <v>0.59072345085689282</v>
      </c>
      <c r="AP45" s="2">
        <f t="shared" si="113"/>
        <v>0.53780482825527431</v>
      </c>
      <c r="AQ45" s="2">
        <f t="shared" si="113"/>
        <v>0.48821588793892501</v>
      </c>
      <c r="AR45" s="2">
        <f t="shared" si="113"/>
        <v>0.44283474534281181</v>
      </c>
      <c r="AS45" s="2">
        <f t="shared" si="113"/>
        <v>0.40194620099336165</v>
      </c>
      <c r="AT45" s="2">
        <f t="shared" si="113"/>
        <v>0.36544758802167082</v>
      </c>
      <c r="AU45" s="2">
        <f t="shared" si="113"/>
        <v>0.33302689865023932</v>
      </c>
      <c r="AV45" s="2">
        <f t="shared" si="113"/>
        <v>0.30428353937502323</v>
      </c>
      <c r="AW45" s="2">
        <f t="shared" si="113"/>
        <v>0.27879926263487309</v>
      </c>
      <c r="AX45" s="2">
        <f t="shared" si="113"/>
        <v>0.25617523194355069</v>
      </c>
      <c r="AY45" s="2">
        <f t="shared" si="113"/>
        <v>0.23604871490914817</v>
      </c>
      <c r="AZ45" s="2">
        <f t="shared" si="113"/>
        <v>0.21809846927951734</v>
      </c>
      <c r="BA45" s="2">
        <f t="shared" si="113"/>
        <v>0.20204429966162826</v>
      </c>
      <c r="BB45" s="2">
        <f t="shared" si="113"/>
        <v>0.18764389556839084</v>
      </c>
      <c r="BC45" s="2">
        <f t="shared" si="113"/>
        <v>0.17468863601661166</v>
      </c>
      <c r="BD45" s="2">
        <f t="shared" si="113"/>
        <v>0.16299922939291375</v>
      </c>
      <c r="BE45" s="2">
        <f t="shared" si="113"/>
        <v>0.15242160500981033</v>
      </c>
      <c r="BF45" s="2">
        <f t="shared" si="113"/>
        <v>0.14282322955014343</v>
      </c>
      <c r="BG45" s="2">
        <f t="shared" si="113"/>
        <v>0.13408989540681476</v>
      </c>
      <c r="BH45" s="2">
        <f t="shared" si="113"/>
        <v>0.12612296599266562</v>
      </c>
      <c r="BI45" s="2">
        <f t="shared" si="113"/>
        <v>0.11883703574441265</v>
      </c>
    </row>
    <row r="46" spans="36:61" x14ac:dyDescent="0.25">
      <c r="AJ46" s="2"/>
      <c r="AK46" s="2">
        <f t="shared" ref="AK46:BI46" si="114">AK31*(1-SQRT(1-90*90/AK31/AK31/AK16/AK16))</f>
        <v>0.59337586459693026</v>
      </c>
      <c r="AL46" s="2">
        <f t="shared" si="114"/>
        <v>0.51526344182335804</v>
      </c>
      <c r="AM46" s="2">
        <f t="shared" si="114"/>
        <v>0.44548464335719745</v>
      </c>
      <c r="AN46" s="2">
        <f t="shared" si="114"/>
        <v>0.38563128247486506</v>
      </c>
      <c r="AO46" s="2">
        <f t="shared" si="114"/>
        <v>0.33527855945776264</v>
      </c>
      <c r="AP46" s="2">
        <f t="shared" si="114"/>
        <v>0.29319638290827921</v>
      </c>
      <c r="AQ46" s="2">
        <f t="shared" si="114"/>
        <v>0.25801170580167265</v>
      </c>
      <c r="AR46" s="2">
        <f t="shared" si="114"/>
        <v>0.22847601240962814</v>
      </c>
      <c r="AS46" s="2">
        <f t="shared" si="114"/>
        <v>0.20354024212775021</v>
      </c>
      <c r="AT46" s="2">
        <f t="shared" si="114"/>
        <v>0.18235244001163245</v>
      </c>
      <c r="AU46" s="2">
        <f t="shared" si="114"/>
        <v>0.16423034114027088</v>
      </c>
      <c r="AV46" s="2">
        <f t="shared" si="114"/>
        <v>0.14862978329561516</v>
      </c>
      <c r="AW46" s="2">
        <f t="shared" si="114"/>
        <v>0.13511625682841799</v>
      </c>
      <c r="AX46" s="2">
        <f t="shared" si="114"/>
        <v>0.12334145020619922</v>
      </c>
      <c r="AY46" s="2">
        <f t="shared" si="114"/>
        <v>0.11302464948485558</v>
      </c>
      <c r="AZ46" s="2">
        <f t="shared" si="114"/>
        <v>0.10393824183810553</v>
      </c>
      <c r="BA46" s="2">
        <f t="shared" si="114"/>
        <v>9.5896493947448536E-2</v>
      </c>
      <c r="BB46" s="2">
        <f t="shared" si="114"/>
        <v>8.874687447903444E-2</v>
      </c>
      <c r="BC46" s="2">
        <f t="shared" si="114"/>
        <v>8.2363329154886505E-2</v>
      </c>
      <c r="BD46" s="2">
        <f t="shared" si="114"/>
        <v>7.664104795074618E-2</v>
      </c>
      <c r="BE46" s="2">
        <f t="shared" si="114"/>
        <v>7.1492372579134059E-2</v>
      </c>
      <c r="BF46" s="2">
        <f t="shared" si="114"/>
        <v>6.6843577636410856E-2</v>
      </c>
      <c r="BG46" s="2">
        <f t="shared" si="114"/>
        <v>6.2632323879797891E-2</v>
      </c>
      <c r="BH46" s="2">
        <f t="shared" si="114"/>
        <v>5.8805631167411776E-2</v>
      </c>
      <c r="BI46" s="2">
        <f t="shared" si="114"/>
        <v>5.5318255380871741E-2</v>
      </c>
    </row>
  </sheetData>
  <mergeCells count="2">
    <mergeCell ref="H1:AH1"/>
    <mergeCell ref="J2:A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508A-819C-4917-A538-B45BAB105BB1}">
  <dimension ref="A1:BI46"/>
  <sheetViews>
    <sheetView tabSelected="1" workbookViewId="0"/>
  </sheetViews>
  <sheetFormatPr defaultRowHeight="15" x14ac:dyDescent="0.25"/>
  <cols>
    <col min="1" max="1" width="10" bestFit="1" customWidth="1"/>
    <col min="2" max="2" width="6" bestFit="1" customWidth="1"/>
    <col min="3" max="4" width="5" bestFit="1" customWidth="1"/>
    <col min="5" max="5" width="4" bestFit="1" customWidth="1"/>
    <col min="6" max="6" width="3.7109375" bestFit="1" customWidth="1"/>
    <col min="8" max="8" width="10" bestFit="1" customWidth="1"/>
    <col min="9" max="9" width="11.42578125" bestFit="1" customWidth="1"/>
    <col min="10" max="34" width="6.5703125" bestFit="1" customWidth="1"/>
    <col min="36" max="36" width="8.7109375" bestFit="1" customWidth="1"/>
    <col min="37" max="40" width="5.5703125" bestFit="1" customWidth="1"/>
    <col min="41" max="61" width="6.5703125" bestFit="1" customWidth="1"/>
  </cols>
  <sheetData>
    <row r="1" spans="1:61" ht="15.75" thickTop="1" x14ac:dyDescent="0.25">
      <c r="H1" s="8" t="s">
        <v>15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10"/>
    </row>
    <row r="2" spans="1:61" x14ac:dyDescent="0.25">
      <c r="H2" s="3"/>
      <c r="I2" s="6" t="s">
        <v>16</v>
      </c>
      <c r="J2" s="11" t="s">
        <v>18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2"/>
    </row>
    <row r="3" spans="1:61" x14ac:dyDescent="0.25">
      <c r="B3" t="s">
        <v>0</v>
      </c>
      <c r="C3" t="s">
        <v>5</v>
      </c>
      <c r="D3" t="s">
        <v>6</v>
      </c>
      <c r="E3" t="s">
        <v>7</v>
      </c>
      <c r="F3" t="s">
        <v>8</v>
      </c>
      <c r="H3" s="4" t="s">
        <v>17</v>
      </c>
      <c r="I3" s="6">
        <v>0</v>
      </c>
      <c r="J3" s="6">
        <v>2</v>
      </c>
      <c r="K3" s="6">
        <v>2.5</v>
      </c>
      <c r="L3" s="6">
        <v>3</v>
      </c>
      <c r="M3" s="6">
        <v>3.5</v>
      </c>
      <c r="N3" s="6">
        <v>4</v>
      </c>
      <c r="O3" s="6">
        <v>4.5</v>
      </c>
      <c r="P3" s="6">
        <v>5</v>
      </c>
      <c r="Q3" s="6">
        <v>5.5</v>
      </c>
      <c r="R3" s="6">
        <v>6</v>
      </c>
      <c r="S3" s="6">
        <v>6.5</v>
      </c>
      <c r="T3" s="6">
        <v>7</v>
      </c>
      <c r="U3" s="6">
        <v>7.5</v>
      </c>
      <c r="V3" s="6">
        <v>8</v>
      </c>
      <c r="W3" s="6">
        <v>8.5</v>
      </c>
      <c r="X3" s="6">
        <v>9</v>
      </c>
      <c r="Y3" s="6">
        <v>9.5</v>
      </c>
      <c r="Z3" s="6">
        <v>10</v>
      </c>
      <c r="AA3" s="6">
        <v>11</v>
      </c>
      <c r="AB3" s="6">
        <v>12</v>
      </c>
      <c r="AC3" s="6">
        <v>13</v>
      </c>
      <c r="AD3" s="6">
        <v>14</v>
      </c>
      <c r="AE3" s="6">
        <v>15</v>
      </c>
      <c r="AF3" s="6">
        <v>16</v>
      </c>
      <c r="AG3" s="6">
        <v>17</v>
      </c>
      <c r="AH3" s="7">
        <v>18</v>
      </c>
    </row>
    <row r="4" spans="1:61" x14ac:dyDescent="0.25">
      <c r="A4" s="1" t="s">
        <v>9</v>
      </c>
      <c r="B4">
        <v>20100</v>
      </c>
      <c r="C4">
        <v>139</v>
      </c>
      <c r="D4">
        <v>78.900000000000006</v>
      </c>
      <c r="E4">
        <v>280</v>
      </c>
      <c r="F4">
        <v>1</v>
      </c>
      <c r="H4" s="4" t="s">
        <v>9</v>
      </c>
      <c r="I4" s="13">
        <f t="shared" ref="I4:I16" si="0">B4*F4*E4/1000*0.9</f>
        <v>5065.2</v>
      </c>
      <c r="J4" s="13">
        <f t="shared" ref="J4:J16" si="1">$I4*AK34</f>
        <v>5036.0107214879727</v>
      </c>
      <c r="K4" s="13">
        <f t="shared" ref="K4:K16" si="2">$I4*AL34</f>
        <v>4971.3907559094723</v>
      </c>
      <c r="L4" s="13">
        <f t="shared" ref="L4:L16" si="3">$I4*AM34</f>
        <v>4905.8683053427994</v>
      </c>
      <c r="M4" s="13">
        <f t="shared" ref="M4:M16" si="4">$I4*AN34</f>
        <v>4838.8399838840132</v>
      </c>
      <c r="N4" s="13">
        <f t="shared" ref="N4:N16" si="5">$I4*AO34</f>
        <v>4769.7058390906059</v>
      </c>
      <c r="O4" s="13">
        <f t="shared" ref="O4:O16" si="6">$I4*AP34</f>
        <v>4697.8626555407682</v>
      </c>
      <c r="P4" s="13">
        <f t="shared" ref="P4:P16" si="7">$I4*AQ34</f>
        <v>4622.7018411426425</v>
      </c>
      <c r="Q4" s="13">
        <f t="shared" ref="Q4:Q16" si="8">$I4*AR34</f>
        <v>4543.6129296394638</v>
      </c>
      <c r="R4" s="13">
        <f t="shared" ref="R4:R16" si="9">$I4*AS34</f>
        <v>4459.9942051844218</v>
      </c>
      <c r="S4" s="13">
        <f t="shared" ref="S4:S16" si="10">$I4*AT34</f>
        <v>4371.2722392177993</v>
      </c>
      <c r="T4" s="13">
        <f t="shared" ref="T4:T16" si="11">$I4*AU34</f>
        <v>4276.9319954606162</v>
      </c>
      <c r="U4" s="13">
        <f t="shared" ref="U4:U16" si="12">$I4*AV34</f>
        <v>4176.5582633318872</v>
      </c>
      <c r="V4" s="13">
        <f t="shared" ref="V4:V16" si="13">$I4*AW34</f>
        <v>4069.8871538658145</v>
      </c>
      <c r="W4" s="13">
        <f t="shared" ref="W4:W16" si="14">$I4*AX34</f>
        <v>3956.8630721166483</v>
      </c>
      <c r="X4" s="13">
        <f t="shared" ref="X4:X16" si="15">$I4*AY34</f>
        <v>3837.6923983248294</v>
      </c>
      <c r="Y4" s="13">
        <f t="shared" ref="Y4:Y16" si="16">$I4*AZ34</f>
        <v>3712.8814526060637</v>
      </c>
      <c r="Z4" s="13">
        <f t="shared" ref="Z4:Z16" si="17">$I4*BA34</f>
        <v>3583.2454083553271</v>
      </c>
      <c r="AA4" s="13">
        <f t="shared" ref="AA4:AA16" si="18">$I4*BB34</f>
        <v>3314.0861831441944</v>
      </c>
      <c r="AB4" s="13">
        <f t="shared" ref="AB4:AB16" si="19">$I4*BC34</f>
        <v>3040.898137040223</v>
      </c>
      <c r="AC4" s="13">
        <f t="shared" ref="AC4:AC16" si="20">$I4*BD34</f>
        <v>2774.502451524495</v>
      </c>
      <c r="AD4" s="13">
        <f t="shared" ref="AD4:AD16" si="21">$I4*BE34</f>
        <v>2523.254609734995</v>
      </c>
      <c r="AE4" s="13">
        <f t="shared" ref="AE4:AE16" si="22">$I4*BF34</f>
        <v>2292.0792360865075</v>
      </c>
      <c r="AF4" s="13">
        <f t="shared" ref="AF4:AF16" si="23">$I4*BG34</f>
        <v>2082.8864079629811</v>
      </c>
      <c r="AG4" s="13">
        <f t="shared" ref="AG4:AG16" si="24">$I4*BH34</f>
        <v>1895.5201001527255</v>
      </c>
      <c r="AH4" s="14">
        <f t="shared" ref="AH4:AH16" si="25">$I4*BI34</f>
        <v>1728.6493576467126</v>
      </c>
      <c r="AJ4" s="2" t="s">
        <v>1</v>
      </c>
      <c r="AK4" s="2">
        <f t="shared" ref="AK4:AK16" si="26">MAX(13.5,J$3/$C4*SQRT($F4*$E4/250)*1000)</f>
        <v>15.22734567519189</v>
      </c>
      <c r="AL4" s="2">
        <f t="shared" ref="AL4:AL16" si="27">MAX(13.5,K$3/$C4*SQRT($F4*$E4/250)*1000)</f>
        <v>19.034182093989862</v>
      </c>
      <c r="AM4" s="2">
        <f t="shared" ref="AM4:AM16" si="28">MAX(13.5,L$3/$C4*SQRT($F4*$E4/250)*1000)</f>
        <v>22.841018512787834</v>
      </c>
      <c r="AN4" s="2">
        <f t="shared" ref="AN4:AN16" si="29">MAX(13.5,M$3/$C4*SQRT($F4*$E4/250)*1000)</f>
        <v>26.647854931585808</v>
      </c>
      <c r="AO4" s="2">
        <f t="shared" ref="AO4:AO16" si="30">MAX(13.5,N$3/$C4*SQRT($F4*$E4/250)*1000)</f>
        <v>30.454691350383779</v>
      </c>
      <c r="AP4" s="2">
        <f t="shared" ref="AP4:AP16" si="31">MAX(13.5,O$3/$C4*SQRT($F4*$E4/250)*1000)</f>
        <v>34.261527769181754</v>
      </c>
      <c r="AQ4" s="2">
        <f t="shared" ref="AQ4:AQ16" si="32">MAX(13.5,P$3/$C4*SQRT($F4*$E4/250)*1000)</f>
        <v>38.068364187979725</v>
      </c>
      <c r="AR4" s="2">
        <f t="shared" ref="AR4:AR16" si="33">MAX(13.5,Q$3/$C4*SQRT($F4*$E4/250)*1000)</f>
        <v>41.875200606777689</v>
      </c>
      <c r="AS4" s="2">
        <f t="shared" ref="AS4:AS16" si="34">MAX(13.5,R$3/$C4*SQRT($F4*$E4/250)*1000)</f>
        <v>45.682037025575667</v>
      </c>
      <c r="AT4" s="2">
        <f t="shared" ref="AT4:AT16" si="35">MAX(13.5,S$3/$C4*SQRT($F4*$E4/250)*1000)</f>
        <v>49.488873444373645</v>
      </c>
      <c r="AU4" s="2">
        <f t="shared" ref="AU4:AU16" si="36">MAX(13.5,T$3/$C4*SQRT($F4*$E4/250)*1000)</f>
        <v>53.295709863171616</v>
      </c>
      <c r="AV4" s="2">
        <f t="shared" ref="AV4:AV16" si="37">MAX(13.5,U$3/$C4*SQRT($F4*$E4/250)*1000)</f>
        <v>57.10254628196958</v>
      </c>
      <c r="AW4" s="2">
        <f t="shared" ref="AW4:AW16" si="38">MAX(13.5,V$3/$C4*SQRT($F4*$E4/250)*1000)</f>
        <v>60.909382700767559</v>
      </c>
      <c r="AX4" s="2">
        <f t="shared" ref="AX4:AX16" si="39">MAX(13.5,W$3/$C4*SQRT($F4*$E4/250)*1000)</f>
        <v>64.716219119565523</v>
      </c>
      <c r="AY4" s="2">
        <f t="shared" ref="AY4:AY16" si="40">MAX(13.5,X$3/$C4*SQRT($F4*$E4/250)*1000)</f>
        <v>68.523055538363508</v>
      </c>
      <c r="AZ4" s="2">
        <f t="shared" ref="AZ4:AZ16" si="41">MAX(13.5,Y$3/$C4*SQRT($F4*$E4/250)*1000)</f>
        <v>72.329891957161479</v>
      </c>
      <c r="BA4" s="2">
        <f t="shared" ref="BA4:BA16" si="42">MAX(13.5,Z$3/$C4*SQRT($F4*$E4/250)*1000)</f>
        <v>76.13672837595945</v>
      </c>
      <c r="BB4" s="2">
        <f t="shared" ref="BB4:BB16" si="43">MAX(13.5,AA$3/$C4*SQRT($F4*$E4/250)*1000)</f>
        <v>83.750401213555378</v>
      </c>
      <c r="BC4" s="2">
        <f t="shared" ref="BC4:BC16" si="44">MAX(13.5,AB$3/$C4*SQRT($F4*$E4/250)*1000)</f>
        <v>91.364074051151334</v>
      </c>
      <c r="BD4" s="2">
        <f t="shared" ref="BD4:BD16" si="45">MAX(13.5,AC$3/$C4*SQRT($F4*$E4/250)*1000)</f>
        <v>98.977746888747291</v>
      </c>
      <c r="BE4" s="2">
        <f t="shared" ref="BE4:BE16" si="46">MAX(13.5,AD$3/$C4*SQRT($F4*$E4/250)*1000)</f>
        <v>106.59141972634323</v>
      </c>
      <c r="BF4" s="2">
        <f t="shared" ref="BF4:BF16" si="47">MAX(13.5,AE$3/$C4*SQRT($F4*$E4/250)*1000)</f>
        <v>114.20509256393916</v>
      </c>
      <c r="BG4" s="2">
        <f t="shared" ref="BG4:BG16" si="48">MAX(13.5,AF$3/$C4*SQRT($F4*$E4/250)*1000)</f>
        <v>121.81876540153512</v>
      </c>
      <c r="BH4" s="2">
        <f t="shared" ref="BH4:BI13" si="49">MAX(13.5,AG$3/$C4*SQRT($F4*$E4/250)*1000)</f>
        <v>129.43243823913105</v>
      </c>
      <c r="BI4" s="2">
        <f t="shared" si="49"/>
        <v>137.04611107672702</v>
      </c>
    </row>
    <row r="5" spans="1:61" x14ac:dyDescent="0.25">
      <c r="A5" s="1">
        <v>137</v>
      </c>
      <c r="B5">
        <v>17500</v>
      </c>
      <c r="C5">
        <v>137</v>
      </c>
      <c r="D5">
        <v>78.2</v>
      </c>
      <c r="E5">
        <v>280</v>
      </c>
      <c r="F5">
        <v>1</v>
      </c>
      <c r="H5" s="4">
        <v>137</v>
      </c>
      <c r="I5" s="13">
        <f t="shared" si="0"/>
        <v>4410</v>
      </c>
      <c r="J5" s="13">
        <f t="shared" si="1"/>
        <v>4381.313250554379</v>
      </c>
      <c r="K5" s="13">
        <f t="shared" si="2"/>
        <v>4324.194262896187</v>
      </c>
      <c r="L5" s="13">
        <f t="shared" si="3"/>
        <v>4266.2266823216069</v>
      </c>
      <c r="M5" s="13">
        <f t="shared" si="4"/>
        <v>4206.8623573124096</v>
      </c>
      <c r="N5" s="13">
        <f t="shared" si="5"/>
        <v>4145.5556274724695</v>
      </c>
      <c r="O5" s="13">
        <f t="shared" si="6"/>
        <v>4081.7574373672246</v>
      </c>
      <c r="P5" s="13">
        <f t="shared" si="7"/>
        <v>4014.9138839046777</v>
      </c>
      <c r="Q5" s="13">
        <f t="shared" si="8"/>
        <v>3944.4702468982059</v>
      </c>
      <c r="R5" s="13">
        <f t="shared" si="9"/>
        <v>3869.8819995012022</v>
      </c>
      <c r="S5" s="13">
        <f t="shared" si="10"/>
        <v>3790.6345325016</v>
      </c>
      <c r="T5" s="13">
        <f t="shared" si="11"/>
        <v>3706.2731059021498</v>
      </c>
      <c r="U5" s="13">
        <f t="shared" si="12"/>
        <v>3616.4435072501187</v>
      </c>
      <c r="V5" s="13">
        <f t="shared" si="13"/>
        <v>3520.9416928995265</v>
      </c>
      <c r="W5" s="13">
        <f t="shared" si="14"/>
        <v>3419.7672305012989</v>
      </c>
      <c r="X5" s="13">
        <f t="shared" si="15"/>
        <v>3313.1712494126468</v>
      </c>
      <c r="Y5" s="13">
        <f t="shared" si="16"/>
        <v>3201.6864395878506</v>
      </c>
      <c r="Z5" s="13">
        <f t="shared" si="17"/>
        <v>3086.1267225709175</v>
      </c>
      <c r="AA5" s="13">
        <f t="shared" si="18"/>
        <v>2847.1811412574134</v>
      </c>
      <c r="AB5" s="13">
        <f t="shared" si="19"/>
        <v>2606.247200856887</v>
      </c>
      <c r="AC5" s="13">
        <f t="shared" si="20"/>
        <v>2372.9111724638647</v>
      </c>
      <c r="AD5" s="13">
        <f t="shared" si="21"/>
        <v>2154.2188558187445</v>
      </c>
      <c r="AE5" s="13">
        <f t="shared" si="22"/>
        <v>1954.0544037228367</v>
      </c>
      <c r="AF5" s="13">
        <f t="shared" si="23"/>
        <v>1773.6848668861562</v>
      </c>
      <c r="AG5" s="13">
        <f t="shared" si="24"/>
        <v>1612.6659485160039</v>
      </c>
      <c r="AH5" s="14">
        <f t="shared" si="25"/>
        <v>1469.6274126330536</v>
      </c>
      <c r="AJ5" s="2"/>
      <c r="AK5" s="2">
        <f t="shared" si="26"/>
        <v>15.449642692347975</v>
      </c>
      <c r="AL5" s="2">
        <f t="shared" si="27"/>
        <v>19.31205336543497</v>
      </c>
      <c r="AM5" s="2">
        <f t="shared" si="28"/>
        <v>23.174464038521965</v>
      </c>
      <c r="AN5" s="2">
        <f t="shared" si="29"/>
        <v>27.036874711608959</v>
      </c>
      <c r="AO5" s="2">
        <f t="shared" si="30"/>
        <v>30.899285384695951</v>
      </c>
      <c r="AP5" s="2">
        <f t="shared" si="31"/>
        <v>34.761696057782949</v>
      </c>
      <c r="AQ5" s="2">
        <f t="shared" si="32"/>
        <v>38.62410673086994</v>
      </c>
      <c r="AR5" s="2">
        <f t="shared" si="33"/>
        <v>42.486517403956931</v>
      </c>
      <c r="AS5" s="2">
        <f t="shared" si="34"/>
        <v>46.348928077043929</v>
      </c>
      <c r="AT5" s="2">
        <f t="shared" si="35"/>
        <v>50.211338750130913</v>
      </c>
      <c r="AU5" s="2">
        <f t="shared" si="36"/>
        <v>54.073749423217919</v>
      </c>
      <c r="AV5" s="2">
        <f t="shared" si="37"/>
        <v>57.93616009630491</v>
      </c>
      <c r="AW5" s="2">
        <f t="shared" si="38"/>
        <v>61.798570769391901</v>
      </c>
      <c r="AX5" s="2">
        <f t="shared" si="39"/>
        <v>65.660981442478899</v>
      </c>
      <c r="AY5" s="2">
        <f t="shared" si="40"/>
        <v>69.523392115565898</v>
      </c>
      <c r="AZ5" s="2">
        <f t="shared" si="41"/>
        <v>73.385802788652882</v>
      </c>
      <c r="BA5" s="2">
        <f t="shared" si="42"/>
        <v>77.24821346173988</v>
      </c>
      <c r="BB5" s="2">
        <f t="shared" si="43"/>
        <v>84.973034807913862</v>
      </c>
      <c r="BC5" s="2">
        <f t="shared" si="44"/>
        <v>92.697856154087859</v>
      </c>
      <c r="BD5" s="2">
        <f t="shared" si="45"/>
        <v>100.42267750026183</v>
      </c>
      <c r="BE5" s="2">
        <f t="shared" si="46"/>
        <v>108.14749884643584</v>
      </c>
      <c r="BF5" s="2">
        <f t="shared" si="47"/>
        <v>115.87232019260982</v>
      </c>
      <c r="BG5" s="2">
        <f t="shared" si="48"/>
        <v>123.5971415387838</v>
      </c>
      <c r="BH5" s="2">
        <f t="shared" si="49"/>
        <v>131.3219628849578</v>
      </c>
      <c r="BI5" s="2">
        <f t="shared" si="49"/>
        <v>139.0467842311318</v>
      </c>
    </row>
    <row r="6" spans="1:61" x14ac:dyDescent="0.25">
      <c r="A6" s="1">
        <v>118</v>
      </c>
      <c r="B6">
        <v>15000</v>
      </c>
      <c r="C6">
        <v>136</v>
      </c>
      <c r="D6">
        <v>77.5</v>
      </c>
      <c r="E6">
        <v>280</v>
      </c>
      <c r="F6">
        <v>1</v>
      </c>
      <c r="H6" s="4">
        <v>118</v>
      </c>
      <c r="I6" s="13">
        <f t="shared" si="0"/>
        <v>3780</v>
      </c>
      <c r="J6" s="13">
        <f t="shared" si="1"/>
        <v>3753.9773018183682</v>
      </c>
      <c r="K6" s="13">
        <f t="shared" si="2"/>
        <v>3704.6412894272958</v>
      </c>
      <c r="L6" s="13">
        <f t="shared" si="3"/>
        <v>3654.5495323130294</v>
      </c>
      <c r="M6" s="13">
        <f t="shared" si="4"/>
        <v>3603.2219624557201</v>
      </c>
      <c r="N6" s="13">
        <f t="shared" si="5"/>
        <v>3550.1804153509634</v>
      </c>
      <c r="O6" s="13">
        <f t="shared" si="6"/>
        <v>3494.9435719540784</v>
      </c>
      <c r="P6" s="13">
        <f t="shared" si="7"/>
        <v>3437.0259105442033</v>
      </c>
      <c r="Q6" s="13">
        <f t="shared" si="8"/>
        <v>3375.9416400123055</v>
      </c>
      <c r="R6" s="13">
        <f t="shared" si="9"/>
        <v>3311.2149848250142</v>
      </c>
      <c r="S6" s="13">
        <f t="shared" si="10"/>
        <v>3242.3983871135747</v>
      </c>
      <c r="T6" s="13">
        <f t="shared" si="11"/>
        <v>3169.0999467379384</v>
      </c>
      <c r="U6" s="13">
        <f t="shared" si="12"/>
        <v>3091.0204035623647</v>
      </c>
      <c r="V6" s="13">
        <f t="shared" si="13"/>
        <v>3007.9978595247289</v>
      </c>
      <c r="W6" s="13">
        <f t="shared" si="14"/>
        <v>2920.0552046766493</v>
      </c>
      <c r="X6" s="13">
        <f t="shared" si="15"/>
        <v>2827.4414877119129</v>
      </c>
      <c r="Y6" s="13">
        <f t="shared" si="16"/>
        <v>2730.6558240697241</v>
      </c>
      <c r="Z6" s="13">
        <f t="shared" si="17"/>
        <v>2630.4429959931949</v>
      </c>
      <c r="AA6" s="13">
        <f t="shared" si="18"/>
        <v>2423.6824214531284</v>
      </c>
      <c r="AB6" s="13">
        <f t="shared" si="19"/>
        <v>2215.9101167930394</v>
      </c>
      <c r="AC6" s="13">
        <f t="shared" si="20"/>
        <v>2015.3907646924358</v>
      </c>
      <c r="AD6" s="13">
        <f t="shared" si="21"/>
        <v>1828.0445346252973</v>
      </c>
      <c r="AE6" s="13">
        <f t="shared" si="22"/>
        <v>1657.0166713575197</v>
      </c>
      <c r="AF6" s="13">
        <f t="shared" si="23"/>
        <v>1503.2208906623748</v>
      </c>
      <c r="AG6" s="13">
        <f t="shared" si="24"/>
        <v>1366.1458798893507</v>
      </c>
      <c r="AH6" s="14">
        <f t="shared" si="25"/>
        <v>1244.5295721128873</v>
      </c>
      <c r="AJ6" s="2"/>
      <c r="AK6" s="2">
        <f t="shared" si="26"/>
        <v>15.563243006262299</v>
      </c>
      <c r="AL6" s="2">
        <f t="shared" si="27"/>
        <v>19.454053757827875</v>
      </c>
      <c r="AM6" s="2">
        <f t="shared" si="28"/>
        <v>23.344864509393449</v>
      </c>
      <c r="AN6" s="2">
        <f t="shared" si="29"/>
        <v>27.235675260959024</v>
      </c>
      <c r="AO6" s="2">
        <f t="shared" si="30"/>
        <v>31.126486012524598</v>
      </c>
      <c r="AP6" s="2">
        <f t="shared" si="31"/>
        <v>35.017296764090176</v>
      </c>
      <c r="AQ6" s="2">
        <f t="shared" si="32"/>
        <v>38.90810751565575</v>
      </c>
      <c r="AR6" s="2">
        <f t="shared" si="33"/>
        <v>42.798918267221325</v>
      </c>
      <c r="AS6" s="2">
        <f t="shared" si="34"/>
        <v>46.689729018786899</v>
      </c>
      <c r="AT6" s="2">
        <f t="shared" si="35"/>
        <v>50.580539770352473</v>
      </c>
      <c r="AU6" s="2">
        <f t="shared" si="36"/>
        <v>54.471350521918048</v>
      </c>
      <c r="AV6" s="2">
        <f t="shared" si="37"/>
        <v>58.362161273483622</v>
      </c>
      <c r="AW6" s="2">
        <f t="shared" si="38"/>
        <v>62.252972025049196</v>
      </c>
      <c r="AX6" s="2">
        <f t="shared" si="39"/>
        <v>66.143782776614771</v>
      </c>
      <c r="AY6" s="2">
        <f t="shared" si="40"/>
        <v>70.034593528180352</v>
      </c>
      <c r="AZ6" s="2">
        <f t="shared" si="41"/>
        <v>73.925404279745919</v>
      </c>
      <c r="BA6" s="2">
        <f t="shared" si="42"/>
        <v>77.816215031311501</v>
      </c>
      <c r="BB6" s="2">
        <f t="shared" si="43"/>
        <v>85.597836534442649</v>
      </c>
      <c r="BC6" s="2">
        <f t="shared" si="44"/>
        <v>93.379458037573798</v>
      </c>
      <c r="BD6" s="2">
        <f t="shared" si="45"/>
        <v>101.16107954070495</v>
      </c>
      <c r="BE6" s="2">
        <f t="shared" si="46"/>
        <v>108.9427010438361</v>
      </c>
      <c r="BF6" s="2">
        <f t="shared" si="47"/>
        <v>116.72432254696724</v>
      </c>
      <c r="BG6" s="2">
        <f t="shared" si="48"/>
        <v>124.50594405009839</v>
      </c>
      <c r="BH6" s="2">
        <f t="shared" si="49"/>
        <v>132.28756555322954</v>
      </c>
      <c r="BI6" s="2">
        <f t="shared" si="49"/>
        <v>140.0691870563607</v>
      </c>
    </row>
    <row r="7" spans="1:61" x14ac:dyDescent="0.25">
      <c r="A7" s="1">
        <v>96.8</v>
      </c>
      <c r="B7">
        <v>12400</v>
      </c>
      <c r="C7">
        <v>134</v>
      </c>
      <c r="D7">
        <v>76.7</v>
      </c>
      <c r="E7">
        <v>300</v>
      </c>
      <c r="F7">
        <v>1</v>
      </c>
      <c r="H7" s="4">
        <v>96.8</v>
      </c>
      <c r="I7" s="13">
        <f t="shared" si="0"/>
        <v>3348</v>
      </c>
      <c r="J7" s="13">
        <f t="shared" si="1"/>
        <v>3316.1492926728788</v>
      </c>
      <c r="K7" s="13">
        <f t="shared" si="2"/>
        <v>3270.1205639457089</v>
      </c>
      <c r="L7" s="13">
        <f t="shared" si="3"/>
        <v>3223.2339624767619</v>
      </c>
      <c r="M7" s="13">
        <f t="shared" si="4"/>
        <v>3174.9976674176942</v>
      </c>
      <c r="N7" s="13">
        <f t="shared" si="5"/>
        <v>3124.9199083203757</v>
      </c>
      <c r="O7" s="13">
        <f t="shared" si="6"/>
        <v>3072.5046525705638</v>
      </c>
      <c r="P7" s="13">
        <f t="shared" si="7"/>
        <v>3017.2524289272942</v>
      </c>
      <c r="Q7" s="13">
        <f t="shared" si="8"/>
        <v>2958.6677046303689</v>
      </c>
      <c r="R7" s="13">
        <f t="shared" si="9"/>
        <v>2896.274669472934</v>
      </c>
      <c r="S7" s="13">
        <f t="shared" si="10"/>
        <v>2829.6433081817108</v>
      </c>
      <c r="T7" s="13">
        <f t="shared" si="11"/>
        <v>2758.4268507034076</v>
      </c>
      <c r="U7" s="13">
        <f t="shared" si="12"/>
        <v>2682.4095856468984</v>
      </c>
      <c r="V7" s="13">
        <f t="shared" si="13"/>
        <v>2601.5603299913955</v>
      </c>
      <c r="W7" s="13">
        <f t="shared" si="14"/>
        <v>2516.082063334647</v>
      </c>
      <c r="X7" s="13">
        <f t="shared" si="15"/>
        <v>2426.4441616897902</v>
      </c>
      <c r="Y7" s="13">
        <f t="shared" si="16"/>
        <v>2333.3832262319202</v>
      </c>
      <c r="Z7" s="13">
        <f t="shared" si="17"/>
        <v>2237.8641189160362</v>
      </c>
      <c r="AA7" s="13">
        <f t="shared" si="18"/>
        <v>2043.9734944070813</v>
      </c>
      <c r="AB7" s="13">
        <f t="shared" si="19"/>
        <v>1853.7767385031609</v>
      </c>
      <c r="AC7" s="13">
        <f t="shared" si="20"/>
        <v>1674.4853725236621</v>
      </c>
      <c r="AD7" s="13">
        <f t="shared" si="21"/>
        <v>1510.3538233609738</v>
      </c>
      <c r="AE7" s="13">
        <f t="shared" si="22"/>
        <v>1362.9706017803733</v>
      </c>
      <c r="AF7" s="13">
        <f t="shared" si="23"/>
        <v>1232.1343406809924</v>
      </c>
      <c r="AG7" s="13">
        <f t="shared" si="24"/>
        <v>1116.6756153436065</v>
      </c>
      <c r="AH7" s="14">
        <f t="shared" si="25"/>
        <v>1015.0195963716138</v>
      </c>
      <c r="AJ7" s="2"/>
      <c r="AK7" s="2">
        <f t="shared" si="26"/>
        <v>16.349927089706451</v>
      </c>
      <c r="AL7" s="2">
        <f t="shared" si="27"/>
        <v>20.437408862133061</v>
      </c>
      <c r="AM7" s="2">
        <f t="shared" si="28"/>
        <v>24.524890634559672</v>
      </c>
      <c r="AN7" s="2">
        <f t="shared" si="29"/>
        <v>28.612372406986285</v>
      </c>
      <c r="AO7" s="2">
        <f t="shared" si="30"/>
        <v>32.699854179412903</v>
      </c>
      <c r="AP7" s="2">
        <f t="shared" si="31"/>
        <v>36.787335951839516</v>
      </c>
      <c r="AQ7" s="2">
        <f t="shared" si="32"/>
        <v>40.874817724266123</v>
      </c>
      <c r="AR7" s="2">
        <f t="shared" si="33"/>
        <v>44.962299496692737</v>
      </c>
      <c r="AS7" s="2">
        <f t="shared" si="34"/>
        <v>49.049781269119343</v>
      </c>
      <c r="AT7" s="2">
        <f t="shared" si="35"/>
        <v>53.137263041545964</v>
      </c>
      <c r="AU7" s="2">
        <f t="shared" si="36"/>
        <v>57.224744813972571</v>
      </c>
      <c r="AV7" s="2">
        <f t="shared" si="37"/>
        <v>61.312226586399191</v>
      </c>
      <c r="AW7" s="2">
        <f t="shared" si="38"/>
        <v>65.399708358825805</v>
      </c>
      <c r="AX7" s="2">
        <f t="shared" si="39"/>
        <v>69.487190131252419</v>
      </c>
      <c r="AY7" s="2">
        <f t="shared" si="40"/>
        <v>73.574671903679032</v>
      </c>
      <c r="AZ7" s="2">
        <f t="shared" si="41"/>
        <v>77.662153676105632</v>
      </c>
      <c r="BA7" s="2">
        <f t="shared" si="42"/>
        <v>81.749635448532246</v>
      </c>
      <c r="BB7" s="2">
        <f t="shared" si="43"/>
        <v>89.924598993385473</v>
      </c>
      <c r="BC7" s="2">
        <f t="shared" si="44"/>
        <v>98.099562538238686</v>
      </c>
      <c r="BD7" s="2">
        <f t="shared" si="45"/>
        <v>106.27452608309193</v>
      </c>
      <c r="BE7" s="2">
        <f t="shared" si="46"/>
        <v>114.44948962794514</v>
      </c>
      <c r="BF7" s="2">
        <f t="shared" si="47"/>
        <v>122.62445317279838</v>
      </c>
      <c r="BG7" s="2">
        <f t="shared" si="48"/>
        <v>130.79941671765161</v>
      </c>
      <c r="BH7" s="2">
        <f t="shared" si="49"/>
        <v>138.97438026250484</v>
      </c>
      <c r="BI7" s="2">
        <f t="shared" si="49"/>
        <v>147.14934380735806</v>
      </c>
    </row>
    <row r="8" spans="1:61" x14ac:dyDescent="0.25">
      <c r="A8" s="1" t="s">
        <v>10</v>
      </c>
      <c r="B8">
        <v>11400</v>
      </c>
      <c r="C8">
        <v>112</v>
      </c>
      <c r="D8">
        <v>65.2</v>
      </c>
      <c r="E8">
        <v>280</v>
      </c>
      <c r="F8">
        <v>1</v>
      </c>
      <c r="H8" s="4" t="s">
        <v>10</v>
      </c>
      <c r="I8" s="13">
        <f t="shared" si="0"/>
        <v>2872.8</v>
      </c>
      <c r="J8" s="13">
        <f t="shared" si="1"/>
        <v>2820.9104539737405</v>
      </c>
      <c r="K8" s="13">
        <f t="shared" si="2"/>
        <v>2774.7067384543748</v>
      </c>
      <c r="L8" s="13">
        <f t="shared" si="3"/>
        <v>2727.079951636767</v>
      </c>
      <c r="M8" s="13">
        <f t="shared" si="4"/>
        <v>2677.3786700214459</v>
      </c>
      <c r="N8" s="13">
        <f t="shared" si="5"/>
        <v>2624.9455809872247</v>
      </c>
      <c r="O8" s="13">
        <f t="shared" si="6"/>
        <v>2569.1192519813967</v>
      </c>
      <c r="P8" s="13">
        <f t="shared" si="7"/>
        <v>2509.2496993361356</v>
      </c>
      <c r="Q8" s="13">
        <f t="shared" si="8"/>
        <v>2444.7321351387991</v>
      </c>
      <c r="R8" s="13">
        <f t="shared" si="9"/>
        <v>2375.062776096483</v>
      </c>
      <c r="S8" s="13">
        <f t="shared" si="10"/>
        <v>2299.9169981258751</v>
      </c>
      <c r="T8" s="13">
        <f t="shared" si="11"/>
        <v>2219.2419555542538</v>
      </c>
      <c r="U8" s="13">
        <f t="shared" si="12"/>
        <v>2133.3436522733655</v>
      </c>
      <c r="V8" s="13">
        <f t="shared" si="13"/>
        <v>2042.9375418102834</v>
      </c>
      <c r="W8" s="13">
        <f t="shared" si="14"/>
        <v>1949.1316692238615</v>
      </c>
      <c r="X8" s="13">
        <f t="shared" si="15"/>
        <v>1853.3295085381155</v>
      </c>
      <c r="Y8" s="13">
        <f t="shared" si="16"/>
        <v>1757.0709084791315</v>
      </c>
      <c r="Z8" s="13">
        <f t="shared" si="17"/>
        <v>1661.8554255320728</v>
      </c>
      <c r="AA8" s="13">
        <f t="shared" si="18"/>
        <v>1479.5296253935894</v>
      </c>
      <c r="AB8" s="13">
        <f t="shared" si="19"/>
        <v>1313.444196383482</v>
      </c>
      <c r="AC8" s="13">
        <f t="shared" si="20"/>
        <v>1166.3999985761091</v>
      </c>
      <c r="AD8" s="13">
        <f t="shared" si="21"/>
        <v>1038.2708687159068</v>
      </c>
      <c r="AE8" s="13">
        <f t="shared" si="22"/>
        <v>927.45222757537817</v>
      </c>
      <c r="AF8" s="13">
        <f t="shared" si="23"/>
        <v>831.81359266374432</v>
      </c>
      <c r="AG8" s="13">
        <f t="shared" si="24"/>
        <v>749.19661614265408</v>
      </c>
      <c r="AH8" s="14">
        <f t="shared" si="25"/>
        <v>677.63205509731654</v>
      </c>
      <c r="AJ8" s="2"/>
      <c r="AK8" s="2">
        <f t="shared" si="26"/>
        <v>18.898223650461361</v>
      </c>
      <c r="AL8" s="2">
        <f t="shared" si="27"/>
        <v>23.622779563076705</v>
      </c>
      <c r="AM8" s="2">
        <f t="shared" si="28"/>
        <v>28.347335475692041</v>
      </c>
      <c r="AN8" s="2">
        <f t="shared" si="29"/>
        <v>33.071891388307385</v>
      </c>
      <c r="AO8" s="2">
        <f t="shared" si="30"/>
        <v>37.796447300922722</v>
      </c>
      <c r="AP8" s="2">
        <f t="shared" si="31"/>
        <v>42.521003213538073</v>
      </c>
      <c r="AQ8" s="2">
        <f t="shared" si="32"/>
        <v>47.24555912615341</v>
      </c>
      <c r="AR8" s="2">
        <f t="shared" si="33"/>
        <v>51.970115038768746</v>
      </c>
      <c r="AS8" s="2">
        <f t="shared" si="34"/>
        <v>56.694670951384083</v>
      </c>
      <c r="AT8" s="2">
        <f t="shared" si="35"/>
        <v>61.419226863999434</v>
      </c>
      <c r="AU8" s="2">
        <f t="shared" si="36"/>
        <v>66.143782776614771</v>
      </c>
      <c r="AV8" s="2">
        <f t="shared" si="37"/>
        <v>70.8683386892301</v>
      </c>
      <c r="AW8" s="2">
        <f t="shared" si="38"/>
        <v>75.592894601845444</v>
      </c>
      <c r="AX8" s="2">
        <f t="shared" si="39"/>
        <v>80.317450514460788</v>
      </c>
      <c r="AY8" s="2">
        <f t="shared" si="40"/>
        <v>85.042006427076146</v>
      </c>
      <c r="AZ8" s="2">
        <f t="shared" si="41"/>
        <v>89.766562339691475</v>
      </c>
      <c r="BA8" s="2">
        <f t="shared" si="42"/>
        <v>94.491118252306819</v>
      </c>
      <c r="BB8" s="2">
        <f t="shared" si="43"/>
        <v>103.94023007753749</v>
      </c>
      <c r="BC8" s="2">
        <f t="shared" si="44"/>
        <v>113.38934190276817</v>
      </c>
      <c r="BD8" s="2">
        <f t="shared" si="45"/>
        <v>122.83845372799887</v>
      </c>
      <c r="BE8" s="2">
        <f t="shared" si="46"/>
        <v>132.28756555322954</v>
      </c>
      <c r="BF8" s="2">
        <f t="shared" si="47"/>
        <v>141.7366773784602</v>
      </c>
      <c r="BG8" s="2">
        <f t="shared" si="48"/>
        <v>151.18578920369089</v>
      </c>
      <c r="BH8" s="2">
        <f t="shared" si="49"/>
        <v>160.63490102892158</v>
      </c>
      <c r="BI8" s="2">
        <f t="shared" si="49"/>
        <v>170.08401285415229</v>
      </c>
    </row>
    <row r="9" spans="1:61" x14ac:dyDescent="0.25">
      <c r="A9" s="1">
        <v>72.900000000000006</v>
      </c>
      <c r="B9">
        <v>9320</v>
      </c>
      <c r="C9">
        <v>111</v>
      </c>
      <c r="D9">
        <v>64.5</v>
      </c>
      <c r="E9">
        <v>300</v>
      </c>
      <c r="F9">
        <v>1</v>
      </c>
      <c r="H9" s="4">
        <v>72.900000000000006</v>
      </c>
      <c r="I9" s="13">
        <f t="shared" si="0"/>
        <v>2516.4</v>
      </c>
      <c r="J9" s="13">
        <f t="shared" si="1"/>
        <v>2463.822060483295</v>
      </c>
      <c r="K9" s="13">
        <f t="shared" si="2"/>
        <v>2421.3375799587061</v>
      </c>
      <c r="L9" s="13">
        <f t="shared" si="3"/>
        <v>2377.3553035745595</v>
      </c>
      <c r="M9" s="13">
        <f t="shared" si="4"/>
        <v>2331.2240828410008</v>
      </c>
      <c r="N9" s="13">
        <f t="shared" si="5"/>
        <v>2282.2861151912066</v>
      </c>
      <c r="O9" s="13">
        <f t="shared" si="6"/>
        <v>2229.882844715723</v>
      </c>
      <c r="P9" s="13">
        <f t="shared" si="7"/>
        <v>2173.3780467614461</v>
      </c>
      <c r="Q9" s="13">
        <f t="shared" si="8"/>
        <v>2112.2033214126582</v>
      </c>
      <c r="R9" s="13">
        <f t="shared" si="9"/>
        <v>2045.9294207159223</v>
      </c>
      <c r="S9" s="13">
        <f t="shared" si="10"/>
        <v>1974.3602087999175</v>
      </c>
      <c r="T9" s="13">
        <f t="shared" si="11"/>
        <v>1897.6334568185785</v>
      </c>
      <c r="U9" s="13">
        <f t="shared" si="12"/>
        <v>1816.2974386069973</v>
      </c>
      <c r="V9" s="13">
        <f t="shared" si="13"/>
        <v>1731.3247252489753</v>
      </c>
      <c r="W9" s="13">
        <f t="shared" si="14"/>
        <v>1644.0372421045133</v>
      </c>
      <c r="X9" s="13">
        <f t="shared" si="15"/>
        <v>1555.9507145545642</v>
      </c>
      <c r="Y9" s="13">
        <f t="shared" si="16"/>
        <v>1468.5830936289569</v>
      </c>
      <c r="Z9" s="13">
        <f t="shared" si="17"/>
        <v>1383.2847025320027</v>
      </c>
      <c r="AA9" s="13">
        <f t="shared" si="18"/>
        <v>1222.8820429659961</v>
      </c>
      <c r="AB9" s="13">
        <f t="shared" si="19"/>
        <v>1079.7243418594155</v>
      </c>
      <c r="AC9" s="13">
        <f t="shared" si="20"/>
        <v>954.93213064915074</v>
      </c>
      <c r="AD9" s="13">
        <f t="shared" si="21"/>
        <v>847.42415366715909</v>
      </c>
      <c r="AE9" s="13">
        <f t="shared" si="22"/>
        <v>755.21043678480476</v>
      </c>
      <c r="AF9" s="13">
        <f t="shared" si="23"/>
        <v>676.11432176582412</v>
      </c>
      <c r="AG9" s="13">
        <f t="shared" si="24"/>
        <v>608.1005530501867</v>
      </c>
      <c r="AH9" s="14">
        <f t="shared" si="25"/>
        <v>549.39186328664528</v>
      </c>
      <c r="AJ9" s="2"/>
      <c r="AK9" s="2">
        <f t="shared" si="26"/>
        <v>19.737749820005984</v>
      </c>
      <c r="AL9" s="2">
        <f t="shared" si="27"/>
        <v>24.672187275007481</v>
      </c>
      <c r="AM9" s="2">
        <f t="shared" si="28"/>
        <v>29.606624730008978</v>
      </c>
      <c r="AN9" s="2">
        <f t="shared" si="29"/>
        <v>34.541062185010468</v>
      </c>
      <c r="AO9" s="2">
        <f t="shared" si="30"/>
        <v>39.475499640011968</v>
      </c>
      <c r="AP9" s="2">
        <f t="shared" si="31"/>
        <v>44.409937095013468</v>
      </c>
      <c r="AQ9" s="2">
        <f t="shared" si="32"/>
        <v>49.344374550014962</v>
      </c>
      <c r="AR9" s="2">
        <f t="shared" si="33"/>
        <v>54.278812005016455</v>
      </c>
      <c r="AS9" s="2">
        <f t="shared" si="34"/>
        <v>59.213249460017956</v>
      </c>
      <c r="AT9" s="2">
        <f t="shared" si="35"/>
        <v>64.147686915019449</v>
      </c>
      <c r="AU9" s="2">
        <f t="shared" si="36"/>
        <v>69.082124370020935</v>
      </c>
      <c r="AV9" s="2">
        <f t="shared" si="37"/>
        <v>74.01656182502245</v>
      </c>
      <c r="AW9" s="2">
        <f t="shared" si="38"/>
        <v>78.950999280023936</v>
      </c>
      <c r="AX9" s="2">
        <f t="shared" si="39"/>
        <v>83.885436735025422</v>
      </c>
      <c r="AY9" s="2">
        <f t="shared" si="40"/>
        <v>88.819874190026937</v>
      </c>
      <c r="AZ9" s="2">
        <f t="shared" si="41"/>
        <v>93.754311645028423</v>
      </c>
      <c r="BA9" s="2">
        <f t="shared" si="42"/>
        <v>98.688749100029924</v>
      </c>
      <c r="BB9" s="2">
        <f t="shared" si="43"/>
        <v>108.55762401003291</v>
      </c>
      <c r="BC9" s="2">
        <f t="shared" si="44"/>
        <v>118.42649892003591</v>
      </c>
      <c r="BD9" s="2">
        <f t="shared" si="45"/>
        <v>128.2953738300389</v>
      </c>
      <c r="BE9" s="2">
        <f t="shared" si="46"/>
        <v>138.16424874004187</v>
      </c>
      <c r="BF9" s="2">
        <f t="shared" si="47"/>
        <v>148.0331236500449</v>
      </c>
      <c r="BG9" s="2">
        <f t="shared" si="48"/>
        <v>157.90199856004787</v>
      </c>
      <c r="BH9" s="2">
        <f t="shared" si="49"/>
        <v>167.77087347005084</v>
      </c>
      <c r="BI9" s="2">
        <f t="shared" si="49"/>
        <v>177.63974838005387</v>
      </c>
    </row>
    <row r="10" spans="1:61" x14ac:dyDescent="0.25">
      <c r="A10" s="1" t="s">
        <v>11</v>
      </c>
      <c r="B10">
        <v>7620</v>
      </c>
      <c r="C10">
        <v>89.7</v>
      </c>
      <c r="D10">
        <v>51.7</v>
      </c>
      <c r="E10">
        <v>300</v>
      </c>
      <c r="F10">
        <v>1</v>
      </c>
      <c r="H10" s="4" t="s">
        <v>11</v>
      </c>
      <c r="I10" s="13">
        <f t="shared" si="0"/>
        <v>2057.4</v>
      </c>
      <c r="J10" s="13">
        <f t="shared" si="1"/>
        <v>1981.4446108085315</v>
      </c>
      <c r="K10" s="13">
        <f t="shared" si="2"/>
        <v>1936.8033686265615</v>
      </c>
      <c r="L10" s="13">
        <f t="shared" si="3"/>
        <v>1889.3176578026446</v>
      </c>
      <c r="M10" s="13">
        <f t="shared" si="4"/>
        <v>1837.9670090948005</v>
      </c>
      <c r="N10" s="13">
        <f t="shared" si="5"/>
        <v>1781.7469929946406</v>
      </c>
      <c r="O10" s="13">
        <f t="shared" si="6"/>
        <v>1719.7526949950018</v>
      </c>
      <c r="P10" s="13">
        <f t="shared" si="7"/>
        <v>1651.3341480168515</v>
      </c>
      <c r="Q10" s="13">
        <f t="shared" si="8"/>
        <v>1576.3158164535173</v>
      </c>
      <c r="R10" s="13">
        <f t="shared" si="9"/>
        <v>1495.2201979993902</v>
      </c>
      <c r="S10" s="13">
        <f t="shared" si="10"/>
        <v>1409.3773733113769</v>
      </c>
      <c r="T10" s="13">
        <f t="shared" si="11"/>
        <v>1320.8052182915158</v>
      </c>
      <c r="U10" s="13">
        <f t="shared" si="12"/>
        <v>1231.8569752707565</v>
      </c>
      <c r="V10" s="13">
        <f t="shared" si="13"/>
        <v>1144.7817954658226</v>
      </c>
      <c r="W10" s="13">
        <f t="shared" si="14"/>
        <v>1061.3864810670298</v>
      </c>
      <c r="X10" s="13">
        <f t="shared" si="15"/>
        <v>982.8928390137703</v>
      </c>
      <c r="Y10" s="13">
        <f t="shared" si="16"/>
        <v>909.9645147915852</v>
      </c>
      <c r="Z10" s="13">
        <f t="shared" si="17"/>
        <v>842.82302389351889</v>
      </c>
      <c r="AA10" s="13">
        <f t="shared" si="18"/>
        <v>725.37034334879741</v>
      </c>
      <c r="AB10" s="13">
        <f t="shared" si="19"/>
        <v>628.07563269321952</v>
      </c>
      <c r="AC10" s="13">
        <f t="shared" si="20"/>
        <v>547.61605574094551</v>
      </c>
      <c r="AD10" s="13">
        <f t="shared" si="21"/>
        <v>480.83917342371581</v>
      </c>
      <c r="AE10" s="13">
        <f t="shared" si="22"/>
        <v>425.0803804963885</v>
      </c>
      <c r="AF10" s="13">
        <f t="shared" si="23"/>
        <v>378.19013949519456</v>
      </c>
      <c r="AG10" s="13">
        <f t="shared" si="24"/>
        <v>338.46650004134091</v>
      </c>
      <c r="AH10" s="14">
        <f t="shared" si="25"/>
        <v>304.56938275853969</v>
      </c>
      <c r="AJ10" s="2"/>
      <c r="AK10" s="2">
        <f t="shared" si="26"/>
        <v>24.424640245492352</v>
      </c>
      <c r="AL10" s="2">
        <f t="shared" si="27"/>
        <v>30.530800306865444</v>
      </c>
      <c r="AM10" s="2">
        <f t="shared" si="28"/>
        <v>36.636960368238533</v>
      </c>
      <c r="AN10" s="2">
        <f t="shared" si="29"/>
        <v>42.743120429611622</v>
      </c>
      <c r="AO10" s="2">
        <f t="shared" si="30"/>
        <v>48.849280490984704</v>
      </c>
      <c r="AP10" s="2">
        <f t="shared" si="31"/>
        <v>54.9554405523578</v>
      </c>
      <c r="AQ10" s="2">
        <f t="shared" si="32"/>
        <v>61.061600613730889</v>
      </c>
      <c r="AR10" s="2">
        <f t="shared" si="33"/>
        <v>67.167760675103978</v>
      </c>
      <c r="AS10" s="2">
        <f t="shared" si="34"/>
        <v>73.273920736477066</v>
      </c>
      <c r="AT10" s="2">
        <f t="shared" si="35"/>
        <v>79.380080797850155</v>
      </c>
      <c r="AU10" s="2">
        <f t="shared" si="36"/>
        <v>85.486240859223244</v>
      </c>
      <c r="AV10" s="2">
        <f t="shared" si="37"/>
        <v>91.592400920596333</v>
      </c>
      <c r="AW10" s="2">
        <f t="shared" si="38"/>
        <v>97.698560981969408</v>
      </c>
      <c r="AX10" s="2">
        <f t="shared" si="39"/>
        <v>103.80472104334251</v>
      </c>
      <c r="AY10" s="2">
        <f t="shared" si="40"/>
        <v>109.9108811047156</v>
      </c>
      <c r="AZ10" s="2">
        <f t="shared" si="41"/>
        <v>116.01704116608869</v>
      </c>
      <c r="BA10" s="2">
        <f t="shared" si="42"/>
        <v>122.12320122746178</v>
      </c>
      <c r="BB10" s="2">
        <f t="shared" si="43"/>
        <v>134.33552135020796</v>
      </c>
      <c r="BC10" s="2">
        <f t="shared" si="44"/>
        <v>146.54784147295413</v>
      </c>
      <c r="BD10" s="2">
        <f t="shared" si="45"/>
        <v>158.76016159570031</v>
      </c>
      <c r="BE10" s="2">
        <f t="shared" si="46"/>
        <v>170.97248171844649</v>
      </c>
      <c r="BF10" s="2">
        <f t="shared" si="47"/>
        <v>183.18480184119267</v>
      </c>
      <c r="BG10" s="2">
        <f t="shared" si="48"/>
        <v>195.39712196393882</v>
      </c>
      <c r="BH10" s="2">
        <f t="shared" si="49"/>
        <v>207.60944208668502</v>
      </c>
      <c r="BI10" s="2">
        <f t="shared" si="49"/>
        <v>219.8217622094312</v>
      </c>
    </row>
    <row r="11" spans="1:61" x14ac:dyDescent="0.25">
      <c r="A11" s="1">
        <v>52.2</v>
      </c>
      <c r="B11">
        <v>6660</v>
      </c>
      <c r="C11">
        <v>89.1</v>
      </c>
      <c r="D11">
        <v>51.5</v>
      </c>
      <c r="E11">
        <v>300</v>
      </c>
      <c r="F11">
        <v>1</v>
      </c>
      <c r="H11" s="4">
        <v>52.2</v>
      </c>
      <c r="I11" s="13">
        <f t="shared" si="0"/>
        <v>1798.2</v>
      </c>
      <c r="J11" s="13">
        <f t="shared" si="1"/>
        <v>1730.7877818928716</v>
      </c>
      <c r="K11" s="13">
        <f t="shared" si="2"/>
        <v>1691.4446511175861</v>
      </c>
      <c r="L11" s="13">
        <f t="shared" si="3"/>
        <v>1649.5514950455779</v>
      </c>
      <c r="M11" s="13">
        <f t="shared" si="4"/>
        <v>1604.19815306486</v>
      </c>
      <c r="N11" s="13">
        <f t="shared" si="5"/>
        <v>1554.490905385861</v>
      </c>
      <c r="O11" s="13">
        <f t="shared" si="6"/>
        <v>1499.6305915668779</v>
      </c>
      <c r="P11" s="13">
        <f t="shared" si="7"/>
        <v>1439.056463451868</v>
      </c>
      <c r="Q11" s="13">
        <f t="shared" si="8"/>
        <v>1372.6466376334822</v>
      </c>
      <c r="R11" s="13">
        <f t="shared" si="9"/>
        <v>1300.9168894678701</v>
      </c>
      <c r="S11" s="13">
        <f t="shared" si="10"/>
        <v>1225.1074937724472</v>
      </c>
      <c r="T11" s="13">
        <f t="shared" si="11"/>
        <v>1147.0569327396895</v>
      </c>
      <c r="U11" s="13">
        <f t="shared" si="12"/>
        <v>1068.8706085887259</v>
      </c>
      <c r="V11" s="13">
        <f t="shared" si="13"/>
        <v>992.52601022170086</v>
      </c>
      <c r="W11" s="13">
        <f t="shared" si="14"/>
        <v>919.58266435699397</v>
      </c>
      <c r="X11" s="13">
        <f t="shared" si="15"/>
        <v>851.07164307130517</v>
      </c>
      <c r="Y11" s="13">
        <f t="shared" si="16"/>
        <v>787.53233259008505</v>
      </c>
      <c r="Z11" s="13">
        <f t="shared" si="17"/>
        <v>729.12195252160632</v>
      </c>
      <c r="AA11" s="13">
        <f t="shared" si="18"/>
        <v>627.11638231326776</v>
      </c>
      <c r="AB11" s="13">
        <f t="shared" si="19"/>
        <v>542.75795262784311</v>
      </c>
      <c r="AC11" s="13">
        <f t="shared" si="20"/>
        <v>473.07506093080434</v>
      </c>
      <c r="AD11" s="13">
        <f t="shared" si="21"/>
        <v>415.28788230694693</v>
      </c>
      <c r="AE11" s="13">
        <f t="shared" si="22"/>
        <v>367.06296775767709</v>
      </c>
      <c r="AF11" s="13">
        <f t="shared" si="23"/>
        <v>326.5254615535369</v>
      </c>
      <c r="AG11" s="13">
        <f t="shared" si="24"/>
        <v>292.19468489546801</v>
      </c>
      <c r="AH11" s="14">
        <f t="shared" si="25"/>
        <v>262.90679801878741</v>
      </c>
      <c r="AJ11" s="2"/>
      <c r="AK11" s="2">
        <f t="shared" si="26"/>
        <v>24.589115937381194</v>
      </c>
      <c r="AL11" s="2">
        <f t="shared" si="27"/>
        <v>30.73639492172649</v>
      </c>
      <c r="AM11" s="2">
        <f t="shared" si="28"/>
        <v>36.883673906071785</v>
      </c>
      <c r="AN11" s="2">
        <f t="shared" si="29"/>
        <v>43.03095289041709</v>
      </c>
      <c r="AO11" s="2">
        <f t="shared" si="30"/>
        <v>49.178231874762389</v>
      </c>
      <c r="AP11" s="2">
        <f t="shared" si="31"/>
        <v>55.325510859107688</v>
      </c>
      <c r="AQ11" s="2">
        <f t="shared" si="32"/>
        <v>61.472789843452979</v>
      </c>
      <c r="AR11" s="2">
        <f t="shared" si="33"/>
        <v>67.620068827798278</v>
      </c>
      <c r="AS11" s="2">
        <f t="shared" si="34"/>
        <v>73.767347812143569</v>
      </c>
      <c r="AT11" s="2">
        <f t="shared" si="35"/>
        <v>79.914626796488875</v>
      </c>
      <c r="AU11" s="2">
        <f t="shared" si="36"/>
        <v>86.061905780834181</v>
      </c>
      <c r="AV11" s="2">
        <f t="shared" si="37"/>
        <v>92.209184765179472</v>
      </c>
      <c r="AW11" s="2">
        <f t="shared" si="38"/>
        <v>98.356463749524778</v>
      </c>
      <c r="AX11" s="2">
        <f t="shared" si="39"/>
        <v>104.50374273387008</v>
      </c>
      <c r="AY11" s="2">
        <f t="shared" si="40"/>
        <v>110.65102171821538</v>
      </c>
      <c r="AZ11" s="2">
        <f t="shared" si="41"/>
        <v>116.79830070256067</v>
      </c>
      <c r="BA11" s="2">
        <f t="shared" si="42"/>
        <v>122.94557968690596</v>
      </c>
      <c r="BB11" s="2">
        <f t="shared" si="43"/>
        <v>135.24013765559656</v>
      </c>
      <c r="BC11" s="2">
        <f t="shared" si="44"/>
        <v>147.53469562428714</v>
      </c>
      <c r="BD11" s="2">
        <f t="shared" si="45"/>
        <v>159.82925359297775</v>
      </c>
      <c r="BE11" s="2">
        <f t="shared" si="46"/>
        <v>172.12381156166836</v>
      </c>
      <c r="BF11" s="2">
        <f t="shared" si="47"/>
        <v>184.41836953035894</v>
      </c>
      <c r="BG11" s="2">
        <f t="shared" si="48"/>
        <v>196.71292749904956</v>
      </c>
      <c r="BH11" s="2">
        <f t="shared" si="49"/>
        <v>209.00748546774017</v>
      </c>
      <c r="BI11" s="2">
        <f t="shared" si="49"/>
        <v>221.30204343643075</v>
      </c>
    </row>
    <row r="12" spans="1:61" x14ac:dyDescent="0.25">
      <c r="A12" s="1">
        <v>46.2</v>
      </c>
      <c r="B12">
        <v>5900</v>
      </c>
      <c r="C12">
        <v>88.2</v>
      </c>
      <c r="D12">
        <v>51</v>
      </c>
      <c r="E12">
        <v>300</v>
      </c>
      <c r="F12">
        <v>1</v>
      </c>
      <c r="H12" s="4">
        <v>46.2</v>
      </c>
      <c r="I12" s="13">
        <f t="shared" si="0"/>
        <v>1593</v>
      </c>
      <c r="J12" s="13">
        <f t="shared" si="1"/>
        <v>1531.8918668590645</v>
      </c>
      <c r="K12" s="13">
        <f t="shared" si="2"/>
        <v>1496.594945305611</v>
      </c>
      <c r="L12" s="13">
        <f t="shared" si="3"/>
        <v>1458.9508164937963</v>
      </c>
      <c r="M12" s="13">
        <f t="shared" si="4"/>
        <v>1418.1281555340347</v>
      </c>
      <c r="N12" s="13">
        <f t="shared" si="5"/>
        <v>1373.3138355201834</v>
      </c>
      <c r="O12" s="13">
        <f t="shared" si="6"/>
        <v>1323.7895781472218</v>
      </c>
      <c r="P12" s="13">
        <f t="shared" si="7"/>
        <v>1269.0707633081001</v>
      </c>
      <c r="Q12" s="13">
        <f t="shared" si="8"/>
        <v>1209.0958268912002</v>
      </c>
      <c r="R12" s="13">
        <f t="shared" si="9"/>
        <v>1144.4059681149033</v>
      </c>
      <c r="S12" s="13">
        <f t="shared" si="10"/>
        <v>1076.2078410796421</v>
      </c>
      <c r="T12" s="13">
        <f t="shared" si="11"/>
        <v>1006.2304264624513</v>
      </c>
      <c r="U12" s="13">
        <f t="shared" si="12"/>
        <v>936.40016093207328</v>
      </c>
      <c r="V12" s="13">
        <f t="shared" si="13"/>
        <v>868.47888553943267</v>
      </c>
      <c r="W12" s="13">
        <f t="shared" si="14"/>
        <v>803.81691931579189</v>
      </c>
      <c r="X12" s="13">
        <f t="shared" si="15"/>
        <v>743.27543273532035</v>
      </c>
      <c r="Y12" s="13">
        <f t="shared" si="16"/>
        <v>687.27677077801036</v>
      </c>
      <c r="Z12" s="13">
        <f t="shared" si="17"/>
        <v>635.91166244991484</v>
      </c>
      <c r="AA12" s="13">
        <f t="shared" si="18"/>
        <v>546.43404652750064</v>
      </c>
      <c r="AB12" s="13">
        <f t="shared" si="19"/>
        <v>472.61686831084529</v>
      </c>
      <c r="AC12" s="13">
        <f t="shared" si="20"/>
        <v>411.74259024981563</v>
      </c>
      <c r="AD12" s="13">
        <f t="shared" si="21"/>
        <v>361.31886561047395</v>
      </c>
      <c r="AE12" s="13">
        <f t="shared" si="22"/>
        <v>319.27416663524548</v>
      </c>
      <c r="AF12" s="13">
        <f t="shared" si="23"/>
        <v>283.95368559929472</v>
      </c>
      <c r="AG12" s="13">
        <f t="shared" si="24"/>
        <v>254.05535431030191</v>
      </c>
      <c r="AH12" s="14">
        <f t="shared" si="25"/>
        <v>228.55829523194095</v>
      </c>
      <c r="AJ12" s="2"/>
      <c r="AK12" s="2">
        <f t="shared" si="26"/>
        <v>24.840025283681001</v>
      </c>
      <c r="AL12" s="2">
        <f t="shared" si="27"/>
        <v>31.050031604601251</v>
      </c>
      <c r="AM12" s="2">
        <f t="shared" si="28"/>
        <v>37.260037925521495</v>
      </c>
      <c r="AN12" s="2">
        <f t="shared" si="29"/>
        <v>43.470044246441745</v>
      </c>
      <c r="AO12" s="2">
        <f t="shared" si="30"/>
        <v>49.680050567362002</v>
      </c>
      <c r="AP12" s="2">
        <f t="shared" si="31"/>
        <v>55.890056888282253</v>
      </c>
      <c r="AQ12" s="2">
        <f t="shared" si="32"/>
        <v>62.100063209202503</v>
      </c>
      <c r="AR12" s="2">
        <f t="shared" si="33"/>
        <v>68.310069530122746</v>
      </c>
      <c r="AS12" s="2">
        <f t="shared" si="34"/>
        <v>74.520075851042989</v>
      </c>
      <c r="AT12" s="2">
        <f t="shared" si="35"/>
        <v>80.730082171963247</v>
      </c>
      <c r="AU12" s="2">
        <f t="shared" si="36"/>
        <v>86.94008849288349</v>
      </c>
      <c r="AV12" s="2">
        <f t="shared" si="37"/>
        <v>93.150094813803747</v>
      </c>
      <c r="AW12" s="2">
        <f t="shared" si="38"/>
        <v>99.360101134724005</v>
      </c>
      <c r="AX12" s="2">
        <f t="shared" si="39"/>
        <v>105.57010745564425</v>
      </c>
      <c r="AY12" s="2">
        <f t="shared" si="40"/>
        <v>111.78011377656451</v>
      </c>
      <c r="AZ12" s="2">
        <f t="shared" si="41"/>
        <v>117.99012009748475</v>
      </c>
      <c r="BA12" s="2">
        <f t="shared" si="42"/>
        <v>124.20012641840501</v>
      </c>
      <c r="BB12" s="2">
        <f t="shared" si="43"/>
        <v>136.62013906024549</v>
      </c>
      <c r="BC12" s="2">
        <f t="shared" si="44"/>
        <v>149.04015170208598</v>
      </c>
      <c r="BD12" s="2">
        <f t="shared" si="45"/>
        <v>161.46016434392649</v>
      </c>
      <c r="BE12" s="2">
        <f t="shared" si="46"/>
        <v>173.88017698576698</v>
      </c>
      <c r="BF12" s="2">
        <f t="shared" si="47"/>
        <v>186.30018962760749</v>
      </c>
      <c r="BG12" s="2">
        <f t="shared" si="48"/>
        <v>198.72020226944801</v>
      </c>
      <c r="BH12" s="2">
        <f t="shared" si="49"/>
        <v>211.1402149112885</v>
      </c>
      <c r="BI12" s="2">
        <f t="shared" si="49"/>
        <v>223.56022755312901</v>
      </c>
    </row>
    <row r="13" spans="1:61" x14ac:dyDescent="0.25">
      <c r="A13" s="1" t="s">
        <v>12</v>
      </c>
      <c r="B13">
        <v>4730</v>
      </c>
      <c r="C13">
        <v>68.400000000000006</v>
      </c>
      <c r="D13">
        <v>38.5</v>
      </c>
      <c r="E13">
        <v>300</v>
      </c>
      <c r="F13">
        <v>1</v>
      </c>
      <c r="H13" s="4" t="s">
        <v>12</v>
      </c>
      <c r="I13" s="13">
        <f t="shared" si="0"/>
        <v>1277.1000000000001</v>
      </c>
      <c r="J13" s="13">
        <f t="shared" si="1"/>
        <v>1195.1895900187521</v>
      </c>
      <c r="K13" s="13">
        <f t="shared" si="2"/>
        <v>1155.3469646773399</v>
      </c>
      <c r="L13" s="13">
        <f t="shared" si="3"/>
        <v>1110.7781209668958</v>
      </c>
      <c r="M13" s="13">
        <f t="shared" si="4"/>
        <v>1060.1754044535742</v>
      </c>
      <c r="N13" s="13">
        <f t="shared" si="5"/>
        <v>1002.6692687639136</v>
      </c>
      <c r="O13" s="13">
        <f t="shared" si="6"/>
        <v>938.33721541929697</v>
      </c>
      <c r="P13" s="13">
        <f t="shared" si="7"/>
        <v>868.63910290417391</v>
      </c>
      <c r="Q13" s="13">
        <f t="shared" si="8"/>
        <v>796.32317124066117</v>
      </c>
      <c r="R13" s="13">
        <f t="shared" si="9"/>
        <v>724.64800236134545</v>
      </c>
      <c r="S13" s="13">
        <f t="shared" si="10"/>
        <v>656.4145058738568</v>
      </c>
      <c r="T13" s="13">
        <f t="shared" si="11"/>
        <v>593.4249003945414</v>
      </c>
      <c r="U13" s="13">
        <f t="shared" si="12"/>
        <v>536.48300443629216</v>
      </c>
      <c r="V13" s="13">
        <f t="shared" si="13"/>
        <v>485.67125361649892</v>
      </c>
      <c r="W13" s="13">
        <f t="shared" si="14"/>
        <v>440.65280723987973</v>
      </c>
      <c r="X13" s="13">
        <f t="shared" si="15"/>
        <v>400.89472463015443</v>
      </c>
      <c r="Y13" s="13">
        <f t="shared" si="16"/>
        <v>365.80436035695544</v>
      </c>
      <c r="Z13" s="13">
        <f t="shared" si="17"/>
        <v>334.80247191446176</v>
      </c>
      <c r="AA13" s="13">
        <f t="shared" si="18"/>
        <v>282.99717067785309</v>
      </c>
      <c r="AB13" s="13">
        <f t="shared" si="19"/>
        <v>241.94537936166606</v>
      </c>
      <c r="AC13" s="13">
        <f t="shared" si="20"/>
        <v>209.00567204051583</v>
      </c>
      <c r="AD13" s="13">
        <f t="shared" si="21"/>
        <v>182.2430727882041</v>
      </c>
      <c r="AE13" s="13">
        <f t="shared" si="22"/>
        <v>160.24073071843122</v>
      </c>
      <c r="AF13" s="13">
        <f t="shared" si="23"/>
        <v>141.9531283933506</v>
      </c>
      <c r="AG13" s="13">
        <f t="shared" si="24"/>
        <v>126.60020142577616</v>
      </c>
      <c r="AH13" s="14">
        <f t="shared" si="25"/>
        <v>113.5928301753284</v>
      </c>
      <c r="AJ13" s="2"/>
      <c r="AK13" s="2">
        <f t="shared" si="26"/>
        <v>32.030558918430764</v>
      </c>
      <c r="AL13" s="2">
        <f t="shared" si="27"/>
        <v>40.038198648038453</v>
      </c>
      <c r="AM13" s="2">
        <f t="shared" si="28"/>
        <v>48.045838377646142</v>
      </c>
      <c r="AN13" s="2">
        <f t="shared" si="29"/>
        <v>56.053478107253838</v>
      </c>
      <c r="AO13" s="2">
        <f t="shared" si="30"/>
        <v>64.061117836861527</v>
      </c>
      <c r="AP13" s="2">
        <f t="shared" si="31"/>
        <v>72.068757566469216</v>
      </c>
      <c r="AQ13" s="2">
        <f t="shared" si="32"/>
        <v>80.076397296076905</v>
      </c>
      <c r="AR13" s="2">
        <f t="shared" si="33"/>
        <v>88.084037025684594</v>
      </c>
      <c r="AS13" s="2">
        <f t="shared" si="34"/>
        <v>96.091676755292283</v>
      </c>
      <c r="AT13" s="2">
        <f t="shared" si="35"/>
        <v>104.09931648489997</v>
      </c>
      <c r="AU13" s="2">
        <f t="shared" si="36"/>
        <v>112.10695621450768</v>
      </c>
      <c r="AV13" s="2">
        <f t="shared" si="37"/>
        <v>120.11459594411537</v>
      </c>
      <c r="AW13" s="2">
        <f t="shared" si="38"/>
        <v>128.12223567372305</v>
      </c>
      <c r="AX13" s="2">
        <f t="shared" si="39"/>
        <v>136.12987540333074</v>
      </c>
      <c r="AY13" s="2">
        <f t="shared" si="40"/>
        <v>144.13751513293843</v>
      </c>
      <c r="AZ13" s="2">
        <f t="shared" si="41"/>
        <v>152.14515486254609</v>
      </c>
      <c r="BA13" s="2">
        <f t="shared" si="42"/>
        <v>160.15279459215381</v>
      </c>
      <c r="BB13" s="2">
        <f t="shared" si="43"/>
        <v>176.16807405136919</v>
      </c>
      <c r="BC13" s="2">
        <f t="shared" si="44"/>
        <v>192.18335351058457</v>
      </c>
      <c r="BD13" s="2">
        <f t="shared" si="45"/>
        <v>208.19863296979995</v>
      </c>
      <c r="BE13" s="2">
        <f t="shared" si="46"/>
        <v>224.21391242901535</v>
      </c>
      <c r="BF13" s="2">
        <f t="shared" si="47"/>
        <v>240.22919188823073</v>
      </c>
      <c r="BG13" s="2">
        <f t="shared" si="48"/>
        <v>256.24447134744611</v>
      </c>
      <c r="BH13" s="2">
        <f t="shared" si="49"/>
        <v>272.25975080666149</v>
      </c>
      <c r="BI13" s="2">
        <f t="shared" si="49"/>
        <v>288.27503026587686</v>
      </c>
    </row>
    <row r="14" spans="1:61" x14ac:dyDescent="0.25">
      <c r="A14" s="1">
        <v>30</v>
      </c>
      <c r="B14">
        <v>3860</v>
      </c>
      <c r="C14">
        <v>67.5</v>
      </c>
      <c r="D14">
        <v>38.1</v>
      </c>
      <c r="E14">
        <v>320</v>
      </c>
      <c r="F14">
        <v>1</v>
      </c>
      <c r="H14" s="4">
        <v>30</v>
      </c>
      <c r="I14" s="13">
        <f t="shared" si="0"/>
        <v>1111.68</v>
      </c>
      <c r="J14" s="13">
        <f t="shared" si="1"/>
        <v>1034.1744603325674</v>
      </c>
      <c r="K14" s="13">
        <f t="shared" si="2"/>
        <v>997.07667605142387</v>
      </c>
      <c r="L14" s="13">
        <f t="shared" si="3"/>
        <v>955.16604748977988</v>
      </c>
      <c r="M14" s="13">
        <f t="shared" si="4"/>
        <v>907.21450525430384</v>
      </c>
      <c r="N14" s="13">
        <f t="shared" si="5"/>
        <v>852.58907659560248</v>
      </c>
      <c r="O14" s="13">
        <f t="shared" si="6"/>
        <v>791.82105147309858</v>
      </c>
      <c r="P14" s="13">
        <f t="shared" si="7"/>
        <v>726.92418246622697</v>
      </c>
      <c r="Q14" s="13">
        <f t="shared" si="8"/>
        <v>660.97792094930719</v>
      </c>
      <c r="R14" s="13">
        <f t="shared" si="9"/>
        <v>597.10446438825056</v>
      </c>
      <c r="S14" s="13">
        <f t="shared" si="10"/>
        <v>537.59123326852455</v>
      </c>
      <c r="T14" s="13">
        <f t="shared" si="11"/>
        <v>483.63442336606028</v>
      </c>
      <c r="U14" s="13">
        <f t="shared" si="12"/>
        <v>435.54991947831621</v>
      </c>
      <c r="V14" s="13">
        <f t="shared" si="13"/>
        <v>393.11156152979925</v>
      </c>
      <c r="W14" s="13">
        <f t="shared" si="14"/>
        <v>355.82684065309104</v>
      </c>
      <c r="X14" s="13">
        <f t="shared" si="15"/>
        <v>323.11082001108309</v>
      </c>
      <c r="Y14" s="13">
        <f t="shared" si="16"/>
        <v>294.38004374940272</v>
      </c>
      <c r="Z14" s="13">
        <f t="shared" si="17"/>
        <v>269.09645595391635</v>
      </c>
      <c r="AA14" s="13">
        <f t="shared" si="18"/>
        <v>227.0288903867156</v>
      </c>
      <c r="AB14" s="13">
        <f t="shared" si="19"/>
        <v>193.83388839171968</v>
      </c>
      <c r="AC14" s="13">
        <f t="shared" si="20"/>
        <v>167.27602984597792</v>
      </c>
      <c r="AD14" s="13">
        <f t="shared" si="21"/>
        <v>145.7439104881899</v>
      </c>
      <c r="AE14" s="13">
        <f t="shared" si="22"/>
        <v>128.06959584842471</v>
      </c>
      <c r="AF14" s="13">
        <f t="shared" si="23"/>
        <v>113.39717067595754</v>
      </c>
      <c r="AG14" s="13">
        <f t="shared" si="24"/>
        <v>101.09114704251446</v>
      </c>
      <c r="AH14" s="14">
        <f t="shared" si="25"/>
        <v>90.673316986586329</v>
      </c>
      <c r="AJ14" s="2"/>
      <c r="AK14" s="2">
        <f t="shared" si="26"/>
        <v>33.522099256251146</v>
      </c>
      <c r="AL14" s="2">
        <f t="shared" si="27"/>
        <v>41.902624070313927</v>
      </c>
      <c r="AM14" s="2">
        <f t="shared" si="28"/>
        <v>50.283148884376715</v>
      </c>
      <c r="AN14" s="2">
        <f t="shared" si="29"/>
        <v>58.663673698439496</v>
      </c>
      <c r="AO14" s="2">
        <f t="shared" si="30"/>
        <v>67.044198512502291</v>
      </c>
      <c r="AP14" s="2">
        <f t="shared" si="31"/>
        <v>75.424723326565072</v>
      </c>
      <c r="AQ14" s="2">
        <f t="shared" si="32"/>
        <v>83.805248140627853</v>
      </c>
      <c r="AR14" s="2">
        <f t="shared" si="33"/>
        <v>92.185772954690648</v>
      </c>
      <c r="AS14" s="2">
        <f t="shared" si="34"/>
        <v>100.56629776875343</v>
      </c>
      <c r="AT14" s="2">
        <f t="shared" si="35"/>
        <v>108.94682258281621</v>
      </c>
      <c r="AU14" s="2">
        <f t="shared" si="36"/>
        <v>117.32734739687899</v>
      </c>
      <c r="AV14" s="2">
        <f t="shared" si="37"/>
        <v>125.70787221094176</v>
      </c>
      <c r="AW14" s="2">
        <f t="shared" si="38"/>
        <v>134.08839702500458</v>
      </c>
      <c r="AX14" s="2">
        <f t="shared" si="39"/>
        <v>142.46892183906735</v>
      </c>
      <c r="AY14" s="2">
        <f t="shared" si="40"/>
        <v>150.84944665313014</v>
      </c>
      <c r="AZ14" s="2">
        <f t="shared" si="41"/>
        <v>159.22997146719291</v>
      </c>
      <c r="BA14" s="2">
        <f t="shared" si="42"/>
        <v>167.61049628125571</v>
      </c>
      <c r="BB14" s="2">
        <f t="shared" si="43"/>
        <v>184.3715459093813</v>
      </c>
      <c r="BC14" s="2">
        <f t="shared" si="44"/>
        <v>201.13259553750686</v>
      </c>
      <c r="BD14" s="2">
        <f t="shared" si="45"/>
        <v>217.89364516563242</v>
      </c>
      <c r="BE14" s="2">
        <f t="shared" si="46"/>
        <v>234.65469479375798</v>
      </c>
      <c r="BF14" s="2">
        <f t="shared" si="47"/>
        <v>251.41574442188352</v>
      </c>
      <c r="BG14" s="2">
        <f t="shared" si="48"/>
        <v>268.17679405000916</v>
      </c>
      <c r="BH14" s="2">
        <f t="shared" ref="BH14:BH16" si="50">MAX(13.5,AG$3/$C14*SQRT($F14*$E14/250)*1000)</f>
        <v>284.9378436781347</v>
      </c>
      <c r="BI14" s="2">
        <f t="shared" ref="BI14:BI16" si="51">MAX(13.5,AH$3/$C14*SQRT($F14*$E14/250)*1000)</f>
        <v>301.69889330626029</v>
      </c>
    </row>
    <row r="15" spans="1:61" x14ac:dyDescent="0.25">
      <c r="A15" s="1">
        <v>23.4</v>
      </c>
      <c r="B15">
        <v>2980</v>
      </c>
      <c r="C15">
        <v>65.099999999999994</v>
      </c>
      <c r="D15">
        <v>36.6</v>
      </c>
      <c r="E15">
        <v>320</v>
      </c>
      <c r="F15">
        <v>1</v>
      </c>
      <c r="H15" s="4">
        <v>23.4</v>
      </c>
      <c r="I15" s="13">
        <f t="shared" si="0"/>
        <v>858.24</v>
      </c>
      <c r="J15" s="13">
        <f t="shared" si="1"/>
        <v>794.37233221462884</v>
      </c>
      <c r="K15" s="13">
        <f t="shared" si="2"/>
        <v>764.11032631430226</v>
      </c>
      <c r="L15" s="13">
        <f t="shared" si="3"/>
        <v>729.64825296033007</v>
      </c>
      <c r="M15" s="13">
        <f t="shared" si="4"/>
        <v>690.0012160795867</v>
      </c>
      <c r="N15" s="13">
        <f t="shared" si="5"/>
        <v>644.82504084818265</v>
      </c>
      <c r="O15" s="13">
        <f t="shared" si="6"/>
        <v>594.9253334226288</v>
      </c>
      <c r="P15" s="13">
        <f t="shared" si="7"/>
        <v>542.3893987033199</v>
      </c>
      <c r="Q15" s="13">
        <f t="shared" si="8"/>
        <v>489.97968457272918</v>
      </c>
      <c r="R15" s="13">
        <f t="shared" si="9"/>
        <v>440.16230503563071</v>
      </c>
      <c r="S15" s="13">
        <f t="shared" si="10"/>
        <v>394.50439378039164</v>
      </c>
      <c r="T15" s="13">
        <f t="shared" si="11"/>
        <v>353.65395517588468</v>
      </c>
      <c r="U15" s="13">
        <f t="shared" si="12"/>
        <v>317.61838009330995</v>
      </c>
      <c r="V15" s="13">
        <f t="shared" si="13"/>
        <v>286.05849174697852</v>
      </c>
      <c r="W15" s="13">
        <f t="shared" si="14"/>
        <v>258.49268503054941</v>
      </c>
      <c r="X15" s="13">
        <f t="shared" si="15"/>
        <v>234.41244448635658</v>
      </c>
      <c r="Y15" s="13">
        <f t="shared" si="16"/>
        <v>213.33852734967101</v>
      </c>
      <c r="Z15" s="13">
        <f t="shared" si="17"/>
        <v>194.84348408591205</v>
      </c>
      <c r="AA15" s="13">
        <f t="shared" si="18"/>
        <v>164.16294230240371</v>
      </c>
      <c r="AB15" s="13">
        <f t="shared" si="19"/>
        <v>140.0243676396054</v>
      </c>
      <c r="AC15" s="13">
        <f t="shared" si="20"/>
        <v>120.751638119639</v>
      </c>
      <c r="AD15" s="13">
        <f t="shared" si="21"/>
        <v>105.14924936548167</v>
      </c>
      <c r="AE15" s="13">
        <f t="shared" si="22"/>
        <v>92.356603431179636</v>
      </c>
      <c r="AF15" s="13">
        <f t="shared" si="23"/>
        <v>81.745952496290073</v>
      </c>
      <c r="AG15" s="13">
        <f t="shared" si="24"/>
        <v>72.85277046772282</v>
      </c>
      <c r="AH15" s="14">
        <f t="shared" si="25"/>
        <v>65.328366072474864</v>
      </c>
      <c r="AJ15" s="2"/>
      <c r="AK15" s="2">
        <f t="shared" si="26"/>
        <v>34.757937016850263</v>
      </c>
      <c r="AL15" s="2">
        <f t="shared" si="27"/>
        <v>43.447421271062829</v>
      </c>
      <c r="AM15" s="2">
        <f t="shared" si="28"/>
        <v>52.136905525275395</v>
      </c>
      <c r="AN15" s="2">
        <f t="shared" si="29"/>
        <v>60.826389779487968</v>
      </c>
      <c r="AO15" s="2">
        <f t="shared" si="30"/>
        <v>69.515874033700527</v>
      </c>
      <c r="AP15" s="2">
        <f t="shared" si="31"/>
        <v>78.2053582879131</v>
      </c>
      <c r="AQ15" s="2">
        <f t="shared" si="32"/>
        <v>86.894842542125659</v>
      </c>
      <c r="AR15" s="2">
        <f t="shared" si="33"/>
        <v>95.584326796338232</v>
      </c>
      <c r="AS15" s="2">
        <f t="shared" si="34"/>
        <v>104.27381105055079</v>
      </c>
      <c r="AT15" s="2">
        <f t="shared" si="35"/>
        <v>112.96329530476336</v>
      </c>
      <c r="AU15" s="2">
        <f t="shared" si="36"/>
        <v>121.65277955897594</v>
      </c>
      <c r="AV15" s="2">
        <f t="shared" si="37"/>
        <v>130.34226381318851</v>
      </c>
      <c r="AW15" s="2">
        <f t="shared" si="38"/>
        <v>139.03174806740105</v>
      </c>
      <c r="AX15" s="2">
        <f t="shared" si="39"/>
        <v>147.7212323216136</v>
      </c>
      <c r="AY15" s="2">
        <f t="shared" si="40"/>
        <v>156.4107165758262</v>
      </c>
      <c r="AZ15" s="2">
        <f t="shared" si="41"/>
        <v>165.10020083003877</v>
      </c>
      <c r="BA15" s="2">
        <f t="shared" si="42"/>
        <v>173.78968508425132</v>
      </c>
      <c r="BB15" s="2">
        <f t="shared" si="43"/>
        <v>191.16865359267646</v>
      </c>
      <c r="BC15" s="2">
        <f t="shared" si="44"/>
        <v>208.54762210110158</v>
      </c>
      <c r="BD15" s="2">
        <f t="shared" si="45"/>
        <v>225.92659060952673</v>
      </c>
      <c r="BE15" s="2">
        <f t="shared" si="46"/>
        <v>243.30555911795187</v>
      </c>
      <c r="BF15" s="2">
        <f t="shared" si="47"/>
        <v>260.68452762637702</v>
      </c>
      <c r="BG15" s="2">
        <f t="shared" si="48"/>
        <v>278.06349613480211</v>
      </c>
      <c r="BH15" s="2">
        <f t="shared" si="50"/>
        <v>295.4424646432272</v>
      </c>
      <c r="BI15" s="2">
        <f t="shared" si="51"/>
        <v>312.8214331516524</v>
      </c>
    </row>
    <row r="16" spans="1:61" ht="15.75" thickBot="1" x14ac:dyDescent="0.3">
      <c r="A16" s="1" t="s">
        <v>13</v>
      </c>
      <c r="B16">
        <v>1890</v>
      </c>
      <c r="C16">
        <v>41.1</v>
      </c>
      <c r="D16">
        <v>24.5</v>
      </c>
      <c r="E16">
        <v>320</v>
      </c>
      <c r="F16">
        <v>1</v>
      </c>
      <c r="H16" s="5" t="s">
        <v>13</v>
      </c>
      <c r="I16" s="15">
        <f t="shared" si="0"/>
        <v>544.31999999999994</v>
      </c>
      <c r="J16" s="15">
        <f t="shared" si="1"/>
        <v>454.70980548592877</v>
      </c>
      <c r="K16" s="15">
        <f t="shared" si="2"/>
        <v>411.38968818497631</v>
      </c>
      <c r="L16" s="15">
        <f t="shared" si="3"/>
        <v>360.63881279150752</v>
      </c>
      <c r="M16" s="15">
        <f t="shared" si="4"/>
        <v>307.906893935624</v>
      </c>
      <c r="N16" s="15">
        <f t="shared" si="5"/>
        <v>259.39093964838531</v>
      </c>
      <c r="O16" s="15">
        <f t="shared" si="6"/>
        <v>218.17406673428212</v>
      </c>
      <c r="P16" s="15">
        <f t="shared" si="7"/>
        <v>184.46146891241864</v>
      </c>
      <c r="Q16" s="15">
        <f t="shared" si="8"/>
        <v>157.22609153787479</v>
      </c>
      <c r="R16" s="15">
        <f t="shared" si="9"/>
        <v>135.21406852817196</v>
      </c>
      <c r="S16" s="15">
        <f t="shared" si="10"/>
        <v>117.31240620529573</v>
      </c>
      <c r="T16" s="15">
        <f t="shared" si="11"/>
        <v>102.62796921926405</v>
      </c>
      <c r="U16" s="15">
        <f t="shared" si="12"/>
        <v>90.470005089582145</v>
      </c>
      <c r="V16" s="15">
        <f t="shared" si="13"/>
        <v>80.310368212488953</v>
      </c>
      <c r="W16" s="15">
        <f t="shared" si="14"/>
        <v>71.745268990874052</v>
      </c>
      <c r="X16" s="15">
        <f t="shared" si="15"/>
        <v>64.46436256493547</v>
      </c>
      <c r="Y16" s="15">
        <f t="shared" si="16"/>
        <v>58.227269795813577</v>
      </c>
      <c r="Z16" s="15">
        <f t="shared" si="17"/>
        <v>52.846161421367491</v>
      </c>
      <c r="AA16" s="15">
        <f t="shared" si="18"/>
        <v>44.089743054524057</v>
      </c>
      <c r="AB16" s="15">
        <f t="shared" si="19"/>
        <v>37.333239162720751</v>
      </c>
      <c r="AC16" s="15">
        <f t="shared" si="20"/>
        <v>32.013915778809121</v>
      </c>
      <c r="AD16" s="15">
        <f t="shared" si="21"/>
        <v>27.752790388531146</v>
      </c>
      <c r="AE16" s="15">
        <f t="shared" si="22"/>
        <v>24.287514728670732</v>
      </c>
      <c r="AF16" s="15">
        <f t="shared" si="23"/>
        <v>21.43201152726872</v>
      </c>
      <c r="AG16" s="15">
        <f t="shared" si="24"/>
        <v>19.051430835506672</v>
      </c>
      <c r="AH16" s="16">
        <f t="shared" si="25"/>
        <v>17.046161896996981</v>
      </c>
      <c r="AJ16" s="2"/>
      <c r="AK16" s="2">
        <f t="shared" si="26"/>
        <v>55.054542574135084</v>
      </c>
      <c r="AL16" s="2">
        <f t="shared" si="27"/>
        <v>68.818178217668844</v>
      </c>
      <c r="AM16" s="2">
        <f t="shared" si="28"/>
        <v>82.581813861202633</v>
      </c>
      <c r="AN16" s="2">
        <f t="shared" si="29"/>
        <v>96.345449504736393</v>
      </c>
      <c r="AO16" s="2">
        <f t="shared" si="30"/>
        <v>110.10908514827017</v>
      </c>
      <c r="AP16" s="2">
        <f t="shared" si="31"/>
        <v>123.87272079180393</v>
      </c>
      <c r="AQ16" s="2">
        <f t="shared" si="32"/>
        <v>137.63635643533769</v>
      </c>
      <c r="AR16" s="2">
        <f t="shared" si="33"/>
        <v>151.39999207887149</v>
      </c>
      <c r="AS16" s="2">
        <f t="shared" si="34"/>
        <v>165.16362772240527</v>
      </c>
      <c r="AT16" s="2">
        <f t="shared" si="35"/>
        <v>178.92726336593904</v>
      </c>
      <c r="AU16" s="2">
        <f t="shared" si="36"/>
        <v>192.69089900947279</v>
      </c>
      <c r="AV16" s="2">
        <f t="shared" si="37"/>
        <v>206.45453465300656</v>
      </c>
      <c r="AW16" s="2">
        <f t="shared" si="38"/>
        <v>220.21817029654034</v>
      </c>
      <c r="AX16" s="2">
        <f t="shared" si="39"/>
        <v>233.98180594007411</v>
      </c>
      <c r="AY16" s="2">
        <f t="shared" si="40"/>
        <v>247.74544158360786</v>
      </c>
      <c r="AZ16" s="2">
        <f t="shared" si="41"/>
        <v>261.50907722714169</v>
      </c>
      <c r="BA16" s="2">
        <f t="shared" si="42"/>
        <v>275.27271287067538</v>
      </c>
      <c r="BB16" s="2">
        <f t="shared" si="43"/>
        <v>302.79998415774298</v>
      </c>
      <c r="BC16" s="2">
        <f t="shared" si="44"/>
        <v>330.32725544481053</v>
      </c>
      <c r="BD16" s="2">
        <f t="shared" si="45"/>
        <v>357.85452673187808</v>
      </c>
      <c r="BE16" s="2">
        <f t="shared" si="46"/>
        <v>385.38179801894557</v>
      </c>
      <c r="BF16" s="2">
        <f t="shared" si="47"/>
        <v>412.90906930601312</v>
      </c>
      <c r="BG16" s="2">
        <f t="shared" si="48"/>
        <v>440.43634059308067</v>
      </c>
      <c r="BH16" s="2">
        <f t="shared" si="50"/>
        <v>467.96361188014822</v>
      </c>
      <c r="BI16" s="2">
        <f t="shared" si="51"/>
        <v>495.49088316721571</v>
      </c>
    </row>
    <row r="17" spans="9:61" ht="15.75" thickTop="1" x14ac:dyDescent="0.25"/>
    <row r="19" spans="9:61" x14ac:dyDescent="0.25">
      <c r="I19" s="2" t="s">
        <v>2</v>
      </c>
      <c r="J19" s="2">
        <f t="shared" ref="J19:J31" si="52">0.00326*(AK4-13.5)</f>
        <v>5.6311469011255597E-3</v>
      </c>
      <c r="K19" s="2">
        <f t="shared" ref="K19:K31" si="53">0.00326*(AL4-13.5)</f>
        <v>1.804143362640695E-2</v>
      </c>
      <c r="L19" s="2">
        <f t="shared" ref="L19:L31" si="54">0.00326*(AM4-13.5)</f>
        <v>3.0451720351688336E-2</v>
      </c>
      <c r="M19" s="2">
        <f t="shared" ref="M19:M31" si="55">0.00326*(AN4-13.5)</f>
        <v>4.286200707696973E-2</v>
      </c>
      <c r="N19" s="2">
        <f t="shared" ref="N19:N31" si="56">0.00326*(AO4-13.5)</f>
        <v>5.527229380225112E-2</v>
      </c>
      <c r="O19" s="2">
        <f t="shared" ref="O19:O31" si="57">0.00326*(AP4-13.5)</f>
        <v>6.768258052753251E-2</v>
      </c>
      <c r="P19" s="2">
        <f t="shared" ref="P19:P31" si="58">0.00326*(AQ4-13.5)</f>
        <v>8.0092867252813907E-2</v>
      </c>
      <c r="Q19" s="2">
        <f t="shared" ref="Q19:Q31" si="59">0.00326*(AR4-13.5)</f>
        <v>9.2503153978095262E-2</v>
      </c>
      <c r="R19" s="2">
        <f t="shared" ref="R19:R31" si="60">0.00326*(AS4-13.5)</f>
        <v>0.10491344070337667</v>
      </c>
      <c r="S19" s="2">
        <f t="shared" ref="S19:S31" si="61">0.00326*(AT4-13.5)</f>
        <v>0.11732372742865808</v>
      </c>
      <c r="T19" s="2">
        <f t="shared" ref="T19:T31" si="62">0.00326*(AU4-13.5)</f>
        <v>0.12973401415393945</v>
      </c>
      <c r="U19" s="2">
        <f t="shared" ref="U19:U31" si="63">0.00326*(AV4-13.5)</f>
        <v>0.14214430087922084</v>
      </c>
      <c r="V19" s="2">
        <f t="shared" ref="V19:V31" si="64">0.00326*(AW4-13.5)</f>
        <v>0.15455458760450225</v>
      </c>
      <c r="W19" s="2">
        <f t="shared" ref="W19:W31" si="65">0.00326*(AX4-13.5)</f>
        <v>0.1669648743297836</v>
      </c>
      <c r="X19" s="2">
        <f t="shared" ref="X19:X31" si="66">0.00326*(AY4-13.5)</f>
        <v>0.17937516105506504</v>
      </c>
      <c r="Y19" s="2">
        <f t="shared" ref="Y19:Y31" si="67">0.00326*(AZ4-13.5)</f>
        <v>0.19178544778034642</v>
      </c>
      <c r="Z19" s="2">
        <f t="shared" ref="Z19:Z31" si="68">0.00326*(BA4-13.5)</f>
        <v>0.20419573450562781</v>
      </c>
      <c r="AA19" s="2">
        <f t="shared" ref="AA19:AA31" si="69">0.00326*(BB4-13.5)</f>
        <v>0.22901630795619052</v>
      </c>
      <c r="AB19" s="2">
        <f t="shared" ref="AB19:AB31" si="70">0.00326*(BC4-13.5)</f>
        <v>0.25383688140675337</v>
      </c>
      <c r="AC19" s="2">
        <f t="shared" ref="AC19:AC31" si="71">0.00326*(BD4-13.5)</f>
        <v>0.27865745485731613</v>
      </c>
      <c r="AD19" s="2">
        <f t="shared" ref="AD19:AD31" si="72">0.00326*(BE4-13.5)</f>
        <v>0.3034780283078789</v>
      </c>
      <c r="AE19" s="2">
        <f t="shared" ref="AE19:AE31" si="73">0.00326*(BF4-13.5)</f>
        <v>0.32829860175844167</v>
      </c>
      <c r="AF19" s="2">
        <f t="shared" ref="AF19:AF31" si="74">0.00326*(BG4-13.5)</f>
        <v>0.35311917520900449</v>
      </c>
      <c r="AG19" s="2">
        <f t="shared" ref="AG19:AG31" si="75">0.00326*(BH4-13.5)</f>
        <v>0.3779397486595672</v>
      </c>
      <c r="AH19" s="2">
        <f t="shared" ref="AH19:AH31" si="76">0.00326*(BI4-13.5)</f>
        <v>0.40276032211013008</v>
      </c>
      <c r="AJ19" s="2" t="s">
        <v>3</v>
      </c>
      <c r="AK19" s="2">
        <f t="shared" ref="AK19:AK31" si="77">(AK4*AK4/90/90+1+J19)/2/AK4/AK4*90*90</f>
        <v>18.064885608609465</v>
      </c>
      <c r="AL19" s="2">
        <f t="shared" ref="AL19:AL31" si="78">(AL4*AL4/90/90+1+K19)/2/AL4/AL4*90*90</f>
        <v>11.880256154762574</v>
      </c>
      <c r="AM19" s="2">
        <f t="shared" ref="AM19:AM31" si="79">(AM4*AM4/90/90+1+L19)/2/AM4/AM4*90*90</f>
        <v>8.4992955000104775</v>
      </c>
      <c r="AN19" s="2">
        <f t="shared" ref="AN19:AN31" si="80">(AN4*AN4/90/90+1+M19)/2/AN4/AN4*90*90</f>
        <v>6.4478137169732666</v>
      </c>
      <c r="AO19" s="2">
        <f t="shared" ref="AO19:AO31" si="81">(AO4*AO4/90/90+1+N19)/2/AO4/AO4*90*90</f>
        <v>5.1079860353594206</v>
      </c>
      <c r="AP19" s="2">
        <f t="shared" ref="AP19:AP31" si="82">(AP4*AP4/90/90+1+O19)/2/AP4/AP4*90*90</f>
        <v>4.1836955604236508</v>
      </c>
      <c r="AQ19" s="2">
        <f t="shared" ref="AQ19:AQ31" si="83">(AQ4*AQ4/90/90+1+P19)/2/AQ4/AQ4*90*90</f>
        <v>3.5184757452562874</v>
      </c>
      <c r="AR19" s="2">
        <f t="shared" ref="AR19:AR31" si="84">(AR4*AR4/90/90+1+Q19)/2/AR4/AR4*90*90</f>
        <v>3.0232711459251376</v>
      </c>
      <c r="AS19" s="2">
        <f t="shared" ref="AS19:AS31" si="85">(AS4*AS4/90/90+1+R19)/2/AS4/AS4*90*90</f>
        <v>2.6443336304739891</v>
      </c>
      <c r="AT19" s="2">
        <f t="shared" ref="AT19:AT31" si="86">(AT4*AT4/90/90+1+S19)/2/AT4/AT4*90*90</f>
        <v>2.3476466089915218</v>
      </c>
      <c r="AU19" s="2">
        <f t="shared" ref="AU19:AU31" si="87">(AU4*AU4/90/90+1+T19)/2/AU4/AU4*90*90</f>
        <v>2.1108189339330621</v>
      </c>
      <c r="AV19" s="2">
        <f t="shared" ref="AV19:AV31" si="88">(AV4*AV4/90/90+1+U19)/2/AV4/AV4*90*90</f>
        <v>1.9186166452541917</v>
      </c>
      <c r="AW19" s="2">
        <f t="shared" ref="AW19:AW31" si="89">(AW4*AW4/90/90+1+V19)/2/AW4/AW4*90*90</f>
        <v>1.7603788254433825</v>
      </c>
      <c r="AX19" s="2">
        <f t="shared" ref="AX19:AX31" si="90">(AX4*AX4/90/90+1+W19)/2/AX4/AX4*90*90</f>
        <v>1.6284609461758441</v>
      </c>
      <c r="AY19" s="2">
        <f t="shared" ref="AY19:AY31" si="91">(AY4*AY4/90/90+1+X19)/2/AY4/AY4*90*90</f>
        <v>1.5172637270868263</v>
      </c>
      <c r="AZ19" s="2">
        <f t="shared" ref="AZ19:AZ31" si="92">(AZ4*AZ4/90/90+1+Y19)/2/AZ4/AZ4*90*90</f>
        <v>1.4226085365857188</v>
      </c>
      <c r="BA19" s="2">
        <f t="shared" ref="BA19:BA31" si="93">(BA4*BA4/90/90+1+Z19)/2/BA4/BA4*90*90</f>
        <v>1.3413247895968936</v>
      </c>
      <c r="BB19" s="2">
        <f t="shared" ref="BB19:BB31" si="94">(BB4*BB4/90/90+1+AA19)/2/BB4/BB4*90*90</f>
        <v>1.2096412894656681</v>
      </c>
      <c r="BC19" s="2">
        <f t="shared" ref="BC19:BC31" si="95">(BC4*BC4/90/90+1+AB19)/2/BC4/BC4*90*90</f>
        <v>1.1083382853541823</v>
      </c>
      <c r="BD19" s="2">
        <f t="shared" ref="BD19:BD31" si="96">(BD4*BD4/90/90+1+AC19)/2/BD4/BD4*90*90</f>
        <v>1.0286084624654357</v>
      </c>
      <c r="BE19" s="2">
        <f t="shared" ref="BE19:BE31" si="97">(BE4*BE4/90/90+1+AD19)/2/BE4/BE4*90*90</f>
        <v>0.96463748582813824</v>
      </c>
      <c r="BF19" s="2">
        <f t="shared" ref="BF19:BF31" si="98">(BF4*BF4/90/90+1+AE19)/2/BF4/BF4*90*90</f>
        <v>0.91245806350209568</v>
      </c>
      <c r="BG19" s="2">
        <f t="shared" ref="BG19:BG31" si="99">(BG4*BG4/90/90+1+AF19)/2/BG4/BG4*90*90</f>
        <v>0.86928586466260938</v>
      </c>
      <c r="BH19" s="2">
        <f t="shared" ref="BH19:BH31" si="100">(BH4*BH4/90/90+1+AG19)/2/BH4/BH4*90*90</f>
        <v>0.83311867965150321</v>
      </c>
      <c r="BI19" s="2">
        <f t="shared" ref="BI19:BI31" si="101">(BI4*BI4/90/90+1+AH19)/2/BI4/BI4*90*90</f>
        <v>0.80248585026216313</v>
      </c>
    </row>
    <row r="20" spans="9:61" x14ac:dyDescent="0.25">
      <c r="I20" s="2"/>
      <c r="J20" s="2">
        <f t="shared" si="52"/>
        <v>6.3558351770543996E-3</v>
      </c>
      <c r="K20" s="2">
        <f t="shared" si="53"/>
        <v>1.8947293971318002E-2</v>
      </c>
      <c r="L20" s="2">
        <f t="shared" si="54"/>
        <v>3.1538752765581601E-2</v>
      </c>
      <c r="M20" s="2">
        <f t="shared" si="55"/>
        <v>4.4130211559845207E-2</v>
      </c>
      <c r="N20" s="2">
        <f t="shared" si="56"/>
        <v>5.67216703541088E-2</v>
      </c>
      <c r="O20" s="2">
        <f t="shared" si="57"/>
        <v>6.9313129148372413E-2</v>
      </c>
      <c r="P20" s="2">
        <f t="shared" si="58"/>
        <v>8.1904587942635998E-2</v>
      </c>
      <c r="Q20" s="2">
        <f t="shared" si="59"/>
        <v>9.4496046736899597E-2</v>
      </c>
      <c r="R20" s="2">
        <f t="shared" si="60"/>
        <v>0.10708750553116321</v>
      </c>
      <c r="S20" s="2">
        <f t="shared" si="61"/>
        <v>0.11967896432542677</v>
      </c>
      <c r="T20" s="2">
        <f t="shared" si="62"/>
        <v>0.13227042311969042</v>
      </c>
      <c r="U20" s="2">
        <f t="shared" si="63"/>
        <v>0.14486188191395399</v>
      </c>
      <c r="V20" s="2">
        <f t="shared" si="64"/>
        <v>0.15745334070821759</v>
      </c>
      <c r="W20" s="2">
        <f t="shared" si="65"/>
        <v>0.17004479950248119</v>
      </c>
      <c r="X20" s="2">
        <f t="shared" si="66"/>
        <v>0.18263625829674482</v>
      </c>
      <c r="Y20" s="2">
        <f t="shared" si="67"/>
        <v>0.19522771709100839</v>
      </c>
      <c r="Z20" s="2">
        <f t="shared" si="68"/>
        <v>0.20781917588527199</v>
      </c>
      <c r="AA20" s="2">
        <f t="shared" si="69"/>
        <v>0.23300209347379919</v>
      </c>
      <c r="AB20" s="2">
        <f t="shared" si="70"/>
        <v>0.25818501106232639</v>
      </c>
      <c r="AC20" s="2">
        <f t="shared" si="71"/>
        <v>0.28336792865085353</v>
      </c>
      <c r="AD20" s="2">
        <f t="shared" si="72"/>
        <v>0.30855084623938084</v>
      </c>
      <c r="AE20" s="2">
        <f t="shared" si="73"/>
        <v>0.33373376382790798</v>
      </c>
      <c r="AF20" s="2">
        <f t="shared" si="74"/>
        <v>0.35891668141643518</v>
      </c>
      <c r="AG20" s="2">
        <f t="shared" si="75"/>
        <v>0.38409959900496243</v>
      </c>
      <c r="AH20" s="2">
        <f t="shared" si="76"/>
        <v>0.40928251659348963</v>
      </c>
      <c r="AJ20" s="2"/>
      <c r="AK20" s="2">
        <f t="shared" si="77"/>
        <v>17.575353865016609</v>
      </c>
      <c r="AL20" s="2">
        <f t="shared" si="78"/>
        <v>11.56495973288829</v>
      </c>
      <c r="AM20" s="2">
        <f t="shared" si="79"/>
        <v>8.2789534667819122</v>
      </c>
      <c r="AN20" s="2">
        <f t="shared" si="80"/>
        <v>6.2849113527773515</v>
      </c>
      <c r="AO20" s="2">
        <f t="shared" si="81"/>
        <v>4.9824841838754956</v>
      </c>
      <c r="AP20" s="2">
        <f t="shared" si="82"/>
        <v>4.0839175216046053</v>
      </c>
      <c r="AQ20" s="2">
        <f t="shared" si="83"/>
        <v>3.4371565073191452</v>
      </c>
      <c r="AR20" s="2">
        <f t="shared" si="84"/>
        <v>2.9556527455690587</v>
      </c>
      <c r="AS20" s="2">
        <f t="shared" si="85"/>
        <v>2.5871688451097055</v>
      </c>
      <c r="AT20" s="2">
        <f t="shared" si="86"/>
        <v>2.2986428708741959</v>
      </c>
      <c r="AU20" s="2">
        <f t="shared" si="87"/>
        <v>2.0683111054065328</v>
      </c>
      <c r="AV20" s="2">
        <f t="shared" si="88"/>
        <v>1.881365813962764</v>
      </c>
      <c r="AW20" s="2">
        <f t="shared" si="89"/>
        <v>1.7274439047795451</v>
      </c>
      <c r="AX20" s="2">
        <f t="shared" si="90"/>
        <v>1.5991140868702591</v>
      </c>
      <c r="AY20" s="2">
        <f t="shared" si="91"/>
        <v>1.4909330326773036</v>
      </c>
      <c r="AZ20" s="2">
        <f t="shared" si="92"/>
        <v>1.3988383215218498</v>
      </c>
      <c r="BA20" s="2">
        <f t="shared" si="93"/>
        <v>1.3197474138783232</v>
      </c>
      <c r="BB20" s="2">
        <f t="shared" si="94"/>
        <v>1.1916025382545705</v>
      </c>
      <c r="BC20" s="2">
        <f t="shared" si="95"/>
        <v>1.09300745048454</v>
      </c>
      <c r="BD20" s="2">
        <f t="shared" si="96"/>
        <v>1.0153978616020389</v>
      </c>
      <c r="BE20" s="2">
        <f t="shared" si="97"/>
        <v>0.95311940995773081</v>
      </c>
      <c r="BF20" s="2">
        <f t="shared" si="98"/>
        <v>0.9023136448563821</v>
      </c>
      <c r="BG20" s="2">
        <f t="shared" si="99"/>
        <v>0.86027240560022156</v>
      </c>
      <c r="BH20" s="2">
        <f t="shared" si="100"/>
        <v>0.825048102334351</v>
      </c>
      <c r="BI20" s="2">
        <f t="shared" si="101"/>
        <v>0.7952100843074017</v>
      </c>
    </row>
    <row r="21" spans="9:61" x14ac:dyDescent="0.25">
      <c r="I21" s="2"/>
      <c r="J21" s="2">
        <f t="shared" si="52"/>
        <v>6.726172200415095E-3</v>
      </c>
      <c r="K21" s="2">
        <f t="shared" si="53"/>
        <v>1.9410215250518871E-2</v>
      </c>
      <c r="L21" s="2">
        <f t="shared" si="54"/>
        <v>3.2094258300622645E-2</v>
      </c>
      <c r="M21" s="2">
        <f t="shared" si="55"/>
        <v>4.4778301350726413E-2</v>
      </c>
      <c r="N21" s="2">
        <f t="shared" si="56"/>
        <v>5.7462344400830187E-2</v>
      </c>
      <c r="O21" s="2">
        <f t="shared" si="57"/>
        <v>7.0146387450933975E-2</v>
      </c>
      <c r="P21" s="2">
        <f t="shared" si="58"/>
        <v>8.283043050103775E-2</v>
      </c>
      <c r="Q21" s="2">
        <f t="shared" si="59"/>
        <v>9.551447355114151E-2</v>
      </c>
      <c r="R21" s="2">
        <f t="shared" si="60"/>
        <v>0.10819851660124528</v>
      </c>
      <c r="S21" s="2">
        <f t="shared" si="61"/>
        <v>0.12088255965134906</v>
      </c>
      <c r="T21" s="2">
        <f t="shared" si="62"/>
        <v>0.13356660270145282</v>
      </c>
      <c r="U21" s="2">
        <f t="shared" si="63"/>
        <v>0.14625064575155661</v>
      </c>
      <c r="V21" s="2">
        <f t="shared" si="64"/>
        <v>0.15893468880166037</v>
      </c>
      <c r="W21" s="2">
        <f t="shared" si="65"/>
        <v>0.17161873185176416</v>
      </c>
      <c r="X21" s="2">
        <f t="shared" si="66"/>
        <v>0.18430277490186794</v>
      </c>
      <c r="Y21" s="2">
        <f t="shared" si="67"/>
        <v>0.19698681795197168</v>
      </c>
      <c r="Z21" s="2">
        <f t="shared" si="68"/>
        <v>0.20967086100207549</v>
      </c>
      <c r="AA21" s="2">
        <f t="shared" si="69"/>
        <v>0.23503894710228304</v>
      </c>
      <c r="AB21" s="2">
        <f t="shared" si="70"/>
        <v>0.26040703320249059</v>
      </c>
      <c r="AC21" s="2">
        <f t="shared" si="71"/>
        <v>0.28577511930269811</v>
      </c>
      <c r="AD21" s="2">
        <f t="shared" si="72"/>
        <v>0.31114320540290563</v>
      </c>
      <c r="AE21" s="2">
        <f t="shared" si="73"/>
        <v>0.33651129150311321</v>
      </c>
      <c r="AF21" s="2">
        <f t="shared" si="74"/>
        <v>0.36187937760332073</v>
      </c>
      <c r="AG21" s="2">
        <f t="shared" si="75"/>
        <v>0.38724746370352831</v>
      </c>
      <c r="AH21" s="2">
        <f t="shared" si="76"/>
        <v>0.41261554980373588</v>
      </c>
      <c r="AJ21" s="2"/>
      <c r="AK21" s="2">
        <f t="shared" si="77"/>
        <v>17.333180689313938</v>
      </c>
      <c r="AL21" s="2">
        <f t="shared" si="78"/>
        <v>11.408970847451149</v>
      </c>
      <c r="AM21" s="2">
        <f t="shared" si="79"/>
        <v>8.1699347595426257</v>
      </c>
      <c r="AN21" s="2">
        <f t="shared" si="80"/>
        <v>6.2043067653222508</v>
      </c>
      <c r="AO21" s="2">
        <f t="shared" si="81"/>
        <v>4.9203814321569688</v>
      </c>
      <c r="AP21" s="2">
        <f t="shared" si="82"/>
        <v>4.0345406396950834</v>
      </c>
      <c r="AQ21" s="2">
        <f t="shared" si="83"/>
        <v>3.3969117197255749</v>
      </c>
      <c r="AR21" s="2">
        <f t="shared" si="84"/>
        <v>2.9221863812381259</v>
      </c>
      <c r="AS21" s="2">
        <f t="shared" si="85"/>
        <v>2.5588745297713134</v>
      </c>
      <c r="AT21" s="2">
        <f t="shared" si="86"/>
        <v>2.2743864641676024</v>
      </c>
      <c r="AU21" s="2">
        <f t="shared" si="87"/>
        <v>2.0472688398039827</v>
      </c>
      <c r="AV21" s="2">
        <f t="shared" si="88"/>
        <v>1.8629247678170506</v>
      </c>
      <c r="AW21" s="2">
        <f t="shared" si="89"/>
        <v>1.7111384879534848</v>
      </c>
      <c r="AX21" s="2">
        <f t="shared" si="90"/>
        <v>1.584584197485633</v>
      </c>
      <c r="AY21" s="2">
        <f t="shared" si="91"/>
        <v>1.477895719847542</v>
      </c>
      <c r="AZ21" s="2">
        <f t="shared" si="92"/>
        <v>1.3870681257281423</v>
      </c>
      <c r="BA21" s="2">
        <f t="shared" si="93"/>
        <v>1.3090624338627881</v>
      </c>
      <c r="BB21" s="2">
        <f t="shared" si="94"/>
        <v>1.1826688716107989</v>
      </c>
      <c r="BC21" s="2">
        <f t="shared" si="95"/>
        <v>1.0854140523856566</v>
      </c>
      <c r="BD21" s="2">
        <f t="shared" si="96"/>
        <v>1.0088539267583576</v>
      </c>
      <c r="BE21" s="2">
        <f t="shared" si="97"/>
        <v>0.94741328418770576</v>
      </c>
      <c r="BF21" s="2">
        <f t="shared" si="98"/>
        <v>0.8972875279085254</v>
      </c>
      <c r="BG21" s="2">
        <f t="shared" si="99"/>
        <v>0.8558061869454926</v>
      </c>
      <c r="BH21" s="2">
        <f t="shared" si="100"/>
        <v>0.8210486987428165</v>
      </c>
      <c r="BI21" s="2">
        <f t="shared" si="101"/>
        <v>0.79160420992377112</v>
      </c>
    </row>
    <row r="22" spans="9:61" x14ac:dyDescent="0.25">
      <c r="I22" s="2"/>
      <c r="J22" s="2">
        <f t="shared" si="52"/>
        <v>9.2907623124430308E-3</v>
      </c>
      <c r="K22" s="2">
        <f t="shared" si="53"/>
        <v>2.2615952890553778E-2</v>
      </c>
      <c r="L22" s="2">
        <f t="shared" si="54"/>
        <v>3.5941143468664526E-2</v>
      </c>
      <c r="M22" s="2">
        <f t="shared" si="55"/>
        <v>4.9266334046775287E-2</v>
      </c>
      <c r="N22" s="2">
        <f t="shared" si="56"/>
        <v>6.2591524624886055E-2</v>
      </c>
      <c r="O22" s="2">
        <f t="shared" si="57"/>
        <v>7.5916715202996823E-2</v>
      </c>
      <c r="P22" s="2">
        <f t="shared" si="58"/>
        <v>8.9241905781107564E-2</v>
      </c>
      <c r="Q22" s="2">
        <f t="shared" si="59"/>
        <v>0.10256709635921832</v>
      </c>
      <c r="R22" s="2">
        <f t="shared" si="60"/>
        <v>0.11589228693732906</v>
      </c>
      <c r="S22" s="2">
        <f t="shared" si="61"/>
        <v>0.12921747751543983</v>
      </c>
      <c r="T22" s="2">
        <f t="shared" si="62"/>
        <v>0.14254266809355057</v>
      </c>
      <c r="U22" s="2">
        <f t="shared" si="63"/>
        <v>0.15586785867166136</v>
      </c>
      <c r="V22" s="2">
        <f t="shared" si="64"/>
        <v>0.16919304924977213</v>
      </c>
      <c r="W22" s="2">
        <f t="shared" si="65"/>
        <v>0.18251823982788287</v>
      </c>
      <c r="X22" s="2">
        <f t="shared" si="66"/>
        <v>0.19584343040599364</v>
      </c>
      <c r="Y22" s="2">
        <f t="shared" si="67"/>
        <v>0.20916862098410435</v>
      </c>
      <c r="Z22" s="2">
        <f t="shared" si="68"/>
        <v>0.22249381156221512</v>
      </c>
      <c r="AA22" s="2">
        <f t="shared" si="69"/>
        <v>0.24914419271843663</v>
      </c>
      <c r="AB22" s="2">
        <f t="shared" si="70"/>
        <v>0.27579457387465811</v>
      </c>
      <c r="AC22" s="2">
        <f t="shared" si="71"/>
        <v>0.30244495503087965</v>
      </c>
      <c r="AD22" s="2">
        <f t="shared" si="72"/>
        <v>0.32909533618710113</v>
      </c>
      <c r="AE22" s="2">
        <f t="shared" si="73"/>
        <v>0.35574571734332272</v>
      </c>
      <c r="AF22" s="2">
        <f t="shared" si="74"/>
        <v>0.38239609849954426</v>
      </c>
      <c r="AG22" s="2">
        <f t="shared" si="75"/>
        <v>0.40904647965576574</v>
      </c>
      <c r="AH22" s="2">
        <f t="shared" si="76"/>
        <v>0.43569686081198727</v>
      </c>
      <c r="AJ22" s="2"/>
      <c r="AK22" s="2">
        <f t="shared" si="77"/>
        <v>15.791133533069377</v>
      </c>
      <c r="AL22" s="2">
        <f t="shared" si="78"/>
        <v>10.415529707055507</v>
      </c>
      <c r="AM22" s="2">
        <f t="shared" si="79"/>
        <v>7.4755096895462554</v>
      </c>
      <c r="AN22" s="2">
        <f t="shared" si="80"/>
        <v>5.6907847953253619</v>
      </c>
      <c r="AO22" s="2">
        <f t="shared" si="81"/>
        <v>4.5246650174721887</v>
      </c>
      <c r="AP22" s="2">
        <f t="shared" si="82"/>
        <v>3.719860089697502</v>
      </c>
      <c r="AQ22" s="2">
        <f t="shared" si="83"/>
        <v>3.140387734127752</v>
      </c>
      <c r="AR22" s="2">
        <f t="shared" si="84"/>
        <v>2.7088337153723367</v>
      </c>
      <c r="AS22" s="2">
        <f t="shared" si="85"/>
        <v>2.3784651785231272</v>
      </c>
      <c r="AT22" s="2">
        <f t="shared" si="86"/>
        <v>2.1196987683704598</v>
      </c>
      <c r="AU22" s="2">
        <f t="shared" si="87"/>
        <v>1.9130571326626802</v>
      </c>
      <c r="AV22" s="2">
        <f t="shared" si="88"/>
        <v>1.7452857962185011</v>
      </c>
      <c r="AW22" s="2">
        <f t="shared" si="89"/>
        <v>1.6071070714704698</v>
      </c>
      <c r="AX22" s="2">
        <f t="shared" si="90"/>
        <v>1.491866838905598</v>
      </c>
      <c r="AY22" s="2">
        <f t="shared" si="91"/>
        <v>1.3946901931820843</v>
      </c>
      <c r="AZ22" s="2">
        <f t="shared" si="92"/>
        <v>1.3119383067542185</v>
      </c>
      <c r="BA22" s="2">
        <f t="shared" si="93"/>
        <v>1.2408495872138761</v>
      </c>
      <c r="BB22" s="2">
        <f t="shared" si="94"/>
        <v>1.1256199321903004</v>
      </c>
      <c r="BC22" s="2">
        <f t="shared" si="95"/>
        <v>1.0369101726990635</v>
      </c>
      <c r="BD22" s="2">
        <f t="shared" si="96"/>
        <v>0.96704211800179785</v>
      </c>
      <c r="BE22" s="2">
        <f t="shared" si="97"/>
        <v>0.91094475008134002</v>
      </c>
      <c r="BF22" s="2">
        <f t="shared" si="98"/>
        <v>0.86515655150925053</v>
      </c>
      <c r="BG22" s="2">
        <f t="shared" si="99"/>
        <v>0.8272471764188285</v>
      </c>
      <c r="BH22" s="2">
        <f t="shared" si="100"/>
        <v>0.79546827071577475</v>
      </c>
      <c r="BI22" s="2">
        <f t="shared" si="101"/>
        <v>0.76853513367437543</v>
      </c>
    </row>
    <row r="23" spans="9:61" x14ac:dyDescent="0.25">
      <c r="I23" s="2"/>
      <c r="J23" s="2">
        <f t="shared" si="52"/>
        <v>1.7598209100504036E-2</v>
      </c>
      <c r="K23" s="2">
        <f t="shared" si="53"/>
        <v>3.3000261375630058E-2</v>
      </c>
      <c r="L23" s="2">
        <f t="shared" si="54"/>
        <v>4.8402313650756056E-2</v>
      </c>
      <c r="M23" s="2">
        <f t="shared" si="55"/>
        <v>6.3804365925882067E-2</v>
      </c>
      <c r="N23" s="2">
        <f t="shared" si="56"/>
        <v>7.9206418201008072E-2</v>
      </c>
      <c r="O23" s="2">
        <f t="shared" si="57"/>
        <v>9.4608470476134118E-2</v>
      </c>
      <c r="P23" s="2">
        <f t="shared" si="58"/>
        <v>0.11001052275126011</v>
      </c>
      <c r="Q23" s="2">
        <f t="shared" si="59"/>
        <v>0.12541257502638611</v>
      </c>
      <c r="R23" s="2">
        <f t="shared" si="60"/>
        <v>0.14081462730151212</v>
      </c>
      <c r="S23" s="2">
        <f t="shared" si="61"/>
        <v>0.15621667957663815</v>
      </c>
      <c r="T23" s="2">
        <f t="shared" si="62"/>
        <v>0.17161873185176416</v>
      </c>
      <c r="U23" s="2">
        <f t="shared" si="63"/>
        <v>0.18702078412689013</v>
      </c>
      <c r="V23" s="2">
        <f t="shared" si="64"/>
        <v>0.20242283640201614</v>
      </c>
      <c r="W23" s="2">
        <f t="shared" si="65"/>
        <v>0.21782488867714217</v>
      </c>
      <c r="X23" s="2">
        <f t="shared" si="66"/>
        <v>0.23322694095226823</v>
      </c>
      <c r="Y23" s="2">
        <f t="shared" si="67"/>
        <v>0.24862899322739421</v>
      </c>
      <c r="Z23" s="2">
        <f t="shared" si="68"/>
        <v>0.26403104550252021</v>
      </c>
      <c r="AA23" s="2">
        <f t="shared" si="69"/>
        <v>0.29483515005277222</v>
      </c>
      <c r="AB23" s="2">
        <f t="shared" si="70"/>
        <v>0.32563925460302423</v>
      </c>
      <c r="AC23" s="2">
        <f t="shared" si="71"/>
        <v>0.3564433591532763</v>
      </c>
      <c r="AD23" s="2">
        <f t="shared" si="72"/>
        <v>0.38724746370352831</v>
      </c>
      <c r="AE23" s="2">
        <f t="shared" si="73"/>
        <v>0.41805156825378026</v>
      </c>
      <c r="AF23" s="2">
        <f t="shared" si="74"/>
        <v>0.44885567280403227</v>
      </c>
      <c r="AG23" s="2">
        <f t="shared" si="75"/>
        <v>0.47965977735428433</v>
      </c>
      <c r="AH23" s="2">
        <f t="shared" si="76"/>
        <v>0.5104638819045364</v>
      </c>
      <c r="AJ23" s="2"/>
      <c r="AK23" s="2">
        <f t="shared" si="77"/>
        <v>12.039563691199715</v>
      </c>
      <c r="AL23" s="2">
        <f t="shared" si="78"/>
        <v>7.9971026969597707</v>
      </c>
      <c r="AM23" s="2">
        <f t="shared" si="79"/>
        <v>5.7839476607998126</v>
      </c>
      <c r="AN23" s="2">
        <f t="shared" si="80"/>
        <v>4.4391155949712644</v>
      </c>
      <c r="AO23" s="2">
        <f t="shared" si="81"/>
        <v>3.5595501955998579</v>
      </c>
      <c r="AP23" s="2">
        <f t="shared" si="82"/>
        <v>2.9519229738665396</v>
      </c>
      <c r="AQ23" s="2">
        <f t="shared" si="83"/>
        <v>2.5140030924798857</v>
      </c>
      <c r="AR23" s="2">
        <f t="shared" si="84"/>
        <v>2.1875608067172521</v>
      </c>
      <c r="AS23" s="2">
        <f t="shared" si="85"/>
        <v>1.9374264303999051</v>
      </c>
      <c r="AT23" s="2">
        <f t="shared" si="86"/>
        <v>1.7413251736235809</v>
      </c>
      <c r="AU23" s="2">
        <f t="shared" si="87"/>
        <v>1.584584197485633</v>
      </c>
      <c r="AV23" s="2">
        <f t="shared" si="88"/>
        <v>1.4572135603199241</v>
      </c>
      <c r="AW23" s="2">
        <f t="shared" si="89"/>
        <v>1.352217185299929</v>
      </c>
      <c r="AX23" s="2">
        <f t="shared" si="90"/>
        <v>1.2645749058878224</v>
      </c>
      <c r="AY23" s="2">
        <f t="shared" si="91"/>
        <v>1.1906070869332697</v>
      </c>
      <c r="AZ23" s="2">
        <f t="shared" si="92"/>
        <v>1.1275657743245937</v>
      </c>
      <c r="BA23" s="2">
        <f t="shared" si="93"/>
        <v>1.0733644822399431</v>
      </c>
      <c r="BB23" s="2">
        <f t="shared" si="94"/>
        <v>0.98540266451565073</v>
      </c>
      <c r="BC23" s="2">
        <f t="shared" si="95"/>
        <v>0.91757636519995267</v>
      </c>
      <c r="BD23" s="2">
        <f t="shared" si="96"/>
        <v>0.86407260811356557</v>
      </c>
      <c r="BE23" s="2">
        <f t="shared" si="97"/>
        <v>0.8210486987428165</v>
      </c>
      <c r="BF23" s="2">
        <f t="shared" si="98"/>
        <v>0.78587919615996205</v>
      </c>
      <c r="BG23" s="2">
        <f t="shared" si="99"/>
        <v>0.75671911452496443</v>
      </c>
      <c r="BH23" s="2">
        <f t="shared" si="100"/>
        <v>0.73224002595429172</v>
      </c>
      <c r="BI23" s="2">
        <f t="shared" si="101"/>
        <v>0.71146494346663514</v>
      </c>
    </row>
    <row r="24" spans="9:61" x14ac:dyDescent="0.25">
      <c r="I24" s="2"/>
      <c r="J24" s="2">
        <f t="shared" si="52"/>
        <v>2.0335064413219507E-2</v>
      </c>
      <c r="K24" s="2">
        <f t="shared" si="53"/>
        <v>3.6421330516524388E-2</v>
      </c>
      <c r="L24" s="2">
        <f t="shared" si="54"/>
        <v>5.2507596619829268E-2</v>
      </c>
      <c r="M24" s="2">
        <f t="shared" si="55"/>
        <v>6.8593862723134127E-2</v>
      </c>
      <c r="N24" s="2">
        <f t="shared" si="56"/>
        <v>8.4680128826439008E-2</v>
      </c>
      <c r="O24" s="2">
        <f t="shared" si="57"/>
        <v>0.1007663949297439</v>
      </c>
      <c r="P24" s="2">
        <f t="shared" si="58"/>
        <v>0.11685266103304877</v>
      </c>
      <c r="Q24" s="2">
        <f t="shared" si="59"/>
        <v>0.13293892713635364</v>
      </c>
      <c r="R24" s="2">
        <f t="shared" si="60"/>
        <v>0.14902519323965854</v>
      </c>
      <c r="S24" s="2">
        <f t="shared" si="61"/>
        <v>0.1651114593429634</v>
      </c>
      <c r="T24" s="2">
        <f t="shared" si="62"/>
        <v>0.18119772544626825</v>
      </c>
      <c r="U24" s="2">
        <f t="shared" si="63"/>
        <v>0.19728399154957318</v>
      </c>
      <c r="V24" s="2">
        <f t="shared" si="64"/>
        <v>0.21337025765287804</v>
      </c>
      <c r="W24" s="2">
        <f t="shared" si="65"/>
        <v>0.22945652375618286</v>
      </c>
      <c r="X24" s="2">
        <f t="shared" si="66"/>
        <v>0.2455427898594878</v>
      </c>
      <c r="Y24" s="2">
        <f t="shared" si="67"/>
        <v>0.26162905596279262</v>
      </c>
      <c r="Z24" s="2">
        <f t="shared" si="68"/>
        <v>0.27771532206609756</v>
      </c>
      <c r="AA24" s="2">
        <f t="shared" si="69"/>
        <v>0.30988785427270726</v>
      </c>
      <c r="AB24" s="2">
        <f t="shared" si="70"/>
        <v>0.34206038647931708</v>
      </c>
      <c r="AC24" s="2">
        <f t="shared" si="71"/>
        <v>0.37423291868592679</v>
      </c>
      <c r="AD24" s="2">
        <f t="shared" si="72"/>
        <v>0.40640545089253649</v>
      </c>
      <c r="AE24" s="2">
        <f t="shared" si="73"/>
        <v>0.43857798309914636</v>
      </c>
      <c r="AF24" s="2">
        <f t="shared" si="74"/>
        <v>0.47075051530575607</v>
      </c>
      <c r="AG24" s="2">
        <f t="shared" si="75"/>
        <v>0.50292304751236572</v>
      </c>
      <c r="AH24" s="2">
        <f t="shared" si="76"/>
        <v>0.53509557971897559</v>
      </c>
      <c r="AJ24" s="2"/>
      <c r="AK24" s="2">
        <f t="shared" si="77"/>
        <v>11.107243902286017</v>
      </c>
      <c r="AL24" s="2">
        <f t="shared" si="78"/>
        <v>7.3956634951788134</v>
      </c>
      <c r="AM24" s="2">
        <f t="shared" si="79"/>
        <v>5.3629797867323434</v>
      </c>
      <c r="AN24" s="2">
        <f t="shared" si="80"/>
        <v>4.1274072911277262</v>
      </c>
      <c r="AO24" s="2">
        <f t="shared" si="81"/>
        <v>3.3190412845023824</v>
      </c>
      <c r="AP24" s="2">
        <f t="shared" si="82"/>
        <v>2.7604237919882291</v>
      </c>
      <c r="AQ24" s="2">
        <f t="shared" si="83"/>
        <v>2.357700120939406</v>
      </c>
      <c r="AR24" s="2">
        <f t="shared" si="84"/>
        <v>2.0574024548498739</v>
      </c>
      <c r="AS24" s="2">
        <f t="shared" si="85"/>
        <v>1.8272318193036721</v>
      </c>
      <c r="AT24" s="2">
        <f t="shared" si="86"/>
        <v>1.6467282066427387</v>
      </c>
      <c r="AU24" s="2">
        <f t="shared" si="87"/>
        <v>1.502411999313862</v>
      </c>
      <c r="AV24" s="2">
        <f t="shared" si="88"/>
        <v>1.3851041635929375</v>
      </c>
      <c r="AW24" s="2">
        <f t="shared" si="89"/>
        <v>1.2883754755910353</v>
      </c>
      <c r="AX24" s="2">
        <f t="shared" si="90"/>
        <v>1.2076117878692012</v>
      </c>
      <c r="AY24" s="2">
        <f t="shared" si="91"/>
        <v>1.1394305297441147</v>
      </c>
      <c r="AZ24" s="2">
        <f t="shared" si="92"/>
        <v>1.081305198282513</v>
      </c>
      <c r="BA24" s="2">
        <f t="shared" si="93"/>
        <v>1.0313171538072032</v>
      </c>
      <c r="BB24" s="2">
        <f t="shared" si="94"/>
        <v>0.9501616351418789</v>
      </c>
      <c r="BC24" s="2">
        <f t="shared" si="95"/>
        <v>0.88755139113621084</v>
      </c>
      <c r="BD24" s="2">
        <f t="shared" si="96"/>
        <v>0.83813753133172442</v>
      </c>
      <c r="BE24" s="2">
        <f t="shared" si="97"/>
        <v>0.7983830880944307</v>
      </c>
      <c r="BF24" s="2">
        <f t="shared" si="98"/>
        <v>0.76587078994646862</v>
      </c>
      <c r="BG24" s="2">
        <f t="shared" si="99"/>
        <v>0.73890144613047837</v>
      </c>
      <c r="BH24" s="2">
        <f t="shared" si="100"/>
        <v>0.71625125495103648</v>
      </c>
      <c r="BI24" s="2">
        <f t="shared" si="101"/>
        <v>0.69701992330955731</v>
      </c>
    </row>
    <row r="25" spans="9:61" x14ac:dyDescent="0.25">
      <c r="I25" s="2"/>
      <c r="J25" s="2">
        <f t="shared" si="52"/>
        <v>3.5614327200305065E-2</v>
      </c>
      <c r="K25" s="2">
        <f t="shared" si="53"/>
        <v>5.5520409000381347E-2</v>
      </c>
      <c r="L25" s="2">
        <f t="shared" si="54"/>
        <v>7.5426490800457616E-2</v>
      </c>
      <c r="M25" s="2">
        <f t="shared" si="55"/>
        <v>9.5332572600533891E-2</v>
      </c>
      <c r="N25" s="2">
        <f t="shared" si="56"/>
        <v>0.11523865440061012</v>
      </c>
      <c r="O25" s="2">
        <f t="shared" si="57"/>
        <v>0.13514473620068643</v>
      </c>
      <c r="P25" s="2">
        <f t="shared" si="58"/>
        <v>0.1550508180007627</v>
      </c>
      <c r="Q25" s="2">
        <f t="shared" si="59"/>
        <v>0.17495689980083895</v>
      </c>
      <c r="R25" s="2">
        <f t="shared" si="60"/>
        <v>0.19486298160091522</v>
      </c>
      <c r="S25" s="2">
        <f t="shared" si="61"/>
        <v>0.2147690634009915</v>
      </c>
      <c r="T25" s="2">
        <f t="shared" si="62"/>
        <v>0.23467514520106778</v>
      </c>
      <c r="U25" s="2">
        <f t="shared" si="63"/>
        <v>0.25458122700114405</v>
      </c>
      <c r="V25" s="2">
        <f t="shared" si="64"/>
        <v>0.27448730880122024</v>
      </c>
      <c r="W25" s="2">
        <f t="shared" si="65"/>
        <v>0.2943933906012966</v>
      </c>
      <c r="X25" s="2">
        <f t="shared" si="66"/>
        <v>0.31429947240137285</v>
      </c>
      <c r="Y25" s="2">
        <f t="shared" si="67"/>
        <v>0.3342055542014491</v>
      </c>
      <c r="Z25" s="2">
        <f t="shared" si="68"/>
        <v>0.3541116360015254</v>
      </c>
      <c r="AA25" s="2">
        <f t="shared" si="69"/>
        <v>0.39392379960167789</v>
      </c>
      <c r="AB25" s="2">
        <f t="shared" si="70"/>
        <v>0.43373596320183044</v>
      </c>
      <c r="AC25" s="2">
        <f t="shared" si="71"/>
        <v>0.47354812680198299</v>
      </c>
      <c r="AD25" s="2">
        <f t="shared" si="72"/>
        <v>0.51336029040213549</v>
      </c>
      <c r="AE25" s="2">
        <f t="shared" si="73"/>
        <v>0.55317245400228809</v>
      </c>
      <c r="AF25" s="2">
        <f t="shared" si="74"/>
        <v>0.59298461760244048</v>
      </c>
      <c r="AG25" s="2">
        <f t="shared" si="75"/>
        <v>0.63279678120259319</v>
      </c>
      <c r="AH25" s="2">
        <f t="shared" si="76"/>
        <v>0.67260894480274569</v>
      </c>
      <c r="AJ25" s="2"/>
      <c r="AK25" s="2">
        <f t="shared" si="77"/>
        <v>7.5306701316394973</v>
      </c>
      <c r="AL25" s="2">
        <f t="shared" si="78"/>
        <v>5.0861185921330945</v>
      </c>
      <c r="AM25" s="2">
        <f t="shared" si="79"/>
        <v>3.7448668750117458</v>
      </c>
      <c r="AN25" s="2">
        <f t="shared" si="80"/>
        <v>2.9281112285207818</v>
      </c>
      <c r="AO25" s="2">
        <f t="shared" si="81"/>
        <v>2.3928077014783407</v>
      </c>
      <c r="AP25" s="2">
        <f t="shared" si="82"/>
        <v>2.0222461184161635</v>
      </c>
      <c r="AQ25" s="2">
        <f t="shared" si="83"/>
        <v>1.7546417828880474</v>
      </c>
      <c r="AR25" s="2">
        <f t="shared" si="84"/>
        <v>1.5547638098008281</v>
      </c>
      <c r="AS25" s="2">
        <f t="shared" si="85"/>
        <v>1.4013101644652477</v>
      </c>
      <c r="AT25" s="2">
        <f t="shared" si="86"/>
        <v>1.2807745939650363</v>
      </c>
      <c r="AU25" s="2">
        <f t="shared" si="87"/>
        <v>1.1842507605978909</v>
      </c>
      <c r="AV25" s="2">
        <f t="shared" si="88"/>
        <v>1.105668407885698</v>
      </c>
      <c r="AW25" s="2">
        <f t="shared" si="89"/>
        <v>1.0407720096538189</v>
      </c>
      <c r="AX25" s="2">
        <f t="shared" si="90"/>
        <v>0.98650476528883413</v>
      </c>
      <c r="AY25" s="2">
        <f t="shared" si="91"/>
        <v>0.94062382674558187</v>
      </c>
      <c r="AZ25" s="2">
        <f t="shared" si="92"/>
        <v>0.90145252787441543</v>
      </c>
      <c r="BA25" s="2">
        <f t="shared" si="93"/>
        <v>0.86771651314939857</v>
      </c>
      <c r="BB25" s="2">
        <f t="shared" si="94"/>
        <v>0.81283283192964972</v>
      </c>
      <c r="BC25" s="2">
        <f t="shared" si="95"/>
        <v>0.77037426397246767</v>
      </c>
      <c r="BD25" s="2">
        <f t="shared" si="96"/>
        <v>0.73677523882001816</v>
      </c>
      <c r="BE25" s="2">
        <f t="shared" si="97"/>
        <v>0.70967416688332041</v>
      </c>
      <c r="BF25" s="2">
        <f t="shared" si="98"/>
        <v>0.68745448025634914</v>
      </c>
      <c r="BG25" s="2">
        <f t="shared" si="99"/>
        <v>0.66897804455557153</v>
      </c>
      <c r="BH25" s="2">
        <f t="shared" si="100"/>
        <v>0.65342387804420088</v>
      </c>
      <c r="BI25" s="2">
        <f t="shared" si="101"/>
        <v>0.64018710525716593</v>
      </c>
    </row>
    <row r="26" spans="9:61" x14ac:dyDescent="0.25">
      <c r="I26" s="2"/>
      <c r="J26" s="2">
        <f t="shared" si="52"/>
        <v>3.6150517955862695E-2</v>
      </c>
      <c r="K26" s="2">
        <f t="shared" si="53"/>
        <v>5.6190647444828351E-2</v>
      </c>
      <c r="L26" s="2">
        <f t="shared" si="54"/>
        <v>7.6230776933794014E-2</v>
      </c>
      <c r="M26" s="2">
        <f t="shared" si="55"/>
        <v>9.6270906422759706E-2</v>
      </c>
      <c r="N26" s="2">
        <f t="shared" si="56"/>
        <v>0.11631103591172538</v>
      </c>
      <c r="O26" s="2">
        <f t="shared" si="57"/>
        <v>0.13635116540069106</v>
      </c>
      <c r="P26" s="2">
        <f t="shared" si="58"/>
        <v>0.1563912948896567</v>
      </c>
      <c r="Q26" s="2">
        <f t="shared" si="59"/>
        <v>0.17643142437862239</v>
      </c>
      <c r="R26" s="2">
        <f t="shared" si="60"/>
        <v>0.19647155386758802</v>
      </c>
      <c r="S26" s="2">
        <f t="shared" si="61"/>
        <v>0.21651168335655371</v>
      </c>
      <c r="T26" s="2">
        <f t="shared" si="62"/>
        <v>0.23655181284551943</v>
      </c>
      <c r="U26" s="2">
        <f t="shared" si="63"/>
        <v>0.25659194233448507</v>
      </c>
      <c r="V26" s="2">
        <f t="shared" si="64"/>
        <v>0.27663207182345079</v>
      </c>
      <c r="W26" s="2">
        <f t="shared" si="65"/>
        <v>0.29667220131241645</v>
      </c>
      <c r="X26" s="2">
        <f t="shared" si="66"/>
        <v>0.31671233080138211</v>
      </c>
      <c r="Y26" s="2">
        <f t="shared" si="67"/>
        <v>0.33675246029034778</v>
      </c>
      <c r="Z26" s="2">
        <f t="shared" si="68"/>
        <v>0.35679258977931338</v>
      </c>
      <c r="AA26" s="2">
        <f t="shared" si="69"/>
        <v>0.39687284875724477</v>
      </c>
      <c r="AB26" s="2">
        <f t="shared" si="70"/>
        <v>0.43695310773517604</v>
      </c>
      <c r="AC26" s="2">
        <f t="shared" si="71"/>
        <v>0.47703336671310742</v>
      </c>
      <c r="AD26" s="2">
        <f t="shared" si="72"/>
        <v>0.5171136256910388</v>
      </c>
      <c r="AE26" s="2">
        <f t="shared" si="73"/>
        <v>0.55719388466897013</v>
      </c>
      <c r="AF26" s="2">
        <f t="shared" si="74"/>
        <v>0.59727414364690157</v>
      </c>
      <c r="AG26" s="2">
        <f t="shared" si="75"/>
        <v>0.63735440262483289</v>
      </c>
      <c r="AH26" s="2">
        <f t="shared" si="76"/>
        <v>0.67743466160276422</v>
      </c>
      <c r="AJ26" s="2"/>
      <c r="AK26" s="2">
        <f t="shared" si="77"/>
        <v>7.4405205163511239</v>
      </c>
      <c r="AL26" s="2">
        <f t="shared" si="78"/>
        <v>5.0278443118743983</v>
      </c>
      <c r="AM26" s="2">
        <f t="shared" si="79"/>
        <v>3.7039968703361659</v>
      </c>
      <c r="AN26" s="2">
        <f t="shared" si="80"/>
        <v>2.8977891197417129</v>
      </c>
      <c r="AO26" s="2">
        <f t="shared" si="81"/>
        <v>2.3693663500404054</v>
      </c>
      <c r="AP26" s="2">
        <f t="shared" si="82"/>
        <v>2.0035459992324434</v>
      </c>
      <c r="AQ26" s="2">
        <f t="shared" si="83"/>
        <v>1.7393500547306993</v>
      </c>
      <c r="AR26" s="2">
        <f t="shared" si="84"/>
        <v>1.5420064876719994</v>
      </c>
      <c r="AS26" s="2">
        <f t="shared" si="85"/>
        <v>1.390490031552458</v>
      </c>
      <c r="AT26" s="2">
        <f t="shared" si="86"/>
        <v>1.2714694915905083</v>
      </c>
      <c r="AU26" s="2">
        <f t="shared" si="87"/>
        <v>1.1761536919083566</v>
      </c>
      <c r="AV26" s="2">
        <f t="shared" si="88"/>
        <v>1.098550680663466</v>
      </c>
      <c r="AW26" s="2">
        <f t="shared" si="89"/>
        <v>1.0344596979864136</v>
      </c>
      <c r="AX26" s="2">
        <f t="shared" si="90"/>
        <v>0.98086319107184716</v>
      </c>
      <c r="AY26" s="2">
        <f t="shared" si="91"/>
        <v>0.93554704245372178</v>
      </c>
      <c r="AZ26" s="2">
        <f t="shared" si="92"/>
        <v>0.8968560146544261</v>
      </c>
      <c r="BA26" s="2">
        <f t="shared" si="93"/>
        <v>0.86353200206372471</v>
      </c>
      <c r="BB26" s="2">
        <f t="shared" si="94"/>
        <v>0.80931479317349964</v>
      </c>
      <c r="BC26" s="2">
        <f t="shared" si="95"/>
        <v>0.76736791487232248</v>
      </c>
      <c r="BD26" s="2">
        <f t="shared" si="96"/>
        <v>0.7341708254984346</v>
      </c>
      <c r="BE26" s="2">
        <f t="shared" si="97"/>
        <v>0.70739162896355323</v>
      </c>
      <c r="BF26" s="2">
        <f t="shared" si="98"/>
        <v>0.68543399575323316</v>
      </c>
      <c r="BG26" s="2">
        <f t="shared" si="99"/>
        <v>0.66717397973475967</v>
      </c>
      <c r="BH26" s="2">
        <f t="shared" si="100"/>
        <v>0.65180079093328525</v>
      </c>
      <c r="BI26" s="2">
        <f t="shared" si="101"/>
        <v>0.63871703193623575</v>
      </c>
    </row>
    <row r="27" spans="9:61" x14ac:dyDescent="0.25">
      <c r="I27" s="2"/>
      <c r="J27" s="2">
        <f t="shared" si="52"/>
        <v>3.696848242480006E-2</v>
      </c>
      <c r="K27" s="2">
        <f t="shared" si="53"/>
        <v>5.7213103031000079E-2</v>
      </c>
      <c r="L27" s="2">
        <f t="shared" si="54"/>
        <v>7.7457723637200063E-2</v>
      </c>
      <c r="M27" s="2">
        <f t="shared" si="55"/>
        <v>9.7702344243400088E-2</v>
      </c>
      <c r="N27" s="2">
        <f t="shared" si="56"/>
        <v>0.11794696484960013</v>
      </c>
      <c r="O27" s="2">
        <f t="shared" si="57"/>
        <v>0.13819158545580013</v>
      </c>
      <c r="P27" s="2">
        <f t="shared" si="58"/>
        <v>0.15843620606200015</v>
      </c>
      <c r="Q27" s="2">
        <f t="shared" si="59"/>
        <v>0.17868082666820015</v>
      </c>
      <c r="R27" s="2">
        <f t="shared" si="60"/>
        <v>0.19892544727440015</v>
      </c>
      <c r="S27" s="2">
        <f t="shared" si="61"/>
        <v>0.21917006788060017</v>
      </c>
      <c r="T27" s="2">
        <f t="shared" si="62"/>
        <v>0.23941468848680017</v>
      </c>
      <c r="U27" s="2">
        <f t="shared" si="63"/>
        <v>0.25965930909300022</v>
      </c>
      <c r="V27" s="2">
        <f t="shared" si="64"/>
        <v>0.27990392969920025</v>
      </c>
      <c r="W27" s="2">
        <f t="shared" si="65"/>
        <v>0.30014855030540022</v>
      </c>
      <c r="X27" s="2">
        <f t="shared" si="66"/>
        <v>0.3203931709116003</v>
      </c>
      <c r="Y27" s="2">
        <f t="shared" si="67"/>
        <v>0.34063779151780027</v>
      </c>
      <c r="Z27" s="2">
        <f t="shared" si="68"/>
        <v>0.3608824121240003</v>
      </c>
      <c r="AA27" s="2">
        <f t="shared" si="69"/>
        <v>0.40137165333640029</v>
      </c>
      <c r="AB27" s="2">
        <f t="shared" si="70"/>
        <v>0.44186089454880029</v>
      </c>
      <c r="AC27" s="2">
        <f t="shared" si="71"/>
        <v>0.48235013576120034</v>
      </c>
      <c r="AD27" s="2">
        <f t="shared" si="72"/>
        <v>0.52283937697360039</v>
      </c>
      <c r="AE27" s="2">
        <f t="shared" si="73"/>
        <v>0.56332861818600044</v>
      </c>
      <c r="AF27" s="2">
        <f t="shared" si="74"/>
        <v>0.60381785939840049</v>
      </c>
      <c r="AG27" s="2">
        <f t="shared" si="75"/>
        <v>0.64430710061080043</v>
      </c>
      <c r="AH27" s="2">
        <f t="shared" si="76"/>
        <v>0.68479634182320059</v>
      </c>
      <c r="AJ27" s="2"/>
      <c r="AK27" s="2">
        <f t="shared" si="77"/>
        <v>7.306385025777943</v>
      </c>
      <c r="AL27" s="2">
        <f t="shared" si="78"/>
        <v>4.9411298081963544</v>
      </c>
      <c r="AM27" s="2">
        <f t="shared" si="79"/>
        <v>3.6431758332602957</v>
      </c>
      <c r="AN27" s="2">
        <f t="shared" si="80"/>
        <v>2.8526615263231112</v>
      </c>
      <c r="AO27" s="2">
        <f t="shared" si="81"/>
        <v>2.334476555973346</v>
      </c>
      <c r="AP27" s="2">
        <f t="shared" si="82"/>
        <v>1.9757109182068635</v>
      </c>
      <c r="AQ27" s="2">
        <f t="shared" si="83"/>
        <v>1.7165866916721768</v>
      </c>
      <c r="AR27" s="2">
        <f t="shared" si="84"/>
        <v>1.5230144955345413</v>
      </c>
      <c r="AS27" s="2">
        <f t="shared" si="85"/>
        <v>1.3743808246676479</v>
      </c>
      <c r="AT27" s="2">
        <f t="shared" si="86"/>
        <v>1.2576149322165859</v>
      </c>
      <c r="AU27" s="2">
        <f t="shared" si="87"/>
        <v>1.1640969813115551</v>
      </c>
      <c r="AV27" s="2">
        <f t="shared" si="88"/>
        <v>1.0879515250201179</v>
      </c>
      <c r="AW27" s="2">
        <f t="shared" si="89"/>
        <v>1.025059288757767</v>
      </c>
      <c r="AX27" s="2">
        <f t="shared" si="90"/>
        <v>0.97246111665899693</v>
      </c>
      <c r="AY27" s="2">
        <f t="shared" si="91"/>
        <v>0.92798564045343146</v>
      </c>
      <c r="AZ27" s="2">
        <f t="shared" si="92"/>
        <v>0.8900095077544975</v>
      </c>
      <c r="BA27" s="2">
        <f t="shared" si="93"/>
        <v>0.85729879272958842</v>
      </c>
      <c r="BB27" s="2">
        <f t="shared" si="94"/>
        <v>0.80407373280322092</v>
      </c>
      <c r="BC27" s="2">
        <f t="shared" si="95"/>
        <v>0.76288863934319884</v>
      </c>
      <c r="BD27" s="2">
        <f t="shared" si="96"/>
        <v>0.73028997906302673</v>
      </c>
      <c r="BE27" s="2">
        <f t="shared" si="97"/>
        <v>0.70399004519327757</v>
      </c>
      <c r="BF27" s="2">
        <f t="shared" si="98"/>
        <v>0.682422627796059</v>
      </c>
      <c r="BG27" s="2">
        <f t="shared" si="99"/>
        <v>0.66448489707165681</v>
      </c>
      <c r="BH27" s="2">
        <f t="shared" si="100"/>
        <v>0.64938123199506925</v>
      </c>
      <c r="BI27" s="2">
        <f t="shared" si="101"/>
        <v>0.63652536556421591</v>
      </c>
    </row>
    <row r="28" spans="9:61" x14ac:dyDescent="0.25">
      <c r="I28" s="2"/>
      <c r="J28" s="2">
        <f t="shared" si="52"/>
        <v>6.0409622074084283E-2</v>
      </c>
      <c r="K28" s="2">
        <f t="shared" si="53"/>
        <v>8.6514527592605348E-2</v>
      </c>
      <c r="L28" s="2">
        <f t="shared" si="54"/>
        <v>0.11261943311112642</v>
      </c>
      <c r="M28" s="2">
        <f t="shared" si="55"/>
        <v>0.1387243386296475</v>
      </c>
      <c r="N28" s="2">
        <f t="shared" si="56"/>
        <v>0.16482924414816857</v>
      </c>
      <c r="O28" s="2">
        <f t="shared" si="57"/>
        <v>0.19093414966668965</v>
      </c>
      <c r="P28" s="2">
        <f t="shared" si="58"/>
        <v>0.21703905518521072</v>
      </c>
      <c r="Q28" s="2">
        <f t="shared" si="59"/>
        <v>0.24314396070373176</v>
      </c>
      <c r="R28" s="2">
        <f t="shared" si="60"/>
        <v>0.26924886622225286</v>
      </c>
      <c r="S28" s="2">
        <f t="shared" si="61"/>
        <v>0.29535377174077387</v>
      </c>
      <c r="T28" s="2">
        <f t="shared" si="62"/>
        <v>0.321458677259295</v>
      </c>
      <c r="U28" s="2">
        <f t="shared" si="63"/>
        <v>0.34756358277781607</v>
      </c>
      <c r="V28" s="2">
        <f t="shared" si="64"/>
        <v>0.37366848829633714</v>
      </c>
      <c r="W28" s="2">
        <f t="shared" si="65"/>
        <v>0.39977339381485821</v>
      </c>
      <c r="X28" s="2">
        <f t="shared" si="66"/>
        <v>0.42587829933337928</v>
      </c>
      <c r="Y28" s="2">
        <f t="shared" si="67"/>
        <v>0.45198320485190024</v>
      </c>
      <c r="Z28" s="2">
        <f t="shared" si="68"/>
        <v>0.47808811037042143</v>
      </c>
      <c r="AA28" s="2">
        <f t="shared" si="69"/>
        <v>0.53029792140746357</v>
      </c>
      <c r="AB28" s="2">
        <f t="shared" si="70"/>
        <v>0.58250773244450571</v>
      </c>
      <c r="AC28" s="2">
        <f t="shared" si="71"/>
        <v>0.63471754348154785</v>
      </c>
      <c r="AD28" s="2">
        <f t="shared" si="72"/>
        <v>0.68692735451858999</v>
      </c>
      <c r="AE28" s="2">
        <f t="shared" si="73"/>
        <v>0.73913716555563214</v>
      </c>
      <c r="AF28" s="2">
        <f t="shared" si="74"/>
        <v>0.79134697659267428</v>
      </c>
      <c r="AG28" s="2">
        <f t="shared" si="75"/>
        <v>0.84355678762971642</v>
      </c>
      <c r="AH28" s="2">
        <f t="shared" si="76"/>
        <v>0.89576659866675856</v>
      </c>
      <c r="AJ28" s="2"/>
      <c r="AK28" s="2">
        <f t="shared" si="77"/>
        <v>4.6860040974742194</v>
      </c>
      <c r="AL28" s="2">
        <f t="shared" si="78"/>
        <v>3.2449946404353773</v>
      </c>
      <c r="AM28" s="2">
        <f t="shared" si="79"/>
        <v>2.4520462906161473</v>
      </c>
      <c r="AN28" s="2">
        <f t="shared" si="80"/>
        <v>1.9678054472138404</v>
      </c>
      <c r="AO28" s="2">
        <f t="shared" si="81"/>
        <v>1.6495510525746102</v>
      </c>
      <c r="AP28" s="2">
        <f t="shared" si="82"/>
        <v>1.428642812544098</v>
      </c>
      <c r="AQ28" s="2">
        <f t="shared" si="83"/>
        <v>1.2686886826736885</v>
      </c>
      <c r="AR28" s="2">
        <f t="shared" si="84"/>
        <v>1.1489063530468242</v>
      </c>
      <c r="AS28" s="2">
        <f t="shared" si="85"/>
        <v>1.0567115914580734</v>
      </c>
      <c r="AT28" s="2">
        <f t="shared" si="86"/>
        <v>0.98411402142757087</v>
      </c>
      <c r="AU28" s="2">
        <f t="shared" si="87"/>
        <v>0.92583709220692023</v>
      </c>
      <c r="AV28" s="2">
        <f t="shared" si="88"/>
        <v>0.8782794245504586</v>
      </c>
      <c r="AW28" s="2">
        <f t="shared" si="89"/>
        <v>0.83891277724668012</v>
      </c>
      <c r="AX28" s="2">
        <f t="shared" si="90"/>
        <v>0.80591858625068169</v>
      </c>
      <c r="AY28" s="2">
        <f t="shared" si="91"/>
        <v>0.77796071567204916</v>
      </c>
      <c r="AZ28" s="2">
        <f t="shared" si="92"/>
        <v>0.75403898152088866</v>
      </c>
      <c r="BA28" s="2">
        <f t="shared" si="93"/>
        <v>0.73339218195084421</v>
      </c>
      <c r="BB28" s="2">
        <f t="shared" si="94"/>
        <v>0.69969932579118055</v>
      </c>
      <c r="BC28" s="2">
        <f t="shared" si="95"/>
        <v>0.67352790726653677</v>
      </c>
      <c r="BD28" s="2">
        <f t="shared" si="96"/>
        <v>0.65273620634337137</v>
      </c>
      <c r="BE28" s="2">
        <f t="shared" si="97"/>
        <v>0.63590213825346009</v>
      </c>
      <c r="BF28" s="2">
        <f t="shared" si="98"/>
        <v>0.62204986365922943</v>
      </c>
      <c r="BG28" s="2">
        <f t="shared" si="99"/>
        <v>0.61049070136318373</v>
      </c>
      <c r="BH28" s="2">
        <f t="shared" si="100"/>
        <v>0.60072671202291872</v>
      </c>
      <c r="BI28" s="2">
        <f t="shared" si="101"/>
        <v>0.59239018518602449</v>
      </c>
    </row>
    <row r="29" spans="9:61" x14ac:dyDescent="0.25">
      <c r="I29" s="2"/>
      <c r="J29" s="2">
        <f t="shared" si="52"/>
        <v>6.5272043575378733E-2</v>
      </c>
      <c r="K29" s="2">
        <f t="shared" si="53"/>
        <v>9.2592554469223404E-2</v>
      </c>
      <c r="L29" s="2">
        <f t="shared" si="54"/>
        <v>0.11991306536306809</v>
      </c>
      <c r="M29" s="2">
        <f t="shared" si="55"/>
        <v>0.14723357625691275</v>
      </c>
      <c r="N29" s="2">
        <f t="shared" si="56"/>
        <v>0.17455408715075746</v>
      </c>
      <c r="O29" s="2">
        <f t="shared" si="57"/>
        <v>0.20187459804460212</v>
      </c>
      <c r="P29" s="2">
        <f t="shared" si="58"/>
        <v>0.2291951089384468</v>
      </c>
      <c r="Q29" s="2">
        <f t="shared" si="59"/>
        <v>0.25651561983229149</v>
      </c>
      <c r="R29" s="2">
        <f t="shared" si="60"/>
        <v>0.28383613072613617</v>
      </c>
      <c r="S29" s="2">
        <f t="shared" si="61"/>
        <v>0.31115664161998086</v>
      </c>
      <c r="T29" s="2">
        <f t="shared" si="62"/>
        <v>0.33847715251382549</v>
      </c>
      <c r="U29" s="2">
        <f t="shared" si="63"/>
        <v>0.36579766340767012</v>
      </c>
      <c r="V29" s="2">
        <f t="shared" si="64"/>
        <v>0.39311817430151491</v>
      </c>
      <c r="W29" s="2">
        <f t="shared" si="65"/>
        <v>0.42043868519535954</v>
      </c>
      <c r="X29" s="2">
        <f t="shared" si="66"/>
        <v>0.44775919608920423</v>
      </c>
      <c r="Y29" s="2">
        <f t="shared" si="67"/>
        <v>0.47507970698304886</v>
      </c>
      <c r="Z29" s="2">
        <f t="shared" si="68"/>
        <v>0.5024002178768936</v>
      </c>
      <c r="AA29" s="2">
        <f t="shared" si="69"/>
        <v>0.55704123966458297</v>
      </c>
      <c r="AB29" s="2">
        <f t="shared" si="70"/>
        <v>0.61168226145227234</v>
      </c>
      <c r="AC29" s="2">
        <f t="shared" si="71"/>
        <v>0.66632328323996171</v>
      </c>
      <c r="AD29" s="2">
        <f t="shared" si="72"/>
        <v>0.72096430502765096</v>
      </c>
      <c r="AE29" s="2">
        <f t="shared" si="73"/>
        <v>0.77560532681534022</v>
      </c>
      <c r="AF29" s="2">
        <f t="shared" si="74"/>
        <v>0.83024634860302982</v>
      </c>
      <c r="AG29" s="2">
        <f t="shared" si="75"/>
        <v>0.88488737039071907</v>
      </c>
      <c r="AH29" s="2">
        <f t="shared" si="76"/>
        <v>0.93952839217840856</v>
      </c>
      <c r="AJ29" s="2"/>
      <c r="AK29" s="2">
        <f t="shared" si="77"/>
        <v>4.3393096253102126</v>
      </c>
      <c r="AL29" s="2">
        <f t="shared" si="78"/>
        <v>3.0201756933145774</v>
      </c>
      <c r="AM29" s="2">
        <f t="shared" si="79"/>
        <v>2.2938841850212621</v>
      </c>
      <c r="AN29" s="2">
        <f t="shared" si="80"/>
        <v>1.850107530380948</v>
      </c>
      <c r="AO29" s="2">
        <f t="shared" si="81"/>
        <v>1.5582923018213664</v>
      </c>
      <c r="AP29" s="2">
        <f t="shared" si="82"/>
        <v>1.3556314277094872</v>
      </c>
      <c r="AQ29" s="2">
        <f t="shared" si="83"/>
        <v>1.2088158397236948</v>
      </c>
      <c r="AR29" s="2">
        <f t="shared" si="84"/>
        <v>1.098818366117938</v>
      </c>
      <c r="AS29" s="2">
        <f t="shared" si="85"/>
        <v>1.0141143099178573</v>
      </c>
      <c r="AT29" s="2">
        <f t="shared" si="86"/>
        <v>0.94738401749155332</v>
      </c>
      <c r="AU29" s="2">
        <f t="shared" si="87"/>
        <v>0.89379253716313012</v>
      </c>
      <c r="AV29" s="2">
        <f t="shared" si="88"/>
        <v>0.85003900271944244</v>
      </c>
      <c r="AW29" s="2">
        <f t="shared" si="89"/>
        <v>0.81380552320224808</v>
      </c>
      <c r="AX29" s="2">
        <f t="shared" si="90"/>
        <v>0.78342440231029942</v>
      </c>
      <c r="AY29" s="2">
        <f t="shared" si="91"/>
        <v>0.75767003270240008</v>
      </c>
      <c r="AZ29" s="2">
        <f t="shared" si="92"/>
        <v>0.73562473386005145</v>
      </c>
      <c r="BA29" s="2">
        <f t="shared" si="93"/>
        <v>0.71658991812844908</v>
      </c>
      <c r="BB29" s="2">
        <f t="shared" si="94"/>
        <v>0.68551000807268925</v>
      </c>
      <c r="BC29" s="2">
        <f t="shared" si="95"/>
        <v>0.66135020931073552</v>
      </c>
      <c r="BD29" s="2">
        <f t="shared" si="96"/>
        <v>0.64214289529406154</v>
      </c>
      <c r="BE29" s="2">
        <f t="shared" si="97"/>
        <v>0.6265809615747292</v>
      </c>
      <c r="BF29" s="2">
        <f t="shared" si="98"/>
        <v>0.61376705614487725</v>
      </c>
      <c r="BG29" s="2">
        <f t="shared" si="99"/>
        <v>0.60306760467401543</v>
      </c>
      <c r="BH29" s="2">
        <f t="shared" si="100"/>
        <v>0.5940243112820015</v>
      </c>
      <c r="BI29" s="2">
        <f t="shared" si="101"/>
        <v>0.58629859606311407</v>
      </c>
    </row>
    <row r="30" spans="9:61" x14ac:dyDescent="0.25">
      <c r="I30" s="2"/>
      <c r="J30" s="2">
        <f t="shared" si="52"/>
        <v>6.9300874674931859E-2</v>
      </c>
      <c r="K30" s="2">
        <f t="shared" si="53"/>
        <v>9.7628593343664818E-2</v>
      </c>
      <c r="L30" s="2">
        <f t="shared" si="54"/>
        <v>0.12595631201239779</v>
      </c>
      <c r="M30" s="2">
        <f t="shared" si="55"/>
        <v>0.15428403068113078</v>
      </c>
      <c r="N30" s="2">
        <f t="shared" si="56"/>
        <v>0.18261174934986371</v>
      </c>
      <c r="O30" s="2">
        <f t="shared" si="57"/>
        <v>0.2109394680185967</v>
      </c>
      <c r="P30" s="2">
        <f t="shared" si="58"/>
        <v>0.23926718668732963</v>
      </c>
      <c r="Q30" s="2">
        <f t="shared" si="59"/>
        <v>0.26759490535606262</v>
      </c>
      <c r="R30" s="2">
        <f t="shared" si="60"/>
        <v>0.29592262402479558</v>
      </c>
      <c r="S30" s="2">
        <f t="shared" si="61"/>
        <v>0.32425034269352854</v>
      </c>
      <c r="T30" s="2">
        <f t="shared" si="62"/>
        <v>0.35257806136226155</v>
      </c>
      <c r="U30" s="2">
        <f t="shared" si="63"/>
        <v>0.38090578003099451</v>
      </c>
      <c r="V30" s="2">
        <f t="shared" si="64"/>
        <v>0.40923349869972742</v>
      </c>
      <c r="W30" s="2">
        <f t="shared" si="65"/>
        <v>0.43756121736846032</v>
      </c>
      <c r="X30" s="2">
        <f t="shared" si="66"/>
        <v>0.46588893603719339</v>
      </c>
      <c r="Y30" s="2">
        <f t="shared" si="67"/>
        <v>0.49421665470592641</v>
      </c>
      <c r="Z30" s="2">
        <f t="shared" si="68"/>
        <v>0.52254437337465931</v>
      </c>
      <c r="AA30" s="2">
        <f t="shared" si="69"/>
        <v>0.57919981071212523</v>
      </c>
      <c r="AB30" s="2">
        <f t="shared" si="70"/>
        <v>0.63585524804959115</v>
      </c>
      <c r="AC30" s="2">
        <f t="shared" si="71"/>
        <v>0.69251068538705707</v>
      </c>
      <c r="AD30" s="2">
        <f t="shared" si="72"/>
        <v>0.7491661227245231</v>
      </c>
      <c r="AE30" s="2">
        <f t="shared" si="73"/>
        <v>0.80582156006198902</v>
      </c>
      <c r="AF30" s="2">
        <f t="shared" si="74"/>
        <v>0.86247699739945483</v>
      </c>
      <c r="AG30" s="2">
        <f t="shared" si="75"/>
        <v>0.91913243473692063</v>
      </c>
      <c r="AH30" s="2">
        <f t="shared" si="76"/>
        <v>0.97578787207438678</v>
      </c>
      <c r="AJ30" s="2"/>
      <c r="AK30" s="2">
        <f t="shared" si="77"/>
        <v>4.0846516776403297</v>
      </c>
      <c r="AL30" s="2">
        <f t="shared" si="78"/>
        <v>2.8549539834061699</v>
      </c>
      <c r="AM30" s="2">
        <f t="shared" si="79"/>
        <v>2.177590898001756</v>
      </c>
      <c r="AN30" s="2">
        <f t="shared" si="80"/>
        <v>1.7635243892035142</v>
      </c>
      <c r="AO30" s="2">
        <f t="shared" si="81"/>
        <v>1.4911268408418936</v>
      </c>
      <c r="AP30" s="2">
        <f t="shared" si="82"/>
        <v>1.3018708710714832</v>
      </c>
      <c r="AQ30" s="2">
        <f t="shared" si="83"/>
        <v>1.164709632996991</v>
      </c>
      <c r="AR30" s="2">
        <f t="shared" si="84"/>
        <v>1.0619040168810585</v>
      </c>
      <c r="AS30" s="2">
        <f t="shared" si="85"/>
        <v>0.98270700545497947</v>
      </c>
      <c r="AT30" s="2">
        <f t="shared" si="86"/>
        <v>0.92029131081908877</v>
      </c>
      <c r="AU30" s="2">
        <f t="shared" si="87"/>
        <v>0.87014619526191328</v>
      </c>
      <c r="AV30" s="2">
        <f t="shared" si="88"/>
        <v>0.82919145339664002</v>
      </c>
      <c r="AW30" s="2">
        <f t="shared" si="89"/>
        <v>0.79526367092637873</v>
      </c>
      <c r="AX30" s="2">
        <f t="shared" si="90"/>
        <v>0.76680596020782676</v>
      </c>
      <c r="AY30" s="2">
        <f t="shared" si="91"/>
        <v>0.7426739050708977</v>
      </c>
      <c r="AZ30" s="2">
        <f t="shared" si="92"/>
        <v>0.72201043763401618</v>
      </c>
      <c r="BA30" s="2">
        <f t="shared" si="93"/>
        <v>0.70416297682197215</v>
      </c>
      <c r="BB30" s="2">
        <f t="shared" si="94"/>
        <v>0.67500833928637771</v>
      </c>
      <c r="BC30" s="2">
        <f t="shared" si="95"/>
        <v>0.65233139184101518</v>
      </c>
      <c r="BD30" s="2">
        <f t="shared" si="96"/>
        <v>0.63429249583763714</v>
      </c>
      <c r="BE30" s="2">
        <f t="shared" si="97"/>
        <v>0.61966909779599566</v>
      </c>
      <c r="BF30" s="2">
        <f t="shared" si="98"/>
        <v>0.60762157573097619</v>
      </c>
      <c r="BG30" s="2">
        <f t="shared" si="99"/>
        <v>0.59755689808954737</v>
      </c>
      <c r="BH30" s="2">
        <f t="shared" si="100"/>
        <v>0.58904594215355932</v>
      </c>
      <c r="BI30" s="2">
        <f t="shared" si="101"/>
        <v>0.58177156991923795</v>
      </c>
    </row>
    <row r="31" spans="9:61" x14ac:dyDescent="0.25">
      <c r="I31" s="2"/>
      <c r="J31" s="2">
        <f t="shared" si="52"/>
        <v>0.13546780879168036</v>
      </c>
      <c r="K31" s="2">
        <f t="shared" si="53"/>
        <v>0.18033726098960043</v>
      </c>
      <c r="L31" s="2">
        <f t="shared" si="54"/>
        <v>0.22520671318752059</v>
      </c>
      <c r="M31" s="2">
        <f t="shared" si="55"/>
        <v>0.27007616538544066</v>
      </c>
      <c r="N31" s="2">
        <f t="shared" si="56"/>
        <v>0.31494561758336076</v>
      </c>
      <c r="O31" s="2">
        <f t="shared" si="57"/>
        <v>0.35981506978128081</v>
      </c>
      <c r="P31" s="2">
        <f t="shared" si="58"/>
        <v>0.40468452197920085</v>
      </c>
      <c r="Q31" s="2">
        <f t="shared" si="59"/>
        <v>0.44955397417712106</v>
      </c>
      <c r="R31" s="2">
        <f t="shared" si="60"/>
        <v>0.49442342637504116</v>
      </c>
      <c r="S31" s="2">
        <f t="shared" si="61"/>
        <v>0.53929287857296127</v>
      </c>
      <c r="T31" s="2">
        <f t="shared" si="62"/>
        <v>0.58416233077088131</v>
      </c>
      <c r="U31" s="2">
        <f t="shared" si="63"/>
        <v>0.62903178296880136</v>
      </c>
      <c r="V31" s="2">
        <f t="shared" si="64"/>
        <v>0.67390123516672151</v>
      </c>
      <c r="W31" s="2">
        <f t="shared" si="65"/>
        <v>0.71877068736464156</v>
      </c>
      <c r="X31" s="2">
        <f t="shared" si="66"/>
        <v>0.7636401395625616</v>
      </c>
      <c r="Y31" s="2">
        <f t="shared" si="67"/>
        <v>0.80850959176048187</v>
      </c>
      <c r="Z31" s="2">
        <f t="shared" si="68"/>
        <v>0.8533790439584017</v>
      </c>
      <c r="AA31" s="2">
        <f t="shared" si="69"/>
        <v>0.94311794835424212</v>
      </c>
      <c r="AB31" s="2">
        <f t="shared" si="70"/>
        <v>1.0328568527500823</v>
      </c>
      <c r="AC31" s="2">
        <f t="shared" si="71"/>
        <v>1.1225957571459224</v>
      </c>
      <c r="AD31" s="2">
        <f t="shared" si="72"/>
        <v>1.2123346615417625</v>
      </c>
      <c r="AE31" s="2">
        <f t="shared" si="73"/>
        <v>1.3020735659376028</v>
      </c>
      <c r="AF31" s="2">
        <f t="shared" si="74"/>
        <v>1.3918124703334429</v>
      </c>
      <c r="AG31" s="2">
        <f t="shared" si="75"/>
        <v>1.4815513747292832</v>
      </c>
      <c r="AH31" s="2">
        <f t="shared" si="76"/>
        <v>1.5712902791251231</v>
      </c>
      <c r="AJ31" s="2"/>
      <c r="AK31" s="2">
        <f t="shared" si="77"/>
        <v>2.01720243906649</v>
      </c>
      <c r="AL31" s="2">
        <f t="shared" si="78"/>
        <v>1.5093802367220988</v>
      </c>
      <c r="AM31" s="2">
        <f t="shared" si="79"/>
        <v>1.2276048003066962</v>
      </c>
      <c r="AN31" s="2">
        <f t="shared" si="80"/>
        <v>1.0541436674291773</v>
      </c>
      <c r="AO31" s="2">
        <f t="shared" si="81"/>
        <v>0.93925479057841099</v>
      </c>
      <c r="AP31" s="2">
        <f t="shared" si="82"/>
        <v>0.85890831469144358</v>
      </c>
      <c r="AQ31" s="2">
        <f t="shared" si="83"/>
        <v>0.80030840382995527</v>
      </c>
      <c r="AR31" s="2">
        <f t="shared" si="84"/>
        <v>0.75611658905772028</v>
      </c>
      <c r="AS31" s="2">
        <f t="shared" si="85"/>
        <v>0.72187065395119965</v>
      </c>
      <c r="AT31" s="2">
        <f t="shared" si="86"/>
        <v>0.69472568675716795</v>
      </c>
      <c r="AU31" s="2">
        <f t="shared" si="87"/>
        <v>0.67279544874974484</v>
      </c>
      <c r="AV31" s="2">
        <f t="shared" si="88"/>
        <v>0.65478744376861608</v>
      </c>
      <c r="AW31" s="2">
        <f t="shared" si="89"/>
        <v>0.63979078805049705</v>
      </c>
      <c r="AX31" s="2">
        <f t="shared" si="90"/>
        <v>0.62714778074019317</v>
      </c>
      <c r="AY31" s="2">
        <f t="shared" si="91"/>
        <v>0.61637338125587804</v>
      </c>
      <c r="AZ31" s="2">
        <f t="shared" si="92"/>
        <v>0.6071031645980417</v>
      </c>
      <c r="BA31" s="2">
        <f t="shared" si="93"/>
        <v>0.59905877328220425</v>
      </c>
      <c r="BB31" s="2">
        <f t="shared" si="94"/>
        <v>0.58583066755962587</v>
      </c>
      <c r="BC31" s="2">
        <f t="shared" si="95"/>
        <v>0.57545239042506269</v>
      </c>
      <c r="BD31" s="2">
        <f t="shared" si="96"/>
        <v>0.56712886193907308</v>
      </c>
      <c r="BE31" s="2">
        <f t="shared" si="97"/>
        <v>0.56032862813366158</v>
      </c>
      <c r="BF31" s="2">
        <f t="shared" si="98"/>
        <v>0.55468464249196436</v>
      </c>
      <c r="BG31" s="2">
        <f t="shared" si="99"/>
        <v>0.54993624221557136</v>
      </c>
      <c r="BH31" s="2">
        <f t="shared" si="100"/>
        <v>0.5458938112584103</v>
      </c>
      <c r="BI31" s="2">
        <f t="shared" si="101"/>
        <v>0.54241649660547808</v>
      </c>
    </row>
    <row r="34" spans="36:61" x14ac:dyDescent="0.25">
      <c r="AJ34" s="2" t="s">
        <v>4</v>
      </c>
      <c r="AK34" s="2">
        <f t="shared" ref="AK34:BI34" si="102">AK19*(1-SQRT(1-90*90/AK19/AK19/AK4/AK4))</f>
        <v>0.99423729003553118</v>
      </c>
      <c r="AL34" s="2">
        <f t="shared" si="102"/>
        <v>0.98147965646163482</v>
      </c>
      <c r="AM34" s="2">
        <f t="shared" si="102"/>
        <v>0.96854384927402659</v>
      </c>
      <c r="AN34" s="2">
        <f t="shared" si="102"/>
        <v>0.95531074466635346</v>
      </c>
      <c r="AO34" s="2">
        <f t="shared" si="102"/>
        <v>0.94166189668534439</v>
      </c>
      <c r="AP34" s="2">
        <f t="shared" si="102"/>
        <v>0.9274782151821781</v>
      </c>
      <c r="AQ34" s="2">
        <f t="shared" si="102"/>
        <v>0.91263954851588147</v>
      </c>
      <c r="AR34" s="2">
        <f t="shared" si="102"/>
        <v>0.89702537503740509</v>
      </c>
      <c r="AS34" s="2">
        <f t="shared" si="102"/>
        <v>0.88051690065237731</v>
      </c>
      <c r="AT34" s="2">
        <f t="shared" si="102"/>
        <v>0.86300091590022099</v>
      </c>
      <c r="AU34" s="2">
        <f t="shared" si="102"/>
        <v>0.84437573944969924</v>
      </c>
      <c r="AV34" s="2">
        <f t="shared" si="102"/>
        <v>0.82455939811495838</v>
      </c>
      <c r="AW34" s="2">
        <f t="shared" si="102"/>
        <v>0.80349979346636158</v>
      </c>
      <c r="AX34" s="2">
        <f t="shared" si="102"/>
        <v>0.78118594964002375</v>
      </c>
      <c r="AY34" s="2">
        <f t="shared" si="102"/>
        <v>0.75765861137266632</v>
      </c>
      <c r="AZ34" s="2">
        <f t="shared" si="102"/>
        <v>0.7330177392020184</v>
      </c>
      <c r="BA34" s="2">
        <f t="shared" si="102"/>
        <v>0.70742426920068846</v>
      </c>
      <c r="BB34" s="2">
        <f t="shared" si="102"/>
        <v>0.65428535559192025</v>
      </c>
      <c r="BC34" s="2">
        <f t="shared" si="102"/>
        <v>0.60035104971969977</v>
      </c>
      <c r="BD34" s="2">
        <f t="shared" si="102"/>
        <v>0.5477577295120617</v>
      </c>
      <c r="BE34" s="2">
        <f t="shared" si="102"/>
        <v>0.49815498099482647</v>
      </c>
      <c r="BF34" s="2">
        <f t="shared" si="102"/>
        <v>0.45251505095287603</v>
      </c>
      <c r="BG34" s="2">
        <f t="shared" si="102"/>
        <v>0.41121503750354993</v>
      </c>
      <c r="BH34" s="2">
        <f t="shared" si="102"/>
        <v>0.3742241372804086</v>
      </c>
      <c r="BI34" s="2">
        <f t="shared" si="102"/>
        <v>0.34127958573140499</v>
      </c>
    </row>
    <row r="35" spans="36:61" x14ac:dyDescent="0.25">
      <c r="AJ35" s="2"/>
      <c r="AK35" s="2">
        <f t="shared" ref="AK35:BI35" si="103">AK20*(1-SQRT(1-90*90/AK20/AK20/AK5/AK5))</f>
        <v>0.99349506815292032</v>
      </c>
      <c r="AL35" s="2">
        <f t="shared" si="103"/>
        <v>0.98054291675650496</v>
      </c>
      <c r="AM35" s="2">
        <f t="shared" si="103"/>
        <v>0.96739834066249597</v>
      </c>
      <c r="AN35" s="2">
        <f t="shared" si="103"/>
        <v>0.95393704247446931</v>
      </c>
      <c r="AO35" s="2">
        <f t="shared" si="103"/>
        <v>0.94003528967629701</v>
      </c>
      <c r="AP35" s="2">
        <f t="shared" si="103"/>
        <v>0.92556857990186503</v>
      </c>
      <c r="AQ35" s="2">
        <f t="shared" si="103"/>
        <v>0.9104113115430108</v>
      </c>
      <c r="AR35" s="2">
        <f t="shared" si="103"/>
        <v>0.89443769770934378</v>
      </c>
      <c r="AS35" s="2">
        <f t="shared" si="103"/>
        <v>0.87752426292544272</v>
      </c>
      <c r="AT35" s="2">
        <f t="shared" si="103"/>
        <v>0.85955431575999997</v>
      </c>
      <c r="AU35" s="2">
        <f t="shared" si="103"/>
        <v>0.84042474056738092</v>
      </c>
      <c r="AV35" s="2">
        <f t="shared" si="103"/>
        <v>0.82005521706351903</v>
      </c>
      <c r="AW35" s="2">
        <f t="shared" si="103"/>
        <v>0.79839947684796519</v>
      </c>
      <c r="AX35" s="2">
        <f t="shared" si="103"/>
        <v>0.77545742188238065</v>
      </c>
      <c r="AY35" s="2">
        <f t="shared" si="103"/>
        <v>0.75128599759923964</v>
      </c>
      <c r="AZ35" s="2">
        <f t="shared" si="103"/>
        <v>0.72600599537139465</v>
      </c>
      <c r="BA35" s="2">
        <f t="shared" si="103"/>
        <v>0.69980197790723753</v>
      </c>
      <c r="BB35" s="2">
        <f t="shared" si="103"/>
        <v>0.6456193064075767</v>
      </c>
      <c r="BC35" s="2">
        <f t="shared" si="103"/>
        <v>0.59098575983149371</v>
      </c>
      <c r="BD35" s="2">
        <f t="shared" si="103"/>
        <v>0.53807509579679469</v>
      </c>
      <c r="BE35" s="2">
        <f t="shared" si="103"/>
        <v>0.48848500131944317</v>
      </c>
      <c r="BF35" s="2">
        <f t="shared" si="103"/>
        <v>0.44309623667184506</v>
      </c>
      <c r="BG35" s="2">
        <f t="shared" si="103"/>
        <v>0.40219611494017149</v>
      </c>
      <c r="BH35" s="2">
        <f t="shared" si="103"/>
        <v>0.36568388855238182</v>
      </c>
      <c r="BI35" s="2">
        <f t="shared" si="103"/>
        <v>0.33324884640205299</v>
      </c>
    </row>
    <row r="36" spans="36:61" x14ac:dyDescent="0.25">
      <c r="AJ36" s="2"/>
      <c r="AK36" s="2">
        <f t="shared" ref="AK36:BI36" si="104">AK21*(1-SQRT(1-90*90/AK21/AK21/AK6/AK6))</f>
        <v>0.99311568831173769</v>
      </c>
      <c r="AL36" s="2">
        <f t="shared" si="104"/>
        <v>0.98006383318182422</v>
      </c>
      <c r="AM36" s="2">
        <f t="shared" si="104"/>
        <v>0.96681204558545752</v>
      </c>
      <c r="AN36" s="2">
        <f t="shared" si="104"/>
        <v>0.95323332340098421</v>
      </c>
      <c r="AO36" s="2">
        <f t="shared" si="104"/>
        <v>0.93920116808226539</v>
      </c>
      <c r="AP36" s="2">
        <f t="shared" si="104"/>
        <v>0.92458824654869798</v>
      </c>
      <c r="AQ36" s="2">
        <f t="shared" si="104"/>
        <v>0.90926611390058287</v>
      </c>
      <c r="AR36" s="2">
        <f t="shared" si="104"/>
        <v>0.89310625397150933</v>
      </c>
      <c r="AS36" s="2">
        <f t="shared" si="104"/>
        <v>0.8759828002182577</v>
      </c>
      <c r="AT36" s="2">
        <f t="shared" si="104"/>
        <v>0.85777735108824726</v>
      </c>
      <c r="AU36" s="2">
        <f t="shared" si="104"/>
        <v>0.83838622929575091</v>
      </c>
      <c r="AV36" s="2">
        <f t="shared" si="104"/>
        <v>0.81773026549268912</v>
      </c>
      <c r="AW36" s="2">
        <f t="shared" si="104"/>
        <v>0.79576662950389654</v>
      </c>
      <c r="AX36" s="2">
        <f t="shared" si="104"/>
        <v>0.77250137689858445</v>
      </c>
      <c r="AY36" s="2">
        <f t="shared" si="104"/>
        <v>0.74800039357458015</v>
      </c>
      <c r="AZ36" s="2">
        <f t="shared" si="104"/>
        <v>0.72239572065336621</v>
      </c>
      <c r="BA36" s="2">
        <f t="shared" si="104"/>
        <v>0.69588439047439021</v>
      </c>
      <c r="BB36" s="2">
        <f t="shared" si="104"/>
        <v>0.64118582578125094</v>
      </c>
      <c r="BC36" s="2">
        <f t="shared" si="104"/>
        <v>0.58621960761720615</v>
      </c>
      <c r="BD36" s="2">
        <f t="shared" si="104"/>
        <v>0.53317215997154388</v>
      </c>
      <c r="BE36" s="2">
        <f t="shared" si="104"/>
        <v>0.48360966524478766</v>
      </c>
      <c r="BF36" s="2">
        <f t="shared" si="104"/>
        <v>0.43836419877183064</v>
      </c>
      <c r="BG36" s="2">
        <f t="shared" si="104"/>
        <v>0.39767748430221556</v>
      </c>
      <c r="BH36" s="2">
        <f t="shared" si="104"/>
        <v>0.36141425393898169</v>
      </c>
      <c r="BI36" s="2">
        <f t="shared" si="104"/>
        <v>0.32924062754309186</v>
      </c>
    </row>
    <row r="37" spans="36:61" x14ac:dyDescent="0.25">
      <c r="AJ37" s="2"/>
      <c r="AK37" s="2">
        <f t="shared" ref="AK37:BI37" si="105">AK22*(1-SQRT(1-90*90/AK22/AK22/AK7/AK7))</f>
        <v>0.9904866465570128</v>
      </c>
      <c r="AL37" s="2">
        <f t="shared" si="105"/>
        <v>0.97673851969704562</v>
      </c>
      <c r="AM37" s="2">
        <f t="shared" si="105"/>
        <v>0.96273415844586674</v>
      </c>
      <c r="AN37" s="2">
        <f t="shared" si="105"/>
        <v>0.94832666290851075</v>
      </c>
      <c r="AO37" s="2">
        <f t="shared" si="105"/>
        <v>0.93336914824383987</v>
      </c>
      <c r="AP37" s="2">
        <f t="shared" si="105"/>
        <v>0.91771345656229508</v>
      </c>
      <c r="AQ37" s="2">
        <f t="shared" si="105"/>
        <v>0.90121040290540444</v>
      </c>
      <c r="AR37" s="2">
        <f t="shared" si="105"/>
        <v>0.88371197868290585</v>
      </c>
      <c r="AS37" s="2">
        <f t="shared" si="105"/>
        <v>0.86507606615081656</v>
      </c>
      <c r="AT37" s="2">
        <f t="shared" si="105"/>
        <v>0.84517422586072599</v>
      </c>
      <c r="AU37" s="2">
        <f t="shared" si="105"/>
        <v>0.82390288252789956</v>
      </c>
      <c r="AV37" s="2">
        <f t="shared" si="105"/>
        <v>0.80119760622667224</v>
      </c>
      <c r="AW37" s="2">
        <f t="shared" si="105"/>
        <v>0.77704908303207754</v>
      </c>
      <c r="AX37" s="2">
        <f t="shared" si="105"/>
        <v>0.75151794006411199</v>
      </c>
      <c r="AY37" s="2">
        <f t="shared" si="105"/>
        <v>0.72474437326457297</v>
      </c>
      <c r="AZ37" s="2">
        <f t="shared" si="105"/>
        <v>0.69694839493187577</v>
      </c>
      <c r="BA37" s="2">
        <f t="shared" si="105"/>
        <v>0.66841819561410876</v>
      </c>
      <c r="BB37" s="2">
        <f t="shared" si="105"/>
        <v>0.61050582270223452</v>
      </c>
      <c r="BC37" s="2">
        <f t="shared" si="105"/>
        <v>0.55369675582531686</v>
      </c>
      <c r="BD37" s="2">
        <f t="shared" si="105"/>
        <v>0.50014497387206158</v>
      </c>
      <c r="BE37" s="2">
        <f t="shared" si="105"/>
        <v>0.45112121366815228</v>
      </c>
      <c r="BF37" s="2">
        <f t="shared" si="105"/>
        <v>0.4070999407946157</v>
      </c>
      <c r="BG37" s="2">
        <f t="shared" si="105"/>
        <v>0.36802100976134777</v>
      </c>
      <c r="BH37" s="2">
        <f t="shared" si="105"/>
        <v>0.33353513003094581</v>
      </c>
      <c r="BI37" s="2">
        <f t="shared" si="105"/>
        <v>0.30317192245269231</v>
      </c>
    </row>
    <row r="38" spans="36:61" x14ac:dyDescent="0.25">
      <c r="AJ38" s="2"/>
      <c r="AK38" s="2">
        <f t="shared" ref="AK38:BI38" si="106">AK23*(1-SQRT(1-90*90/AK23/AK23/AK8/AK8))</f>
        <v>0.98193764062021027</v>
      </c>
      <c r="AL38" s="2">
        <f t="shared" si="106"/>
        <v>0.96585447593092955</v>
      </c>
      <c r="AM38" s="2">
        <f t="shared" si="106"/>
        <v>0.94927595086214389</v>
      </c>
      <c r="AN38" s="2">
        <f t="shared" si="106"/>
        <v>0.93197530980974863</v>
      </c>
      <c r="AO38" s="2">
        <f t="shared" si="106"/>
        <v>0.9137237472108134</v>
      </c>
      <c r="AP38" s="2">
        <f t="shared" si="106"/>
        <v>0.89429102338533717</v>
      </c>
      <c r="AQ38" s="2">
        <f t="shared" si="106"/>
        <v>0.87345088392374526</v>
      </c>
      <c r="AR38" s="2">
        <f t="shared" si="106"/>
        <v>0.85099280671776634</v>
      </c>
      <c r="AS38" s="2">
        <f t="shared" si="106"/>
        <v>0.82674142860501354</v>
      </c>
      <c r="AT38" s="2">
        <f t="shared" si="106"/>
        <v>0.80058375039190866</v>
      </c>
      <c r="AU38" s="2">
        <f t="shared" si="106"/>
        <v>0.77250137689858445</v>
      </c>
      <c r="AV38" s="2">
        <f t="shared" si="106"/>
        <v>0.74260082577045583</v>
      </c>
      <c r="AW38" s="2">
        <f t="shared" si="106"/>
        <v>0.71113114098102315</v>
      </c>
      <c r="AX38" s="2">
        <f t="shared" si="106"/>
        <v>0.67847802465325169</v>
      </c>
      <c r="AY38" s="2">
        <f t="shared" si="106"/>
        <v>0.64513001550338189</v>
      </c>
      <c r="AZ38" s="2">
        <f t="shared" si="106"/>
        <v>0.61162312325227353</v>
      </c>
      <c r="BA38" s="2">
        <f t="shared" si="106"/>
        <v>0.57847933219579251</v>
      </c>
      <c r="BB38" s="2">
        <f t="shared" si="106"/>
        <v>0.51501309711556298</v>
      </c>
      <c r="BC38" s="2">
        <f t="shared" si="106"/>
        <v>0.45720001266481547</v>
      </c>
      <c r="BD38" s="2">
        <f t="shared" si="106"/>
        <v>0.40601503709833925</v>
      </c>
      <c r="BE38" s="2">
        <f t="shared" si="106"/>
        <v>0.36141425393898169</v>
      </c>
      <c r="BF38" s="2">
        <f t="shared" si="106"/>
        <v>0.32283912126684006</v>
      </c>
      <c r="BG38" s="2">
        <f t="shared" si="106"/>
        <v>0.2895480342048678</v>
      </c>
      <c r="BH38" s="2">
        <f t="shared" si="106"/>
        <v>0.26078968815881859</v>
      </c>
      <c r="BI38" s="2">
        <f t="shared" si="106"/>
        <v>0.23587860453122964</v>
      </c>
    </row>
    <row r="39" spans="36:61" x14ac:dyDescent="0.25">
      <c r="AJ39" s="2"/>
      <c r="AK39" s="2">
        <f t="shared" ref="AK39:BI39" si="107">AK24*(1-SQRT(1-90*90/AK24/AK24/AK9/AK9))</f>
        <v>0.97910588955781863</v>
      </c>
      <c r="AL39" s="2">
        <f t="shared" si="107"/>
        <v>0.96222285008691233</v>
      </c>
      <c r="AM39" s="2">
        <f t="shared" si="107"/>
        <v>0.94474459687432821</v>
      </c>
      <c r="AN39" s="2">
        <f t="shared" si="107"/>
        <v>0.9264123680023052</v>
      </c>
      <c r="AO39" s="2">
        <f t="shared" si="107"/>
        <v>0.90696475726879922</v>
      </c>
      <c r="AP39" s="2">
        <f t="shared" si="107"/>
        <v>0.88614005909860227</v>
      </c>
      <c r="AQ39" s="2">
        <f t="shared" si="107"/>
        <v>0.86368544220372201</v>
      </c>
      <c r="AR39" s="2">
        <f t="shared" si="107"/>
        <v>0.83937502837889766</v>
      </c>
      <c r="AS39" s="2">
        <f t="shared" si="107"/>
        <v>0.8130382374487054</v>
      </c>
      <c r="AT39" s="2">
        <f t="shared" si="107"/>
        <v>0.78459712637097334</v>
      </c>
      <c r="AU39" s="2">
        <f t="shared" si="107"/>
        <v>0.7541064444518274</v>
      </c>
      <c r="AV39" s="2">
        <f t="shared" si="107"/>
        <v>0.72178407193093197</v>
      </c>
      <c r="AW39" s="2">
        <f t="shared" si="107"/>
        <v>0.68801650184747065</v>
      </c>
      <c r="AX39" s="2">
        <f t="shared" si="107"/>
        <v>0.65332905821988285</v>
      </c>
      <c r="AY39" s="2">
        <f t="shared" si="107"/>
        <v>0.61832407985795745</v>
      </c>
      <c r="AZ39" s="2">
        <f t="shared" si="107"/>
        <v>0.58360479002899257</v>
      </c>
      <c r="BA39" s="2">
        <f t="shared" si="107"/>
        <v>0.54970779785884705</v>
      </c>
      <c r="BB39" s="2">
        <f t="shared" si="107"/>
        <v>0.48596488752423944</v>
      </c>
      <c r="BC39" s="2">
        <f t="shared" si="107"/>
        <v>0.42907500471284987</v>
      </c>
      <c r="BD39" s="2">
        <f t="shared" si="107"/>
        <v>0.37948344088743868</v>
      </c>
      <c r="BE39" s="2">
        <f t="shared" si="107"/>
        <v>0.33676051250483191</v>
      </c>
      <c r="BF39" s="2">
        <f t="shared" si="107"/>
        <v>0.30011541757463228</v>
      </c>
      <c r="BG39" s="2">
        <f t="shared" si="107"/>
        <v>0.2686831671299571</v>
      </c>
      <c r="BH39" s="2">
        <f t="shared" si="107"/>
        <v>0.24165496465195782</v>
      </c>
      <c r="BI39" s="2">
        <f t="shared" si="107"/>
        <v>0.2183245363561617</v>
      </c>
    </row>
    <row r="40" spans="36:61" x14ac:dyDescent="0.25">
      <c r="AJ40" s="2"/>
      <c r="AK40" s="2">
        <f t="shared" ref="AK40:BI40" si="108">AK25*(1-SQRT(1-90*90/AK25/AK25/AK10/AK10))</f>
        <v>0.96308185613324171</v>
      </c>
      <c r="AL40" s="2">
        <f t="shared" si="108"/>
        <v>0.9413839645312343</v>
      </c>
      <c r="AM40" s="2">
        <f t="shared" si="108"/>
        <v>0.91830351793654341</v>
      </c>
      <c r="AN40" s="2">
        <f t="shared" si="108"/>
        <v>0.8933445169120251</v>
      </c>
      <c r="AO40" s="2">
        <f t="shared" si="108"/>
        <v>0.86601875813873841</v>
      </c>
      <c r="AP40" s="2">
        <f t="shared" si="108"/>
        <v>0.83588640759939814</v>
      </c>
      <c r="AQ40" s="2">
        <f t="shared" si="108"/>
        <v>0.80263154856462104</v>
      </c>
      <c r="AR40" s="2">
        <f t="shared" si="108"/>
        <v>0.76616886189050126</v>
      </c>
      <c r="AS40" s="2">
        <f t="shared" si="108"/>
        <v>0.72675230776678823</v>
      </c>
      <c r="AT40" s="2">
        <f t="shared" si="108"/>
        <v>0.68502837236870651</v>
      </c>
      <c r="AU40" s="2">
        <f t="shared" si="108"/>
        <v>0.64197784499441801</v>
      </c>
      <c r="AV40" s="2">
        <f t="shared" si="108"/>
        <v>0.59874451991385069</v>
      </c>
      <c r="AW40" s="2">
        <f t="shared" si="108"/>
        <v>0.55642159787392953</v>
      </c>
      <c r="AX40" s="2">
        <f t="shared" si="108"/>
        <v>0.5158872757203411</v>
      </c>
      <c r="AY40" s="2">
        <f t="shared" si="108"/>
        <v>0.47773541314949464</v>
      </c>
      <c r="AZ40" s="2">
        <f t="shared" si="108"/>
        <v>0.44228857528510995</v>
      </c>
      <c r="BA40" s="2">
        <f t="shared" si="108"/>
        <v>0.40965442981117861</v>
      </c>
      <c r="BB40" s="2">
        <f t="shared" si="108"/>
        <v>0.35256651275823725</v>
      </c>
      <c r="BC40" s="2">
        <f t="shared" si="108"/>
        <v>0.30527638412229974</v>
      </c>
      <c r="BD40" s="2">
        <f t="shared" si="108"/>
        <v>0.26616897819624064</v>
      </c>
      <c r="BE40" s="2">
        <f t="shared" si="108"/>
        <v>0.23371205085239419</v>
      </c>
      <c r="BF40" s="2">
        <f t="shared" si="108"/>
        <v>0.20661046976591255</v>
      </c>
      <c r="BG40" s="2">
        <f t="shared" si="108"/>
        <v>0.18381945148983889</v>
      </c>
      <c r="BH40" s="2">
        <f t="shared" si="108"/>
        <v>0.16451176243868032</v>
      </c>
      <c r="BI40" s="2">
        <f t="shared" si="108"/>
        <v>0.14803605655610949</v>
      </c>
    </row>
    <row r="41" spans="36:61" x14ac:dyDescent="0.25">
      <c r="AJ41" s="2"/>
      <c r="AK41" s="2">
        <f t="shared" ref="AK41:BI41" si="109">AK26*(1-SQRT(1-90*90/AK26/AK26/AK11/AK11))</f>
        <v>0.9625112789972593</v>
      </c>
      <c r="AL41" s="2">
        <f t="shared" si="109"/>
        <v>0.94063210494805138</v>
      </c>
      <c r="AM41" s="2">
        <f t="shared" si="109"/>
        <v>0.91733483207962285</v>
      </c>
      <c r="AN41" s="2">
        <f t="shared" si="109"/>
        <v>0.89211330945660106</v>
      </c>
      <c r="AO41" s="2">
        <f t="shared" si="109"/>
        <v>0.86447052907677724</v>
      </c>
      <c r="AP41" s="2">
        <f t="shared" si="109"/>
        <v>0.8339620684945378</v>
      </c>
      <c r="AQ41" s="2">
        <f t="shared" si="109"/>
        <v>0.80027608911793346</v>
      </c>
      <c r="AR41" s="2">
        <f t="shared" si="109"/>
        <v>0.76334481016209665</v>
      </c>
      <c r="AS41" s="2">
        <f t="shared" si="109"/>
        <v>0.72345506032024809</v>
      </c>
      <c r="AT41" s="2">
        <f t="shared" si="109"/>
        <v>0.68129657088891515</v>
      </c>
      <c r="AU41" s="2">
        <f t="shared" si="109"/>
        <v>0.63789174326531506</v>
      </c>
      <c r="AV41" s="2">
        <f t="shared" si="109"/>
        <v>0.5944114161877021</v>
      </c>
      <c r="AW41" s="2">
        <f t="shared" si="109"/>
        <v>0.55195529430636237</v>
      </c>
      <c r="AX41" s="2">
        <f t="shared" si="109"/>
        <v>0.51139064862473249</v>
      </c>
      <c r="AY41" s="2">
        <f t="shared" si="109"/>
        <v>0.47329087035441281</v>
      </c>
      <c r="AZ41" s="2">
        <f t="shared" si="109"/>
        <v>0.43795591846851578</v>
      </c>
      <c r="BA41" s="2">
        <f t="shared" si="109"/>
        <v>0.40547322462551794</v>
      </c>
      <c r="BB41" s="2">
        <f t="shared" si="109"/>
        <v>0.3487467369109486</v>
      </c>
      <c r="BC41" s="2">
        <f t="shared" si="109"/>
        <v>0.30183402993429154</v>
      </c>
      <c r="BD41" s="2">
        <f t="shared" si="109"/>
        <v>0.26308256085574705</v>
      </c>
      <c r="BE41" s="2">
        <f t="shared" si="109"/>
        <v>0.23094643660713318</v>
      </c>
      <c r="BF41" s="2">
        <f t="shared" si="109"/>
        <v>0.20412799897546272</v>
      </c>
      <c r="BG41" s="2">
        <f t="shared" si="109"/>
        <v>0.18158461881522461</v>
      </c>
      <c r="BH41" s="2">
        <f t="shared" si="109"/>
        <v>0.16249287337085308</v>
      </c>
      <c r="BI41" s="2">
        <f t="shared" si="109"/>
        <v>0.14620553777043011</v>
      </c>
    </row>
    <row r="42" spans="36:61" x14ac:dyDescent="0.25">
      <c r="AJ42" s="2"/>
      <c r="AK42" s="2">
        <f t="shared" ref="AK42:BI42" si="110">AK27*(1-SQRT(1-90*90/AK27/AK27/AK12/AK12))</f>
        <v>0.96163958999313526</v>
      </c>
      <c r="AL42" s="2">
        <f t="shared" si="110"/>
        <v>0.93948207489366664</v>
      </c>
      <c r="AM42" s="2">
        <f t="shared" si="110"/>
        <v>0.91585110891010435</v>
      </c>
      <c r="AN42" s="2">
        <f t="shared" si="110"/>
        <v>0.89022483084371296</v>
      </c>
      <c r="AO42" s="2">
        <f t="shared" si="110"/>
        <v>0.8620928032141767</v>
      </c>
      <c r="AP42" s="2">
        <f t="shared" si="110"/>
        <v>0.83100412940817436</v>
      </c>
      <c r="AQ42" s="2">
        <f t="shared" si="110"/>
        <v>0.79665459090276214</v>
      </c>
      <c r="AR42" s="2">
        <f t="shared" si="110"/>
        <v>0.7590055410490899</v>
      </c>
      <c r="AS42" s="2">
        <f t="shared" si="110"/>
        <v>0.71839671570301522</v>
      </c>
      <c r="AT42" s="2">
        <f t="shared" si="110"/>
        <v>0.67558558762061649</v>
      </c>
      <c r="AU42" s="2">
        <f t="shared" si="110"/>
        <v>0.6316575181810743</v>
      </c>
      <c r="AV42" s="2">
        <f t="shared" si="110"/>
        <v>0.58782182104963798</v>
      </c>
      <c r="AW42" s="2">
        <f t="shared" si="110"/>
        <v>0.54518448558658672</v>
      </c>
      <c r="AX42" s="2">
        <f t="shared" si="110"/>
        <v>0.50459316968976264</v>
      </c>
      <c r="AY42" s="2">
        <f t="shared" si="110"/>
        <v>0.46658847001589476</v>
      </c>
      <c r="AZ42" s="2">
        <f t="shared" si="110"/>
        <v>0.43143551210170139</v>
      </c>
      <c r="BA42" s="2">
        <f t="shared" si="110"/>
        <v>0.39919125075324219</v>
      </c>
      <c r="BB42" s="2">
        <f t="shared" si="110"/>
        <v>0.34302200033113661</v>
      </c>
      <c r="BC42" s="2">
        <f t="shared" si="110"/>
        <v>0.2966835331518175</v>
      </c>
      <c r="BD42" s="2">
        <f t="shared" si="110"/>
        <v>0.25846992482725401</v>
      </c>
      <c r="BE42" s="2">
        <f t="shared" si="110"/>
        <v>0.22681661369144629</v>
      </c>
      <c r="BF42" s="2">
        <f t="shared" si="110"/>
        <v>0.20042320567184274</v>
      </c>
      <c r="BG42" s="2">
        <f t="shared" si="110"/>
        <v>0.17825090119227541</v>
      </c>
      <c r="BH42" s="2">
        <f t="shared" si="110"/>
        <v>0.15948233164488507</v>
      </c>
      <c r="BI42" s="2">
        <f t="shared" si="110"/>
        <v>0.14347664484114309</v>
      </c>
    </row>
    <row r="43" spans="36:61" x14ac:dyDescent="0.25">
      <c r="AJ43" s="2"/>
      <c r="AK43" s="2">
        <f t="shared" ref="AK43:BI43" si="111">AK28*(1-SQRT(1-90*90/AK28/AK28/AK13/AK13))</f>
        <v>0.93586217995360743</v>
      </c>
      <c r="AL43" s="2">
        <f t="shared" si="111"/>
        <v>0.90466444654086586</v>
      </c>
      <c r="AM43" s="2">
        <f t="shared" si="111"/>
        <v>0.86976597053237459</v>
      </c>
      <c r="AN43" s="2">
        <f t="shared" si="111"/>
        <v>0.83014282707193954</v>
      </c>
      <c r="AO43" s="2">
        <f t="shared" si="111"/>
        <v>0.78511414044625594</v>
      </c>
      <c r="AP43" s="2">
        <f t="shared" si="111"/>
        <v>0.73474059620961307</v>
      </c>
      <c r="AQ43" s="2">
        <f t="shared" si="111"/>
        <v>0.68016529864863662</v>
      </c>
      <c r="AR43" s="2">
        <f t="shared" si="111"/>
        <v>0.62354018576514059</v>
      </c>
      <c r="AS43" s="2">
        <f t="shared" si="111"/>
        <v>0.56741680554486362</v>
      </c>
      <c r="AT43" s="2">
        <f t="shared" si="111"/>
        <v>0.51398833754119233</v>
      </c>
      <c r="AU43" s="2">
        <f t="shared" si="111"/>
        <v>0.46466596225396706</v>
      </c>
      <c r="AV43" s="2">
        <f t="shared" si="111"/>
        <v>0.42007908890164603</v>
      </c>
      <c r="AW43" s="2">
        <f t="shared" si="111"/>
        <v>0.38029226655430182</v>
      </c>
      <c r="AX43" s="2">
        <f t="shared" si="111"/>
        <v>0.3450417408502699</v>
      </c>
      <c r="AY43" s="2">
        <f t="shared" si="111"/>
        <v>0.31391020642874823</v>
      </c>
      <c r="AZ43" s="2">
        <f t="shared" si="111"/>
        <v>0.28643360767125159</v>
      </c>
      <c r="BA43" s="2">
        <f t="shared" si="111"/>
        <v>0.26215838377140532</v>
      </c>
      <c r="BB43" s="2">
        <f t="shared" si="111"/>
        <v>0.22159358756389716</v>
      </c>
      <c r="BC43" s="2">
        <f t="shared" si="111"/>
        <v>0.18944904812596197</v>
      </c>
      <c r="BD43" s="2">
        <f t="shared" si="111"/>
        <v>0.16365646546121354</v>
      </c>
      <c r="BE43" s="2">
        <f t="shared" si="111"/>
        <v>0.14270070690486578</v>
      </c>
      <c r="BF43" s="2">
        <f t="shared" si="111"/>
        <v>0.12547234415349715</v>
      </c>
      <c r="BG43" s="2">
        <f t="shared" si="111"/>
        <v>0.11115271192024946</v>
      </c>
      <c r="BH43" s="2">
        <f t="shared" si="111"/>
        <v>9.9131001038114591E-2</v>
      </c>
      <c r="BI43" s="2">
        <f t="shared" si="111"/>
        <v>8.8945916666923808E-2</v>
      </c>
    </row>
    <row r="44" spans="36:61" x14ac:dyDescent="0.25">
      <c r="AJ44" s="2"/>
      <c r="AK44" s="2">
        <f t="shared" ref="AK44:BI44" si="112">AK29*(1-SQRT(1-90*90/AK29/AK29/AK14/AK14))</f>
        <v>0.93028071057549588</v>
      </c>
      <c r="AL44" s="2">
        <f t="shared" si="112"/>
        <v>0.89690979063347709</v>
      </c>
      <c r="AM44" s="2">
        <f t="shared" si="112"/>
        <v>0.85920952746274093</v>
      </c>
      <c r="AN44" s="2">
        <f t="shared" si="112"/>
        <v>0.81607522421407586</v>
      </c>
      <c r="AO44" s="2">
        <f t="shared" si="112"/>
        <v>0.76693749693761015</v>
      </c>
      <c r="AP44" s="2">
        <f t="shared" si="112"/>
        <v>0.71227426190369403</v>
      </c>
      <c r="AQ44" s="2">
        <f t="shared" si="112"/>
        <v>0.65389696897149086</v>
      </c>
      <c r="AR44" s="2">
        <f t="shared" si="112"/>
        <v>0.59457570609285693</v>
      </c>
      <c r="AS44" s="2">
        <f t="shared" si="112"/>
        <v>0.53711901301476195</v>
      </c>
      <c r="AT44" s="2">
        <f t="shared" si="112"/>
        <v>0.48358451467016089</v>
      </c>
      <c r="AU44" s="2">
        <f t="shared" si="112"/>
        <v>0.43504823633245199</v>
      </c>
      <c r="AV44" s="2">
        <f t="shared" si="112"/>
        <v>0.39179432883412152</v>
      </c>
      <c r="AW44" s="2">
        <f t="shared" si="112"/>
        <v>0.35361935226845786</v>
      </c>
      <c r="AX44" s="2">
        <f t="shared" si="112"/>
        <v>0.32008027548673273</v>
      </c>
      <c r="AY44" s="2">
        <f t="shared" si="112"/>
        <v>0.29065092473650966</v>
      </c>
      <c r="AZ44" s="2">
        <f t="shared" si="112"/>
        <v>0.26480645846772694</v>
      </c>
      <c r="BA44" s="2">
        <f t="shared" si="112"/>
        <v>0.24206287416695121</v>
      </c>
      <c r="BB44" s="2">
        <f t="shared" si="112"/>
        <v>0.20422143997077899</v>
      </c>
      <c r="BC44" s="2">
        <f t="shared" si="112"/>
        <v>0.17436122660452619</v>
      </c>
      <c r="BD44" s="2">
        <f t="shared" si="112"/>
        <v>0.15047138551199798</v>
      </c>
      <c r="BE44" s="2">
        <f t="shared" si="112"/>
        <v>0.13110239501312418</v>
      </c>
      <c r="BF44" s="2">
        <f t="shared" si="112"/>
        <v>0.11520365199376144</v>
      </c>
      <c r="BG44" s="2">
        <f t="shared" si="112"/>
        <v>0.10200522693217251</v>
      </c>
      <c r="BH44" s="2">
        <f t="shared" si="112"/>
        <v>9.0935473375894554E-2</v>
      </c>
      <c r="BI44" s="2">
        <f t="shared" si="112"/>
        <v>8.1564224405032318E-2</v>
      </c>
    </row>
    <row r="45" spans="36:61" x14ac:dyDescent="0.25">
      <c r="AJ45" s="2"/>
      <c r="AK45" s="2">
        <f t="shared" ref="AK45:BI45" si="113">AK30*(1-SQRT(1-90*90/AK30/AK30/AK15/AK15))</f>
        <v>0.92558297470943895</v>
      </c>
      <c r="AL45" s="2">
        <f t="shared" si="113"/>
        <v>0.89032243465033356</v>
      </c>
      <c r="AM45" s="2">
        <f t="shared" si="113"/>
        <v>0.85016807997801325</v>
      </c>
      <c r="AN45" s="2">
        <f t="shared" si="113"/>
        <v>0.80397233417177794</v>
      </c>
      <c r="AO45" s="2">
        <f t="shared" si="113"/>
        <v>0.75133417324778928</v>
      </c>
      <c r="AP45" s="2">
        <f t="shared" si="113"/>
        <v>0.69319226955470359</v>
      </c>
      <c r="AQ45" s="2">
        <f t="shared" si="113"/>
        <v>0.63197869908571014</v>
      </c>
      <c r="AR45" s="2">
        <f t="shared" si="113"/>
        <v>0.57091219772176682</v>
      </c>
      <c r="AS45" s="2">
        <f t="shared" si="113"/>
        <v>0.51286622044606489</v>
      </c>
      <c r="AT45" s="2">
        <f t="shared" si="113"/>
        <v>0.4596667526337524</v>
      </c>
      <c r="AU45" s="2">
        <f t="shared" si="113"/>
        <v>0.41206883293237867</v>
      </c>
      <c r="AV45" s="2">
        <f t="shared" si="113"/>
        <v>0.37008107300208559</v>
      </c>
      <c r="AW45" s="2">
        <f t="shared" si="113"/>
        <v>0.33330827244940636</v>
      </c>
      <c r="AX45" s="2">
        <f t="shared" si="113"/>
        <v>0.30118927692784003</v>
      </c>
      <c r="AY45" s="2">
        <f t="shared" si="113"/>
        <v>0.2731315768157585</v>
      </c>
      <c r="AZ45" s="2">
        <f t="shared" si="113"/>
        <v>0.24857677030862113</v>
      </c>
      <c r="BA45" s="2">
        <f t="shared" si="113"/>
        <v>0.22702680379137777</v>
      </c>
      <c r="BB45" s="2">
        <f t="shared" si="113"/>
        <v>0.19127859608315123</v>
      </c>
      <c r="BC45" s="2">
        <f t="shared" si="113"/>
        <v>0.16315292650028593</v>
      </c>
      <c r="BD45" s="2">
        <f t="shared" si="113"/>
        <v>0.14069681921098875</v>
      </c>
      <c r="BE45" s="2">
        <f t="shared" si="113"/>
        <v>0.12251730211302393</v>
      </c>
      <c r="BF45" s="2">
        <f t="shared" si="113"/>
        <v>0.1076116277861433</v>
      </c>
      <c r="BG45" s="2">
        <f t="shared" si="113"/>
        <v>9.5248360011523675E-2</v>
      </c>
      <c r="BH45" s="2">
        <f t="shared" si="113"/>
        <v>8.4886244486067783E-2</v>
      </c>
      <c r="BI45" s="2">
        <f t="shared" si="113"/>
        <v>7.6118994771246812E-2</v>
      </c>
    </row>
    <row r="46" spans="36:61" x14ac:dyDescent="0.25">
      <c r="AJ46" s="2"/>
      <c r="AK46" s="2">
        <f t="shared" ref="AK46:BI46" si="114">AK31*(1-SQRT(1-90*90/AK31/AK31/AK16/AK16))</f>
        <v>0.83537221760348479</v>
      </c>
      <c r="AL46" s="2">
        <f t="shared" si="114"/>
        <v>0.75578646418462736</v>
      </c>
      <c r="AM46" s="2">
        <f t="shared" si="114"/>
        <v>0.66254925924365737</v>
      </c>
      <c r="AN46" s="2">
        <f t="shared" si="114"/>
        <v>0.56567257116333047</v>
      </c>
      <c r="AO46" s="2">
        <f t="shared" si="114"/>
        <v>0.47654126184668094</v>
      </c>
      <c r="AP46" s="2">
        <f t="shared" si="114"/>
        <v>0.40081949355945429</v>
      </c>
      <c r="AQ46" s="2">
        <f t="shared" si="114"/>
        <v>0.33888423888965802</v>
      </c>
      <c r="AR46" s="2">
        <f t="shared" si="114"/>
        <v>0.28884863965658952</v>
      </c>
      <c r="AS46" s="2">
        <f t="shared" si="114"/>
        <v>0.24840915000031596</v>
      </c>
      <c r="AT46" s="2">
        <f t="shared" si="114"/>
        <v>0.21552102844888255</v>
      </c>
      <c r="AU46" s="2">
        <f t="shared" si="114"/>
        <v>0.18854344727231051</v>
      </c>
      <c r="AV46" s="2">
        <f t="shared" si="114"/>
        <v>0.16620738736328292</v>
      </c>
      <c r="AW46" s="2">
        <f t="shared" si="114"/>
        <v>0.14754256358849382</v>
      </c>
      <c r="AX46" s="2">
        <f t="shared" si="114"/>
        <v>0.13180715202615018</v>
      </c>
      <c r="AY46" s="2">
        <f t="shared" si="114"/>
        <v>0.1184310011848462</v>
      </c>
      <c r="AZ46" s="2">
        <f t="shared" si="114"/>
        <v>0.10697249742029244</v>
      </c>
      <c r="BA46" s="2">
        <f t="shared" si="114"/>
        <v>9.7086569336727477E-2</v>
      </c>
      <c r="BB46" s="2">
        <f t="shared" si="114"/>
        <v>8.0999674923802292E-2</v>
      </c>
      <c r="BC46" s="2">
        <f t="shared" si="114"/>
        <v>6.8586932618167173E-2</v>
      </c>
      <c r="BD46" s="2">
        <f t="shared" si="114"/>
        <v>5.8814513115096126E-2</v>
      </c>
      <c r="BE46" s="2">
        <f t="shared" si="114"/>
        <v>5.0986166939541354E-2</v>
      </c>
      <c r="BF46" s="2">
        <f t="shared" si="114"/>
        <v>4.4619919769015901E-2</v>
      </c>
      <c r="BG46" s="2">
        <f t="shared" si="114"/>
        <v>3.9373918884605973E-2</v>
      </c>
      <c r="BH46" s="2">
        <f t="shared" si="114"/>
        <v>3.5000424080516374E-2</v>
      </c>
      <c r="BI46" s="2">
        <f t="shared" si="114"/>
        <v>3.131643499595272E-2</v>
      </c>
    </row>
  </sheetData>
  <mergeCells count="2">
    <mergeCell ref="J2:AH2"/>
    <mergeCell ref="H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Weak Axis Compression</vt:lpstr>
      <vt:lpstr>Strong Axis 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Chang</dc:creator>
  <cp:lastModifiedBy>Theodore</cp:lastModifiedBy>
  <dcterms:created xsi:type="dcterms:W3CDTF">2021-07-02T07:05:24Z</dcterms:created>
  <dcterms:modified xsi:type="dcterms:W3CDTF">2021-09-08T05:11:29Z</dcterms:modified>
</cp:coreProperties>
</file>