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osta/GroningenSeismicity/Workshop2021/UpdatedData/"/>
    </mc:Choice>
  </mc:AlternateContent>
  <xr:revisionPtr revIDLastSave="0" documentId="13_ncr:1_{243F906F-3283-7847-8CEF-77AF42A676C2}" xr6:coauthVersionLast="47" xr6:coauthVersionMax="47" xr10:uidLastSave="{00000000-0000-0000-0000-000000000000}"/>
  <bookViews>
    <workbookView xWindow="0" yWindow="500" windowWidth="28800" windowHeight="16300" tabRatio="500" xr2:uid="{00000000-000D-0000-FFFF-FFFF00000000}"/>
  </bookViews>
  <sheets>
    <sheet name="Gaswinning maandelijk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B23" i="1" l="1"/>
  <c r="GJ21" i="1"/>
  <c r="FT21" i="1"/>
  <c r="FD21" i="1"/>
  <c r="EN21" i="1"/>
  <c r="DX21" i="1"/>
  <c r="DH21" i="1"/>
  <c r="CR21" i="1"/>
  <c r="CB21" i="1"/>
  <c r="GJ20" i="1"/>
  <c r="FT20" i="1"/>
  <c r="FD20" i="1"/>
  <c r="EN20" i="1"/>
  <c r="DX20" i="1"/>
  <c r="DH20" i="1"/>
  <c r="CR20" i="1"/>
  <c r="CB20" i="1"/>
  <c r="GJ19" i="1"/>
  <c r="FT19" i="1"/>
  <c r="FD19" i="1"/>
  <c r="EN19" i="1"/>
  <c r="DX19" i="1"/>
  <c r="DH19" i="1"/>
  <c r="CR19" i="1"/>
  <c r="CB19" i="1"/>
  <c r="GJ18" i="1"/>
  <c r="FT18" i="1"/>
  <c r="FD18" i="1"/>
  <c r="EN18" i="1"/>
  <c r="DX18" i="1"/>
  <c r="DH18" i="1"/>
  <c r="CR18" i="1"/>
  <c r="CB18" i="1"/>
  <c r="GJ17" i="1"/>
  <c r="FT17" i="1"/>
  <c r="FD17" i="1"/>
  <c r="EN17" i="1"/>
  <c r="DX17" i="1"/>
  <c r="DH17" i="1"/>
  <c r="CR17" i="1"/>
  <c r="CB17" i="1"/>
  <c r="GJ16" i="1"/>
  <c r="FT16" i="1"/>
  <c r="FD16" i="1"/>
  <c r="EN16" i="1"/>
  <c r="DX16" i="1"/>
  <c r="DH16" i="1"/>
  <c r="CR16" i="1"/>
  <c r="CB16" i="1"/>
  <c r="GJ15" i="1"/>
  <c r="FT15" i="1"/>
  <c r="FD15" i="1"/>
  <c r="EN15" i="1"/>
  <c r="DX15" i="1"/>
  <c r="DH15" i="1"/>
  <c r="CR15" i="1"/>
  <c r="CB15" i="1"/>
  <c r="GJ14" i="1"/>
  <c r="FT14" i="1"/>
  <c r="FD14" i="1"/>
  <c r="EN14" i="1"/>
  <c r="DX14" i="1"/>
  <c r="DH14" i="1"/>
  <c r="CR14" i="1"/>
  <c r="CB14" i="1"/>
  <c r="GJ13" i="1"/>
  <c r="FT13" i="1"/>
  <c r="FD13" i="1"/>
  <c r="EN13" i="1"/>
  <c r="DX13" i="1"/>
  <c r="DH13" i="1"/>
  <c r="CR13" i="1"/>
  <c r="CB13" i="1"/>
  <c r="GJ12" i="1"/>
  <c r="FT12" i="1"/>
  <c r="FD12" i="1"/>
  <c r="EN12" i="1"/>
  <c r="DX12" i="1"/>
  <c r="DH12" i="1"/>
  <c r="CR12" i="1"/>
  <c r="CB12" i="1"/>
  <c r="GJ11" i="1"/>
  <c r="FT11" i="1"/>
  <c r="FD11" i="1"/>
  <c r="EN11" i="1"/>
  <c r="DX11" i="1"/>
  <c r="DH11" i="1"/>
  <c r="CR11" i="1"/>
  <c r="CB11" i="1"/>
  <c r="GJ10" i="1"/>
  <c r="FT10" i="1"/>
  <c r="FD10" i="1"/>
  <c r="EN10" i="1"/>
  <c r="DX10" i="1"/>
  <c r="DH10" i="1"/>
  <c r="CR10" i="1"/>
  <c r="CB10" i="1"/>
  <c r="GJ9" i="1"/>
  <c r="FT9" i="1"/>
  <c r="FD9" i="1"/>
  <c r="EN9" i="1"/>
  <c r="DX9" i="1"/>
  <c r="DH9" i="1"/>
  <c r="CR9" i="1"/>
  <c r="CB9" i="1"/>
  <c r="GJ8" i="1"/>
  <c r="FT8" i="1"/>
  <c r="FD8" i="1"/>
  <c r="EN8" i="1"/>
  <c r="DX8" i="1"/>
  <c r="DH8" i="1"/>
  <c r="CR8" i="1"/>
  <c r="CB8" i="1"/>
  <c r="GJ7" i="1"/>
  <c r="FT7" i="1"/>
  <c r="FD7" i="1"/>
  <c r="EN7" i="1"/>
  <c r="DX7" i="1"/>
  <c r="DH7" i="1"/>
  <c r="CR7" i="1"/>
  <c r="CB7" i="1"/>
  <c r="GJ6" i="1"/>
  <c r="FT6" i="1"/>
  <c r="FD6" i="1"/>
  <c r="EN6" i="1"/>
  <c r="DX6" i="1"/>
  <c r="DH6" i="1"/>
  <c r="CR6" i="1"/>
  <c r="CB6" i="1"/>
  <c r="GJ5" i="1"/>
  <c r="FT5" i="1"/>
  <c r="FD5" i="1"/>
  <c r="EN5" i="1"/>
  <c r="DX5" i="1"/>
  <c r="DH5" i="1"/>
  <c r="CR5" i="1"/>
  <c r="CB5" i="1"/>
  <c r="GJ4" i="1"/>
  <c r="FT4" i="1"/>
  <c r="FD4" i="1"/>
  <c r="EN4" i="1"/>
  <c r="DX4" i="1"/>
  <c r="DH4" i="1"/>
  <c r="CR4" i="1"/>
  <c r="CB4" i="1"/>
  <c r="GJ3" i="1"/>
  <c r="FT3" i="1"/>
  <c r="FD3" i="1"/>
  <c r="EN3" i="1"/>
  <c r="DX3" i="1"/>
  <c r="DH3" i="1"/>
  <c r="CR3" i="1"/>
  <c r="CB3" i="1"/>
  <c r="GJ2" i="1"/>
  <c r="FT2" i="1"/>
  <c r="FD2" i="1"/>
  <c r="EN2" i="1"/>
  <c r="DX2" i="1"/>
  <c r="DH2" i="1"/>
  <c r="CR2" i="1"/>
  <c r="CB2" i="1"/>
  <c r="CR23" i="1" l="1"/>
  <c r="FD23" i="1"/>
  <c r="FT23" i="1"/>
  <c r="GJ23" i="1"/>
  <c r="DH23" i="1"/>
  <c r="DX23" i="1"/>
  <c r="EN23" i="1"/>
</calcChain>
</file>

<file path=xl/sharedStrings.xml><?xml version="1.0" encoding="utf-8"?>
<sst xmlns="http://schemas.openxmlformats.org/spreadsheetml/2006/main" count="54" uniqueCount="54">
  <si>
    <t>Jaar totaal 2010</t>
  </si>
  <si>
    <t>Jaar totaal 2011</t>
  </si>
  <si>
    <t>Jaar totaal 2012</t>
  </si>
  <si>
    <t>Jaar totaal 2013</t>
  </si>
  <si>
    <t>Jaar totaal 2014</t>
  </si>
  <si>
    <t>Jaar totaal 2015</t>
  </si>
  <si>
    <t>Jaar totaal 2016</t>
  </si>
  <si>
    <t>Jaar totaal 2017</t>
  </si>
  <si>
    <t>Jaar totaal 2018</t>
  </si>
  <si>
    <t>Jaar totaal 2019</t>
  </si>
  <si>
    <t>Jaar totaal 2020</t>
  </si>
  <si>
    <t>Jaar totaal 2021</t>
  </si>
  <si>
    <t>Amsweer</t>
  </si>
  <si>
    <t>Bierum</t>
  </si>
  <si>
    <t>De Eeker</t>
  </si>
  <si>
    <t>De Paauwen</t>
  </si>
  <si>
    <t>Eemskanaal</t>
  </si>
  <si>
    <t>Kooipolder</t>
  </si>
  <si>
    <t>Leermens</t>
  </si>
  <si>
    <t>Oudeweg</t>
  </si>
  <si>
    <t>Overschild</t>
  </si>
  <si>
    <t>Schaapbulten</t>
  </si>
  <si>
    <t>Scheemderzwaag</t>
  </si>
  <si>
    <t>Siddeburen</t>
  </si>
  <si>
    <t>Slochteren</t>
  </si>
  <si>
    <t>Spitsbergen</t>
  </si>
  <si>
    <t>Ten Post</t>
  </si>
  <si>
    <t>Tjuchem</t>
  </si>
  <si>
    <t>Tusschenklappen</t>
  </si>
  <si>
    <t>'t Zandt</t>
  </si>
  <si>
    <t>Zuiderpolder</t>
  </si>
  <si>
    <t>Zuiderveen</t>
  </si>
  <si>
    <t xml:space="preserve"> </t>
  </si>
  <si>
    <t>AMR</t>
  </si>
  <si>
    <t>BIR</t>
  </si>
  <si>
    <t>PAU</t>
  </si>
  <si>
    <t>EKL</t>
  </si>
  <si>
    <t>KPD</t>
  </si>
  <si>
    <t>LRM</t>
  </si>
  <si>
    <t>OWG</t>
  </si>
  <si>
    <t>OVS</t>
  </si>
  <si>
    <t>SCB</t>
  </si>
  <si>
    <t>SDB</t>
  </si>
  <si>
    <t>SLO</t>
  </si>
  <si>
    <t>POS</t>
  </si>
  <si>
    <t>TUS</t>
  </si>
  <si>
    <t>ZND</t>
  </si>
  <si>
    <t>ZDP</t>
  </si>
  <si>
    <t>ZVN</t>
  </si>
  <si>
    <t>TJM</t>
  </si>
  <si>
    <t>ER1</t>
  </si>
  <si>
    <t>ZW1</t>
  </si>
  <si>
    <t>SP1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</si>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</sst>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mm&quot;/YY&quot;;@"/>
    <numFmt numFmtId="166" formatCode="_(* #,##0_);_(* \(#,##0\);_(* \-??_);_(@_)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8"/>
      <color rgb="FF000000"/>
      <name val="Arial"/>
      <family val="2"/>
      <charset val="1"/>
    </font>
    <font>
      <b/>
      <i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5" fontId="8" fillId="0" borderId="0"/>
  </cellStyleXfs>
  <cellXfs count="4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164" fontId="2" fillId="0" borderId="0" xfId="0" applyNumberFormat="1" applyFont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3" fontId="4" fillId="3" borderId="1" xfId="0" applyNumberFormat="1" applyFont="1" applyFill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4" fillId="3" borderId="1" xfId="1" applyNumberFormat="1" applyFont="1" applyFill="1" applyBorder="1" applyAlignment="1">
      <alignment horizontal="right"/>
    </xf>
    <xf numFmtId="49" fontId="5" fillId="4" borderId="0" xfId="0" applyNumberFormat="1" applyFont="1" applyFill="1" applyBorder="1" applyAlignment="1">
      <alignment horizontal="right"/>
    </xf>
    <xf numFmtId="0" fontId="4" fillId="4" borderId="0" xfId="0" applyFont="1" applyFill="1" applyAlignment="1">
      <alignment horizontal="center"/>
    </xf>
    <xf numFmtId="3" fontId="4" fillId="4" borderId="1" xfId="0" applyNumberFormat="1" applyFont="1" applyFill="1" applyBorder="1" applyAlignment="1">
      <alignment horizontal="right"/>
    </xf>
    <xf numFmtId="3" fontId="4" fillId="4" borderId="0" xfId="0" applyNumberFormat="1" applyFon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/>
    </xf>
    <xf numFmtId="0" fontId="0" fillId="4" borderId="0" xfId="0" applyFill="1"/>
    <xf numFmtId="3" fontId="4" fillId="4" borderId="1" xfId="1" applyNumberFormat="1" applyFont="1" applyFill="1" applyBorder="1" applyAlignment="1">
      <alignment horizontal="right"/>
    </xf>
    <xf numFmtId="0" fontId="6" fillId="3" borderId="1" xfId="0" applyFont="1" applyFill="1" applyBorder="1"/>
    <xf numFmtId="3" fontId="4" fillId="3" borderId="0" xfId="0" applyNumberFormat="1" applyFont="1" applyFill="1" applyBorder="1" applyAlignment="1">
      <alignment horizontal="right"/>
    </xf>
    <xf numFmtId="4" fontId="6" fillId="3" borderId="1" xfId="0" applyNumberFormat="1" applyFont="1" applyFill="1" applyBorder="1"/>
    <xf numFmtId="49" fontId="7" fillId="0" borderId="0" xfId="0" applyNumberFormat="1" applyFont="1" applyBorder="1" applyAlignment="1">
      <alignment horizontal="center" vertical="center"/>
    </xf>
    <xf numFmtId="49" fontId="7" fillId="3" borderId="2" xfId="0" applyNumberFormat="1" applyFont="1" applyFill="1" applyBorder="1" applyAlignment="1">
      <alignment vertical="center"/>
    </xf>
    <xf numFmtId="49" fontId="7" fillId="3" borderId="0" xfId="0" applyNumberFormat="1" applyFont="1" applyFill="1" applyAlignment="1">
      <alignment vertical="center"/>
    </xf>
    <xf numFmtId="49" fontId="7" fillId="3" borderId="3" xfId="0" applyNumberFormat="1" applyFont="1" applyFill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0" fillId="3" borderId="0" xfId="0" applyFill="1"/>
    <xf numFmtId="0" fontId="0" fillId="3" borderId="3" xfId="0" applyFill="1" applyBorder="1"/>
    <xf numFmtId="49" fontId="7" fillId="0" borderId="0" xfId="0" applyNumberFormat="1" applyFont="1" applyBorder="1" applyAlignment="1">
      <alignment vertical="center"/>
    </xf>
    <xf numFmtId="0" fontId="0" fillId="3" borderId="2" xfId="0" applyFill="1" applyBorder="1"/>
    <xf numFmtId="3" fontId="0" fillId="3" borderId="0" xfId="0" applyNumberFormat="1" applyFill="1"/>
    <xf numFmtId="165" fontId="8" fillId="3" borderId="0" xfId="1" applyFill="1"/>
    <xf numFmtId="3" fontId="4" fillId="3" borderId="0" xfId="0" applyNumberFormat="1" applyFont="1" applyFill="1" applyAlignment="1">
      <alignment horizontal="left"/>
    </xf>
    <xf numFmtId="3" fontId="4" fillId="3" borderId="3" xfId="0" applyNumberFormat="1" applyFont="1" applyFill="1" applyBorder="1" applyAlignment="1">
      <alignment horizontal="left"/>
    </xf>
    <xf numFmtId="3" fontId="4" fillId="3" borderId="3" xfId="0" applyNumberFormat="1" applyFont="1" applyFill="1" applyBorder="1" applyAlignment="1">
      <alignment horizontal="right"/>
    </xf>
    <xf numFmtId="3" fontId="4" fillId="3" borderId="2" xfId="0" applyNumberFormat="1" applyFont="1" applyFill="1" applyBorder="1" applyAlignment="1">
      <alignment horizontal="right"/>
    </xf>
    <xf numFmtId="166" fontId="4" fillId="0" borderId="0" xfId="0" applyNumberFormat="1" applyFont="1" applyBorder="1" applyAlignment="1" applyProtection="1">
      <alignment horizontal="center"/>
    </xf>
    <xf numFmtId="166" fontId="4" fillId="3" borderId="1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 applyProtection="1">
      <alignment horizontal="right"/>
    </xf>
    <xf numFmtId="166" fontId="5" fillId="0" borderId="0" xfId="0" applyNumberFormat="1" applyFont="1" applyBorder="1" applyAlignment="1" applyProtection="1">
      <alignment horizontal="right"/>
    </xf>
    <xf numFmtId="3" fontId="5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23"/>
  <sheetViews>
    <sheetView tabSelected="1" zoomScaleNormal="100" workbookViewId="0">
      <pane xSplit="1" topLeftCell="GF1" activePane="topRight" state="frozen"/>
      <selection pane="topRight" activeCell="GL23" sqref="GL23"/>
    </sheetView>
  </sheetViews>
  <sheetFormatPr baseColWidth="10" defaultColWidth="8.83203125" defaultRowHeight="15" x14ac:dyDescent="0.2"/>
  <cols>
    <col min="1" max="1" width="16.33203125" style="1" customWidth="1"/>
    <col min="2" max="2" width="16.33203125" style="2" customWidth="1"/>
    <col min="3" max="14" width="13" customWidth="1"/>
    <col min="15" max="15" width="6.5" customWidth="1"/>
    <col min="16" max="16" width="13" style="3" customWidth="1"/>
    <col min="17" max="18" width="6.5" customWidth="1"/>
    <col min="19" max="30" width="13" customWidth="1"/>
    <col min="31" max="31" width="6.5" customWidth="1"/>
    <col min="32" max="32" width="13" style="3" customWidth="1"/>
    <col min="33" max="34" width="6.5" customWidth="1"/>
    <col min="35" max="46" width="13" customWidth="1"/>
    <col min="47" max="47" width="6.5" customWidth="1"/>
    <col min="48" max="48" width="13" style="3" customWidth="1"/>
    <col min="49" max="50" width="6.5" customWidth="1"/>
    <col min="51" max="62" width="13" customWidth="1"/>
    <col min="63" max="63" width="6.5" customWidth="1"/>
    <col min="64" max="64" width="13" style="3" customWidth="1"/>
    <col min="65" max="66" width="6.5" customWidth="1"/>
    <col min="67" max="78" width="13" customWidth="1"/>
    <col min="79" max="79" width="6.5" customWidth="1"/>
    <col min="80" max="80" width="13" style="3" customWidth="1"/>
    <col min="81" max="82" width="6.5" customWidth="1"/>
    <col min="83" max="94" width="13" customWidth="1"/>
    <col min="95" max="95" width="6.5" customWidth="1"/>
    <col min="96" max="96" width="13" style="3" customWidth="1"/>
    <col min="97" max="98" width="6.5" customWidth="1"/>
    <col min="99" max="110" width="13" customWidth="1"/>
    <col min="111" max="111" width="6.5" customWidth="1"/>
    <col min="112" max="112" width="13" style="3" customWidth="1"/>
    <col min="113" max="114" width="6.5" customWidth="1"/>
    <col min="115" max="126" width="13" customWidth="1"/>
    <col min="127" max="127" width="6.5" customWidth="1"/>
    <col min="128" max="128" width="13" style="3" customWidth="1"/>
    <col min="129" max="130" width="6.5" customWidth="1"/>
    <col min="131" max="142" width="13" customWidth="1"/>
    <col min="143" max="143" width="6.5" customWidth="1"/>
    <col min="144" max="144" width="13" style="3" customWidth="1"/>
    <col min="145" max="146" width="6.5" customWidth="1"/>
    <col min="147" max="158" width="13" customWidth="1"/>
    <col min="159" max="159" width="6.5" customWidth="1"/>
    <col min="160" max="160" width="13" style="3" customWidth="1"/>
    <col min="161" max="162" width="6.5" customWidth="1"/>
    <col min="163" max="174" width="13" customWidth="1"/>
    <col min="175" max="175" width="6.5" customWidth="1"/>
    <col min="176" max="176" width="13" customWidth="1"/>
    <col min="177" max="178" width="6.5" customWidth="1"/>
    <col min="179" max="190" width="13" customWidth="1"/>
    <col min="191" max="191" width="6.5" customWidth="1"/>
    <col min="192" max="192" width="13" customWidth="1"/>
    <col min="193" max="982" width="8.33203125" customWidth="1"/>
  </cols>
  <sheetData>
    <row r="1" spans="1:192" x14ac:dyDescent="0.2">
      <c r="A1"/>
      <c r="B1" s="4" t="s">
        <v>53</v>
      </c>
      <c r="C1" s="5">
        <v>40179</v>
      </c>
      <c r="D1" s="5">
        <v>40210</v>
      </c>
      <c r="E1" s="5">
        <v>40238</v>
      </c>
      <c r="F1" s="5">
        <v>40269</v>
      </c>
      <c r="G1" s="5">
        <v>40299</v>
      </c>
      <c r="H1" s="5">
        <v>40330</v>
      </c>
      <c r="I1" s="5">
        <v>40360</v>
      </c>
      <c r="J1" s="5">
        <v>40391</v>
      </c>
      <c r="K1" s="5">
        <v>40422</v>
      </c>
      <c r="L1" s="5">
        <v>40452</v>
      </c>
      <c r="M1" s="5">
        <v>40483</v>
      </c>
      <c r="N1" s="5">
        <v>40513</v>
      </c>
      <c r="O1" s="4"/>
      <c r="P1" s="6" t="s">
        <v>0</v>
      </c>
      <c r="Q1" s="7"/>
      <c r="R1" s="4"/>
      <c r="S1" s="5">
        <v>40544</v>
      </c>
      <c r="T1" s="5">
        <v>40575</v>
      </c>
      <c r="U1" s="5">
        <v>40603</v>
      </c>
      <c r="V1" s="5">
        <v>40634</v>
      </c>
      <c r="W1" s="5">
        <v>40664</v>
      </c>
      <c r="X1" s="5">
        <v>40695</v>
      </c>
      <c r="Y1" s="5">
        <v>40725</v>
      </c>
      <c r="Z1" s="5">
        <v>40756</v>
      </c>
      <c r="AA1" s="5">
        <v>40787</v>
      </c>
      <c r="AB1" s="5">
        <v>40817</v>
      </c>
      <c r="AC1" s="5">
        <v>40848</v>
      </c>
      <c r="AD1" s="5">
        <v>40878</v>
      </c>
      <c r="AE1" s="4"/>
      <c r="AF1" s="6" t="s">
        <v>1</v>
      </c>
      <c r="AG1" s="4"/>
      <c r="AH1" s="4"/>
      <c r="AI1" s="5">
        <v>40909</v>
      </c>
      <c r="AJ1" s="5">
        <v>40940</v>
      </c>
      <c r="AK1" s="5">
        <v>40969</v>
      </c>
      <c r="AL1" s="5">
        <v>41000</v>
      </c>
      <c r="AM1" s="5">
        <v>41030</v>
      </c>
      <c r="AN1" s="5">
        <v>41061</v>
      </c>
      <c r="AO1" s="5">
        <v>41091</v>
      </c>
      <c r="AP1" s="5">
        <v>41122</v>
      </c>
      <c r="AQ1" s="5">
        <v>41153</v>
      </c>
      <c r="AR1" s="5">
        <v>41183</v>
      </c>
      <c r="AS1" s="5">
        <v>41214</v>
      </c>
      <c r="AT1" s="5">
        <v>41244</v>
      </c>
      <c r="AU1" s="4"/>
      <c r="AV1" s="6" t="s">
        <v>2</v>
      </c>
      <c r="AW1" s="4"/>
      <c r="AX1" s="4"/>
      <c r="AY1" s="5">
        <v>41275</v>
      </c>
      <c r="AZ1" s="5">
        <v>41306</v>
      </c>
      <c r="BA1" s="5">
        <v>41334</v>
      </c>
      <c r="BB1" s="5">
        <v>41365</v>
      </c>
      <c r="BC1" s="5">
        <v>41395</v>
      </c>
      <c r="BD1" s="5">
        <v>41426</v>
      </c>
      <c r="BE1" s="5">
        <v>41456</v>
      </c>
      <c r="BF1" s="5">
        <v>41487</v>
      </c>
      <c r="BG1" s="5">
        <v>41518</v>
      </c>
      <c r="BH1" s="5">
        <v>41548</v>
      </c>
      <c r="BI1" s="5">
        <v>41579</v>
      </c>
      <c r="BJ1" s="5">
        <v>41609</v>
      </c>
      <c r="BK1" s="4"/>
      <c r="BL1" s="6" t="s">
        <v>3</v>
      </c>
      <c r="BM1" s="7"/>
      <c r="BN1" s="7"/>
      <c r="BO1" s="5">
        <v>41640</v>
      </c>
      <c r="BP1" s="5">
        <v>41671</v>
      </c>
      <c r="BQ1" s="5">
        <v>41699</v>
      </c>
      <c r="BR1" s="5">
        <v>41730</v>
      </c>
      <c r="BS1" s="5">
        <v>41760</v>
      </c>
      <c r="BT1" s="5">
        <v>41791</v>
      </c>
      <c r="BU1" s="5">
        <v>41821</v>
      </c>
      <c r="BV1" s="5">
        <v>41852</v>
      </c>
      <c r="BW1" s="5">
        <v>41883</v>
      </c>
      <c r="BX1" s="5">
        <v>41913</v>
      </c>
      <c r="BY1" s="5">
        <v>41944</v>
      </c>
      <c r="BZ1" s="5">
        <v>41974</v>
      </c>
      <c r="CA1" s="4"/>
      <c r="CB1" s="6" t="s">
        <v>4</v>
      </c>
      <c r="CE1" s="5">
        <v>42005</v>
      </c>
      <c r="CF1" s="5">
        <v>42036</v>
      </c>
      <c r="CG1" s="5">
        <v>42064</v>
      </c>
      <c r="CH1" s="5">
        <v>42095</v>
      </c>
      <c r="CI1" s="5">
        <v>42125</v>
      </c>
      <c r="CJ1" s="5">
        <v>42156</v>
      </c>
      <c r="CK1" s="5">
        <v>42186</v>
      </c>
      <c r="CL1" s="5">
        <v>42217</v>
      </c>
      <c r="CM1" s="5">
        <v>42248</v>
      </c>
      <c r="CN1" s="5">
        <v>42278</v>
      </c>
      <c r="CO1" s="5">
        <v>42309</v>
      </c>
      <c r="CP1" s="5">
        <v>42339</v>
      </c>
      <c r="CR1" s="6" t="s">
        <v>5</v>
      </c>
      <c r="CU1" s="5">
        <v>42370</v>
      </c>
      <c r="CV1" s="5">
        <v>42401</v>
      </c>
      <c r="CW1" s="5">
        <v>42430</v>
      </c>
      <c r="CX1" s="5">
        <v>42461</v>
      </c>
      <c r="CY1" s="5">
        <v>42491</v>
      </c>
      <c r="CZ1" s="5">
        <v>42522</v>
      </c>
      <c r="DA1" s="5">
        <v>42552</v>
      </c>
      <c r="DB1" s="5">
        <v>42583</v>
      </c>
      <c r="DC1" s="5">
        <v>42614</v>
      </c>
      <c r="DD1" s="5">
        <v>42644</v>
      </c>
      <c r="DE1" s="5">
        <v>42675</v>
      </c>
      <c r="DF1" s="5">
        <v>42705</v>
      </c>
      <c r="DH1" s="6" t="s">
        <v>6</v>
      </c>
      <c r="DK1" s="5">
        <v>42736</v>
      </c>
      <c r="DL1" s="5">
        <v>42767</v>
      </c>
      <c r="DM1" s="5">
        <v>42795</v>
      </c>
      <c r="DN1" s="5">
        <v>42826</v>
      </c>
      <c r="DO1" s="5">
        <v>42856</v>
      </c>
      <c r="DP1" s="5">
        <v>42887</v>
      </c>
      <c r="DQ1" s="5">
        <v>42917</v>
      </c>
      <c r="DR1" s="5">
        <v>42948</v>
      </c>
      <c r="DS1" s="5">
        <v>42979</v>
      </c>
      <c r="DT1" s="5">
        <v>43009</v>
      </c>
      <c r="DU1" s="5">
        <v>43040</v>
      </c>
      <c r="DV1" s="5">
        <v>43070</v>
      </c>
      <c r="DX1" s="6" t="s">
        <v>7</v>
      </c>
      <c r="EA1" s="5">
        <v>43101</v>
      </c>
      <c r="EB1" s="5">
        <v>43132</v>
      </c>
      <c r="EC1" s="5">
        <v>43160</v>
      </c>
      <c r="ED1" s="5">
        <v>43191</v>
      </c>
      <c r="EE1" s="5">
        <v>43221</v>
      </c>
      <c r="EF1" s="5">
        <v>43252</v>
      </c>
      <c r="EG1" s="5">
        <v>43282</v>
      </c>
      <c r="EH1" s="5">
        <v>43313</v>
      </c>
      <c r="EI1" s="5">
        <v>43344</v>
      </c>
      <c r="EJ1" s="5">
        <v>43374</v>
      </c>
      <c r="EK1" s="5">
        <v>43405</v>
      </c>
      <c r="EL1" s="5">
        <v>43435</v>
      </c>
      <c r="EN1" s="6" t="s">
        <v>8</v>
      </c>
      <c r="EQ1" s="5">
        <v>43466</v>
      </c>
      <c r="ER1" s="5">
        <v>43497</v>
      </c>
      <c r="ES1" s="5">
        <v>43525</v>
      </c>
      <c r="ET1" s="5">
        <v>43556</v>
      </c>
      <c r="EU1" s="5">
        <v>43586</v>
      </c>
      <c r="EV1" s="5">
        <v>43617</v>
      </c>
      <c r="EW1" s="5">
        <v>43647</v>
      </c>
      <c r="EX1" s="5">
        <v>43678</v>
      </c>
      <c r="EY1" s="5">
        <v>43709</v>
      </c>
      <c r="EZ1" s="5">
        <v>43739</v>
      </c>
      <c r="FA1" s="5">
        <v>43770</v>
      </c>
      <c r="FB1" s="5">
        <v>43800</v>
      </c>
      <c r="FD1" s="6" t="s">
        <v>9</v>
      </c>
      <c r="FG1" s="5">
        <v>43831</v>
      </c>
      <c r="FH1" s="5">
        <v>43862</v>
      </c>
      <c r="FI1" s="5">
        <v>43891</v>
      </c>
      <c r="FJ1" s="5">
        <v>43922</v>
      </c>
      <c r="FK1" s="5">
        <v>43952</v>
      </c>
      <c r="FL1" s="5">
        <v>43983</v>
      </c>
      <c r="FM1" s="5">
        <v>44013</v>
      </c>
      <c r="FN1" s="5">
        <v>44044</v>
      </c>
      <c r="FO1" s="5">
        <v>44075</v>
      </c>
      <c r="FP1" s="5">
        <v>44105</v>
      </c>
      <c r="FQ1" s="5">
        <v>44136</v>
      </c>
      <c r="FR1" s="5">
        <v>44166</v>
      </c>
      <c r="FT1" s="6" t="s">
        <v>10</v>
      </c>
      <c r="FW1" s="5">
        <v>44197</v>
      </c>
      <c r="FX1" s="5">
        <v>44228</v>
      </c>
      <c r="FY1" s="5">
        <v>44256</v>
      </c>
      <c r="FZ1" s="5">
        <v>44287</v>
      </c>
      <c r="GA1" s="5">
        <v>44317</v>
      </c>
      <c r="GB1" s="5">
        <v>44348</v>
      </c>
      <c r="GC1" s="5">
        <v>44378</v>
      </c>
      <c r="GD1" s="5">
        <v>44409</v>
      </c>
      <c r="GE1" s="5">
        <v>44440</v>
      </c>
      <c r="GF1" s="5">
        <v>44470</v>
      </c>
      <c r="GG1" s="5">
        <v>44501</v>
      </c>
      <c r="GH1" s="5">
        <v>44531</v>
      </c>
      <c r="GJ1" s="6" t="s">
        <v>11</v>
      </c>
    </row>
    <row r="2" spans="1:192" x14ac:dyDescent="0.2">
      <c r="A2" s="8" t="s">
        <v>12</v>
      </c>
      <c r="B2" s="9" t="s">
        <v>33</v>
      </c>
      <c r="C2" s="10">
        <v>358026037.478881</v>
      </c>
      <c r="D2" s="10">
        <v>346065590.20725697</v>
      </c>
      <c r="E2" s="10">
        <v>284227742.83136898</v>
      </c>
      <c r="F2" s="10">
        <v>54648118.943939999</v>
      </c>
      <c r="G2" s="10">
        <v>188484351.262683</v>
      </c>
      <c r="H2" s="10">
        <v>123945665.930631</v>
      </c>
      <c r="I2" s="10">
        <v>92814085.795876995</v>
      </c>
      <c r="J2" s="10">
        <v>84388165.940057993</v>
      </c>
      <c r="K2" s="10">
        <v>139225595.05961499</v>
      </c>
      <c r="L2" s="10">
        <v>251922871.77046099</v>
      </c>
      <c r="M2" s="10">
        <v>283304792.61908299</v>
      </c>
      <c r="N2" s="10">
        <v>366043559.47325402</v>
      </c>
      <c r="O2" s="7"/>
      <c r="P2" s="11">
        <v>2573096577.3131099</v>
      </c>
      <c r="Q2" s="7"/>
      <c r="R2" s="7"/>
      <c r="S2" s="10">
        <v>324160950.20043403</v>
      </c>
      <c r="T2" s="10">
        <v>300173712.64023399</v>
      </c>
      <c r="U2" s="10">
        <v>292468059.00683701</v>
      </c>
      <c r="V2" s="10">
        <v>200104730.20097399</v>
      </c>
      <c r="W2" s="10">
        <v>143941784.482667</v>
      </c>
      <c r="X2" s="10">
        <v>86440857.698330596</v>
      </c>
      <c r="Y2" s="10">
        <v>113170428.765654</v>
      </c>
      <c r="Z2" s="10">
        <v>106731720.48794</v>
      </c>
      <c r="AA2" s="10">
        <v>69184689.690232903</v>
      </c>
      <c r="AB2" s="10">
        <v>189208505.50935701</v>
      </c>
      <c r="AC2" s="10">
        <v>254604102.16248101</v>
      </c>
      <c r="AD2" s="10">
        <v>281231803.83025998</v>
      </c>
      <c r="AE2" s="7"/>
      <c r="AF2" s="11">
        <v>2361421344.6753998</v>
      </c>
      <c r="AG2" s="7"/>
      <c r="AH2" s="7"/>
      <c r="AI2" s="10">
        <v>324017359.15455401</v>
      </c>
      <c r="AJ2" s="10">
        <v>314548718.88204497</v>
      </c>
      <c r="AK2" s="10">
        <v>255537531.111247</v>
      </c>
      <c r="AL2" s="10">
        <v>194481427.87961701</v>
      </c>
      <c r="AM2" s="10">
        <v>79472277.344501302</v>
      </c>
      <c r="AN2" s="10">
        <v>47595294.542483203</v>
      </c>
      <c r="AO2" s="10">
        <v>31646303.180352502</v>
      </c>
      <c r="AP2" s="10">
        <v>49259.8907943667</v>
      </c>
      <c r="AQ2" s="10">
        <v>4297.1904437000003</v>
      </c>
      <c r="AR2" s="10">
        <v>7748.7037941999997</v>
      </c>
      <c r="AS2" s="10">
        <v>269340275.260984</v>
      </c>
      <c r="AT2" s="10">
        <v>329157167.455428</v>
      </c>
      <c r="AU2" s="7"/>
      <c r="AV2" s="11">
        <v>1845857660.59624</v>
      </c>
      <c r="AW2" s="7"/>
      <c r="AX2" s="7"/>
      <c r="AY2" s="10">
        <v>339148739.24720597</v>
      </c>
      <c r="AZ2" s="10">
        <v>308807122.136778</v>
      </c>
      <c r="BA2" s="10">
        <v>95576057.108918205</v>
      </c>
      <c r="BB2" s="10">
        <v>275611185.98043603</v>
      </c>
      <c r="BC2" s="10">
        <v>234496715.68081501</v>
      </c>
      <c r="BD2" s="10">
        <v>218732855.03840399</v>
      </c>
      <c r="BE2" s="10">
        <v>222621339.452705</v>
      </c>
      <c r="BF2" s="10">
        <v>221053136.54973999</v>
      </c>
      <c r="BG2" s="10">
        <v>248471304.66282001</v>
      </c>
      <c r="BH2" s="10">
        <v>267280379.60244101</v>
      </c>
      <c r="BI2" s="10">
        <v>259432092.83850199</v>
      </c>
      <c r="BJ2" s="10">
        <v>286403316.73516798</v>
      </c>
      <c r="BK2" s="7"/>
      <c r="BL2" s="11">
        <v>2977634245.0339298</v>
      </c>
      <c r="BM2" s="7"/>
      <c r="BN2" s="7"/>
      <c r="BO2" s="10">
        <v>297852912.76171899</v>
      </c>
      <c r="BP2" s="10">
        <v>320483172.132689</v>
      </c>
      <c r="BQ2" s="10">
        <v>303550173.10115898</v>
      </c>
      <c r="BR2" s="10">
        <v>259596810.943149</v>
      </c>
      <c r="BS2" s="10">
        <v>247061954.362055</v>
      </c>
      <c r="BT2" s="10">
        <v>233136695.447768</v>
      </c>
      <c r="BU2" s="10">
        <v>149233845.482638</v>
      </c>
      <c r="BV2" s="10">
        <v>158312840.997412</v>
      </c>
      <c r="BW2" s="10">
        <v>204703758.29441699</v>
      </c>
      <c r="BX2" s="10">
        <v>233554260.446486</v>
      </c>
      <c r="BY2" s="10">
        <v>304285959.87120497</v>
      </c>
      <c r="BZ2" s="10">
        <v>323206447.64682901</v>
      </c>
      <c r="CA2" s="7"/>
      <c r="CB2" s="11">
        <f t="shared" ref="CB2:CB21" si="0">SUM(BO2:BZ2)</f>
        <v>3034978831.4875259</v>
      </c>
      <c r="CE2" s="10">
        <v>300128621.65540397</v>
      </c>
      <c r="CF2" s="10">
        <v>223537040.392441</v>
      </c>
      <c r="CG2" s="10">
        <v>179770160.884339</v>
      </c>
      <c r="CH2" s="10">
        <v>192232580.437893</v>
      </c>
      <c r="CI2" s="10">
        <v>188935277.94783899</v>
      </c>
      <c r="CJ2" s="10">
        <v>192053910.17925799</v>
      </c>
      <c r="CK2" s="10">
        <v>109859539.872694</v>
      </c>
      <c r="CL2" s="12">
        <v>199231921.33437401</v>
      </c>
      <c r="CM2" s="10">
        <v>184136139.72341999</v>
      </c>
      <c r="CN2" s="10">
        <v>107313127.80990399</v>
      </c>
      <c r="CO2" s="10">
        <v>35793691.336696103</v>
      </c>
      <c r="CP2" s="10">
        <v>249221543.89118099</v>
      </c>
      <c r="CR2" s="11">
        <f t="shared" ref="CR2:CR21" si="1">SUM(CE2:CP2)</f>
        <v>2162213555.4654427</v>
      </c>
      <c r="CU2" s="10">
        <v>214041734.50166801</v>
      </c>
      <c r="CV2" s="10">
        <v>186226896.07951</v>
      </c>
      <c r="CW2" s="10">
        <v>212325871.40655899</v>
      </c>
      <c r="CX2" s="10">
        <v>246942847.070943</v>
      </c>
      <c r="CY2" s="10">
        <v>205874667.72899801</v>
      </c>
      <c r="CZ2" s="10">
        <v>195239829.00205299</v>
      </c>
      <c r="DA2" s="10">
        <v>160027600.67061999</v>
      </c>
      <c r="DB2" s="10">
        <v>169412239.17922899</v>
      </c>
      <c r="DC2" s="10">
        <v>181440863.54404899</v>
      </c>
      <c r="DD2" s="10">
        <v>210284207.283243</v>
      </c>
      <c r="DE2" s="10">
        <v>243859542.65984899</v>
      </c>
      <c r="DF2" s="10">
        <v>218040055.63208199</v>
      </c>
      <c r="DH2" s="11">
        <f t="shared" ref="DH2:DH21" si="2">SUM(CU2:DF2)</f>
        <v>2443716354.7588029</v>
      </c>
      <c r="DK2" s="10">
        <v>232339637.64629599</v>
      </c>
      <c r="DL2" s="10">
        <v>235493206.837982</v>
      </c>
      <c r="DM2" s="10">
        <v>255601708.566425</v>
      </c>
      <c r="DN2" s="10">
        <v>215843866.26167801</v>
      </c>
      <c r="DO2" s="10">
        <v>106298965.356839</v>
      </c>
      <c r="DP2" s="10">
        <v>158953098.07248199</v>
      </c>
      <c r="DQ2" s="10">
        <v>188508995.91213199</v>
      </c>
      <c r="DR2" s="10">
        <v>157499029.35983399</v>
      </c>
      <c r="DS2" s="10">
        <v>179540085.08954901</v>
      </c>
      <c r="DT2" s="10">
        <v>231507983.11453399</v>
      </c>
      <c r="DU2" s="10">
        <v>227529252.92584199</v>
      </c>
      <c r="DV2" s="10">
        <v>203986205.29406801</v>
      </c>
      <c r="DX2" s="11">
        <f t="shared" ref="DX2:DX21" si="3">SUM(DK2:DV2)</f>
        <v>2393102034.4376607</v>
      </c>
      <c r="EA2" s="10">
        <v>197885820.20168799</v>
      </c>
      <c r="EB2" s="10">
        <v>157251550.53865299</v>
      </c>
      <c r="EC2" s="10">
        <v>192160302.42529401</v>
      </c>
      <c r="ED2" s="10">
        <v>184591858.02679601</v>
      </c>
      <c r="EE2" s="10">
        <v>130386923.965215</v>
      </c>
      <c r="EF2" s="10">
        <v>24496417.696065001</v>
      </c>
      <c r="EG2" s="10">
        <v>110886927</v>
      </c>
      <c r="EH2" s="10">
        <v>126695196.63053299</v>
      </c>
      <c r="EI2" s="10">
        <v>96699001.844088897</v>
      </c>
      <c r="EJ2" s="10">
        <v>71862075.971406594</v>
      </c>
      <c r="EK2" s="10">
        <v>120102994.132034</v>
      </c>
      <c r="EL2" s="10">
        <v>169137843.75142601</v>
      </c>
      <c r="EN2" s="11">
        <f t="shared" ref="EN2:EN21" si="4">SUM(EA2:EL2)</f>
        <v>1582156912.1831994</v>
      </c>
      <c r="EQ2" s="10">
        <v>126022309.822459</v>
      </c>
      <c r="ER2" s="10">
        <v>132306950.24113899</v>
      </c>
      <c r="ES2" s="10">
        <v>94228312.721989498</v>
      </c>
      <c r="ET2" s="10">
        <v>46225455.2476191</v>
      </c>
      <c r="EU2" s="10">
        <v>113729059.70215</v>
      </c>
      <c r="EV2" s="10">
        <v>75515195.451456398</v>
      </c>
      <c r="EW2" s="10">
        <v>34708321.982553199</v>
      </c>
      <c r="EX2" s="10">
        <v>39707352.034171201</v>
      </c>
      <c r="EY2" s="10">
        <v>47302492.389812902</v>
      </c>
      <c r="EZ2" s="10">
        <v>12777.384284510899</v>
      </c>
      <c r="FA2" s="10">
        <v>6887214.7317888197</v>
      </c>
      <c r="FB2" s="10">
        <v>4269938.8262209101</v>
      </c>
      <c r="FD2" s="11">
        <f t="shared" ref="FD2:FD21" si="5">SUM(EQ2:FB2)</f>
        <v>720915380.53564465</v>
      </c>
      <c r="FG2" s="10">
        <v>2112207.2885090499</v>
      </c>
      <c r="FH2" s="10">
        <v>12797.288479728701</v>
      </c>
      <c r="FI2" s="10">
        <v>982348.03824073996</v>
      </c>
      <c r="FJ2" s="10">
        <v>2980338.2274993602</v>
      </c>
      <c r="FK2" s="10">
        <v>64617293.438191801</v>
      </c>
      <c r="FL2" s="10">
        <v>12566.5245012873</v>
      </c>
      <c r="FM2" s="10">
        <v>13053.9216322712</v>
      </c>
      <c r="FN2" s="10">
        <v>21242.0353173863</v>
      </c>
      <c r="FO2" s="10">
        <v>38454.015878673097</v>
      </c>
      <c r="FP2" s="10">
        <v>7109460.1557783103</v>
      </c>
      <c r="FQ2" s="10">
        <v>3431013.2083921698</v>
      </c>
      <c r="FR2" s="10">
        <v>9536351.3813725598</v>
      </c>
      <c r="FT2" s="11">
        <f t="shared" ref="FT2:FT21" si="6">SUM(FG2:FR2)</f>
        <v>90867125.523793355</v>
      </c>
      <c r="FW2" s="10">
        <v>8947776.7403510995</v>
      </c>
      <c r="FX2" s="10">
        <v>29614279.002495199</v>
      </c>
      <c r="FY2" s="10">
        <v>1039735.05191948</v>
      </c>
      <c r="FZ2" s="10">
        <v>373556.593909405</v>
      </c>
      <c r="GA2" s="10">
        <v>6615541.2479906697</v>
      </c>
      <c r="GB2" s="10">
        <v>8913.8588286101804</v>
      </c>
      <c r="GC2" s="10">
        <v>12023.2065521646</v>
      </c>
      <c r="GD2" s="10">
        <v>11678.881798536901</v>
      </c>
      <c r="GE2" s="10">
        <v>11548.867572360001</v>
      </c>
      <c r="GF2" s="10">
        <v>13596.7296407623</v>
      </c>
      <c r="GG2" s="10">
        <v>12648.664651138301</v>
      </c>
      <c r="GH2" s="10">
        <v>10203471.7793606</v>
      </c>
      <c r="GJ2" s="11">
        <f t="shared" ref="GJ2:GJ21" si="7">SUM(FW2:GH2)</f>
        <v>56864770.625070021</v>
      </c>
    </row>
    <row r="3" spans="1:192" s="18" customFormat="1" x14ac:dyDescent="0.2">
      <c r="A3" s="13" t="s">
        <v>13</v>
      </c>
      <c r="B3" s="14" t="s">
        <v>34</v>
      </c>
      <c r="C3" s="15">
        <v>388069139.81920999</v>
      </c>
      <c r="D3" s="15">
        <v>352462419.24294198</v>
      </c>
      <c r="E3" s="15">
        <v>371885524.968768</v>
      </c>
      <c r="F3" s="15">
        <v>265068267.23204699</v>
      </c>
      <c r="G3" s="15">
        <v>241831958.75307399</v>
      </c>
      <c r="H3" s="15">
        <v>174003674.96244901</v>
      </c>
      <c r="I3" s="15">
        <v>154017369.65077001</v>
      </c>
      <c r="J3" s="15">
        <v>166673610.94136599</v>
      </c>
      <c r="K3" s="15">
        <v>197187315.86588299</v>
      </c>
      <c r="L3" s="15">
        <v>203943864.03264999</v>
      </c>
      <c r="M3" s="15">
        <v>346799589.15906203</v>
      </c>
      <c r="N3" s="15">
        <v>396907053.18054301</v>
      </c>
      <c r="O3" s="16"/>
      <c r="P3" s="17">
        <v>3258849787.8087602</v>
      </c>
      <c r="Q3" s="16"/>
      <c r="R3" s="16"/>
      <c r="S3" s="15">
        <v>377016503.524827</v>
      </c>
      <c r="T3" s="15">
        <v>321472367.33321297</v>
      </c>
      <c r="U3" s="15">
        <v>330354902.280577</v>
      </c>
      <c r="V3" s="15">
        <v>288968323.98612601</v>
      </c>
      <c r="W3" s="15">
        <v>262178215.04267001</v>
      </c>
      <c r="X3" s="15">
        <v>214754230.48268801</v>
      </c>
      <c r="Y3" s="15">
        <v>206875872.48580301</v>
      </c>
      <c r="Z3" s="15">
        <v>224793754.84713399</v>
      </c>
      <c r="AA3" s="15">
        <v>217705221.125352</v>
      </c>
      <c r="AB3" s="15">
        <v>257075986.35510299</v>
      </c>
      <c r="AC3" s="15">
        <v>285812398.30132198</v>
      </c>
      <c r="AD3" s="15">
        <v>319330369.01698399</v>
      </c>
      <c r="AE3" s="16"/>
      <c r="AF3" s="17">
        <v>3306338144.7817998</v>
      </c>
      <c r="AG3" s="16"/>
      <c r="AH3" s="16"/>
      <c r="AI3" s="15">
        <v>358916548.83485401</v>
      </c>
      <c r="AJ3" s="15">
        <v>356671790.11925602</v>
      </c>
      <c r="AK3" s="15">
        <v>263386992.443322</v>
      </c>
      <c r="AL3" s="15">
        <v>249682344.944965</v>
      </c>
      <c r="AM3" s="15">
        <v>226978937.01305801</v>
      </c>
      <c r="AN3" s="15">
        <v>204350578.42505401</v>
      </c>
      <c r="AO3" s="15">
        <v>189668682.41251999</v>
      </c>
      <c r="AP3" s="15">
        <v>193640285.53044999</v>
      </c>
      <c r="AQ3" s="15">
        <v>183899511.480919</v>
      </c>
      <c r="AR3" s="15">
        <v>261024842.33658099</v>
      </c>
      <c r="AS3" s="15">
        <v>291934299.14489698</v>
      </c>
      <c r="AT3" s="15">
        <v>299732154.93996102</v>
      </c>
      <c r="AU3" s="16"/>
      <c r="AV3" s="17">
        <v>3079886967.6258402</v>
      </c>
      <c r="AW3" s="16"/>
      <c r="AX3" s="16"/>
      <c r="AY3" s="15">
        <v>350200701.31756097</v>
      </c>
      <c r="AZ3" s="15">
        <v>328876592.95810902</v>
      </c>
      <c r="BA3" s="15">
        <v>361596448.20670903</v>
      </c>
      <c r="BB3" s="15">
        <v>337932796.10550302</v>
      </c>
      <c r="BC3" s="15">
        <v>290339491.09056699</v>
      </c>
      <c r="BD3" s="15">
        <v>256963115.191493</v>
      </c>
      <c r="BE3" s="15">
        <v>123867328.78309</v>
      </c>
      <c r="BF3" s="15">
        <v>4896.7159489666701</v>
      </c>
      <c r="BG3" s="15">
        <v>11678.4391812333</v>
      </c>
      <c r="BH3" s="15">
        <v>76190958.179818407</v>
      </c>
      <c r="BI3" s="15">
        <v>360195537.24250001</v>
      </c>
      <c r="BJ3" s="15">
        <v>372910723.35822201</v>
      </c>
      <c r="BK3" s="16"/>
      <c r="BL3" s="17">
        <v>2859090267.5886998</v>
      </c>
      <c r="BM3" s="16"/>
      <c r="BN3" s="16"/>
      <c r="BO3" s="15">
        <v>411588039.51424402</v>
      </c>
      <c r="BP3" s="15">
        <v>372455103.02117997</v>
      </c>
      <c r="BQ3" s="15">
        <v>398455428.12067401</v>
      </c>
      <c r="BR3" s="15">
        <v>356511793.08328497</v>
      </c>
      <c r="BS3" s="15">
        <v>331741926.40018499</v>
      </c>
      <c r="BT3" s="15">
        <v>292451726.64547199</v>
      </c>
      <c r="BU3" s="15">
        <v>282563251.98280901</v>
      </c>
      <c r="BV3" s="15">
        <v>204231538.51295999</v>
      </c>
      <c r="BW3" s="15">
        <v>299494421.50068599</v>
      </c>
      <c r="BX3" s="15">
        <v>309655341.89676303</v>
      </c>
      <c r="BY3" s="15">
        <v>357941494.386563</v>
      </c>
      <c r="BZ3" s="15">
        <v>399980493.832201</v>
      </c>
      <c r="CA3" s="16"/>
      <c r="CB3" s="17">
        <f t="shared" si="0"/>
        <v>4017070558.8970218</v>
      </c>
      <c r="CE3" s="15">
        <v>397017652.84609002</v>
      </c>
      <c r="CF3" s="15">
        <v>265223318.98529601</v>
      </c>
      <c r="CG3" s="15">
        <v>274064716.93263799</v>
      </c>
      <c r="CH3" s="15">
        <v>234441666.334869</v>
      </c>
      <c r="CI3" s="15">
        <v>178987478.97780499</v>
      </c>
      <c r="CJ3" s="15">
        <v>158961498.436647</v>
      </c>
      <c r="CK3" s="15">
        <v>5546.6487829685202</v>
      </c>
      <c r="CL3" s="19">
        <v>4835.9770137730102</v>
      </c>
      <c r="CM3" s="15">
        <v>7780.22118733358</v>
      </c>
      <c r="CN3" s="15">
        <v>10808.4384519757</v>
      </c>
      <c r="CO3" s="15">
        <v>4678.7001569534204</v>
      </c>
      <c r="CP3" s="15">
        <v>24.324332618713399</v>
      </c>
      <c r="CR3" s="17">
        <f t="shared" si="1"/>
        <v>1508730006.8232706</v>
      </c>
      <c r="CU3" s="15">
        <v>3433.97964357704</v>
      </c>
      <c r="CV3" s="15">
        <v>95563081.127420098</v>
      </c>
      <c r="CW3" s="15">
        <v>227917716.131807</v>
      </c>
      <c r="CX3" s="15">
        <v>263392950.41920599</v>
      </c>
      <c r="CY3" s="15">
        <v>215804728.28839201</v>
      </c>
      <c r="CZ3" s="15">
        <v>186483840.217343</v>
      </c>
      <c r="DA3" s="15">
        <v>173287768.10216099</v>
      </c>
      <c r="DB3" s="15">
        <v>195514399.14560699</v>
      </c>
      <c r="DC3" s="15">
        <v>186900071.360333</v>
      </c>
      <c r="DD3" s="15">
        <v>208655947.56248501</v>
      </c>
      <c r="DE3" s="15">
        <v>272255900.27192903</v>
      </c>
      <c r="DF3" s="15">
        <v>252008848.53050399</v>
      </c>
      <c r="DH3" s="17">
        <f t="shared" si="2"/>
        <v>2277788685.1368303</v>
      </c>
      <c r="DK3" s="15">
        <v>37830916.202169299</v>
      </c>
      <c r="DL3" s="15">
        <v>283522834.278965</v>
      </c>
      <c r="DM3" s="15">
        <v>290524092.95358998</v>
      </c>
      <c r="DN3" s="15">
        <v>271435847.11696601</v>
      </c>
      <c r="DO3" s="15">
        <v>139234038.95763001</v>
      </c>
      <c r="DP3" s="15">
        <v>181555379.03947699</v>
      </c>
      <c r="DQ3" s="15">
        <v>208454733.15891099</v>
      </c>
      <c r="DR3" s="15">
        <v>162319592.799173</v>
      </c>
      <c r="DS3" s="15">
        <v>89234661.4615722</v>
      </c>
      <c r="DT3" s="15">
        <v>228059352.93032399</v>
      </c>
      <c r="DU3" s="15">
        <v>254576424.77237001</v>
      </c>
      <c r="DV3" s="15">
        <v>224845594.82412499</v>
      </c>
      <c r="DX3" s="17">
        <f t="shared" si="3"/>
        <v>2371593468.4952726</v>
      </c>
      <c r="EA3" s="15">
        <v>247765274.48561099</v>
      </c>
      <c r="EB3" s="15">
        <v>210325039.55292201</v>
      </c>
      <c r="EC3" s="15">
        <v>183096404.66904601</v>
      </c>
      <c r="ED3" s="15">
        <v>118962928.98006301</v>
      </c>
      <c r="EE3" s="15">
        <v>151075464.65588599</v>
      </c>
      <c r="EF3" s="15">
        <v>136606951.63129199</v>
      </c>
      <c r="EG3" s="15">
        <v>168959186</v>
      </c>
      <c r="EH3" s="15">
        <v>105455842.03563599</v>
      </c>
      <c r="EI3" s="15">
        <v>176606388.197097</v>
      </c>
      <c r="EJ3" s="15">
        <v>181947334.414316</v>
      </c>
      <c r="EK3" s="15">
        <v>178368566.29989299</v>
      </c>
      <c r="EL3" s="15">
        <v>165750655.67932701</v>
      </c>
      <c r="EN3" s="17">
        <f t="shared" si="4"/>
        <v>2024920036.601089</v>
      </c>
      <c r="EQ3" s="15">
        <v>182579033.45359999</v>
      </c>
      <c r="ER3" s="15">
        <v>166447505.743397</v>
      </c>
      <c r="ES3" s="15">
        <v>175553155.14449799</v>
      </c>
      <c r="ET3" s="15">
        <v>177699309.113215</v>
      </c>
      <c r="EU3" s="15">
        <v>179865022.363913</v>
      </c>
      <c r="EV3" s="15">
        <v>164282828.74412701</v>
      </c>
      <c r="EW3" s="15">
        <v>174480720.114856</v>
      </c>
      <c r="EX3" s="15">
        <v>105487230.944851</v>
      </c>
      <c r="EY3" s="15">
        <v>54529141.8209517</v>
      </c>
      <c r="EZ3" s="15">
        <v>188001614.04636401</v>
      </c>
      <c r="FA3" s="15">
        <v>174139648.64517</v>
      </c>
      <c r="FB3" s="15">
        <v>169598297.52004001</v>
      </c>
      <c r="FD3" s="17">
        <f t="shared" si="5"/>
        <v>1912663507.6549828</v>
      </c>
      <c r="FG3" s="15">
        <v>165594022.69419199</v>
      </c>
      <c r="FH3" s="15">
        <v>159285773.040259</v>
      </c>
      <c r="FI3" s="15">
        <v>181789990.665023</v>
      </c>
      <c r="FJ3" s="15">
        <v>169013771.63488001</v>
      </c>
      <c r="FK3" s="15">
        <v>181919906.629715</v>
      </c>
      <c r="FL3" s="15">
        <v>138077380.935377</v>
      </c>
      <c r="FM3" s="15">
        <v>71861868.448793307</v>
      </c>
      <c r="FN3" s="15">
        <v>90155127.525656298</v>
      </c>
      <c r="FO3" s="15">
        <v>139221500.75814599</v>
      </c>
      <c r="FP3" s="15">
        <v>15345.924761218999</v>
      </c>
      <c r="FQ3" s="15">
        <v>28253.0971835522</v>
      </c>
      <c r="FR3" s="15">
        <v>14677.9452921828</v>
      </c>
      <c r="FT3" s="17">
        <f t="shared" si="6"/>
        <v>1296977619.2992785</v>
      </c>
      <c r="FW3" s="15">
        <v>4835.3562601447102</v>
      </c>
      <c r="FX3" s="15">
        <v>0</v>
      </c>
      <c r="FY3" s="15">
        <v>0</v>
      </c>
      <c r="FZ3" s="15">
        <v>0</v>
      </c>
      <c r="GA3" s="15">
        <v>0</v>
      </c>
      <c r="GB3" s="15">
        <v>0</v>
      </c>
      <c r="GC3" s="15">
        <v>0</v>
      </c>
      <c r="GD3" s="15">
        <v>0</v>
      </c>
      <c r="GE3" s="15">
        <v>0</v>
      </c>
      <c r="GF3" s="15">
        <v>0</v>
      </c>
      <c r="GG3" s="15">
        <v>0</v>
      </c>
      <c r="GH3" s="15">
        <v>0</v>
      </c>
      <c r="GJ3" s="17">
        <f t="shared" si="7"/>
        <v>4835.3562601447102</v>
      </c>
    </row>
    <row r="4" spans="1:192" x14ac:dyDescent="0.2">
      <c r="A4" s="8" t="s">
        <v>14</v>
      </c>
      <c r="B4" s="9" t="s">
        <v>50</v>
      </c>
      <c r="C4" s="10">
        <v>251703029.77427101</v>
      </c>
      <c r="D4" s="10">
        <v>279720608.63901103</v>
      </c>
      <c r="E4" s="10">
        <v>138928682.40304801</v>
      </c>
      <c r="F4" s="10">
        <v>4783571.1264610002</v>
      </c>
      <c r="G4" s="10">
        <v>0</v>
      </c>
      <c r="H4" s="10">
        <v>159597523.83038601</v>
      </c>
      <c r="I4" s="10">
        <v>778984.71504599997</v>
      </c>
      <c r="J4" s="10">
        <v>5370134.9852339998</v>
      </c>
      <c r="K4" s="10">
        <v>18493329.412037998</v>
      </c>
      <c r="L4" s="10">
        <v>5483085.9335139999</v>
      </c>
      <c r="M4" s="10">
        <v>49479963.994033001</v>
      </c>
      <c r="N4" s="10">
        <v>376583547.986462</v>
      </c>
      <c r="O4" s="7"/>
      <c r="P4" s="11">
        <v>1290922462.7995</v>
      </c>
      <c r="Q4" s="7"/>
      <c r="R4" s="7"/>
      <c r="S4" s="10">
        <v>310444536.68458498</v>
      </c>
      <c r="T4" s="10">
        <v>218868790.54772401</v>
      </c>
      <c r="U4" s="10">
        <v>154341666.949229</v>
      </c>
      <c r="V4" s="10">
        <v>17695634.196949299</v>
      </c>
      <c r="W4" s="10">
        <v>12199841.658248199</v>
      </c>
      <c r="X4" s="10">
        <v>38374.313719129503</v>
      </c>
      <c r="Y4" s="10">
        <v>10840.555251899999</v>
      </c>
      <c r="Z4" s="10">
        <v>13858.526267400001</v>
      </c>
      <c r="AA4" s="10">
        <v>1663233.09732956</v>
      </c>
      <c r="AB4" s="10">
        <v>20055430.399110999</v>
      </c>
      <c r="AC4" s="10">
        <v>140754327.40909401</v>
      </c>
      <c r="AD4" s="10">
        <v>171638168.72227401</v>
      </c>
      <c r="AE4" s="7"/>
      <c r="AF4" s="11">
        <v>1047724703.05978</v>
      </c>
      <c r="AG4" s="7"/>
      <c r="AH4" s="7"/>
      <c r="AI4" s="10">
        <v>202263551.22556099</v>
      </c>
      <c r="AJ4" s="10">
        <v>293786802.40902698</v>
      </c>
      <c r="AK4" s="10">
        <v>83311281.146241605</v>
      </c>
      <c r="AL4" s="10">
        <v>54947772.9668689</v>
      </c>
      <c r="AM4" s="10">
        <v>25746098.338934299</v>
      </c>
      <c r="AN4" s="10">
        <v>2546578.8264749502</v>
      </c>
      <c r="AO4" s="10">
        <v>975812.06352684705</v>
      </c>
      <c r="AP4" s="10">
        <v>12558.4813872</v>
      </c>
      <c r="AQ4" s="10">
        <v>2206554.57492139</v>
      </c>
      <c r="AR4" s="10">
        <v>53846289.160997704</v>
      </c>
      <c r="AS4" s="10">
        <v>121818141.151177</v>
      </c>
      <c r="AT4" s="10">
        <v>124578402.636769</v>
      </c>
      <c r="AU4" s="7"/>
      <c r="AV4" s="11">
        <v>966039842.98188806</v>
      </c>
      <c r="AW4" s="7"/>
      <c r="AX4" s="7"/>
      <c r="AY4" s="10">
        <v>162655884.62408799</v>
      </c>
      <c r="AZ4" s="10">
        <v>121493784.494459</v>
      </c>
      <c r="BA4" s="10">
        <v>226760080.74142101</v>
      </c>
      <c r="BB4" s="10">
        <v>252839044.61754799</v>
      </c>
      <c r="BC4" s="10">
        <v>73982834.112597704</v>
      </c>
      <c r="BD4" s="10">
        <v>36969384.876979999</v>
      </c>
      <c r="BE4" s="10">
        <v>8818865.3640186395</v>
      </c>
      <c r="BF4" s="10">
        <v>14884860.231980899</v>
      </c>
      <c r="BG4" s="10">
        <v>45376943.061819799</v>
      </c>
      <c r="BH4" s="10">
        <v>71208683.773910001</v>
      </c>
      <c r="BI4" s="10">
        <v>224235372.16855699</v>
      </c>
      <c r="BJ4" s="10">
        <v>265671208.96753401</v>
      </c>
      <c r="BK4" s="7"/>
      <c r="BL4" s="11">
        <v>1504896947.03491</v>
      </c>
      <c r="BM4" s="7"/>
      <c r="BN4" s="7"/>
      <c r="BO4" s="10">
        <v>252590658.92109001</v>
      </c>
      <c r="BP4" s="10">
        <v>277279323.08574402</v>
      </c>
      <c r="BQ4" s="10">
        <v>160680023.82733399</v>
      </c>
      <c r="BR4" s="10">
        <v>132211547.129264</v>
      </c>
      <c r="BS4" s="10">
        <v>8708218.2468507793</v>
      </c>
      <c r="BT4" s="10">
        <v>8288.7238261560396</v>
      </c>
      <c r="BU4" s="10">
        <v>66963857.0234209</v>
      </c>
      <c r="BV4" s="10">
        <v>62803067.728249297</v>
      </c>
      <c r="BW4" s="10">
        <v>23769694.3600161</v>
      </c>
      <c r="BX4" s="10">
        <v>157522168.92659399</v>
      </c>
      <c r="BY4" s="10">
        <v>250172114.06542599</v>
      </c>
      <c r="BZ4" s="10">
        <v>353113712.32472998</v>
      </c>
      <c r="CA4" s="7"/>
      <c r="CB4" s="11">
        <f t="shared" si="0"/>
        <v>1745822674.362545</v>
      </c>
      <c r="CE4" s="10">
        <v>321153785.31786698</v>
      </c>
      <c r="CF4" s="10">
        <v>124877087.20745701</v>
      </c>
      <c r="CG4" s="10">
        <v>39800658.360161901</v>
      </c>
      <c r="CH4" s="10">
        <v>110966042.055068</v>
      </c>
      <c r="CI4" s="10">
        <v>114369653.961788</v>
      </c>
      <c r="CJ4" s="10">
        <v>213702732.04889601</v>
      </c>
      <c r="CK4" s="10">
        <v>260178535.74921399</v>
      </c>
      <c r="CL4" s="12">
        <v>172119193.396965</v>
      </c>
      <c r="CM4" s="10">
        <v>148362365.643491</v>
      </c>
      <c r="CN4" s="10">
        <v>119351175.053791</v>
      </c>
      <c r="CO4" s="10">
        <v>201566442.07944599</v>
      </c>
      <c r="CP4" s="10">
        <v>182950828.86021799</v>
      </c>
      <c r="CR4" s="11">
        <f t="shared" si="1"/>
        <v>2009398499.7343631</v>
      </c>
      <c r="CU4" s="10">
        <v>167279147.00537601</v>
      </c>
      <c r="CV4" s="10">
        <v>166769843.280395</v>
      </c>
      <c r="CW4" s="10">
        <v>176916374.80189601</v>
      </c>
      <c r="CX4" s="10">
        <v>190413448.87012699</v>
      </c>
      <c r="CY4" s="10">
        <v>157957662.308965</v>
      </c>
      <c r="CZ4" s="10">
        <v>117593015.22311699</v>
      </c>
      <c r="DA4" s="10">
        <v>55061132.108376198</v>
      </c>
      <c r="DB4" s="10">
        <v>73730814.803692698</v>
      </c>
      <c r="DC4" s="10">
        <v>133429368.19724</v>
      </c>
      <c r="DD4" s="10">
        <v>150932601.462127</v>
      </c>
      <c r="DE4" s="10">
        <v>180929824.45728999</v>
      </c>
      <c r="DF4" s="10">
        <v>147234743.26895699</v>
      </c>
      <c r="DH4" s="11">
        <f t="shared" si="2"/>
        <v>1718247975.7875583</v>
      </c>
      <c r="DK4" s="10">
        <v>82975698.043298498</v>
      </c>
      <c r="DL4" s="10">
        <v>125184004.27925199</v>
      </c>
      <c r="DM4" s="10">
        <v>96148226.081468403</v>
      </c>
      <c r="DN4" s="10">
        <v>129983713.54570299</v>
      </c>
      <c r="DO4" s="10">
        <v>96549180.037307397</v>
      </c>
      <c r="DP4" s="10">
        <v>59400661.078210503</v>
      </c>
      <c r="DQ4" s="10">
        <v>5087054.4031737801</v>
      </c>
      <c r="DR4" s="10">
        <v>8186760.7376071997</v>
      </c>
      <c r="DS4" s="10">
        <v>71516140.941459507</v>
      </c>
      <c r="DT4" s="10">
        <v>131600645.744719</v>
      </c>
      <c r="DU4" s="10">
        <v>178323610.378968</v>
      </c>
      <c r="DV4" s="10">
        <v>144431478.059394</v>
      </c>
      <c r="DX4" s="11">
        <f t="shared" si="3"/>
        <v>1129387173.3305614</v>
      </c>
      <c r="EA4" s="10">
        <v>127505214.308355</v>
      </c>
      <c r="EB4" s="10">
        <v>120038937.803791</v>
      </c>
      <c r="EC4" s="10">
        <v>174093802.16499001</v>
      </c>
      <c r="ED4" s="10">
        <v>48458886.688830897</v>
      </c>
      <c r="EE4" s="10">
        <v>90296641.519232795</v>
      </c>
      <c r="EF4" s="10">
        <v>161450194.42712</v>
      </c>
      <c r="EG4" s="10">
        <v>120002735</v>
      </c>
      <c r="EH4" s="10">
        <v>198550469.79068601</v>
      </c>
      <c r="EI4" s="10">
        <v>123806627.386939</v>
      </c>
      <c r="EJ4" s="10">
        <v>155149047.72227299</v>
      </c>
      <c r="EK4" s="10">
        <v>164997932.07145</v>
      </c>
      <c r="EL4" s="10">
        <v>162559727.77857301</v>
      </c>
      <c r="EN4" s="11">
        <f t="shared" si="4"/>
        <v>1646910216.6622407</v>
      </c>
      <c r="EQ4" s="10">
        <v>168587311.625622</v>
      </c>
      <c r="ER4" s="10">
        <v>146971421.41562</v>
      </c>
      <c r="ES4" s="10">
        <v>161491013.05412999</v>
      </c>
      <c r="ET4" s="10">
        <v>134460960.071731</v>
      </c>
      <c r="EU4" s="10">
        <v>29789680.9739714</v>
      </c>
      <c r="EV4" s="10">
        <v>159250671.4113</v>
      </c>
      <c r="EW4" s="10">
        <v>134976636.819704</v>
      </c>
      <c r="EX4" s="10">
        <v>160666948.929039</v>
      </c>
      <c r="EY4" s="10">
        <v>133826000.72416601</v>
      </c>
      <c r="EZ4" s="10">
        <v>83192988.610330105</v>
      </c>
      <c r="FA4" s="10">
        <v>148240930.09933099</v>
      </c>
      <c r="FB4" s="10">
        <v>136503505.55519301</v>
      </c>
      <c r="FD4" s="11">
        <f t="shared" si="5"/>
        <v>1597958069.2901373</v>
      </c>
      <c r="FG4" s="10">
        <v>153746716.37611601</v>
      </c>
      <c r="FH4" s="10">
        <v>99813649.215821996</v>
      </c>
      <c r="FI4" s="10">
        <v>109956595.28374401</v>
      </c>
      <c r="FJ4" s="10">
        <v>123390891.346625</v>
      </c>
      <c r="FK4" s="10">
        <v>90848357.915097505</v>
      </c>
      <c r="FL4" s="10">
        <v>10358614.567797599</v>
      </c>
      <c r="FM4" s="10">
        <v>45948517.5483611</v>
      </c>
      <c r="FN4" s="10">
        <v>10889257.6519644</v>
      </c>
      <c r="FO4" s="10">
        <v>45516062.023595497</v>
      </c>
      <c r="FP4" s="10">
        <v>11352476.033402</v>
      </c>
      <c r="FQ4" s="10">
        <v>57688263.710806496</v>
      </c>
      <c r="FR4" s="10">
        <v>143401236.952268</v>
      </c>
      <c r="FT4" s="11">
        <f t="shared" si="6"/>
        <v>902910638.62559938</v>
      </c>
      <c r="FW4" s="10">
        <v>143696116.38082901</v>
      </c>
      <c r="FX4" s="10">
        <v>82042443.794568598</v>
      </c>
      <c r="FY4" s="10">
        <v>154054755.15283999</v>
      </c>
      <c r="FZ4" s="10">
        <v>141155047.560996</v>
      </c>
      <c r="GA4" s="10">
        <v>118674900.89334001</v>
      </c>
      <c r="GB4" s="10">
        <v>63466728.610445201</v>
      </c>
      <c r="GC4" s="10">
        <v>99719748.103070602</v>
      </c>
      <c r="GD4" s="10">
        <v>80434176.145499498</v>
      </c>
      <c r="GE4" s="10">
        <v>81088687.889358103</v>
      </c>
      <c r="GF4" s="10">
        <v>9328924.6010608003</v>
      </c>
      <c r="GG4" s="10">
        <v>63099827.780833498</v>
      </c>
      <c r="GH4" s="10">
        <v>67925080.040553197</v>
      </c>
      <c r="GJ4" s="11">
        <f t="shared" si="7"/>
        <v>1104686436.9533944</v>
      </c>
    </row>
    <row r="5" spans="1:192" s="18" customFormat="1" x14ac:dyDescent="0.2">
      <c r="A5" s="13" t="s">
        <v>15</v>
      </c>
      <c r="B5" s="14" t="s">
        <v>35</v>
      </c>
      <c r="C5" s="15">
        <v>380343448.17574298</v>
      </c>
      <c r="D5" s="15">
        <v>308990513.97302699</v>
      </c>
      <c r="E5" s="15">
        <v>314284793.140876</v>
      </c>
      <c r="F5" s="15">
        <v>244639369.16071901</v>
      </c>
      <c r="G5" s="15">
        <v>0</v>
      </c>
      <c r="H5" s="15">
        <v>0</v>
      </c>
      <c r="I5" s="15">
        <v>39318017.461285003</v>
      </c>
      <c r="J5" s="15">
        <v>198891953.31573799</v>
      </c>
      <c r="K5" s="15">
        <v>240325504.093086</v>
      </c>
      <c r="L5" s="15">
        <v>329227361.31364799</v>
      </c>
      <c r="M5" s="15">
        <v>337170923.64827502</v>
      </c>
      <c r="N5" s="15">
        <v>381093869.36093801</v>
      </c>
      <c r="O5" s="16"/>
      <c r="P5" s="17">
        <v>2774285753.6433401</v>
      </c>
      <c r="Q5" s="16"/>
      <c r="R5" s="16"/>
      <c r="S5" s="15">
        <v>362151201.40200597</v>
      </c>
      <c r="T5" s="15">
        <v>322267143.16844302</v>
      </c>
      <c r="U5" s="15">
        <v>339448135.32749802</v>
      </c>
      <c r="V5" s="15">
        <v>257621179.41076899</v>
      </c>
      <c r="W5" s="15">
        <v>64678449.561295398</v>
      </c>
      <c r="X5" s="15">
        <v>235843342.33232501</v>
      </c>
      <c r="Y5" s="15">
        <v>211179549.583675</v>
      </c>
      <c r="Z5" s="15">
        <v>98056119.430817798</v>
      </c>
      <c r="AA5" s="15">
        <v>232320405.12622499</v>
      </c>
      <c r="AB5" s="15">
        <v>267337561.449862</v>
      </c>
      <c r="AC5" s="15">
        <v>313145761.38264602</v>
      </c>
      <c r="AD5" s="15">
        <v>329229451.95985001</v>
      </c>
      <c r="AE5" s="16"/>
      <c r="AF5" s="17">
        <v>3033278300.1354098</v>
      </c>
      <c r="AG5" s="16"/>
      <c r="AH5" s="16"/>
      <c r="AI5" s="15">
        <v>356113255.91939598</v>
      </c>
      <c r="AJ5" s="15">
        <v>353604263.35330099</v>
      </c>
      <c r="AK5" s="15">
        <v>318205803.144898</v>
      </c>
      <c r="AL5" s="15">
        <v>272786297.46103603</v>
      </c>
      <c r="AM5" s="15">
        <v>246334138.754251</v>
      </c>
      <c r="AN5" s="15">
        <v>214954419.55681801</v>
      </c>
      <c r="AO5" s="15">
        <v>218847241.195364</v>
      </c>
      <c r="AP5" s="15">
        <v>216799181.489425</v>
      </c>
      <c r="AQ5" s="15">
        <v>208304896.61981499</v>
      </c>
      <c r="AR5" s="15">
        <v>259875882.92224699</v>
      </c>
      <c r="AS5" s="15">
        <v>315035581.557998</v>
      </c>
      <c r="AT5" s="15">
        <v>272211162.621593</v>
      </c>
      <c r="AU5" s="16"/>
      <c r="AV5" s="17">
        <v>3253072124.5961399</v>
      </c>
      <c r="AW5" s="16"/>
      <c r="AX5" s="16"/>
      <c r="AY5" s="15">
        <v>335071977.13471299</v>
      </c>
      <c r="AZ5" s="15">
        <v>314163297.90945899</v>
      </c>
      <c r="BA5" s="15">
        <v>355272721.79266298</v>
      </c>
      <c r="BB5" s="15">
        <v>305636950.79979402</v>
      </c>
      <c r="BC5" s="15">
        <v>255688039.43812099</v>
      </c>
      <c r="BD5" s="15">
        <v>270129801.54646999</v>
      </c>
      <c r="BE5" s="15">
        <v>273395293.10712099</v>
      </c>
      <c r="BF5" s="15">
        <v>252332751.208289</v>
      </c>
      <c r="BG5" s="15">
        <v>44965591.723699197</v>
      </c>
      <c r="BH5" s="15">
        <v>252549557.76417801</v>
      </c>
      <c r="BI5" s="15">
        <v>326245711.63925397</v>
      </c>
      <c r="BJ5" s="15">
        <v>350589201.13748902</v>
      </c>
      <c r="BK5" s="16"/>
      <c r="BL5" s="17">
        <v>3336040895.2012501</v>
      </c>
      <c r="BM5" s="16"/>
      <c r="BN5" s="16"/>
      <c r="BO5" s="15">
        <v>226309927.13633001</v>
      </c>
      <c r="BP5" s="15">
        <v>31124459.778123699</v>
      </c>
      <c r="BQ5" s="15">
        <v>21905012.060079299</v>
      </c>
      <c r="BR5" s="15">
        <v>9396.0033495900007</v>
      </c>
      <c r="BS5" s="15">
        <v>2994.1666664934201</v>
      </c>
      <c r="BT5" s="15">
        <v>10226.296896972701</v>
      </c>
      <c r="BU5" s="15">
        <v>9995.7975014448202</v>
      </c>
      <c r="BV5" s="15">
        <v>16517.806576541901</v>
      </c>
      <c r="BW5" s="15">
        <v>0.70455080442109996</v>
      </c>
      <c r="BX5" s="15">
        <v>1.29106477014747</v>
      </c>
      <c r="BY5" s="15">
        <v>8.85714710295162</v>
      </c>
      <c r="BZ5" s="15">
        <v>8.8590252399399997E-3</v>
      </c>
      <c r="CA5" s="16"/>
      <c r="CB5" s="17">
        <f t="shared" si="0"/>
        <v>279388539.90714586</v>
      </c>
      <c r="CE5" s="15">
        <v>4.0969208592175503</v>
      </c>
      <c r="CF5" s="15">
        <v>10796.465404926101</v>
      </c>
      <c r="CG5" s="15">
        <v>56234142.374864697</v>
      </c>
      <c r="CH5" s="15">
        <v>28470202.565063499</v>
      </c>
      <c r="CI5" s="15">
        <v>32195395.053228199</v>
      </c>
      <c r="CJ5" s="15">
        <v>32403258.221331999</v>
      </c>
      <c r="CK5" s="15">
        <v>30401620.150837898</v>
      </c>
      <c r="CL5" s="19">
        <v>35209444.571928799</v>
      </c>
      <c r="CM5" s="15">
        <v>17750585.960272901</v>
      </c>
      <c r="CN5" s="15">
        <v>23644.125552522801</v>
      </c>
      <c r="CO5" s="15">
        <v>16131.5183679199</v>
      </c>
      <c r="CP5" s="15">
        <v>10063.636260142301</v>
      </c>
      <c r="CR5" s="17">
        <f t="shared" si="1"/>
        <v>232725288.74003437</v>
      </c>
      <c r="CU5" s="15">
        <v>44.940150310993197</v>
      </c>
      <c r="CV5" s="15">
        <v>5605.1464245319403</v>
      </c>
      <c r="CW5" s="15">
        <v>6008.5120525360098</v>
      </c>
      <c r="CX5" s="15">
        <v>3597.6659374237101</v>
      </c>
      <c r="CY5" s="15">
        <v>11590.500261306801</v>
      </c>
      <c r="CZ5" s="15">
        <v>8479.3668441772497</v>
      </c>
      <c r="DA5" s="15">
        <v>1403.8851001262699</v>
      </c>
      <c r="DB5" s="15">
        <v>5535.0223388671902</v>
      </c>
      <c r="DC5" s="15">
        <v>3053.4867470264398</v>
      </c>
      <c r="DD5" s="15">
        <v>0</v>
      </c>
      <c r="DE5" s="15">
        <v>130.01617431640599</v>
      </c>
      <c r="DF5" s="15">
        <v>0</v>
      </c>
      <c r="DH5" s="17">
        <f t="shared" si="2"/>
        <v>45448.542030623008</v>
      </c>
      <c r="DK5" s="15">
        <v>0</v>
      </c>
      <c r="DL5" s="15">
        <v>0</v>
      </c>
      <c r="DM5" s="15">
        <v>0</v>
      </c>
      <c r="DN5" s="15">
        <v>0</v>
      </c>
      <c r="DO5" s="15">
        <v>7903.9476902484903</v>
      </c>
      <c r="DP5" s="15">
        <v>2485.4224042892401</v>
      </c>
      <c r="DQ5" s="15">
        <v>0</v>
      </c>
      <c r="DR5" s="15">
        <v>15048.8015136719</v>
      </c>
      <c r="DS5" s="15">
        <v>41047.602357983596</v>
      </c>
      <c r="DT5" s="15">
        <v>822.94657176733097</v>
      </c>
      <c r="DU5" s="15">
        <v>19.281925976276401</v>
      </c>
      <c r="DV5" s="15">
        <v>0</v>
      </c>
      <c r="DX5" s="17">
        <f t="shared" si="3"/>
        <v>67328.002463936835</v>
      </c>
      <c r="EA5" s="15">
        <v>0</v>
      </c>
      <c r="EB5" s="15">
        <v>21.314104392062301</v>
      </c>
      <c r="EC5" s="15">
        <v>0</v>
      </c>
      <c r="ED5" s="15">
        <v>0</v>
      </c>
      <c r="EE5" s="15">
        <v>0</v>
      </c>
      <c r="EF5" s="15">
        <v>0</v>
      </c>
      <c r="EG5" s="15">
        <v>0</v>
      </c>
      <c r="EH5" s="15">
        <v>0</v>
      </c>
      <c r="EI5" s="15">
        <v>0</v>
      </c>
      <c r="EJ5" s="15">
        <v>0</v>
      </c>
      <c r="EK5" s="15">
        <v>0</v>
      </c>
      <c r="EL5" s="15">
        <v>0</v>
      </c>
      <c r="EN5" s="17">
        <f t="shared" si="4"/>
        <v>21.314104392062301</v>
      </c>
      <c r="EQ5" s="15">
        <v>0</v>
      </c>
      <c r="ER5" s="15">
        <v>0</v>
      </c>
      <c r="ES5" s="15">
        <v>0</v>
      </c>
      <c r="ET5" s="15">
        <v>0</v>
      </c>
      <c r="EU5" s="15">
        <v>0</v>
      </c>
      <c r="EV5" s="15">
        <v>0</v>
      </c>
      <c r="EW5" s="15">
        <v>0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D5" s="17">
        <f t="shared" si="5"/>
        <v>0</v>
      </c>
      <c r="FG5" s="15">
        <v>0</v>
      </c>
      <c r="FH5" s="15">
        <v>0</v>
      </c>
      <c r="FI5" s="15">
        <v>0</v>
      </c>
      <c r="FJ5" s="15">
        <v>0</v>
      </c>
      <c r="FK5" s="15">
        <v>0</v>
      </c>
      <c r="FL5" s="15">
        <v>0</v>
      </c>
      <c r="FM5" s="15">
        <v>0</v>
      </c>
      <c r="FN5" s="15">
        <v>0</v>
      </c>
      <c r="FO5" s="15">
        <v>0</v>
      </c>
      <c r="FP5" s="15">
        <v>0</v>
      </c>
      <c r="FQ5" s="15">
        <v>0</v>
      </c>
      <c r="FR5" s="15">
        <v>0</v>
      </c>
      <c r="FT5" s="17">
        <f t="shared" si="6"/>
        <v>0</v>
      </c>
      <c r="FW5" s="15">
        <v>0</v>
      </c>
      <c r="FX5" s="15">
        <v>0</v>
      </c>
      <c r="FY5" s="15">
        <v>0</v>
      </c>
      <c r="FZ5" s="15">
        <v>0</v>
      </c>
      <c r="GA5" s="15">
        <v>0</v>
      </c>
      <c r="GB5" s="15">
        <v>0</v>
      </c>
      <c r="GC5" s="15">
        <v>0</v>
      </c>
      <c r="GD5" s="15">
        <v>0</v>
      </c>
      <c r="GE5" s="15">
        <v>0</v>
      </c>
      <c r="GF5" s="15">
        <v>0</v>
      </c>
      <c r="GG5" s="15">
        <v>0</v>
      </c>
      <c r="GH5" s="15">
        <v>0</v>
      </c>
      <c r="GJ5" s="17">
        <f t="shared" si="7"/>
        <v>0</v>
      </c>
    </row>
    <row r="6" spans="1:192" s="18" customFormat="1" x14ac:dyDescent="0.2">
      <c r="A6" s="13" t="s">
        <v>16</v>
      </c>
      <c r="B6" s="14" t="s">
        <v>36</v>
      </c>
      <c r="C6" s="15">
        <v>336646785.92727399</v>
      </c>
      <c r="D6" s="15">
        <v>317205258.03406698</v>
      </c>
      <c r="E6" s="15">
        <v>253552590.898096</v>
      </c>
      <c r="F6" s="15">
        <v>110299244.522728</v>
      </c>
      <c r="G6" s="15">
        <v>198369281.21248999</v>
      </c>
      <c r="H6" s="15">
        <v>121939346.97424699</v>
      </c>
      <c r="I6" s="15">
        <v>81318184.313198999</v>
      </c>
      <c r="J6" s="15">
        <v>95145484.586805001</v>
      </c>
      <c r="K6" s="15">
        <v>127665927.702968</v>
      </c>
      <c r="L6" s="15">
        <v>198347702.71910101</v>
      </c>
      <c r="M6" s="15">
        <v>198000260.218391</v>
      </c>
      <c r="N6" s="15">
        <v>349158935.90812099</v>
      </c>
      <c r="O6" s="16"/>
      <c r="P6" s="17">
        <v>2387649003.0174899</v>
      </c>
      <c r="Q6" s="16"/>
      <c r="R6" s="16"/>
      <c r="S6" s="15">
        <v>285474882.54839301</v>
      </c>
      <c r="T6" s="15">
        <v>244041218.924236</v>
      </c>
      <c r="U6" s="15">
        <v>227976099.90185499</v>
      </c>
      <c r="V6" s="15">
        <v>103134544.425597</v>
      </c>
      <c r="W6" s="15">
        <v>13593853.3707793</v>
      </c>
      <c r="X6" s="15">
        <v>2745.0750663666699</v>
      </c>
      <c r="Y6" s="15">
        <v>70079259.537145004</v>
      </c>
      <c r="Z6" s="15">
        <v>83518639.394821897</v>
      </c>
      <c r="AA6" s="15">
        <v>60375351.188758902</v>
      </c>
      <c r="AB6" s="15">
        <v>76312438.167342901</v>
      </c>
      <c r="AC6" s="15">
        <v>201929565.86624199</v>
      </c>
      <c r="AD6" s="15">
        <v>253361273.80469501</v>
      </c>
      <c r="AE6" s="16"/>
      <c r="AF6" s="17">
        <v>1619799872.2049301</v>
      </c>
      <c r="AG6" s="16"/>
      <c r="AH6" s="16"/>
      <c r="AI6" s="15">
        <v>258949037.11394301</v>
      </c>
      <c r="AJ6" s="15">
        <v>305294932.46130401</v>
      </c>
      <c r="AK6" s="15">
        <v>215800381.63256699</v>
      </c>
      <c r="AL6" s="15">
        <v>157073610.94100499</v>
      </c>
      <c r="AM6" s="15">
        <v>45665234.773254901</v>
      </c>
      <c r="AN6" s="15">
        <v>61523988.220784597</v>
      </c>
      <c r="AO6" s="15">
        <v>60831871.5044301</v>
      </c>
      <c r="AP6" s="15">
        <v>1792177.54008186</v>
      </c>
      <c r="AQ6" s="15">
        <v>53453713.967683502</v>
      </c>
      <c r="AR6" s="15">
        <v>139134548.31961</v>
      </c>
      <c r="AS6" s="15">
        <v>213227028.25755599</v>
      </c>
      <c r="AT6" s="15">
        <v>180221897.031252</v>
      </c>
      <c r="AU6" s="16"/>
      <c r="AV6" s="17">
        <v>1692968421.7634699</v>
      </c>
      <c r="AW6" s="16"/>
      <c r="AX6" s="16"/>
      <c r="AY6" s="15">
        <v>268674604.37692302</v>
      </c>
      <c r="AZ6" s="15">
        <v>261780821.44410199</v>
      </c>
      <c r="BA6" s="15">
        <v>279702433.26588601</v>
      </c>
      <c r="BB6" s="15">
        <v>216519144.371259</v>
      </c>
      <c r="BC6" s="15">
        <v>206762667.53484401</v>
      </c>
      <c r="BD6" s="15">
        <v>145498053.12146401</v>
      </c>
      <c r="BE6" s="15">
        <v>177575262.488134</v>
      </c>
      <c r="BF6" s="15">
        <v>148993937.74131501</v>
      </c>
      <c r="BG6" s="15">
        <v>146960902.58252001</v>
      </c>
      <c r="BH6" s="15">
        <v>181755622.059836</v>
      </c>
      <c r="BI6" s="15">
        <v>227135624.10906699</v>
      </c>
      <c r="BJ6" s="15">
        <v>283749790.239196</v>
      </c>
      <c r="BK6" s="16"/>
      <c r="BL6" s="17">
        <v>2545108863.3345499</v>
      </c>
      <c r="BM6" s="16"/>
      <c r="BN6" s="16"/>
      <c r="BO6" s="15">
        <v>267830560.36863801</v>
      </c>
      <c r="BP6" s="15">
        <v>257511364.60906899</v>
      </c>
      <c r="BQ6" s="15">
        <v>214039009.75066799</v>
      </c>
      <c r="BR6" s="15">
        <v>176738111.24218199</v>
      </c>
      <c r="BS6" s="15">
        <v>177610588.09450299</v>
      </c>
      <c r="BT6" s="15">
        <v>165520855.21122599</v>
      </c>
      <c r="BU6" s="15">
        <v>163294763.99146801</v>
      </c>
      <c r="BV6" s="15">
        <v>135557904.292135</v>
      </c>
      <c r="BW6" s="15">
        <v>591406.868027644</v>
      </c>
      <c r="BX6" s="15">
        <v>130178989.22471599</v>
      </c>
      <c r="BY6" s="15">
        <v>180366213.77969101</v>
      </c>
      <c r="BZ6" s="15">
        <v>222989575.69463</v>
      </c>
      <c r="CA6" s="16"/>
      <c r="CB6" s="17">
        <f t="shared" si="0"/>
        <v>2092229343.1269534</v>
      </c>
      <c r="CE6" s="15">
        <v>208340348.13072801</v>
      </c>
      <c r="CF6" s="15">
        <v>159458831.08653501</v>
      </c>
      <c r="CG6" s="15">
        <v>143045485.11216801</v>
      </c>
      <c r="CH6" s="15">
        <v>32560480.182163998</v>
      </c>
      <c r="CI6" s="15">
        <v>76616683.537105396</v>
      </c>
      <c r="CJ6" s="15">
        <v>100191350.87449799</v>
      </c>
      <c r="CK6" s="15">
        <v>42544863.559452496</v>
      </c>
      <c r="CL6" s="19">
        <v>18714539.386508401</v>
      </c>
      <c r="CM6" s="15">
        <v>116061210.083783</v>
      </c>
      <c r="CN6" s="15">
        <v>34113740.994982399</v>
      </c>
      <c r="CO6" s="15">
        <v>101739526.442819</v>
      </c>
      <c r="CP6" s="15">
        <v>102286673.08374099</v>
      </c>
      <c r="CR6" s="17">
        <f t="shared" si="1"/>
        <v>1135673732.4744847</v>
      </c>
      <c r="CU6" s="15">
        <v>139097864.04249099</v>
      </c>
      <c r="CV6" s="15">
        <v>142654647.57144201</v>
      </c>
      <c r="CW6" s="15">
        <v>126855965.907049</v>
      </c>
      <c r="CX6" s="15">
        <v>57820839.586298898</v>
      </c>
      <c r="CY6" s="15">
        <v>93936484.752443999</v>
      </c>
      <c r="CZ6" s="15">
        <v>70128380.242121607</v>
      </c>
      <c r="DA6" s="15">
        <v>25789127.535102598</v>
      </c>
      <c r="DB6" s="15">
        <v>44181611.091574602</v>
      </c>
      <c r="DC6" s="15">
        <v>41335760.256232001</v>
      </c>
      <c r="DD6" s="15">
        <v>7885875.2031902</v>
      </c>
      <c r="DE6" s="15">
        <v>70626645.806303203</v>
      </c>
      <c r="DF6" s="15">
        <v>79919018.918521896</v>
      </c>
      <c r="DH6" s="17">
        <f t="shared" si="2"/>
        <v>900232220.91277099</v>
      </c>
      <c r="DK6" s="15">
        <v>93064314.824805707</v>
      </c>
      <c r="DL6" s="15">
        <v>31590326.715728</v>
      </c>
      <c r="DM6" s="15">
        <v>39266.226940985303</v>
      </c>
      <c r="DN6" s="15">
        <v>9129.8733041491305</v>
      </c>
      <c r="DO6" s="15">
        <v>908763.97493947402</v>
      </c>
      <c r="DP6" s="15">
        <v>8274757.78826515</v>
      </c>
      <c r="DQ6" s="15">
        <v>19130.532483158098</v>
      </c>
      <c r="DR6" s="15">
        <v>18237.898814964301</v>
      </c>
      <c r="DS6" s="15">
        <v>434931.64750103402</v>
      </c>
      <c r="DT6" s="15">
        <v>47247109.785790697</v>
      </c>
      <c r="DU6" s="15">
        <v>86596451.542434603</v>
      </c>
      <c r="DV6" s="15">
        <v>150312747.54238299</v>
      </c>
      <c r="DX6" s="17">
        <f t="shared" si="3"/>
        <v>418515168.35339093</v>
      </c>
      <c r="EA6" s="15">
        <v>150570657.75691301</v>
      </c>
      <c r="EB6" s="15">
        <v>83211987.938447505</v>
      </c>
      <c r="EC6" s="15">
        <v>38834957.017864302</v>
      </c>
      <c r="ED6" s="15">
        <v>18098.443144187899</v>
      </c>
      <c r="EE6" s="15">
        <v>18162.663847026801</v>
      </c>
      <c r="EF6" s="15">
        <v>17424.728927781602</v>
      </c>
      <c r="EG6" s="15">
        <v>13980</v>
      </c>
      <c r="EH6" s="15">
        <v>14697.992327632001</v>
      </c>
      <c r="EI6" s="15">
        <v>15405.0580550385</v>
      </c>
      <c r="EJ6" s="15">
        <v>16411.387232379901</v>
      </c>
      <c r="EK6" s="15">
        <v>2016022.4857515499</v>
      </c>
      <c r="EL6" s="15">
        <v>227034.346004728</v>
      </c>
      <c r="EN6" s="17">
        <f t="shared" si="4"/>
        <v>274974839.81851518</v>
      </c>
      <c r="EQ6" s="15">
        <v>9049819.1176975705</v>
      </c>
      <c r="ER6" s="15">
        <v>19879.022059089501</v>
      </c>
      <c r="ES6" s="15">
        <v>14475.846272840499</v>
      </c>
      <c r="ET6" s="15">
        <v>21439.4493936078</v>
      </c>
      <c r="EU6" s="15">
        <v>16610.6454718971</v>
      </c>
      <c r="EV6" s="15">
        <v>15929.133898719099</v>
      </c>
      <c r="EW6" s="15">
        <v>14565.845530762699</v>
      </c>
      <c r="EX6" s="15">
        <v>16270.308493876501</v>
      </c>
      <c r="EY6" s="15">
        <v>15905.750657034499</v>
      </c>
      <c r="EZ6" s="15">
        <v>16702.964728327101</v>
      </c>
      <c r="FA6" s="15">
        <v>16244.387865619699</v>
      </c>
      <c r="FB6" s="15">
        <v>17176.409398895201</v>
      </c>
      <c r="FD6" s="17">
        <f t="shared" si="5"/>
        <v>9235018.8814682402</v>
      </c>
      <c r="FG6" s="15">
        <v>17847.799750314301</v>
      </c>
      <c r="FH6" s="15">
        <v>15612.533915996601</v>
      </c>
      <c r="FI6" s="15">
        <v>17095.877592272798</v>
      </c>
      <c r="FJ6" s="15">
        <v>6842.2395406722999</v>
      </c>
      <c r="FK6" s="15">
        <v>7075.6768550095203</v>
      </c>
      <c r="FL6" s="15">
        <v>6558.8947172636799</v>
      </c>
      <c r="FM6" s="15">
        <v>6807.3579052734403</v>
      </c>
      <c r="FN6" s="15">
        <v>6867.84519897461</v>
      </c>
      <c r="FO6" s="15">
        <v>9479.8967776811605</v>
      </c>
      <c r="FP6" s="15">
        <v>337067.47366351401</v>
      </c>
      <c r="FQ6" s="15">
        <v>6231.9160182732203</v>
      </c>
      <c r="FR6" s="15">
        <v>6416.2108655593402</v>
      </c>
      <c r="FT6" s="17">
        <f t="shared" si="6"/>
        <v>443903.722800805</v>
      </c>
      <c r="FW6" s="15">
        <v>6417.4462028396101</v>
      </c>
      <c r="FX6" s="15">
        <v>0</v>
      </c>
      <c r="FY6" s="15">
        <v>0</v>
      </c>
      <c r="FZ6" s="15">
        <v>0</v>
      </c>
      <c r="GA6" s="15">
        <v>0</v>
      </c>
      <c r="GB6" s="15">
        <v>0</v>
      </c>
      <c r="GC6" s="15">
        <v>0</v>
      </c>
      <c r="GD6" s="15">
        <v>0</v>
      </c>
      <c r="GE6" s="15">
        <v>0</v>
      </c>
      <c r="GF6" s="15">
        <v>0</v>
      </c>
      <c r="GG6" s="15">
        <v>0</v>
      </c>
      <c r="GH6" s="15">
        <v>0</v>
      </c>
      <c r="GJ6" s="17">
        <f t="shared" si="7"/>
        <v>6417.4462028396101</v>
      </c>
    </row>
    <row r="7" spans="1:192" x14ac:dyDescent="0.2">
      <c r="A7" s="8" t="s">
        <v>17</v>
      </c>
      <c r="B7" s="9" t="s">
        <v>37</v>
      </c>
      <c r="C7" s="10">
        <v>363687673.34829801</v>
      </c>
      <c r="D7" s="10">
        <v>331154613.37728</v>
      </c>
      <c r="E7" s="10">
        <v>172309471.73482201</v>
      </c>
      <c r="F7" s="10">
        <v>173083603.59468001</v>
      </c>
      <c r="G7" s="10">
        <v>273645642.777309</v>
      </c>
      <c r="H7" s="10">
        <v>196783856.64175901</v>
      </c>
      <c r="I7" s="10">
        <v>120648404.175244</v>
      </c>
      <c r="J7" s="10">
        <v>87600740.211717993</v>
      </c>
      <c r="K7" s="10">
        <v>143122580.71597299</v>
      </c>
      <c r="L7" s="10">
        <v>248865824.84413499</v>
      </c>
      <c r="M7" s="10">
        <v>278291607.87323999</v>
      </c>
      <c r="N7" s="10">
        <v>350205513.56665301</v>
      </c>
      <c r="O7" s="7"/>
      <c r="P7" s="11">
        <v>2739399532.8611102</v>
      </c>
      <c r="Q7" s="7"/>
      <c r="R7" s="7"/>
      <c r="S7" s="10">
        <v>327494865.49427301</v>
      </c>
      <c r="T7" s="10">
        <v>308736002.01080102</v>
      </c>
      <c r="U7" s="10">
        <v>290117432.57054698</v>
      </c>
      <c r="V7" s="10">
        <v>5114970.9368812498</v>
      </c>
      <c r="W7" s="10">
        <v>2348.9827859000002</v>
      </c>
      <c r="X7" s="10">
        <v>66668900.7568473</v>
      </c>
      <c r="Y7" s="10">
        <v>112898898.47144701</v>
      </c>
      <c r="Z7" s="10">
        <v>67614681.480128303</v>
      </c>
      <c r="AA7" s="10">
        <v>111193974.915867</v>
      </c>
      <c r="AB7" s="10">
        <v>196805761.32337499</v>
      </c>
      <c r="AC7" s="10">
        <v>285115005.66586798</v>
      </c>
      <c r="AD7" s="10">
        <v>291708402.224828</v>
      </c>
      <c r="AE7" s="7"/>
      <c r="AF7" s="11">
        <v>2063471244.8336501</v>
      </c>
      <c r="AG7" s="7"/>
      <c r="AH7" s="7"/>
      <c r="AI7" s="10">
        <v>324287776.174209</v>
      </c>
      <c r="AJ7" s="10">
        <v>322549348.26806301</v>
      </c>
      <c r="AK7" s="10">
        <v>256429219.06909999</v>
      </c>
      <c r="AL7" s="10">
        <v>224324320.88484001</v>
      </c>
      <c r="AM7" s="10">
        <v>123836929.427268</v>
      </c>
      <c r="AN7" s="10">
        <v>101186212.31867</v>
      </c>
      <c r="AO7" s="10">
        <v>64255712.114068396</v>
      </c>
      <c r="AP7" s="10">
        <v>17061375.021714602</v>
      </c>
      <c r="AQ7" s="10">
        <v>30208628.268742401</v>
      </c>
      <c r="AR7" s="10">
        <v>224299665.28361899</v>
      </c>
      <c r="AS7" s="10">
        <v>298202851.26835102</v>
      </c>
      <c r="AT7" s="10">
        <v>268060982.42405</v>
      </c>
      <c r="AU7" s="7"/>
      <c r="AV7" s="11">
        <v>2254703020.5226998</v>
      </c>
      <c r="AW7" s="7"/>
      <c r="AX7" s="7"/>
      <c r="AY7" s="10">
        <v>305385561.42922199</v>
      </c>
      <c r="AZ7" s="10">
        <v>271774305.81257403</v>
      </c>
      <c r="BA7" s="10">
        <v>313838135.85964102</v>
      </c>
      <c r="BB7" s="10">
        <v>312501346.18865103</v>
      </c>
      <c r="BC7" s="10">
        <v>64821995.528007202</v>
      </c>
      <c r="BD7" s="10">
        <v>164670347.76935601</v>
      </c>
      <c r="BE7" s="10">
        <v>196942809.40586299</v>
      </c>
      <c r="BF7" s="10">
        <v>178758683.04153201</v>
      </c>
      <c r="BG7" s="10">
        <v>209558714.87760401</v>
      </c>
      <c r="BH7" s="10">
        <v>223930477.05066201</v>
      </c>
      <c r="BI7" s="10">
        <v>279064831.11280203</v>
      </c>
      <c r="BJ7" s="10">
        <v>306212915.37417603</v>
      </c>
      <c r="BK7" s="7"/>
      <c r="BL7" s="11">
        <v>2827460123.4500899</v>
      </c>
      <c r="BM7" s="7"/>
      <c r="BN7" s="7"/>
      <c r="BO7" s="10">
        <v>313511126.03033602</v>
      </c>
      <c r="BP7" s="10">
        <v>310224551.971569</v>
      </c>
      <c r="BQ7" s="10">
        <v>310278344.82015902</v>
      </c>
      <c r="BR7" s="10">
        <v>249503076.939004</v>
      </c>
      <c r="BS7" s="10">
        <v>250917116.91205099</v>
      </c>
      <c r="BT7" s="10">
        <v>216034889.82165501</v>
      </c>
      <c r="BU7" s="10">
        <v>227147424.72567901</v>
      </c>
      <c r="BV7" s="10">
        <v>217383902.84088901</v>
      </c>
      <c r="BW7" s="10">
        <v>189764599.93420601</v>
      </c>
      <c r="BX7" s="10">
        <v>236297652.05021799</v>
      </c>
      <c r="BY7" s="10">
        <v>303011933.91779703</v>
      </c>
      <c r="BZ7" s="10">
        <v>347633136.45929801</v>
      </c>
      <c r="CA7" s="7"/>
      <c r="CB7" s="11">
        <f t="shared" si="0"/>
        <v>3171707756.4228611</v>
      </c>
      <c r="CE7" s="10">
        <v>333425547.30588299</v>
      </c>
      <c r="CF7" s="10">
        <v>135632874.04381901</v>
      </c>
      <c r="CG7" s="10">
        <v>161951099.2344</v>
      </c>
      <c r="CH7" s="10">
        <v>173085823.486413</v>
      </c>
      <c r="CI7" s="10">
        <v>247246993.008212</v>
      </c>
      <c r="CJ7" s="10">
        <v>222668971.07382399</v>
      </c>
      <c r="CK7" s="10">
        <v>258944578.690855</v>
      </c>
      <c r="CL7" s="12">
        <v>157484602.92185</v>
      </c>
      <c r="CM7" s="10">
        <v>170119558.99464801</v>
      </c>
      <c r="CN7" s="10">
        <v>91037622.398450404</v>
      </c>
      <c r="CO7" s="10">
        <v>155932388.09481201</v>
      </c>
      <c r="CP7" s="10">
        <v>148452184.99595499</v>
      </c>
      <c r="CR7" s="11">
        <f t="shared" si="1"/>
        <v>2255982244.2491212</v>
      </c>
      <c r="CU7" s="10">
        <v>167042381.11071801</v>
      </c>
      <c r="CV7" s="10">
        <v>161020239.146063</v>
      </c>
      <c r="CW7" s="10">
        <v>59202311.759579003</v>
      </c>
      <c r="CX7" s="10">
        <v>12461.8660940218</v>
      </c>
      <c r="CY7" s="10">
        <v>709132.35871296097</v>
      </c>
      <c r="CZ7" s="10">
        <v>16030.708444480901</v>
      </c>
      <c r="DA7" s="10">
        <v>13372.9847987382</v>
      </c>
      <c r="DB7" s="10">
        <v>6586.2030580512701</v>
      </c>
      <c r="DC7" s="10">
        <v>65739757.192979001</v>
      </c>
      <c r="DD7" s="10">
        <v>149016508.762483</v>
      </c>
      <c r="DE7" s="10">
        <v>153210708.52356601</v>
      </c>
      <c r="DF7" s="10">
        <v>141608820.200452</v>
      </c>
      <c r="DH7" s="11">
        <f t="shared" si="2"/>
        <v>897598310.81694818</v>
      </c>
      <c r="DK7" s="10">
        <v>138977415.99806699</v>
      </c>
      <c r="DL7" s="10">
        <v>75048118.248461694</v>
      </c>
      <c r="DM7" s="10">
        <v>70432262.157060593</v>
      </c>
      <c r="DN7" s="10">
        <v>109471401.96839499</v>
      </c>
      <c r="DO7" s="10">
        <v>123362124.353543</v>
      </c>
      <c r="DP7" s="10">
        <v>180134329.700519</v>
      </c>
      <c r="DQ7" s="10">
        <v>188866336.50844401</v>
      </c>
      <c r="DR7" s="10">
        <v>211061252.55370101</v>
      </c>
      <c r="DS7" s="10">
        <v>185670498.521319</v>
      </c>
      <c r="DT7" s="10">
        <v>62348582.798291899</v>
      </c>
      <c r="DU7" s="10">
        <v>71418629.409333006</v>
      </c>
      <c r="DV7" s="10">
        <v>202055470.72680399</v>
      </c>
      <c r="DX7" s="11">
        <f t="shared" si="3"/>
        <v>1618846422.943939</v>
      </c>
      <c r="EA7" s="10">
        <v>193570538.93258899</v>
      </c>
      <c r="EB7" s="10">
        <v>134403019.93906</v>
      </c>
      <c r="EC7" s="10">
        <v>137065166.15839201</v>
      </c>
      <c r="ED7" s="10">
        <v>50322660.381351799</v>
      </c>
      <c r="EE7" s="10">
        <v>20691869.680227201</v>
      </c>
      <c r="EF7" s="10">
        <v>128964950.66394401</v>
      </c>
      <c r="EG7" s="10">
        <v>95607027</v>
      </c>
      <c r="EH7" s="10">
        <v>127740578.73847499</v>
      </c>
      <c r="EI7" s="10">
        <v>138131702.116799</v>
      </c>
      <c r="EJ7" s="10">
        <v>83513637.146546394</v>
      </c>
      <c r="EK7" s="10">
        <v>79233439.657852203</v>
      </c>
      <c r="EL7" s="10">
        <v>49642382.442706302</v>
      </c>
      <c r="EN7" s="11">
        <f t="shared" si="4"/>
        <v>1238886972.8579428</v>
      </c>
      <c r="EQ7" s="10">
        <v>34612686.416276999</v>
      </c>
      <c r="ER7" s="10">
        <v>6740099.27792852</v>
      </c>
      <c r="ES7" s="10">
        <v>31615317.341450602</v>
      </c>
      <c r="ET7" s="10">
        <v>30292036.7837286</v>
      </c>
      <c r="EU7" s="10">
        <v>106073741.820724</v>
      </c>
      <c r="EV7" s="10">
        <v>141108630.88695401</v>
      </c>
      <c r="EW7" s="10">
        <v>113812711.93688899</v>
      </c>
      <c r="EX7" s="10">
        <v>146688919.26203701</v>
      </c>
      <c r="EY7" s="10">
        <v>40030427.837462403</v>
      </c>
      <c r="EZ7" s="10">
        <v>32898395.185885299</v>
      </c>
      <c r="FA7" s="10">
        <v>90077732.100803897</v>
      </c>
      <c r="FB7" s="10">
        <v>75605752.686221495</v>
      </c>
      <c r="FD7" s="11">
        <f t="shared" si="5"/>
        <v>849556451.53636181</v>
      </c>
      <c r="FG7" s="10">
        <v>53871661.889564902</v>
      </c>
      <c r="FH7" s="10">
        <v>7225872.8841242502</v>
      </c>
      <c r="FI7" s="10">
        <v>17840595.958161499</v>
      </c>
      <c r="FJ7" s="10">
        <v>87248893.895828694</v>
      </c>
      <c r="FK7" s="10">
        <v>116436747.60731301</v>
      </c>
      <c r="FL7" s="10">
        <v>33008850.6509379</v>
      </c>
      <c r="FM7" s="10">
        <v>1870622.56284292</v>
      </c>
      <c r="FN7" s="10">
        <v>1274780.13428845</v>
      </c>
      <c r="FO7" s="10">
        <v>26537311.603914902</v>
      </c>
      <c r="FP7" s="10">
        <v>72328590.065978006</v>
      </c>
      <c r="FQ7" s="10">
        <v>67598329.953940004</v>
      </c>
      <c r="FR7" s="10">
        <v>46060301.642972603</v>
      </c>
      <c r="FT7" s="11">
        <f t="shared" si="6"/>
        <v>531302558.84986711</v>
      </c>
      <c r="FW7" s="10">
        <v>93364435.467417002</v>
      </c>
      <c r="FX7" s="10">
        <v>58655458.617182799</v>
      </c>
      <c r="FY7" s="10">
        <v>111203660.868404</v>
      </c>
      <c r="FZ7" s="10">
        <v>115917755.998391</v>
      </c>
      <c r="GA7" s="10">
        <v>87840782.828652397</v>
      </c>
      <c r="GB7" s="10">
        <v>43120016.070104703</v>
      </c>
      <c r="GC7" s="10">
        <v>60491914.585504003</v>
      </c>
      <c r="GD7" s="10">
        <v>47993543.7844752</v>
      </c>
      <c r="GE7" s="10">
        <v>54813309.195514299</v>
      </c>
      <c r="GF7" s="10">
        <v>15973.049786404799</v>
      </c>
      <c r="GG7" s="10">
        <v>48397187.314154297</v>
      </c>
      <c r="GH7" s="10">
        <v>47015388.367991798</v>
      </c>
      <c r="GJ7" s="11">
        <f t="shared" si="7"/>
        <v>768829426.147578</v>
      </c>
    </row>
    <row r="8" spans="1:192" s="18" customFormat="1" x14ac:dyDescent="0.2">
      <c r="A8" s="13" t="s">
        <v>18</v>
      </c>
      <c r="B8" s="14" t="s">
        <v>38</v>
      </c>
      <c r="C8" s="15">
        <v>356207741.29135901</v>
      </c>
      <c r="D8" s="15">
        <v>320096944.48809803</v>
      </c>
      <c r="E8" s="15">
        <v>315044854.59393001</v>
      </c>
      <c r="F8" s="15">
        <v>260817209.15044701</v>
      </c>
      <c r="G8" s="15">
        <v>253025682.162929</v>
      </c>
      <c r="H8" s="15">
        <v>180213702.282379</v>
      </c>
      <c r="I8" s="15">
        <v>161130068.259096</v>
      </c>
      <c r="J8" s="15">
        <v>143561220.806523</v>
      </c>
      <c r="K8" s="15">
        <v>0</v>
      </c>
      <c r="L8" s="15">
        <v>0</v>
      </c>
      <c r="M8" s="15">
        <v>131387700.319231</v>
      </c>
      <c r="N8" s="15">
        <v>372530185.19036299</v>
      </c>
      <c r="O8" s="16"/>
      <c r="P8" s="17">
        <v>2494015308.5443501</v>
      </c>
      <c r="Q8" s="16"/>
      <c r="R8" s="16"/>
      <c r="S8" s="15">
        <v>357419828.14487201</v>
      </c>
      <c r="T8" s="15">
        <v>318844116.61365402</v>
      </c>
      <c r="U8" s="15">
        <v>329954309.82482898</v>
      </c>
      <c r="V8" s="15">
        <v>151545511.90249899</v>
      </c>
      <c r="W8" s="15">
        <v>256364495.49499801</v>
      </c>
      <c r="X8" s="15">
        <v>219155075.801909</v>
      </c>
      <c r="Y8" s="15">
        <v>220520249.32339799</v>
      </c>
      <c r="Z8" s="15">
        <v>221914573.40307999</v>
      </c>
      <c r="AA8" s="15">
        <v>218428342.11405</v>
      </c>
      <c r="AB8" s="15">
        <v>256524112.202241</v>
      </c>
      <c r="AC8" s="15">
        <v>294208118.66774702</v>
      </c>
      <c r="AD8" s="15">
        <v>316041938.25994498</v>
      </c>
      <c r="AE8" s="16"/>
      <c r="AF8" s="17">
        <v>3160920671.7532201</v>
      </c>
      <c r="AG8" s="16"/>
      <c r="AH8" s="16"/>
      <c r="AI8" s="15">
        <v>339889212.74905503</v>
      </c>
      <c r="AJ8" s="15">
        <v>331005936.77094698</v>
      </c>
      <c r="AK8" s="15">
        <v>270631788.270989</v>
      </c>
      <c r="AL8" s="15">
        <v>246052663.74771601</v>
      </c>
      <c r="AM8" s="15">
        <v>232741659.966185</v>
      </c>
      <c r="AN8" s="15">
        <v>205747051.71453601</v>
      </c>
      <c r="AO8" s="15">
        <v>196043104.65599799</v>
      </c>
      <c r="AP8" s="15">
        <v>190975196.974484</v>
      </c>
      <c r="AQ8" s="15">
        <v>196841313.75748301</v>
      </c>
      <c r="AR8" s="15">
        <v>197383391.99450299</v>
      </c>
      <c r="AS8" s="15">
        <v>286772009.48236799</v>
      </c>
      <c r="AT8" s="15">
        <v>299751557.86551601</v>
      </c>
      <c r="AU8" s="16"/>
      <c r="AV8" s="17">
        <v>2993834887.94978</v>
      </c>
      <c r="AW8" s="16"/>
      <c r="AX8" s="16"/>
      <c r="AY8" s="15">
        <v>334422197.175623</v>
      </c>
      <c r="AZ8" s="15">
        <v>305550331.992688</v>
      </c>
      <c r="BA8" s="15">
        <v>340316614.811701</v>
      </c>
      <c r="BB8" s="15">
        <v>293302507.78125203</v>
      </c>
      <c r="BC8" s="15">
        <v>280202673.60440099</v>
      </c>
      <c r="BD8" s="15">
        <v>231197006.613648</v>
      </c>
      <c r="BE8" s="15">
        <v>251138955.24225101</v>
      </c>
      <c r="BF8" s="15">
        <v>189232559.799613</v>
      </c>
      <c r="BG8" s="15">
        <v>36176057.861369103</v>
      </c>
      <c r="BH8" s="15">
        <v>268444518.06134498</v>
      </c>
      <c r="BI8" s="15">
        <v>312033312.18209797</v>
      </c>
      <c r="BJ8" s="15">
        <v>344837569.85642898</v>
      </c>
      <c r="BK8" s="16"/>
      <c r="BL8" s="17">
        <v>3186854304.98242</v>
      </c>
      <c r="BM8" s="16"/>
      <c r="BN8" s="16"/>
      <c r="BO8" s="15">
        <v>202376865.29809999</v>
      </c>
      <c r="BP8" s="15">
        <v>1531391.7375797699</v>
      </c>
      <c r="BQ8" s="15">
        <v>12216541.630044101</v>
      </c>
      <c r="BR8" s="15">
        <v>16935899.890626501</v>
      </c>
      <c r="BS8" s="15">
        <v>9460906.5262621902</v>
      </c>
      <c r="BT8" s="15">
        <v>13604170.9418076</v>
      </c>
      <c r="BU8" s="15">
        <v>488695.317057301</v>
      </c>
      <c r="BV8" s="15">
        <v>15927362.156495299</v>
      </c>
      <c r="BW8" s="15">
        <v>22460034.534393702</v>
      </c>
      <c r="BX8" s="15">
        <v>36851041.955606699</v>
      </c>
      <c r="BY8" s="15">
        <v>43755743.402082697</v>
      </c>
      <c r="BZ8" s="15">
        <v>196035768.32883999</v>
      </c>
      <c r="CA8" s="16"/>
      <c r="CB8" s="17">
        <f t="shared" si="0"/>
        <v>571644421.71889579</v>
      </c>
      <c r="CE8" s="15">
        <v>120671794.334226</v>
      </c>
      <c r="CF8" s="15">
        <v>68683039.723917603</v>
      </c>
      <c r="CG8" s="15">
        <v>12916492.7584813</v>
      </c>
      <c r="CH8" s="15">
        <v>17100761.041545302</v>
      </c>
      <c r="CI8" s="15">
        <v>3083741.3966180198</v>
      </c>
      <c r="CJ8" s="15">
        <v>1527906.6541053499</v>
      </c>
      <c r="CK8" s="15">
        <v>265691.49445582199</v>
      </c>
      <c r="CL8" s="19">
        <v>1568755.0964250499</v>
      </c>
      <c r="CM8" s="15">
        <v>2264781.5152522102</v>
      </c>
      <c r="CN8" s="15">
        <v>5377161.8571182098</v>
      </c>
      <c r="CO8" s="15">
        <v>8381489.4049741402</v>
      </c>
      <c r="CP8" s="15">
        <v>13671433.7734845</v>
      </c>
      <c r="CR8" s="17">
        <f t="shared" si="1"/>
        <v>255513049.05060348</v>
      </c>
      <c r="CU8" s="15">
        <v>25085922.834557299</v>
      </c>
      <c r="CV8" s="15">
        <v>8269147.3822023701</v>
      </c>
      <c r="CW8" s="15">
        <v>29824051.861942001</v>
      </c>
      <c r="CX8" s="15">
        <v>37692120.366795398</v>
      </c>
      <c r="CY8" s="15">
        <v>35599983.426409803</v>
      </c>
      <c r="CZ8" s="15">
        <v>30801543.784534801</v>
      </c>
      <c r="DA8" s="15">
        <v>37075839.6453024</v>
      </c>
      <c r="DB8" s="15">
        <v>34334955.196986496</v>
      </c>
      <c r="DC8" s="15">
        <v>35191035.3029911</v>
      </c>
      <c r="DD8" s="15">
        <v>4359991.4914192297</v>
      </c>
      <c r="DE8" s="15">
        <v>1225263.7728706901</v>
      </c>
      <c r="DF8" s="15">
        <v>28998660.7015533</v>
      </c>
      <c r="DH8" s="17">
        <f t="shared" si="2"/>
        <v>308458515.76756495</v>
      </c>
      <c r="DK8" s="15">
        <v>47760712.254470199</v>
      </c>
      <c r="DL8" s="15">
        <v>31783772.821021099</v>
      </c>
      <c r="DM8" s="15">
        <v>24675892.289230298</v>
      </c>
      <c r="DN8" s="15">
        <v>16787918.5489651</v>
      </c>
      <c r="DO8" s="15">
        <v>22559021.0035441</v>
      </c>
      <c r="DP8" s="15">
        <v>26664669.4401595</v>
      </c>
      <c r="DQ8" s="15">
        <v>20879.105776961602</v>
      </c>
      <c r="DR8" s="15">
        <v>31722.482943725601</v>
      </c>
      <c r="DS8" s="15">
        <v>12262.2116998291</v>
      </c>
      <c r="DT8" s="15">
        <v>19580.772447790299</v>
      </c>
      <c r="DU8" s="15">
        <v>38479.290907727103</v>
      </c>
      <c r="DV8" s="15">
        <v>11866373.450992901</v>
      </c>
      <c r="DX8" s="17">
        <f t="shared" si="3"/>
        <v>182221283.67215925</v>
      </c>
      <c r="EA8" s="15">
        <v>8852805.4197928496</v>
      </c>
      <c r="EB8" s="15">
        <v>1388059.9038464101</v>
      </c>
      <c r="EC8" s="15">
        <v>0</v>
      </c>
      <c r="ED8" s="15">
        <v>0</v>
      </c>
      <c r="EE8" s="15">
        <v>0</v>
      </c>
      <c r="EF8" s="15">
        <v>0</v>
      </c>
      <c r="EG8" s="15">
        <v>0</v>
      </c>
      <c r="EH8" s="15">
        <v>0</v>
      </c>
      <c r="EI8" s="15">
        <v>0</v>
      </c>
      <c r="EJ8" s="15">
        <v>0</v>
      </c>
      <c r="EK8" s="15">
        <v>0</v>
      </c>
      <c r="EL8" s="15">
        <v>0</v>
      </c>
      <c r="EN8" s="17">
        <f t="shared" si="4"/>
        <v>10240865.323639259</v>
      </c>
      <c r="EQ8" s="15">
        <v>0</v>
      </c>
      <c r="ER8" s="15">
        <v>0</v>
      </c>
      <c r="ES8" s="15">
        <v>0</v>
      </c>
      <c r="ET8" s="15">
        <v>0</v>
      </c>
      <c r="EU8" s="15">
        <v>0</v>
      </c>
      <c r="EV8" s="15">
        <v>0</v>
      </c>
      <c r="EW8" s="15">
        <v>0</v>
      </c>
      <c r="EX8" s="15">
        <v>0</v>
      </c>
      <c r="EY8" s="15">
        <v>0</v>
      </c>
      <c r="EZ8" s="15">
        <v>0</v>
      </c>
      <c r="FA8" s="15">
        <v>0</v>
      </c>
      <c r="FB8" s="15">
        <v>0</v>
      </c>
      <c r="FD8" s="17">
        <f t="shared" si="5"/>
        <v>0</v>
      </c>
      <c r="FG8" s="15">
        <v>0</v>
      </c>
      <c r="FH8" s="15">
        <v>0</v>
      </c>
      <c r="FI8" s="15">
        <v>0</v>
      </c>
      <c r="FJ8" s="15">
        <v>0</v>
      </c>
      <c r="FK8" s="15">
        <v>0</v>
      </c>
      <c r="FL8" s="15">
        <v>0</v>
      </c>
      <c r="FM8" s="15">
        <v>0</v>
      </c>
      <c r="FN8" s="15">
        <v>0</v>
      </c>
      <c r="FO8" s="15">
        <v>0</v>
      </c>
      <c r="FP8" s="15">
        <v>0</v>
      </c>
      <c r="FQ8" s="15">
        <v>0</v>
      </c>
      <c r="FR8" s="15">
        <v>0</v>
      </c>
      <c r="FT8" s="17">
        <f t="shared" si="6"/>
        <v>0</v>
      </c>
      <c r="FW8" s="15">
        <v>0</v>
      </c>
      <c r="FX8" s="15">
        <v>0</v>
      </c>
      <c r="FY8" s="15">
        <v>0</v>
      </c>
      <c r="FZ8" s="15">
        <v>0</v>
      </c>
      <c r="GA8" s="15">
        <v>0</v>
      </c>
      <c r="GB8" s="15">
        <v>0</v>
      </c>
      <c r="GC8" s="15">
        <v>0</v>
      </c>
      <c r="GD8" s="15">
        <v>0</v>
      </c>
      <c r="GE8" s="15">
        <v>0</v>
      </c>
      <c r="GF8" s="15">
        <v>0</v>
      </c>
      <c r="GG8" s="15">
        <v>0</v>
      </c>
      <c r="GH8" s="15">
        <v>0</v>
      </c>
      <c r="GJ8" s="17">
        <f t="shared" si="7"/>
        <v>0</v>
      </c>
    </row>
    <row r="9" spans="1:192" x14ac:dyDescent="0.2">
      <c r="A9" s="8" t="s">
        <v>19</v>
      </c>
      <c r="B9" s="9" t="s">
        <v>39</v>
      </c>
      <c r="C9" s="10">
        <v>354861936.47837698</v>
      </c>
      <c r="D9" s="10">
        <v>314826558.34528798</v>
      </c>
      <c r="E9" s="10">
        <v>328194205.22413802</v>
      </c>
      <c r="F9" s="10">
        <v>235825033.27245101</v>
      </c>
      <c r="G9" s="10">
        <v>219443541.84463099</v>
      </c>
      <c r="H9" s="10">
        <v>147913747.995628</v>
      </c>
      <c r="I9" s="10">
        <v>133837064.660506</v>
      </c>
      <c r="J9" s="10">
        <v>123077957.747253</v>
      </c>
      <c r="K9" s="10">
        <v>162429537.240008</v>
      </c>
      <c r="L9" s="10">
        <v>285610698.52646101</v>
      </c>
      <c r="M9" s="10">
        <v>301986040.78033602</v>
      </c>
      <c r="N9" s="10">
        <v>342091260.73576802</v>
      </c>
      <c r="O9" s="7"/>
      <c r="P9" s="11">
        <v>2950097582.8508401</v>
      </c>
      <c r="Q9" s="7"/>
      <c r="R9" s="7"/>
      <c r="S9" s="10">
        <v>324042289.52611399</v>
      </c>
      <c r="T9" s="10">
        <v>303204713.94931799</v>
      </c>
      <c r="U9" s="10">
        <v>314293304.67829698</v>
      </c>
      <c r="V9" s="10">
        <v>212390685.39226401</v>
      </c>
      <c r="W9" s="10">
        <v>185027955.47005001</v>
      </c>
      <c r="X9" s="10">
        <v>163307496.79567799</v>
      </c>
      <c r="Y9" s="10">
        <v>169490405.03329301</v>
      </c>
      <c r="Z9" s="10">
        <v>156187389.75347501</v>
      </c>
      <c r="AA9" s="10">
        <v>148667059.993752</v>
      </c>
      <c r="AB9" s="10">
        <v>188965173.871995</v>
      </c>
      <c r="AC9" s="10">
        <v>278459959.97730702</v>
      </c>
      <c r="AD9" s="10">
        <v>300673165.13121998</v>
      </c>
      <c r="AE9" s="7"/>
      <c r="AF9" s="11">
        <v>2744709599.5727601</v>
      </c>
      <c r="AG9" s="7"/>
      <c r="AH9" s="7"/>
      <c r="AI9" s="10">
        <v>335102724.59742701</v>
      </c>
      <c r="AJ9" s="10">
        <v>325532908.15683198</v>
      </c>
      <c r="AK9" s="10">
        <v>285572587.94268203</v>
      </c>
      <c r="AL9" s="10">
        <v>235187726.50771999</v>
      </c>
      <c r="AM9" s="10">
        <v>42388664.683747903</v>
      </c>
      <c r="AN9" s="10">
        <v>189208760.26841101</v>
      </c>
      <c r="AO9" s="10">
        <v>209595136.28580499</v>
      </c>
      <c r="AP9" s="10">
        <v>202975671.68639201</v>
      </c>
      <c r="AQ9" s="10">
        <v>200321912.67792901</v>
      </c>
      <c r="AR9" s="10">
        <v>259264120.305935</v>
      </c>
      <c r="AS9" s="10">
        <v>296065553.77646798</v>
      </c>
      <c r="AT9" s="10">
        <v>307383808.52451998</v>
      </c>
      <c r="AU9" s="7"/>
      <c r="AV9" s="11">
        <v>2888599575.4138699</v>
      </c>
      <c r="AW9" s="7"/>
      <c r="AX9" s="7"/>
      <c r="AY9" s="10">
        <v>302108027.65546399</v>
      </c>
      <c r="AZ9" s="10">
        <v>268320943.221829</v>
      </c>
      <c r="BA9" s="10">
        <v>275586255.77617002</v>
      </c>
      <c r="BB9" s="10">
        <v>264250321.784179</v>
      </c>
      <c r="BC9" s="10">
        <v>251658581.486379</v>
      </c>
      <c r="BD9" s="10">
        <v>220564848.95968199</v>
      </c>
      <c r="BE9" s="10">
        <v>193359515.16330701</v>
      </c>
      <c r="BF9" s="10">
        <v>201720199.152821</v>
      </c>
      <c r="BG9" s="10">
        <v>181508354.880108</v>
      </c>
      <c r="BH9" s="10">
        <v>194325267.47518399</v>
      </c>
      <c r="BI9" s="10">
        <v>267173032.06716701</v>
      </c>
      <c r="BJ9" s="10">
        <v>295272432.64930099</v>
      </c>
      <c r="BK9" s="7"/>
      <c r="BL9" s="11">
        <v>2915847780.2715902</v>
      </c>
      <c r="BM9" s="7"/>
      <c r="BN9" s="7"/>
      <c r="BO9" s="10">
        <v>295774313.00523198</v>
      </c>
      <c r="BP9" s="10">
        <v>292596952.503111</v>
      </c>
      <c r="BQ9" s="10">
        <v>287555332.21831501</v>
      </c>
      <c r="BR9" s="10">
        <v>230228081.46550399</v>
      </c>
      <c r="BS9" s="10">
        <v>249717768.97183999</v>
      </c>
      <c r="BT9" s="10">
        <v>163681463.899142</v>
      </c>
      <c r="BU9" s="10">
        <v>193765029.825286</v>
      </c>
      <c r="BV9" s="10">
        <v>212130984.24540699</v>
      </c>
      <c r="BW9" s="10">
        <v>199633186.824357</v>
      </c>
      <c r="BX9" s="10">
        <v>234150712.71136799</v>
      </c>
      <c r="BY9" s="10">
        <v>290955820.16795403</v>
      </c>
      <c r="BZ9" s="10">
        <v>71973436.139958203</v>
      </c>
      <c r="CA9" s="7"/>
      <c r="CB9" s="11">
        <f t="shared" si="0"/>
        <v>2722163081.9774742</v>
      </c>
      <c r="CE9" s="10">
        <v>280.87462314367201</v>
      </c>
      <c r="CF9" s="10">
        <v>175705316.37487501</v>
      </c>
      <c r="CG9" s="10">
        <v>170934664.535496</v>
      </c>
      <c r="CH9" s="10">
        <v>174804499.26239899</v>
      </c>
      <c r="CI9" s="10">
        <v>171750836.51646301</v>
      </c>
      <c r="CJ9" s="10">
        <v>363690.487033982</v>
      </c>
      <c r="CK9" s="10">
        <v>19294013.333200101</v>
      </c>
      <c r="CL9" s="12">
        <v>188410294.336018</v>
      </c>
      <c r="CM9" s="10">
        <v>65332425.110759303</v>
      </c>
      <c r="CN9" s="10">
        <v>183483133.07952201</v>
      </c>
      <c r="CO9" s="10">
        <v>217650948.392667</v>
      </c>
      <c r="CP9" s="10">
        <v>226811284.348313</v>
      </c>
      <c r="CR9" s="11">
        <f t="shared" si="1"/>
        <v>1594541386.6513696</v>
      </c>
      <c r="CU9" s="10">
        <v>218925651.93222499</v>
      </c>
      <c r="CV9" s="10">
        <v>139201520.27085</v>
      </c>
      <c r="CW9" s="10">
        <v>163499137.53102699</v>
      </c>
      <c r="CX9" s="10">
        <v>194309157.381515</v>
      </c>
      <c r="CY9" s="10">
        <v>197641887.09331399</v>
      </c>
      <c r="CZ9" s="10">
        <v>191489518.33486</v>
      </c>
      <c r="DA9" s="10">
        <v>207471489.163726</v>
      </c>
      <c r="DB9" s="10">
        <v>165084099.83064899</v>
      </c>
      <c r="DC9" s="10">
        <v>165339734.493698</v>
      </c>
      <c r="DD9" s="10">
        <v>174073897.71341199</v>
      </c>
      <c r="DE9" s="10">
        <v>203065670.61996299</v>
      </c>
      <c r="DF9" s="10">
        <v>207136808.34261999</v>
      </c>
      <c r="DH9" s="11">
        <f t="shared" si="2"/>
        <v>2227238572.707859</v>
      </c>
      <c r="DK9" s="10">
        <v>208761777.21151701</v>
      </c>
      <c r="DL9" s="10">
        <v>213679366.27351701</v>
      </c>
      <c r="DM9" s="10">
        <v>96014763.863570407</v>
      </c>
      <c r="DN9" s="10">
        <v>153738724.03358901</v>
      </c>
      <c r="DO9" s="10">
        <v>159882202.53327399</v>
      </c>
      <c r="DP9" s="10">
        <v>78225050.130586207</v>
      </c>
      <c r="DQ9" s="10">
        <v>77201159.358516693</v>
      </c>
      <c r="DR9" s="10">
        <v>30429041.708838802</v>
      </c>
      <c r="DS9" s="10">
        <v>2617357.6616748502</v>
      </c>
      <c r="DT9" s="10">
        <v>183110817.69382799</v>
      </c>
      <c r="DU9" s="10">
        <v>190778012.618572</v>
      </c>
      <c r="DV9" s="10">
        <v>193529062.062058</v>
      </c>
      <c r="DX9" s="11">
        <f t="shared" si="3"/>
        <v>1587967335.1495416</v>
      </c>
      <c r="EA9" s="10">
        <v>192364541.270915</v>
      </c>
      <c r="EB9" s="10">
        <v>148401279.06579399</v>
      </c>
      <c r="EC9" s="10">
        <v>121521727.07578699</v>
      </c>
      <c r="ED9" s="10">
        <v>119289279.36198001</v>
      </c>
      <c r="EE9" s="10">
        <v>61106306.768672802</v>
      </c>
      <c r="EF9" s="10">
        <v>42407284.130081899</v>
      </c>
      <c r="EG9" s="10">
        <v>65471039</v>
      </c>
      <c r="EH9" s="10">
        <v>26890943.573934902</v>
      </c>
      <c r="EI9" s="10">
        <v>54384487.442962699</v>
      </c>
      <c r="EJ9" s="10">
        <v>67670427.489697605</v>
      </c>
      <c r="EK9" s="10">
        <v>153764246.768949</v>
      </c>
      <c r="EL9" s="10">
        <v>163801912.90014499</v>
      </c>
      <c r="EN9" s="11">
        <f t="shared" si="4"/>
        <v>1217073474.8489199</v>
      </c>
      <c r="EQ9" s="10">
        <v>151984074.196275</v>
      </c>
      <c r="ER9" s="10">
        <v>88255086.425913304</v>
      </c>
      <c r="ES9" s="10">
        <v>132935163.701543</v>
      </c>
      <c r="ET9" s="10">
        <v>77683235.319253698</v>
      </c>
      <c r="EU9" s="10">
        <v>129416429.83577301</v>
      </c>
      <c r="EV9" s="10">
        <v>120750465.53838301</v>
      </c>
      <c r="EW9" s="10">
        <v>117557531.048786</v>
      </c>
      <c r="EX9" s="10">
        <v>128650622.84517001</v>
      </c>
      <c r="EY9" s="10">
        <v>70182344.206321195</v>
      </c>
      <c r="EZ9" s="10">
        <v>542836.51569376804</v>
      </c>
      <c r="FA9" s="10">
        <v>27820894.545312699</v>
      </c>
      <c r="FB9" s="10">
        <v>36432346.125214703</v>
      </c>
      <c r="FD9" s="11">
        <f t="shared" si="5"/>
        <v>1082211030.3036394</v>
      </c>
      <c r="FG9" s="10">
        <v>11537595.1941153</v>
      </c>
      <c r="FH9" s="10">
        <v>2283807.5740589499</v>
      </c>
      <c r="FI9" s="10">
        <v>957465.20306096703</v>
      </c>
      <c r="FJ9" s="10">
        <v>28668672.709568799</v>
      </c>
      <c r="FK9" s="10">
        <v>15768266.917391799</v>
      </c>
      <c r="FL9" s="10">
        <v>6542839.9068342997</v>
      </c>
      <c r="FM9" s="10">
        <v>9827.8728191661903</v>
      </c>
      <c r="FN9" s="10">
        <v>10614.958930281</v>
      </c>
      <c r="FO9" s="10">
        <v>4011190.47170188</v>
      </c>
      <c r="FP9" s="10">
        <v>50484284.214172497</v>
      </c>
      <c r="FQ9" s="10">
        <v>474925.50482042902</v>
      </c>
      <c r="FR9" s="10">
        <v>11143835.3004581</v>
      </c>
      <c r="FT9" s="11">
        <f t="shared" si="6"/>
        <v>131893325.82793248</v>
      </c>
      <c r="FW9" s="10">
        <v>16220337.240599601</v>
      </c>
      <c r="FX9" s="10">
        <v>34654680.258556597</v>
      </c>
      <c r="FY9" s="10">
        <v>11380.3115057182</v>
      </c>
      <c r="FZ9" s="10">
        <v>16698400.9098466</v>
      </c>
      <c r="GA9" s="10">
        <v>41961170.075371496</v>
      </c>
      <c r="GB9" s="10">
        <v>29718649.400220901</v>
      </c>
      <c r="GC9" s="10">
        <v>40099510.703157902</v>
      </c>
      <c r="GD9" s="10">
        <v>7685231.1943874899</v>
      </c>
      <c r="GE9" s="10">
        <v>4264939.40436171</v>
      </c>
      <c r="GF9" s="10">
        <v>33035.035709036099</v>
      </c>
      <c r="GG9" s="10">
        <v>12731170.755897</v>
      </c>
      <c r="GH9" s="10">
        <v>14932482.9702975</v>
      </c>
      <c r="GJ9" s="11">
        <f t="shared" si="7"/>
        <v>219010988.25991154</v>
      </c>
    </row>
    <row r="10" spans="1:192" s="18" customFormat="1" x14ac:dyDescent="0.2">
      <c r="A10" s="13" t="s">
        <v>20</v>
      </c>
      <c r="B10" s="14" t="s">
        <v>40</v>
      </c>
      <c r="C10" s="15">
        <v>363672070.83311599</v>
      </c>
      <c r="D10" s="15">
        <v>323504557.82589298</v>
      </c>
      <c r="E10" s="15">
        <v>340669352.96842098</v>
      </c>
      <c r="F10" s="15">
        <v>91024585.335154995</v>
      </c>
      <c r="G10" s="15">
        <v>0</v>
      </c>
      <c r="H10" s="15">
        <v>0</v>
      </c>
      <c r="I10" s="15">
        <v>143629471.02972001</v>
      </c>
      <c r="J10" s="15">
        <v>149956144.61910999</v>
      </c>
      <c r="K10" s="15">
        <v>230609782.970633</v>
      </c>
      <c r="L10" s="15">
        <v>316293026.14674801</v>
      </c>
      <c r="M10" s="15">
        <v>300405956.99511302</v>
      </c>
      <c r="N10" s="15">
        <v>380251538.37929201</v>
      </c>
      <c r="O10" s="16"/>
      <c r="P10" s="17">
        <v>2640016487.1032</v>
      </c>
      <c r="Q10" s="16"/>
      <c r="R10" s="16"/>
      <c r="S10" s="15">
        <v>364378752.72144002</v>
      </c>
      <c r="T10" s="15">
        <v>316236765.733733</v>
      </c>
      <c r="U10" s="15">
        <v>322185449.79824102</v>
      </c>
      <c r="V10" s="15">
        <v>259728046.14587101</v>
      </c>
      <c r="W10" s="15">
        <v>237495855.71214101</v>
      </c>
      <c r="X10" s="15">
        <v>174719117.849372</v>
      </c>
      <c r="Y10" s="15">
        <v>171762013.70242301</v>
      </c>
      <c r="Z10" s="15">
        <v>196670944.05269501</v>
      </c>
      <c r="AA10" s="15">
        <v>203717894.29083499</v>
      </c>
      <c r="AB10" s="15">
        <v>256195177.46678999</v>
      </c>
      <c r="AC10" s="15">
        <v>264928161.29141599</v>
      </c>
      <c r="AD10" s="15">
        <v>317646659.81944901</v>
      </c>
      <c r="AE10" s="16"/>
      <c r="AF10" s="17">
        <v>3085664838.5844102</v>
      </c>
      <c r="AG10" s="16"/>
      <c r="AH10" s="16"/>
      <c r="AI10" s="15">
        <v>227211220.766911</v>
      </c>
      <c r="AJ10" s="15">
        <v>247554609.16905701</v>
      </c>
      <c r="AK10" s="15">
        <v>288341841.33342302</v>
      </c>
      <c r="AL10" s="15">
        <v>244613717.70449001</v>
      </c>
      <c r="AM10" s="15">
        <v>226145544.00935799</v>
      </c>
      <c r="AN10" s="15">
        <v>196242733.58687401</v>
      </c>
      <c r="AO10" s="15">
        <v>173165939.83699501</v>
      </c>
      <c r="AP10" s="15">
        <v>181435041.62758201</v>
      </c>
      <c r="AQ10" s="15">
        <v>190224085.93553001</v>
      </c>
      <c r="AR10" s="15">
        <v>246399048.80347201</v>
      </c>
      <c r="AS10" s="15">
        <v>310282471.51317102</v>
      </c>
      <c r="AT10" s="15">
        <v>312162307.19345099</v>
      </c>
      <c r="AU10" s="16"/>
      <c r="AV10" s="17">
        <v>2843778561.48031</v>
      </c>
      <c r="AW10" s="16"/>
      <c r="AX10" s="16"/>
      <c r="AY10" s="15">
        <v>353870668.44739401</v>
      </c>
      <c r="AZ10" s="15">
        <v>345275136.302782</v>
      </c>
      <c r="BA10" s="15">
        <v>382005405.075822</v>
      </c>
      <c r="BB10" s="15">
        <v>304384630.20174003</v>
      </c>
      <c r="BC10" s="15">
        <v>273214081.61047298</v>
      </c>
      <c r="BD10" s="15">
        <v>231920265.249448</v>
      </c>
      <c r="BE10" s="15">
        <v>5964.2878610999996</v>
      </c>
      <c r="BF10" s="15">
        <v>148672516.54867101</v>
      </c>
      <c r="BG10" s="15">
        <v>276316324.311984</v>
      </c>
      <c r="BH10" s="15">
        <v>320645894.641294</v>
      </c>
      <c r="BI10" s="15">
        <v>328179874.82710803</v>
      </c>
      <c r="BJ10" s="15">
        <v>364253943.59034199</v>
      </c>
      <c r="BK10" s="16"/>
      <c r="BL10" s="17">
        <v>3328744705.0949202</v>
      </c>
      <c r="BM10" s="16"/>
      <c r="BN10" s="16"/>
      <c r="BO10" s="15">
        <v>221584887.03381699</v>
      </c>
      <c r="BP10" s="15">
        <v>30381958.189436998</v>
      </c>
      <c r="BQ10" s="15">
        <v>31071931.792171601</v>
      </c>
      <c r="BR10" s="15">
        <v>16442913.849535299</v>
      </c>
      <c r="BS10" s="15">
        <v>16089229.4051938</v>
      </c>
      <c r="BT10" s="15">
        <v>17343411.9644817</v>
      </c>
      <c r="BU10" s="15">
        <v>34860326.572869502</v>
      </c>
      <c r="BV10" s="15">
        <v>20965400.308593102</v>
      </c>
      <c r="BW10" s="15">
        <v>32114714.314700801</v>
      </c>
      <c r="BX10" s="15">
        <v>34911869.133256897</v>
      </c>
      <c r="BY10" s="15">
        <v>37759869.160287097</v>
      </c>
      <c r="BZ10" s="15">
        <v>126062328.105242</v>
      </c>
      <c r="CA10" s="16"/>
      <c r="CB10" s="17">
        <f t="shared" si="0"/>
        <v>619588839.82958579</v>
      </c>
      <c r="CE10" s="15">
        <v>121728787.897319</v>
      </c>
      <c r="CF10" s="15">
        <v>97849065.085964501</v>
      </c>
      <c r="CG10" s="15">
        <v>51900360.147400901</v>
      </c>
      <c r="CH10" s="15">
        <v>3183870.9048523898</v>
      </c>
      <c r="CI10" s="15">
        <v>11941611.197627701</v>
      </c>
      <c r="CJ10" s="15">
        <v>3888533.95235766</v>
      </c>
      <c r="CK10" s="15">
        <v>4993646.7851471798</v>
      </c>
      <c r="CL10" s="19">
        <v>1987222.1484624101</v>
      </c>
      <c r="CM10" s="15">
        <v>15023743.6116722</v>
      </c>
      <c r="CN10" s="15">
        <v>339762.56346157403</v>
      </c>
      <c r="CO10" s="15">
        <v>2203623.1595797399</v>
      </c>
      <c r="CP10" s="15">
        <v>294353.32402066502</v>
      </c>
      <c r="CR10" s="17">
        <f t="shared" si="1"/>
        <v>315334580.77786607</v>
      </c>
      <c r="CU10" s="15">
        <v>23291521.246161301</v>
      </c>
      <c r="CV10" s="15">
        <v>48.748266489505497</v>
      </c>
      <c r="CW10" s="15">
        <v>18467481.652881201</v>
      </c>
      <c r="CX10" s="15">
        <v>7013063.1939982995</v>
      </c>
      <c r="CY10" s="15">
        <v>5742141.8473962098</v>
      </c>
      <c r="CZ10" s="15">
        <v>3720985.1840136498</v>
      </c>
      <c r="DA10" s="15">
        <v>2019956.50428058</v>
      </c>
      <c r="DB10" s="15">
        <v>9118448.8364191707</v>
      </c>
      <c r="DC10" s="15">
        <v>3274757.3149744901</v>
      </c>
      <c r="DD10" s="15">
        <v>35237149.973212399</v>
      </c>
      <c r="DE10" s="15">
        <v>21213501.935200099</v>
      </c>
      <c r="DF10" s="15">
        <v>12313899.2842911</v>
      </c>
      <c r="DH10" s="17">
        <f t="shared" si="2"/>
        <v>141412955.72109497</v>
      </c>
      <c r="DK10" s="15">
        <v>26315532.607251398</v>
      </c>
      <c r="DL10" s="15">
        <v>19885069.776796401</v>
      </c>
      <c r="DM10" s="15">
        <v>7371294.6837345697</v>
      </c>
      <c r="DN10" s="15">
        <v>10940343.671026099</v>
      </c>
      <c r="DO10" s="15">
        <v>18884.5058480835</v>
      </c>
      <c r="DP10" s="15">
        <v>587445.39765790303</v>
      </c>
      <c r="DQ10" s="15">
        <v>3389894.5750708799</v>
      </c>
      <c r="DR10" s="15">
        <v>22915.540992288599</v>
      </c>
      <c r="DS10" s="15">
        <v>124393.37877563501</v>
      </c>
      <c r="DT10" s="15">
        <v>14733578.9022501</v>
      </c>
      <c r="DU10" s="15">
        <v>9089497.8286749199</v>
      </c>
      <c r="DV10" s="15">
        <v>44567.487255554202</v>
      </c>
      <c r="DX10" s="17">
        <f t="shared" si="3"/>
        <v>92523418.35533382</v>
      </c>
      <c r="EA10" s="15">
        <v>19710.113848857902</v>
      </c>
      <c r="EB10" s="15">
        <v>9736.9245041894901</v>
      </c>
      <c r="EC10" s="15">
        <v>0</v>
      </c>
      <c r="ED10" s="15">
        <v>0</v>
      </c>
      <c r="EE10" s="15">
        <v>0</v>
      </c>
      <c r="EF10" s="15">
        <v>0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0</v>
      </c>
      <c r="EN10" s="17">
        <f t="shared" si="4"/>
        <v>29447.038353047392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0</v>
      </c>
      <c r="FD10" s="17">
        <f t="shared" si="5"/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5">
        <v>0</v>
      </c>
      <c r="FP10" s="15">
        <v>0</v>
      </c>
      <c r="FQ10" s="15">
        <v>0</v>
      </c>
      <c r="FR10" s="15">
        <v>0</v>
      </c>
      <c r="FT10" s="17">
        <f t="shared" si="6"/>
        <v>0</v>
      </c>
      <c r="FW10" s="15">
        <v>0</v>
      </c>
      <c r="FX10" s="15">
        <v>0</v>
      </c>
      <c r="FY10" s="15">
        <v>0</v>
      </c>
      <c r="FZ10" s="15">
        <v>0</v>
      </c>
      <c r="GA10" s="15">
        <v>0</v>
      </c>
      <c r="GB10" s="15">
        <v>0</v>
      </c>
      <c r="GC10" s="15">
        <v>0</v>
      </c>
      <c r="GD10" s="15">
        <v>0</v>
      </c>
      <c r="GE10" s="15">
        <v>0</v>
      </c>
      <c r="GF10" s="15">
        <v>0</v>
      </c>
      <c r="GG10" s="15">
        <v>0</v>
      </c>
      <c r="GH10" s="15">
        <v>0</v>
      </c>
      <c r="GJ10" s="17">
        <f t="shared" si="7"/>
        <v>0</v>
      </c>
    </row>
    <row r="11" spans="1:192" x14ac:dyDescent="0.2">
      <c r="A11" s="8" t="s">
        <v>21</v>
      </c>
      <c r="B11" s="9" t="s">
        <v>41</v>
      </c>
      <c r="C11" s="10">
        <v>358155255.54428297</v>
      </c>
      <c r="D11" s="10">
        <v>326673224.61608303</v>
      </c>
      <c r="E11" s="10">
        <v>311923624.84671903</v>
      </c>
      <c r="F11" s="10">
        <v>228830347.74749199</v>
      </c>
      <c r="G11" s="10">
        <v>194639338.934928</v>
      </c>
      <c r="H11" s="10">
        <v>131064776.339808</v>
      </c>
      <c r="I11" s="10">
        <v>117981385.76655801</v>
      </c>
      <c r="J11" s="10">
        <v>108465160.039977</v>
      </c>
      <c r="K11" s="10">
        <v>138823933.41620401</v>
      </c>
      <c r="L11" s="10">
        <v>248327947.97630799</v>
      </c>
      <c r="M11" s="10">
        <v>311841820.47755402</v>
      </c>
      <c r="N11" s="10">
        <v>364328189.278512</v>
      </c>
      <c r="O11" s="7"/>
      <c r="P11" s="11">
        <v>2841055004.9844298</v>
      </c>
      <c r="Q11" s="7"/>
      <c r="R11" s="7"/>
      <c r="S11" s="10">
        <v>334016398.28241497</v>
      </c>
      <c r="T11" s="10">
        <v>315582186.967821</v>
      </c>
      <c r="U11" s="10">
        <v>268934292.217969</v>
      </c>
      <c r="V11" s="10">
        <v>157822110.74567801</v>
      </c>
      <c r="W11" s="10">
        <v>128361140.662669</v>
      </c>
      <c r="X11" s="10">
        <v>186222645.06974801</v>
      </c>
      <c r="Y11" s="10">
        <v>170493976.29357699</v>
      </c>
      <c r="Z11" s="10">
        <v>170893574.28174099</v>
      </c>
      <c r="AA11" s="10">
        <v>174410778.55223</v>
      </c>
      <c r="AB11" s="10">
        <v>217579459.85911801</v>
      </c>
      <c r="AC11" s="10">
        <v>295569385.484137</v>
      </c>
      <c r="AD11" s="10">
        <v>309181713.28569698</v>
      </c>
      <c r="AE11" s="7"/>
      <c r="AF11" s="11">
        <v>2729067661.7027998</v>
      </c>
      <c r="AG11" s="7"/>
      <c r="AH11" s="7"/>
      <c r="AI11" s="10">
        <v>334889646.47967398</v>
      </c>
      <c r="AJ11" s="10">
        <v>343161965.62612402</v>
      </c>
      <c r="AK11" s="10">
        <v>291524625.47420198</v>
      </c>
      <c r="AL11" s="10">
        <v>212480530.89486101</v>
      </c>
      <c r="AM11" s="10">
        <v>186671029.82931399</v>
      </c>
      <c r="AN11" s="10">
        <v>180772512.353012</v>
      </c>
      <c r="AO11" s="10">
        <v>78552124.759131894</v>
      </c>
      <c r="AP11" s="10">
        <v>186872709.786632</v>
      </c>
      <c r="AQ11" s="10">
        <v>210595983.999697</v>
      </c>
      <c r="AR11" s="10">
        <v>251307237.91467801</v>
      </c>
      <c r="AS11" s="10">
        <v>278367269.57520002</v>
      </c>
      <c r="AT11" s="10">
        <v>287596848.40188003</v>
      </c>
      <c r="AU11" s="7"/>
      <c r="AV11" s="11">
        <v>2842792485.0944099</v>
      </c>
      <c r="AW11" s="7"/>
      <c r="AX11" s="7"/>
      <c r="AY11" s="10">
        <v>308720893.944408</v>
      </c>
      <c r="AZ11" s="10">
        <v>272256236.30885202</v>
      </c>
      <c r="BA11" s="10">
        <v>313540011.14576697</v>
      </c>
      <c r="BB11" s="10">
        <v>75518014.182320297</v>
      </c>
      <c r="BC11" s="10">
        <v>1537</v>
      </c>
      <c r="BD11" s="10">
        <v>23.21294155</v>
      </c>
      <c r="BE11" s="10">
        <v>5022.9548765</v>
      </c>
      <c r="BF11" s="10">
        <v>42812.632127733297</v>
      </c>
      <c r="BG11" s="10">
        <v>10445.152623366699</v>
      </c>
      <c r="BH11" s="10">
        <v>12251.6165475333</v>
      </c>
      <c r="BI11" s="10">
        <v>70512145.700322807</v>
      </c>
      <c r="BJ11" s="10">
        <v>221439479.666419</v>
      </c>
      <c r="BK11" s="7"/>
      <c r="BL11" s="11">
        <v>1262058873.51721</v>
      </c>
      <c r="BM11" s="7"/>
      <c r="BN11" s="7"/>
      <c r="BO11" s="10">
        <v>225027252.38524199</v>
      </c>
      <c r="BP11" s="10">
        <v>194988426.558285</v>
      </c>
      <c r="BQ11" s="10">
        <v>215514651.73374501</v>
      </c>
      <c r="BR11" s="10">
        <v>191414339.39625499</v>
      </c>
      <c r="BS11" s="10">
        <v>26571892.702580102</v>
      </c>
      <c r="BT11" s="10">
        <v>398003.01778125198</v>
      </c>
      <c r="BU11" s="10">
        <v>83141898.645430699</v>
      </c>
      <c r="BV11" s="10">
        <v>134759818.59943801</v>
      </c>
      <c r="BW11" s="10">
        <v>106216489.308716</v>
      </c>
      <c r="BX11" s="10">
        <v>143183575.94334501</v>
      </c>
      <c r="BY11" s="10">
        <v>162335196.00594199</v>
      </c>
      <c r="BZ11" s="10">
        <v>219929505.84094301</v>
      </c>
      <c r="CA11" s="7"/>
      <c r="CB11" s="11">
        <f t="shared" si="0"/>
        <v>1703481050.1377032</v>
      </c>
      <c r="CE11" s="10">
        <v>219518768.95343801</v>
      </c>
      <c r="CF11" s="10">
        <v>197736021.64293599</v>
      </c>
      <c r="CG11" s="10">
        <v>146037458.056272</v>
      </c>
      <c r="CH11" s="10">
        <v>158588681.941724</v>
      </c>
      <c r="CI11" s="10">
        <v>140240614.02772099</v>
      </c>
      <c r="CJ11" s="10">
        <v>169409776.11781099</v>
      </c>
      <c r="CK11" s="10">
        <v>150900791.001645</v>
      </c>
      <c r="CL11" s="12">
        <v>98.629990288019499</v>
      </c>
      <c r="CM11" s="10">
        <v>39319132.886169903</v>
      </c>
      <c r="CN11" s="10">
        <v>176542568.18316799</v>
      </c>
      <c r="CO11" s="10">
        <v>195906025.28709301</v>
      </c>
      <c r="CP11" s="10">
        <v>61417877.529791497</v>
      </c>
      <c r="CR11" s="11">
        <f t="shared" si="1"/>
        <v>1655617814.2577598</v>
      </c>
      <c r="CU11" s="10">
        <v>147319222.356547</v>
      </c>
      <c r="CV11" s="10">
        <v>133278353.97757301</v>
      </c>
      <c r="CW11" s="10">
        <v>178066938.06353399</v>
      </c>
      <c r="CX11" s="10">
        <v>179245340.519384</v>
      </c>
      <c r="CY11" s="10">
        <v>172783186.25832301</v>
      </c>
      <c r="CZ11" s="10">
        <v>140462725.85504699</v>
      </c>
      <c r="DA11" s="10">
        <v>132933930.35066999</v>
      </c>
      <c r="DB11" s="10">
        <v>142385951.05329099</v>
      </c>
      <c r="DC11" s="10">
        <v>151085399.922438</v>
      </c>
      <c r="DD11" s="10">
        <v>181392240.18598199</v>
      </c>
      <c r="DE11" s="10">
        <v>118554720.14946701</v>
      </c>
      <c r="DF11" s="10">
        <v>174441243.57751</v>
      </c>
      <c r="DH11" s="11">
        <f t="shared" si="2"/>
        <v>1851949252.2697663</v>
      </c>
      <c r="DK11" s="10">
        <v>201937811.81897101</v>
      </c>
      <c r="DL11" s="10">
        <v>190363551.92448199</v>
      </c>
      <c r="DM11" s="10">
        <v>188973779.691928</v>
      </c>
      <c r="DN11" s="10">
        <v>164392806.53978801</v>
      </c>
      <c r="DO11" s="10">
        <v>141531427.08210301</v>
      </c>
      <c r="DP11" s="10">
        <v>75860399.146010101</v>
      </c>
      <c r="DQ11" s="10">
        <v>21433584.335880201</v>
      </c>
      <c r="DR11" s="10">
        <v>12155982.782035699</v>
      </c>
      <c r="DS11" s="10">
        <v>26272412.924696699</v>
      </c>
      <c r="DT11" s="10">
        <v>31331481.8031574</v>
      </c>
      <c r="DU11" s="10">
        <v>92106051.0552333</v>
      </c>
      <c r="DV11" s="10">
        <v>71223901.747867003</v>
      </c>
      <c r="DX11" s="11">
        <f t="shared" si="3"/>
        <v>1217583190.8521526</v>
      </c>
      <c r="EA11" s="10">
        <v>44238531.280550301</v>
      </c>
      <c r="EB11" s="10">
        <v>30778740.859436799</v>
      </c>
      <c r="EC11" s="10">
        <v>133758087.792238</v>
      </c>
      <c r="ED11" s="10">
        <v>21728384.960170999</v>
      </c>
      <c r="EE11" s="10">
        <v>14489305.7317746</v>
      </c>
      <c r="EF11" s="10">
        <v>18501.3853264793</v>
      </c>
      <c r="EG11" s="10">
        <v>25516255</v>
      </c>
      <c r="EH11" s="10">
        <v>2635880.1492081601</v>
      </c>
      <c r="EI11" s="10">
        <v>20602467.6879673</v>
      </c>
      <c r="EJ11" s="10">
        <v>21340446.892245598</v>
      </c>
      <c r="EK11" s="10">
        <v>115350867.427035</v>
      </c>
      <c r="EL11" s="10">
        <v>124204533.890674</v>
      </c>
      <c r="EN11" s="11">
        <f t="shared" si="4"/>
        <v>554662003.05662727</v>
      </c>
      <c r="EQ11" s="10">
        <v>158765660.15064901</v>
      </c>
      <c r="ER11" s="10">
        <v>129758044.64417499</v>
      </c>
      <c r="ES11" s="10">
        <v>149523748.355508</v>
      </c>
      <c r="ET11" s="10">
        <v>64193732.696695</v>
      </c>
      <c r="EU11" s="10">
        <v>85943770.409527302</v>
      </c>
      <c r="EV11" s="10">
        <v>133477861.107372</v>
      </c>
      <c r="EW11" s="10">
        <v>79975266.573281005</v>
      </c>
      <c r="EX11" s="10">
        <v>98394666.763557106</v>
      </c>
      <c r="EY11" s="10">
        <v>89208849.969129905</v>
      </c>
      <c r="EZ11" s="10">
        <v>20499.246977815601</v>
      </c>
      <c r="FA11" s="10">
        <v>6893557.1710367398</v>
      </c>
      <c r="FB11" s="10">
        <v>26319318.1810215</v>
      </c>
      <c r="FD11" s="11">
        <f t="shared" si="5"/>
        <v>1022474975.2689303</v>
      </c>
      <c r="FG11" s="10">
        <v>23735.388861695199</v>
      </c>
      <c r="FH11" s="10">
        <v>113146.122195587</v>
      </c>
      <c r="FI11" s="10">
        <v>23925.070834231399</v>
      </c>
      <c r="FJ11" s="10">
        <v>19112.940028801</v>
      </c>
      <c r="FK11" s="10">
        <v>18077.8619821262</v>
      </c>
      <c r="FL11" s="10">
        <v>133835.19708378799</v>
      </c>
      <c r="FM11" s="10">
        <v>14087.275042724599</v>
      </c>
      <c r="FN11" s="10">
        <v>14963.175155029299</v>
      </c>
      <c r="FO11" s="10">
        <v>21140620.103409801</v>
      </c>
      <c r="FP11" s="10">
        <v>2750603.2881031102</v>
      </c>
      <c r="FQ11" s="10">
        <v>1286138.92618942</v>
      </c>
      <c r="FR11" s="10">
        <v>18453134.539760701</v>
      </c>
      <c r="FT11" s="11">
        <f t="shared" si="6"/>
        <v>43991379.88864702</v>
      </c>
      <c r="FW11" s="10">
        <v>13362.0969784546</v>
      </c>
      <c r="FX11" s="10">
        <v>30752303.022266202</v>
      </c>
      <c r="FY11" s="10">
        <v>20829.907083216101</v>
      </c>
      <c r="FZ11" s="10">
        <v>17837.764725332301</v>
      </c>
      <c r="GA11" s="10">
        <v>24630656.470042501</v>
      </c>
      <c r="GB11" s="10">
        <v>11429959.940787001</v>
      </c>
      <c r="GC11" s="10">
        <v>5253602.9951288803</v>
      </c>
      <c r="GD11" s="10">
        <v>13603.496225061401</v>
      </c>
      <c r="GE11" s="10">
        <v>9802256.9968966506</v>
      </c>
      <c r="GF11" s="10">
        <v>14036.9825869751</v>
      </c>
      <c r="GG11" s="10">
        <v>12192.27832827</v>
      </c>
      <c r="GH11" s="10">
        <v>8957878.6365276594</v>
      </c>
      <c r="GJ11" s="11">
        <f t="shared" si="7"/>
        <v>90918520.58757621</v>
      </c>
    </row>
    <row r="12" spans="1:192" x14ac:dyDescent="0.2">
      <c r="A12" s="8" t="s">
        <v>22</v>
      </c>
      <c r="B12" s="9" t="s">
        <v>51</v>
      </c>
      <c r="C12" s="10">
        <v>297277997.64516002</v>
      </c>
      <c r="D12" s="10">
        <v>308538161.16696501</v>
      </c>
      <c r="E12" s="10">
        <v>175239747.047124</v>
      </c>
      <c r="F12" s="10">
        <v>22196535.268375002</v>
      </c>
      <c r="G12" s="10">
        <v>72582200.776418999</v>
      </c>
      <c r="H12" s="10">
        <v>22399168.607014999</v>
      </c>
      <c r="I12" s="10">
        <v>5525790.3343439996</v>
      </c>
      <c r="J12" s="10">
        <v>6100393.5709340004</v>
      </c>
      <c r="K12" s="10">
        <v>22484162.995772999</v>
      </c>
      <c r="L12" s="10">
        <v>14784277.495676</v>
      </c>
      <c r="M12" s="10">
        <v>210954373.357898</v>
      </c>
      <c r="N12" s="10">
        <v>350270664.62450802</v>
      </c>
      <c r="O12" s="7"/>
      <c r="P12" s="11">
        <v>1508353472.8901899</v>
      </c>
      <c r="Q12" s="7"/>
      <c r="R12" s="7"/>
      <c r="S12" s="10">
        <v>306039411.18877298</v>
      </c>
      <c r="T12" s="10">
        <v>227514667.90668201</v>
      </c>
      <c r="U12" s="10">
        <v>153998193.64577499</v>
      </c>
      <c r="V12" s="10">
        <v>9789429.8933825698</v>
      </c>
      <c r="W12" s="10">
        <v>1281314.36842778</v>
      </c>
      <c r="X12" s="10">
        <v>1668456.7427051901</v>
      </c>
      <c r="Y12" s="10">
        <v>8871468.9383161906</v>
      </c>
      <c r="Z12" s="10">
        <v>16391.776998500001</v>
      </c>
      <c r="AA12" s="10">
        <v>8046.3146370000004</v>
      </c>
      <c r="AB12" s="10">
        <v>23540009.0968589</v>
      </c>
      <c r="AC12" s="10">
        <v>165934853.801936</v>
      </c>
      <c r="AD12" s="10">
        <v>188474253.96650499</v>
      </c>
      <c r="AE12" s="7"/>
      <c r="AF12" s="11">
        <v>1087136497.641</v>
      </c>
      <c r="AG12" s="7"/>
      <c r="AH12" s="7"/>
      <c r="AI12" s="10">
        <v>226446688.05268499</v>
      </c>
      <c r="AJ12" s="10">
        <v>291891629.12790698</v>
      </c>
      <c r="AK12" s="10">
        <v>89041936.135422006</v>
      </c>
      <c r="AL12" s="10">
        <v>39145689.895314798</v>
      </c>
      <c r="AM12" s="10">
        <v>15022961.2261182</v>
      </c>
      <c r="AN12" s="10">
        <v>1686714.34539566</v>
      </c>
      <c r="AO12" s="10">
        <v>8958434.0264392402</v>
      </c>
      <c r="AP12" s="10">
        <v>12199862.0364806</v>
      </c>
      <c r="AQ12" s="10">
        <v>2766.94306883333</v>
      </c>
      <c r="AR12" s="10">
        <v>81371115.500366002</v>
      </c>
      <c r="AS12" s="10">
        <v>191702616.410189</v>
      </c>
      <c r="AT12" s="10">
        <v>151917593.02681699</v>
      </c>
      <c r="AU12" s="7"/>
      <c r="AV12" s="11">
        <v>1109388006.7262001</v>
      </c>
      <c r="AW12" s="7"/>
      <c r="AX12" s="7"/>
      <c r="AY12" s="10">
        <v>170679924.12027699</v>
      </c>
      <c r="AZ12" s="10">
        <v>145841876.35207799</v>
      </c>
      <c r="BA12" s="10">
        <v>226979892.816623</v>
      </c>
      <c r="BB12" s="10">
        <v>7587373.4365765303</v>
      </c>
      <c r="BC12" s="10">
        <v>4626.4859027000002</v>
      </c>
      <c r="BD12" s="10">
        <v>5104942.0507353302</v>
      </c>
      <c r="BE12" s="10">
        <v>46123212.127225697</v>
      </c>
      <c r="BF12" s="10">
        <v>31624494.129448</v>
      </c>
      <c r="BG12" s="10">
        <v>66060530.8053113</v>
      </c>
      <c r="BH12" s="10">
        <v>123477963.748803</v>
      </c>
      <c r="BI12" s="10">
        <v>229405833.266727</v>
      </c>
      <c r="BJ12" s="10">
        <v>285199976.27774298</v>
      </c>
      <c r="BK12" s="7"/>
      <c r="BL12" s="11">
        <v>1338090645.61745</v>
      </c>
      <c r="BM12" s="7"/>
      <c r="BN12" s="7"/>
      <c r="BO12" s="10">
        <v>286138143.07155001</v>
      </c>
      <c r="BP12" s="10">
        <v>290786718.56277299</v>
      </c>
      <c r="BQ12" s="10">
        <v>183146120.450867</v>
      </c>
      <c r="BR12" s="10">
        <v>118970127.145941</v>
      </c>
      <c r="BS12" s="10">
        <v>175979891.614925</v>
      </c>
      <c r="BT12" s="10">
        <v>90464419.331713006</v>
      </c>
      <c r="BU12" s="10">
        <v>92993684.098031402</v>
      </c>
      <c r="BV12" s="10">
        <v>66243458.415463403</v>
      </c>
      <c r="BW12" s="10">
        <v>49574338.374117099</v>
      </c>
      <c r="BX12" s="10">
        <v>162569204.289049</v>
      </c>
      <c r="BY12" s="10">
        <v>270174253.49856597</v>
      </c>
      <c r="BZ12" s="10">
        <v>328976555.74893802</v>
      </c>
      <c r="CA12" s="7"/>
      <c r="CB12" s="11">
        <f t="shared" si="0"/>
        <v>2116016914.6019342</v>
      </c>
      <c r="CE12" s="10">
        <v>319667888.90803802</v>
      </c>
      <c r="CF12" s="10">
        <v>104071762.125486</v>
      </c>
      <c r="CG12" s="10">
        <v>29801279.869366199</v>
      </c>
      <c r="CH12" s="10">
        <v>130611081.840121</v>
      </c>
      <c r="CI12" s="10">
        <v>194930368.305121</v>
      </c>
      <c r="CJ12" s="10">
        <v>206947643.59789899</v>
      </c>
      <c r="CK12" s="10">
        <v>243347925.49230999</v>
      </c>
      <c r="CL12" s="12">
        <v>136271600.34257501</v>
      </c>
      <c r="CM12" s="10">
        <v>144419615.290665</v>
      </c>
      <c r="CN12" s="10">
        <v>97678293.293311507</v>
      </c>
      <c r="CO12" s="10">
        <v>189448737.21465701</v>
      </c>
      <c r="CP12" s="10">
        <v>179076174.751261</v>
      </c>
      <c r="CR12" s="11">
        <f t="shared" si="1"/>
        <v>1976272371.0308108</v>
      </c>
      <c r="CU12" s="10">
        <v>149454450.762885</v>
      </c>
      <c r="CV12" s="10">
        <v>163530674.349911</v>
      </c>
      <c r="CW12" s="10">
        <v>183037104.75807601</v>
      </c>
      <c r="CX12" s="10">
        <v>184327209.97394201</v>
      </c>
      <c r="CY12" s="10">
        <v>186085734.67392799</v>
      </c>
      <c r="CZ12" s="10">
        <v>170687210.29918301</v>
      </c>
      <c r="DA12" s="10">
        <v>166194200.392032</v>
      </c>
      <c r="DB12" s="10">
        <v>119952310.60093001</v>
      </c>
      <c r="DC12" s="10">
        <v>118382517.250513</v>
      </c>
      <c r="DD12" s="10">
        <v>129411694.553312</v>
      </c>
      <c r="DE12" s="10">
        <v>1415.2975391641301</v>
      </c>
      <c r="DF12" s="10">
        <v>117934962.24833</v>
      </c>
      <c r="DH12" s="11">
        <f t="shared" si="2"/>
        <v>1688999485.1605816</v>
      </c>
      <c r="DK12" s="10">
        <v>189441475.444166</v>
      </c>
      <c r="DL12" s="10">
        <v>208190762.142602</v>
      </c>
      <c r="DM12" s="10">
        <v>102710708.74299</v>
      </c>
      <c r="DN12" s="10">
        <v>107180418.856653</v>
      </c>
      <c r="DO12" s="10">
        <v>73241578.551572293</v>
      </c>
      <c r="DP12" s="10">
        <v>31036839.238104701</v>
      </c>
      <c r="DQ12" s="10">
        <v>23495594.236790199</v>
      </c>
      <c r="DR12" s="10">
        <v>155698217.80026701</v>
      </c>
      <c r="DS12" s="10">
        <v>86578947.731557295</v>
      </c>
      <c r="DT12" s="10">
        <v>52090969.809047498</v>
      </c>
      <c r="DU12" s="10">
        <v>168261737.850128</v>
      </c>
      <c r="DV12" s="10">
        <v>78435590.696579307</v>
      </c>
      <c r="DX12" s="11">
        <f t="shared" si="3"/>
        <v>1276362841.1004572</v>
      </c>
      <c r="EA12" s="10">
        <v>9836232.4308448303</v>
      </c>
      <c r="EB12" s="10">
        <v>96105506.523293301</v>
      </c>
      <c r="EC12" s="10">
        <v>179199640.78963599</v>
      </c>
      <c r="ED12" s="10">
        <v>60277903.074154601</v>
      </c>
      <c r="EE12" s="10">
        <v>116242686.24672499</v>
      </c>
      <c r="EF12" s="10">
        <v>176123990.98723701</v>
      </c>
      <c r="EG12" s="10">
        <v>67731698</v>
      </c>
      <c r="EH12" s="10">
        <v>20116.2507989232</v>
      </c>
      <c r="EI12" s="10">
        <v>77482454.9856904</v>
      </c>
      <c r="EJ12" s="10">
        <v>89179668.845518902</v>
      </c>
      <c r="EK12" s="10">
        <v>145118634.024676</v>
      </c>
      <c r="EL12" s="10">
        <v>182323125.77781799</v>
      </c>
      <c r="EN12" s="11">
        <f t="shared" si="4"/>
        <v>1199641657.936393</v>
      </c>
      <c r="EQ12" s="10">
        <v>176396037.163234</v>
      </c>
      <c r="ER12" s="10">
        <v>163330431.527729</v>
      </c>
      <c r="ES12" s="10">
        <v>172029391.40609401</v>
      </c>
      <c r="ET12" s="10">
        <v>154568309.13325101</v>
      </c>
      <c r="EU12" s="10">
        <v>158668947.07212001</v>
      </c>
      <c r="EV12" s="10">
        <v>21602.9708545955</v>
      </c>
      <c r="EW12" s="10">
        <v>48778406.475039497</v>
      </c>
      <c r="EX12" s="10">
        <v>164041694.41557401</v>
      </c>
      <c r="EY12" s="10">
        <v>156653797.74998701</v>
      </c>
      <c r="EZ12" s="10">
        <v>100260499.798236</v>
      </c>
      <c r="FA12" s="10">
        <v>69187187.641261607</v>
      </c>
      <c r="FB12" s="10">
        <v>97095984.047319502</v>
      </c>
      <c r="FD12" s="11">
        <f t="shared" si="5"/>
        <v>1461032289.4007001</v>
      </c>
      <c r="FG12" s="10">
        <v>156635993.42646101</v>
      </c>
      <c r="FH12" s="10">
        <v>149246179.032325</v>
      </c>
      <c r="FI12" s="10">
        <v>59983520.658923</v>
      </c>
      <c r="FJ12" s="10">
        <v>125260529.051531</v>
      </c>
      <c r="FK12" s="10">
        <v>149442612.559111</v>
      </c>
      <c r="FL12" s="10">
        <v>82999546.494624093</v>
      </c>
      <c r="FM12" s="10">
        <v>27649306.838160399</v>
      </c>
      <c r="FN12" s="10">
        <v>215676.397468813</v>
      </c>
      <c r="FO12" s="10">
        <v>44771415.6797847</v>
      </c>
      <c r="FP12" s="10">
        <v>122522810.60313199</v>
      </c>
      <c r="FQ12" s="10">
        <v>119915887.877896</v>
      </c>
      <c r="FR12" s="10">
        <v>123250711.931027</v>
      </c>
      <c r="FT12" s="11">
        <f t="shared" si="6"/>
        <v>1161894190.5504441</v>
      </c>
      <c r="FW12" s="10">
        <v>147682649.89806399</v>
      </c>
      <c r="FX12" s="10">
        <v>101154271.45906501</v>
      </c>
      <c r="FY12" s="10">
        <v>155365242.97361201</v>
      </c>
      <c r="FZ12" s="10">
        <v>130927827.01372001</v>
      </c>
      <c r="GA12" s="10">
        <v>112382812.034245</v>
      </c>
      <c r="GB12" s="10">
        <v>75289947.864055693</v>
      </c>
      <c r="GC12" s="10">
        <v>103767240.413616</v>
      </c>
      <c r="GD12" s="10">
        <v>102951107.0381</v>
      </c>
      <c r="GE12" s="10">
        <v>78082962.447601095</v>
      </c>
      <c r="GF12" s="10">
        <v>33488775.194338299</v>
      </c>
      <c r="GG12" s="10">
        <v>54290078.239462897</v>
      </c>
      <c r="GH12" s="10">
        <v>70280878.394597098</v>
      </c>
      <c r="GJ12" s="11">
        <f t="shared" si="7"/>
        <v>1165663792.9704769</v>
      </c>
    </row>
    <row r="13" spans="1:192" s="18" customFormat="1" x14ac:dyDescent="0.2">
      <c r="A13" s="13" t="s">
        <v>23</v>
      </c>
      <c r="B13" s="14" t="s">
        <v>42</v>
      </c>
      <c r="C13" s="15">
        <v>362665318.78480297</v>
      </c>
      <c r="D13" s="15">
        <v>332786383.784872</v>
      </c>
      <c r="E13" s="15">
        <v>334841861.94348598</v>
      </c>
      <c r="F13" s="15">
        <v>247184828.235331</v>
      </c>
      <c r="G13" s="15">
        <v>207522116.42693901</v>
      </c>
      <c r="H13" s="15">
        <v>142686471.93531701</v>
      </c>
      <c r="I13" s="15">
        <v>128201209.704319</v>
      </c>
      <c r="J13" s="15">
        <v>99178273.251837</v>
      </c>
      <c r="K13" s="15">
        <v>112179626.266642</v>
      </c>
      <c r="L13" s="15">
        <v>242488684.68449101</v>
      </c>
      <c r="M13" s="15">
        <v>324489755.13420498</v>
      </c>
      <c r="N13" s="15">
        <v>369805560.13828802</v>
      </c>
      <c r="O13" s="16"/>
      <c r="P13" s="17">
        <v>2904030090.2905302</v>
      </c>
      <c r="Q13" s="16"/>
      <c r="R13" s="16"/>
      <c r="S13" s="15">
        <v>341764118.18853998</v>
      </c>
      <c r="T13" s="15">
        <v>316258733.13022</v>
      </c>
      <c r="U13" s="15">
        <v>315428466.34552801</v>
      </c>
      <c r="V13" s="15">
        <v>228963870.426052</v>
      </c>
      <c r="W13" s="15">
        <v>219018315.76337501</v>
      </c>
      <c r="X13" s="15">
        <v>183918464.28453001</v>
      </c>
      <c r="Y13" s="15">
        <v>56397883.4727109</v>
      </c>
      <c r="Z13" s="15">
        <v>173508268.327995</v>
      </c>
      <c r="AA13" s="15">
        <v>185383478.95940199</v>
      </c>
      <c r="AB13" s="15">
        <v>230654669.451527</v>
      </c>
      <c r="AC13" s="15">
        <v>283688319.027794</v>
      </c>
      <c r="AD13" s="15">
        <v>314838433.16301</v>
      </c>
      <c r="AE13" s="16"/>
      <c r="AF13" s="17">
        <v>2849823020.5406799</v>
      </c>
      <c r="AG13" s="16"/>
      <c r="AH13" s="16"/>
      <c r="AI13" s="15">
        <v>359531712.81460297</v>
      </c>
      <c r="AJ13" s="15">
        <v>344301789.90996897</v>
      </c>
      <c r="AK13" s="15">
        <v>308006155.18469</v>
      </c>
      <c r="AL13" s="15">
        <v>257151598.00347501</v>
      </c>
      <c r="AM13" s="15">
        <v>236982939.737499</v>
      </c>
      <c r="AN13" s="15">
        <v>221942714.03470001</v>
      </c>
      <c r="AO13" s="15">
        <v>187210586.896714</v>
      </c>
      <c r="AP13" s="15">
        <v>207742442.17914101</v>
      </c>
      <c r="AQ13" s="15">
        <v>215356638.69340599</v>
      </c>
      <c r="AR13" s="15">
        <v>264429326.17024201</v>
      </c>
      <c r="AS13" s="15">
        <v>319949445.57393098</v>
      </c>
      <c r="AT13" s="15">
        <v>315626924.61719698</v>
      </c>
      <c r="AU13" s="16"/>
      <c r="AV13" s="17">
        <v>3238232273.8155699</v>
      </c>
      <c r="AW13" s="16"/>
      <c r="AX13" s="16"/>
      <c r="AY13" s="15">
        <v>311578714.79286301</v>
      </c>
      <c r="AZ13" s="15">
        <v>274230375.164285</v>
      </c>
      <c r="BA13" s="15">
        <v>310427597.74281198</v>
      </c>
      <c r="BB13" s="15">
        <v>255503089.58982399</v>
      </c>
      <c r="BC13" s="15">
        <v>245229898.00406799</v>
      </c>
      <c r="BD13" s="15">
        <v>201921771.351623</v>
      </c>
      <c r="BE13" s="15">
        <v>225954343.70141599</v>
      </c>
      <c r="BF13" s="15">
        <v>201436908.286845</v>
      </c>
      <c r="BG13" s="15">
        <v>206866885.40798399</v>
      </c>
      <c r="BH13" s="15">
        <v>231798335.45956701</v>
      </c>
      <c r="BI13" s="15">
        <v>275493230.639835</v>
      </c>
      <c r="BJ13" s="15">
        <v>310751046.50806999</v>
      </c>
      <c r="BK13" s="16"/>
      <c r="BL13" s="17">
        <v>3051192196.6491899</v>
      </c>
      <c r="BM13" s="16"/>
      <c r="BN13" s="16"/>
      <c r="BO13" s="15">
        <v>309798224.99543601</v>
      </c>
      <c r="BP13" s="15">
        <v>302711628.59668398</v>
      </c>
      <c r="BQ13" s="15">
        <v>298367230.37094599</v>
      </c>
      <c r="BR13" s="15">
        <v>264532052.38539401</v>
      </c>
      <c r="BS13" s="15">
        <v>275783553.771649</v>
      </c>
      <c r="BT13" s="15">
        <v>207727757.67607099</v>
      </c>
      <c r="BU13" s="15">
        <v>218100660.67698801</v>
      </c>
      <c r="BV13" s="15">
        <v>223721929.91828299</v>
      </c>
      <c r="BW13" s="15">
        <v>193410487.42684099</v>
      </c>
      <c r="BX13" s="15">
        <v>235545126.58739501</v>
      </c>
      <c r="BY13" s="15">
        <v>303301453.18768501</v>
      </c>
      <c r="BZ13" s="15">
        <v>347163019.702968</v>
      </c>
      <c r="CA13" s="16"/>
      <c r="CB13" s="17">
        <f t="shared" si="0"/>
        <v>3180163125.29634</v>
      </c>
      <c r="CE13" s="15">
        <v>345372854.68525499</v>
      </c>
      <c r="CF13" s="15">
        <v>229370155.917705</v>
      </c>
      <c r="CG13" s="15">
        <v>180824289.93457699</v>
      </c>
      <c r="CH13" s="15">
        <v>144604502.31356201</v>
      </c>
      <c r="CI13" s="15">
        <v>48.138276989261598</v>
      </c>
      <c r="CJ13" s="15">
        <v>84682700.8763825</v>
      </c>
      <c r="CK13" s="15">
        <v>233034372.728939</v>
      </c>
      <c r="CL13" s="19">
        <v>230050517.705553</v>
      </c>
      <c r="CM13" s="15">
        <v>191889101.26556</v>
      </c>
      <c r="CN13" s="15">
        <v>194970911.07548001</v>
      </c>
      <c r="CO13" s="15">
        <v>226152114.30090401</v>
      </c>
      <c r="CP13" s="15">
        <v>260757297.419312</v>
      </c>
      <c r="CR13" s="17">
        <f t="shared" si="1"/>
        <v>2321708866.3615065</v>
      </c>
      <c r="CU13" s="15">
        <v>254426816.95594001</v>
      </c>
      <c r="CV13" s="15">
        <v>195216252.770455</v>
      </c>
      <c r="CW13" s="15">
        <v>203024188.86438099</v>
      </c>
      <c r="CX13" s="15">
        <v>169549582.669285</v>
      </c>
      <c r="CY13" s="15">
        <v>216690979.54814801</v>
      </c>
      <c r="CZ13" s="15">
        <v>169644241.32271901</v>
      </c>
      <c r="DA13" s="15">
        <v>146808983.05140901</v>
      </c>
      <c r="DB13" s="15">
        <v>167258232.76654401</v>
      </c>
      <c r="DC13" s="15">
        <v>151949985.55020499</v>
      </c>
      <c r="DD13" s="15">
        <v>197141659.12889701</v>
      </c>
      <c r="DE13" s="15">
        <v>243835825.365931</v>
      </c>
      <c r="DF13" s="15">
        <v>191400129.97124001</v>
      </c>
      <c r="DH13" s="17">
        <f t="shared" si="2"/>
        <v>2306946877.9651542</v>
      </c>
      <c r="DK13" s="15">
        <v>221285201.85625201</v>
      </c>
      <c r="DL13" s="15">
        <v>248857587.865096</v>
      </c>
      <c r="DM13" s="15">
        <v>254769023.89799699</v>
      </c>
      <c r="DN13" s="15">
        <v>215959189.150096</v>
      </c>
      <c r="DO13" s="15">
        <v>177340912.831974</v>
      </c>
      <c r="DP13" s="15">
        <v>74273931.925420702</v>
      </c>
      <c r="DQ13" s="15">
        <v>93098854.572400093</v>
      </c>
      <c r="DR13" s="15">
        <v>105854659.408577</v>
      </c>
      <c r="DS13" s="15">
        <v>122463735.43801799</v>
      </c>
      <c r="DT13" s="15">
        <v>216779374.00304201</v>
      </c>
      <c r="DU13" s="15">
        <v>199388713.88131699</v>
      </c>
      <c r="DV13" s="15">
        <v>228695962.732586</v>
      </c>
      <c r="DX13" s="17">
        <f t="shared" si="3"/>
        <v>2158767147.5627761</v>
      </c>
      <c r="EA13" s="15">
        <v>188228606.33908901</v>
      </c>
      <c r="EB13" s="15">
        <v>125504391.543442</v>
      </c>
      <c r="EC13" s="15">
        <v>245937063.72382</v>
      </c>
      <c r="ED13" s="15">
        <v>186908462.25211999</v>
      </c>
      <c r="EE13" s="15">
        <v>106441030.250328</v>
      </c>
      <c r="EF13" s="15">
        <v>96130416.325618997</v>
      </c>
      <c r="EG13" s="15">
        <v>135186386</v>
      </c>
      <c r="EH13" s="15">
        <v>192329268.56282899</v>
      </c>
      <c r="EI13" s="15">
        <v>174687328.387422</v>
      </c>
      <c r="EJ13" s="15">
        <v>29230199.783976302</v>
      </c>
      <c r="EK13" s="15">
        <v>84158452.280773804</v>
      </c>
      <c r="EL13" s="15">
        <v>60398222.752256699</v>
      </c>
      <c r="EN13" s="17">
        <f t="shared" si="4"/>
        <v>1625139828.2016759</v>
      </c>
      <c r="EQ13" s="15">
        <v>105165535.853462</v>
      </c>
      <c r="ER13" s="15">
        <v>56829941.1339247</v>
      </c>
      <c r="ES13" s="15">
        <v>16915198.9355045</v>
      </c>
      <c r="ET13" s="15">
        <v>3969302.3995161299</v>
      </c>
      <c r="EU13" s="15">
        <v>100288116.056357</v>
      </c>
      <c r="EV13" s="15">
        <v>35626798.050657302</v>
      </c>
      <c r="EW13" s="15">
        <v>14264216.3311057</v>
      </c>
      <c r="EX13" s="15">
        <v>23176.079641080702</v>
      </c>
      <c r="EY13" s="15">
        <v>27314632.431993399</v>
      </c>
      <c r="EZ13" s="15">
        <v>5805073.2527940897</v>
      </c>
      <c r="FA13" s="15">
        <v>9613.8077294761006</v>
      </c>
      <c r="FB13" s="15">
        <v>7492872.5509625003</v>
      </c>
      <c r="FD13" s="17">
        <f t="shared" si="5"/>
        <v>373704476.88364798</v>
      </c>
      <c r="FG13" s="15">
        <v>13542.8859906165</v>
      </c>
      <c r="FH13" s="15">
        <v>5887432.3300857302</v>
      </c>
      <c r="FI13" s="15">
        <v>11792.4963720703</v>
      </c>
      <c r="FJ13" s="15">
        <v>10592.389546661399</v>
      </c>
      <c r="FK13" s="15">
        <v>53469264.254009403</v>
      </c>
      <c r="FL13" s="15">
        <v>11087.1843852286</v>
      </c>
      <c r="FM13" s="15">
        <v>13660.7335093192</v>
      </c>
      <c r="FN13" s="15">
        <v>10450.619912042601</v>
      </c>
      <c r="FO13" s="15">
        <v>14172.8876937451</v>
      </c>
      <c r="FP13" s="15">
        <v>9935.7842595307102</v>
      </c>
      <c r="FQ13" s="15">
        <v>25067.088982961501</v>
      </c>
      <c r="FR13" s="15">
        <v>427.833359820049</v>
      </c>
      <c r="FT13" s="17">
        <f t="shared" si="6"/>
        <v>59477426.48810713</v>
      </c>
      <c r="FW13" s="15">
        <v>1209.9169970703099</v>
      </c>
      <c r="FX13" s="15">
        <v>0</v>
      </c>
      <c r="FY13" s="15">
        <v>0</v>
      </c>
      <c r="FZ13" s="15">
        <v>0</v>
      </c>
      <c r="GA13" s="15">
        <v>0</v>
      </c>
      <c r="GB13" s="15">
        <v>0</v>
      </c>
      <c r="GC13" s="15">
        <v>0</v>
      </c>
      <c r="GD13" s="15">
        <v>0</v>
      </c>
      <c r="GE13" s="15">
        <v>0</v>
      </c>
      <c r="GF13" s="15">
        <v>0</v>
      </c>
      <c r="GG13" s="15">
        <v>0</v>
      </c>
      <c r="GH13" s="15">
        <v>0</v>
      </c>
      <c r="GJ13" s="17">
        <f t="shared" si="7"/>
        <v>1209.9169970703099</v>
      </c>
    </row>
    <row r="14" spans="1:192" x14ac:dyDescent="0.2">
      <c r="A14" s="8" t="s">
        <v>24</v>
      </c>
      <c r="B14" s="9" t="s">
        <v>43</v>
      </c>
      <c r="C14" s="10">
        <v>423411939.28794497</v>
      </c>
      <c r="D14" s="10">
        <v>348074847.50988001</v>
      </c>
      <c r="E14" s="10">
        <v>293476908.22019702</v>
      </c>
      <c r="F14" s="10">
        <v>217226943.573405</v>
      </c>
      <c r="G14" s="10">
        <v>276855441.51833999</v>
      </c>
      <c r="H14" s="10">
        <v>188665613.212926</v>
      </c>
      <c r="I14" s="10">
        <v>130805102.850145</v>
      </c>
      <c r="J14" s="10">
        <v>124670388.730396</v>
      </c>
      <c r="K14" s="10">
        <v>52677399.298316002</v>
      </c>
      <c r="L14" s="10">
        <v>265468598.437058</v>
      </c>
      <c r="M14" s="10">
        <v>328772947.98320103</v>
      </c>
      <c r="N14" s="10">
        <v>408733306.40307802</v>
      </c>
      <c r="O14" s="7"/>
      <c r="P14" s="11">
        <v>3058839437.0248899</v>
      </c>
      <c r="Q14" s="7"/>
      <c r="R14" s="7"/>
      <c r="S14" s="10">
        <v>371932678.15255898</v>
      </c>
      <c r="T14" s="10">
        <v>323038085.468925</v>
      </c>
      <c r="U14" s="10">
        <v>273582897.19898897</v>
      </c>
      <c r="V14" s="10">
        <v>200931448.82230699</v>
      </c>
      <c r="W14" s="10">
        <v>156696714.025415</v>
      </c>
      <c r="X14" s="10">
        <v>86433874.474409401</v>
      </c>
      <c r="Y14" s="10">
        <v>140652120.161715</v>
      </c>
      <c r="Z14" s="10">
        <v>95489417.483566001</v>
      </c>
      <c r="AA14" s="10">
        <v>74599106.899373204</v>
      </c>
      <c r="AB14" s="10">
        <v>223482593.327418</v>
      </c>
      <c r="AC14" s="10">
        <v>271380534.866521</v>
      </c>
      <c r="AD14" s="10">
        <v>308720675.91160202</v>
      </c>
      <c r="AE14" s="7"/>
      <c r="AF14" s="11">
        <v>2526940146.7927999</v>
      </c>
      <c r="AG14" s="7"/>
      <c r="AH14" s="7"/>
      <c r="AI14" s="10">
        <v>348936153.62889397</v>
      </c>
      <c r="AJ14" s="10">
        <v>350533533.49069703</v>
      </c>
      <c r="AK14" s="10">
        <v>280422143.03416198</v>
      </c>
      <c r="AL14" s="10">
        <v>230150171.24078599</v>
      </c>
      <c r="AM14" s="10">
        <v>161032780.710944</v>
      </c>
      <c r="AN14" s="10">
        <v>123194687.14091399</v>
      </c>
      <c r="AO14" s="10">
        <v>141280645.01974201</v>
      </c>
      <c r="AP14" s="10">
        <v>67478282.210549295</v>
      </c>
      <c r="AQ14" s="10">
        <v>93213896.329192206</v>
      </c>
      <c r="AR14" s="10">
        <v>243589403.18089899</v>
      </c>
      <c r="AS14" s="10">
        <v>309075852.63623601</v>
      </c>
      <c r="AT14" s="10">
        <v>313235957.94849497</v>
      </c>
      <c r="AU14" s="7"/>
      <c r="AV14" s="11">
        <v>2662143506.5715098</v>
      </c>
      <c r="AW14" s="7"/>
      <c r="AX14" s="7"/>
      <c r="AY14" s="10">
        <v>318153330.43737203</v>
      </c>
      <c r="AZ14" s="10">
        <v>272487949.13465202</v>
      </c>
      <c r="BA14" s="10">
        <v>328780476.91299403</v>
      </c>
      <c r="BB14" s="10">
        <v>334065455.65574801</v>
      </c>
      <c r="BC14" s="10">
        <v>284021500.90688699</v>
      </c>
      <c r="BD14" s="10">
        <v>204854249.29350701</v>
      </c>
      <c r="BE14" s="10">
        <v>196878629.49184099</v>
      </c>
      <c r="BF14" s="10">
        <v>95523083.510348707</v>
      </c>
      <c r="BG14" s="10">
        <v>167635133.20576799</v>
      </c>
      <c r="BH14" s="10">
        <v>12676786.2824724</v>
      </c>
      <c r="BI14" s="10">
        <v>292852199.98856002</v>
      </c>
      <c r="BJ14" s="10">
        <v>327877440.92451298</v>
      </c>
      <c r="BK14" s="7"/>
      <c r="BL14" s="11">
        <v>2835806235.7446599</v>
      </c>
      <c r="BM14" s="7"/>
      <c r="BN14" s="7"/>
      <c r="BO14" s="10">
        <v>341283613.78935498</v>
      </c>
      <c r="BP14" s="10">
        <v>302756347.58763599</v>
      </c>
      <c r="BQ14" s="10">
        <v>306181951.19705898</v>
      </c>
      <c r="BR14" s="10">
        <v>243702319.54233599</v>
      </c>
      <c r="BS14" s="10">
        <v>272612401.60860503</v>
      </c>
      <c r="BT14" s="10">
        <v>208578903.29642999</v>
      </c>
      <c r="BU14" s="10">
        <v>210173056.07520401</v>
      </c>
      <c r="BV14" s="10">
        <v>190004213.36193299</v>
      </c>
      <c r="BW14" s="10">
        <v>196197623.546114</v>
      </c>
      <c r="BX14" s="10">
        <v>236911655.24656001</v>
      </c>
      <c r="BY14" s="10">
        <v>304363129.26225197</v>
      </c>
      <c r="BZ14" s="10">
        <v>324853570.02351803</v>
      </c>
      <c r="CA14" s="7"/>
      <c r="CB14" s="11">
        <f t="shared" si="0"/>
        <v>3137618784.5370021</v>
      </c>
      <c r="CE14" s="10">
        <v>325070303.26802403</v>
      </c>
      <c r="CF14" s="10">
        <v>143709905.059268</v>
      </c>
      <c r="CG14" s="10">
        <v>122815467.56584001</v>
      </c>
      <c r="CH14" s="10">
        <v>182176761.00662899</v>
      </c>
      <c r="CI14" s="10">
        <v>221450282.43861201</v>
      </c>
      <c r="CJ14" s="10">
        <v>107868702.15559199</v>
      </c>
      <c r="CK14" s="10">
        <v>56.7906443100754</v>
      </c>
      <c r="CL14" s="12">
        <v>41957392.7633292</v>
      </c>
      <c r="CM14" s="10">
        <v>149429090.01712</v>
      </c>
      <c r="CN14" s="10">
        <v>83533972.680782005</v>
      </c>
      <c r="CO14" s="10">
        <v>165175571.39800799</v>
      </c>
      <c r="CP14" s="10">
        <v>100728414.93935899</v>
      </c>
      <c r="CR14" s="11">
        <f t="shared" si="1"/>
        <v>1643915920.0832078</v>
      </c>
      <c r="CU14" s="10">
        <v>149738803.861343</v>
      </c>
      <c r="CV14" s="10">
        <v>159070221.074945</v>
      </c>
      <c r="CW14" s="10">
        <v>169034171.69706801</v>
      </c>
      <c r="CX14" s="10">
        <v>198493962.944056</v>
      </c>
      <c r="CY14" s="10">
        <v>270950275.84672201</v>
      </c>
      <c r="CZ14" s="10">
        <v>249413926.73767999</v>
      </c>
      <c r="DA14" s="10">
        <v>258428471.152872</v>
      </c>
      <c r="DB14" s="10">
        <v>230928187.51777899</v>
      </c>
      <c r="DC14" s="10">
        <v>191788259.39704201</v>
      </c>
      <c r="DD14" s="20">
        <v>94655753.7884617</v>
      </c>
      <c r="DE14" s="20">
        <v>143864570.84742001</v>
      </c>
      <c r="DF14" s="20">
        <v>127337400.310618</v>
      </c>
      <c r="DH14" s="11">
        <f t="shared" si="2"/>
        <v>2243704005.1760068</v>
      </c>
      <c r="DK14" s="10">
        <v>138211580.27923799</v>
      </c>
      <c r="DL14" s="10">
        <v>80970264.060279801</v>
      </c>
      <c r="DM14" s="10">
        <v>61422772.209919199</v>
      </c>
      <c r="DN14" s="10">
        <v>76957388.648772299</v>
      </c>
      <c r="DO14" s="10">
        <v>6411.3154967339397</v>
      </c>
      <c r="DP14" s="10">
        <v>81001630.427772596</v>
      </c>
      <c r="DQ14" s="10">
        <v>169931873.49333701</v>
      </c>
      <c r="DR14" s="10">
        <v>206475089.43861401</v>
      </c>
      <c r="DS14" s="10">
        <v>190470923.93361801</v>
      </c>
      <c r="DT14" s="20">
        <v>103144778.430713</v>
      </c>
      <c r="DU14" s="20">
        <v>102494097.62612399</v>
      </c>
      <c r="DV14" s="20">
        <v>193004608.21491101</v>
      </c>
      <c r="DX14" s="11">
        <f t="shared" si="3"/>
        <v>1404091418.0787954</v>
      </c>
      <c r="EA14" s="10">
        <v>190438948.69769099</v>
      </c>
      <c r="EB14" s="10">
        <v>109640801.62948</v>
      </c>
      <c r="EC14" s="10">
        <v>128534360.20680501</v>
      </c>
      <c r="ED14" s="10">
        <v>94760170.243735597</v>
      </c>
      <c r="EE14" s="10">
        <v>178922547.64408401</v>
      </c>
      <c r="EF14" s="10">
        <v>129003689.29779699</v>
      </c>
      <c r="EG14" s="10">
        <v>111834169</v>
      </c>
      <c r="EH14" s="10">
        <v>157739038.44398701</v>
      </c>
      <c r="EI14" s="10">
        <v>146031518.11822101</v>
      </c>
      <c r="EJ14" s="20">
        <v>49182955.011055097</v>
      </c>
      <c r="EK14" s="20">
        <v>66866129.663585499</v>
      </c>
      <c r="EL14" s="20">
        <v>18732341.054917701</v>
      </c>
      <c r="EN14" s="11">
        <f t="shared" si="4"/>
        <v>1381686669.0113587</v>
      </c>
      <c r="EQ14" s="10">
        <v>24182863.696137302</v>
      </c>
      <c r="ER14" s="10">
        <v>20975370.3610272</v>
      </c>
      <c r="ES14" s="10">
        <v>20739272.347994499</v>
      </c>
      <c r="ET14" s="10">
        <v>4610276.6913259597</v>
      </c>
      <c r="EU14" s="10">
        <v>84285824.964440107</v>
      </c>
      <c r="EV14" s="10">
        <v>37437444.846458197</v>
      </c>
      <c r="EW14" s="10">
        <v>13585.117232832899</v>
      </c>
      <c r="EX14" s="10">
        <v>12612.4577145362</v>
      </c>
      <c r="EY14" s="10">
        <v>13734.255865142801</v>
      </c>
      <c r="EZ14" s="20">
        <v>2627903.27664117</v>
      </c>
      <c r="FA14" s="20">
        <v>47533836.986757897</v>
      </c>
      <c r="FB14" s="20">
        <v>100154776.572318</v>
      </c>
      <c r="FD14" s="11">
        <f t="shared" si="5"/>
        <v>342587501.57391286</v>
      </c>
      <c r="FG14" s="10">
        <v>21693571.879942201</v>
      </c>
      <c r="FH14" s="10">
        <v>4477916.9806207297</v>
      </c>
      <c r="FI14" s="10">
        <v>14078256.557504199</v>
      </c>
      <c r="FJ14" s="10">
        <v>56205066.0500912</v>
      </c>
      <c r="FK14" s="10">
        <v>102396246.21797501</v>
      </c>
      <c r="FL14" s="10">
        <v>17944648.501457401</v>
      </c>
      <c r="FM14" s="10">
        <v>563584.92810040596</v>
      </c>
      <c r="FN14" s="10">
        <v>167296.726592085</v>
      </c>
      <c r="FO14" s="10">
        <v>7798023.5091329897</v>
      </c>
      <c r="FP14" s="20">
        <v>27744863.470056299</v>
      </c>
      <c r="FQ14" s="20">
        <v>1516185.76614855</v>
      </c>
      <c r="FR14" s="20">
        <v>7194442.6384218195</v>
      </c>
      <c r="FT14" s="11">
        <f t="shared" si="6"/>
        <v>261780103.22604287</v>
      </c>
      <c r="FW14" s="10">
        <v>1339746.08938478</v>
      </c>
      <c r="FX14" s="10">
        <v>44986315.257685602</v>
      </c>
      <c r="FY14" s="10">
        <v>49727799.084676899</v>
      </c>
      <c r="FZ14" s="10">
        <v>10360639.946431801</v>
      </c>
      <c r="GA14" s="10">
        <v>43063996.7084608</v>
      </c>
      <c r="GB14" s="10">
        <v>11301518.3372225</v>
      </c>
      <c r="GC14" s="10">
        <v>15853070.940037601</v>
      </c>
      <c r="GD14" s="10">
        <v>19600544.279413901</v>
      </c>
      <c r="GE14" s="10">
        <v>31347544.3498911</v>
      </c>
      <c r="GF14" s="20">
        <v>29483.6108289394</v>
      </c>
      <c r="GG14" s="20">
        <v>13755425.933808001</v>
      </c>
      <c r="GH14" s="20">
        <v>64081632.983160503</v>
      </c>
      <c r="GJ14" s="11">
        <f t="shared" si="7"/>
        <v>305447717.52100241</v>
      </c>
    </row>
    <row r="15" spans="1:192" x14ac:dyDescent="0.2">
      <c r="A15" s="8" t="s">
        <v>25</v>
      </c>
      <c r="B15" s="9" t="s">
        <v>52</v>
      </c>
      <c r="C15" s="10">
        <v>413975816.843683</v>
      </c>
      <c r="D15" s="10">
        <v>367711113.82866502</v>
      </c>
      <c r="E15" s="10">
        <v>301410765.62137097</v>
      </c>
      <c r="F15" s="10">
        <v>179125912.46977401</v>
      </c>
      <c r="G15" s="10">
        <v>143609602.545423</v>
      </c>
      <c r="H15" s="10">
        <v>0</v>
      </c>
      <c r="I15" s="10">
        <v>28164839.776531</v>
      </c>
      <c r="J15" s="10">
        <v>35349828.499305002</v>
      </c>
      <c r="K15" s="10">
        <v>114696602.51534399</v>
      </c>
      <c r="L15" s="10">
        <v>241235713.25567999</v>
      </c>
      <c r="M15" s="10">
        <v>279708332.137649</v>
      </c>
      <c r="N15" s="10">
        <v>426216220.01281703</v>
      </c>
      <c r="O15" s="7"/>
      <c r="P15" s="11">
        <v>2531204747.5062399</v>
      </c>
      <c r="Q15" s="7"/>
      <c r="R15" s="7"/>
      <c r="S15" s="10">
        <v>378236887.556099</v>
      </c>
      <c r="T15" s="10">
        <v>302026425.76386601</v>
      </c>
      <c r="U15" s="10">
        <v>277563770.75165999</v>
      </c>
      <c r="V15" s="10">
        <v>67257352.578970104</v>
      </c>
      <c r="W15" s="10">
        <v>26955284.471842099</v>
      </c>
      <c r="X15" s="10">
        <v>11571789.8250934</v>
      </c>
      <c r="Y15" s="10">
        <v>12380907.2047989</v>
      </c>
      <c r="Z15" s="10">
        <v>306315.50294975901</v>
      </c>
      <c r="AA15" s="10">
        <v>8741871.3306766693</v>
      </c>
      <c r="AB15" s="10">
        <v>135390766.71603301</v>
      </c>
      <c r="AC15" s="10">
        <v>256660951.475225</v>
      </c>
      <c r="AD15" s="10">
        <v>295482847.08034599</v>
      </c>
      <c r="AE15" s="7"/>
      <c r="AF15" s="11">
        <v>1772575170.25756</v>
      </c>
      <c r="AG15" s="7"/>
      <c r="AH15" s="7"/>
      <c r="AI15" s="10">
        <v>354708942.08405101</v>
      </c>
      <c r="AJ15" s="10">
        <v>357293965.62930799</v>
      </c>
      <c r="AK15" s="10">
        <v>258144809.85626301</v>
      </c>
      <c r="AL15" s="10">
        <v>179108951.004906</v>
      </c>
      <c r="AM15" s="10">
        <v>53564631.842965402</v>
      </c>
      <c r="AN15" s="10">
        <v>11581789.183908399</v>
      </c>
      <c r="AO15" s="10">
        <v>23973.9543352</v>
      </c>
      <c r="AP15" s="10">
        <v>6606527.8333405098</v>
      </c>
      <c r="AQ15" s="10">
        <v>20702.4646398</v>
      </c>
      <c r="AR15" s="10">
        <v>161880263.168309</v>
      </c>
      <c r="AS15" s="10">
        <v>240593714.131762</v>
      </c>
      <c r="AT15" s="10">
        <v>236748430.570088</v>
      </c>
      <c r="AU15" s="7"/>
      <c r="AV15" s="11">
        <v>1860276701.7238801</v>
      </c>
      <c r="AW15" s="7"/>
      <c r="AX15" s="7"/>
      <c r="AY15" s="10">
        <v>263010606.35337299</v>
      </c>
      <c r="AZ15" s="10">
        <v>251267303.54943001</v>
      </c>
      <c r="BA15" s="10">
        <v>310296321.69102901</v>
      </c>
      <c r="BB15" s="10">
        <v>304510107.64229798</v>
      </c>
      <c r="BC15" s="10">
        <v>285586176.652816</v>
      </c>
      <c r="BD15" s="10">
        <v>139863260.32044601</v>
      </c>
      <c r="BE15" s="10">
        <v>120649121.396383</v>
      </c>
      <c r="BF15" s="10">
        <v>146592714.251277</v>
      </c>
      <c r="BG15" s="10">
        <v>179383996.171262</v>
      </c>
      <c r="BH15" s="10">
        <v>221276704.47309399</v>
      </c>
      <c r="BI15" s="10">
        <v>272672278.68647403</v>
      </c>
      <c r="BJ15" s="10">
        <v>319794251.95805597</v>
      </c>
      <c r="BK15" s="7"/>
      <c r="BL15" s="11">
        <v>2814902843.1459398</v>
      </c>
      <c r="BM15" s="7"/>
      <c r="BN15" s="7"/>
      <c r="BO15" s="10">
        <v>317648102.521837</v>
      </c>
      <c r="BP15" s="10">
        <v>340907014.17474401</v>
      </c>
      <c r="BQ15" s="10">
        <v>246360083.18716601</v>
      </c>
      <c r="BR15" s="10">
        <v>127254992.28135</v>
      </c>
      <c r="BS15" s="10">
        <v>216157175.72763401</v>
      </c>
      <c r="BT15" s="10">
        <v>162374167.21992299</v>
      </c>
      <c r="BU15" s="10">
        <v>6572</v>
      </c>
      <c r="BV15" s="10">
        <v>11207516.782584401</v>
      </c>
      <c r="BW15" s="10">
        <v>56595920.638313502</v>
      </c>
      <c r="BX15" s="10">
        <v>148891872.28314799</v>
      </c>
      <c r="BY15" s="10">
        <v>289370556.28572702</v>
      </c>
      <c r="BZ15" s="10">
        <v>368979194.65679997</v>
      </c>
      <c r="CA15" s="7"/>
      <c r="CB15" s="11">
        <f t="shared" si="0"/>
        <v>2285753167.7592268</v>
      </c>
      <c r="CE15" s="10">
        <v>329805853.381266</v>
      </c>
      <c r="CF15" s="10">
        <v>83638866.446532801</v>
      </c>
      <c r="CG15" s="10">
        <v>47161707.993674003</v>
      </c>
      <c r="CH15" s="10">
        <v>147257113.713691</v>
      </c>
      <c r="CI15" s="10">
        <v>236098853.226253</v>
      </c>
      <c r="CJ15" s="10">
        <v>221473140.26106</v>
      </c>
      <c r="CK15" s="10">
        <v>249641728.770127</v>
      </c>
      <c r="CL15" s="12">
        <v>122917093.492432</v>
      </c>
      <c r="CM15" s="10">
        <v>9161060.0625545494</v>
      </c>
      <c r="CN15" s="10">
        <v>46019577.761439502</v>
      </c>
      <c r="CO15" s="10">
        <v>82897571.187692001</v>
      </c>
      <c r="CP15" s="10">
        <v>64342677.973228604</v>
      </c>
      <c r="CR15" s="11">
        <f t="shared" si="1"/>
        <v>1640415244.2699504</v>
      </c>
      <c r="CU15" s="10">
        <v>124536625.815144</v>
      </c>
      <c r="CV15" s="10">
        <v>127646778.96074501</v>
      </c>
      <c r="CW15" s="10">
        <v>43399891.601728</v>
      </c>
      <c r="CX15" s="10">
        <v>179234185.06234601</v>
      </c>
      <c r="CY15" s="10">
        <v>113729914.78537799</v>
      </c>
      <c r="CZ15" s="10">
        <v>62230038.717499599</v>
      </c>
      <c r="DA15" s="10">
        <v>205581354.58735001</v>
      </c>
      <c r="DB15" s="10">
        <v>171068367.35115701</v>
      </c>
      <c r="DC15" s="10">
        <v>104251249.25006001</v>
      </c>
      <c r="DD15" s="10">
        <v>33010267.129629299</v>
      </c>
      <c r="DE15" s="10">
        <v>123408397.698103</v>
      </c>
      <c r="DF15" s="10">
        <v>42486382.965406597</v>
      </c>
      <c r="DH15" s="11">
        <f t="shared" si="2"/>
        <v>1330583453.9245467</v>
      </c>
      <c r="DK15" s="10">
        <v>95920519.0074054</v>
      </c>
      <c r="DL15" s="10">
        <v>66292800.2272956</v>
      </c>
      <c r="DM15" s="10">
        <v>54082787.664490901</v>
      </c>
      <c r="DN15" s="10">
        <v>91735961.1696821</v>
      </c>
      <c r="DO15" s="10">
        <v>112331281.362169</v>
      </c>
      <c r="DP15" s="10">
        <v>184562091.42283699</v>
      </c>
      <c r="DQ15" s="10">
        <v>171537253.21196401</v>
      </c>
      <c r="DR15" s="10">
        <v>195049648.077117</v>
      </c>
      <c r="DS15" s="10">
        <v>181083642.37597901</v>
      </c>
      <c r="DT15" s="10">
        <v>17953953.121633999</v>
      </c>
      <c r="DU15" s="10">
        <v>36710602.201954901</v>
      </c>
      <c r="DV15" s="10">
        <v>7346201.8048334103</v>
      </c>
      <c r="DX15" s="11">
        <f t="shared" si="3"/>
        <v>1214606741.6473622</v>
      </c>
      <c r="EA15" s="10">
        <v>12100.7859217072</v>
      </c>
      <c r="EB15" s="10">
        <v>30597199.762123998</v>
      </c>
      <c r="EC15" s="10">
        <v>103156211.923464</v>
      </c>
      <c r="ED15" s="10">
        <v>56995445.942545801</v>
      </c>
      <c r="EE15" s="10">
        <v>94618450.020575494</v>
      </c>
      <c r="EF15" s="10">
        <v>39037165.555412203</v>
      </c>
      <c r="EG15" s="10">
        <v>92901192</v>
      </c>
      <c r="EH15" s="10">
        <v>68634704.499203995</v>
      </c>
      <c r="EI15" s="10">
        <v>11375213.651439</v>
      </c>
      <c r="EJ15" s="10">
        <v>59101115.399026401</v>
      </c>
      <c r="EK15" s="10">
        <v>123482531.18117</v>
      </c>
      <c r="EL15" s="10">
        <v>153771641.11484799</v>
      </c>
      <c r="EN15" s="11">
        <f t="shared" si="4"/>
        <v>833682971.83573055</v>
      </c>
      <c r="EQ15" s="10">
        <v>152165215.86857799</v>
      </c>
      <c r="ER15" s="10">
        <v>142086652.46734199</v>
      </c>
      <c r="ES15" s="10">
        <v>161171985.33165899</v>
      </c>
      <c r="ET15" s="10">
        <v>113192484.32522599</v>
      </c>
      <c r="EU15" s="10">
        <v>129490684.624449</v>
      </c>
      <c r="EV15" s="10">
        <v>14721.405847431201</v>
      </c>
      <c r="EW15" s="10">
        <v>85321538.339184493</v>
      </c>
      <c r="EX15" s="10">
        <v>152877323.81054699</v>
      </c>
      <c r="EY15" s="10">
        <v>107611482.468376</v>
      </c>
      <c r="EZ15" s="10">
        <v>29989373.607058499</v>
      </c>
      <c r="FA15" s="10">
        <v>150139692.76337299</v>
      </c>
      <c r="FB15" s="10">
        <v>145793052.09183601</v>
      </c>
      <c r="FD15" s="11">
        <f t="shared" si="5"/>
        <v>1369854207.1034763</v>
      </c>
      <c r="FG15" s="10">
        <v>135399038.550758</v>
      </c>
      <c r="FH15" s="10">
        <v>113450487.54977</v>
      </c>
      <c r="FI15" s="10">
        <v>28104680.304867599</v>
      </c>
      <c r="FJ15" s="10">
        <v>95675654.657689601</v>
      </c>
      <c r="FK15" s="10">
        <v>134888271.31533799</v>
      </c>
      <c r="FL15" s="10">
        <v>60609390.292740703</v>
      </c>
      <c r="FM15" s="10">
        <v>1363474.7187385601</v>
      </c>
      <c r="FN15" s="10">
        <v>3844412.5478323898</v>
      </c>
      <c r="FO15" s="10">
        <v>6046901.8196123196</v>
      </c>
      <c r="FP15" s="10">
        <v>123120915.687664</v>
      </c>
      <c r="FQ15" s="10">
        <v>106792111.886647</v>
      </c>
      <c r="FR15" s="10">
        <v>114525013.48655701</v>
      </c>
      <c r="FT15" s="11">
        <f t="shared" si="6"/>
        <v>923820352.81821513</v>
      </c>
      <c r="FW15" s="10">
        <v>74591313.100629106</v>
      </c>
      <c r="FX15" s="10">
        <v>67086112.990601704</v>
      </c>
      <c r="FY15" s="10">
        <v>95757819.566476405</v>
      </c>
      <c r="FZ15" s="10">
        <v>16198035.0333125</v>
      </c>
      <c r="GA15" s="10">
        <v>59575992.254627697</v>
      </c>
      <c r="GB15" s="10">
        <v>2178569.95651724</v>
      </c>
      <c r="GC15" s="10">
        <v>26986451.230515901</v>
      </c>
      <c r="GD15" s="10">
        <v>19070206.9990604</v>
      </c>
      <c r="GE15" s="10">
        <v>23649484.8218043</v>
      </c>
      <c r="GF15" s="10">
        <v>25198.186443165199</v>
      </c>
      <c r="GG15" s="10">
        <v>31756926.9963447</v>
      </c>
      <c r="GH15" s="10">
        <v>56363882.092648</v>
      </c>
      <c r="GJ15" s="11">
        <f t="shared" si="7"/>
        <v>473239993.22898102</v>
      </c>
    </row>
    <row r="16" spans="1:192" s="18" customFormat="1" x14ac:dyDescent="0.2">
      <c r="A16" s="13" t="s">
        <v>26</v>
      </c>
      <c r="B16" s="14" t="s">
        <v>44</v>
      </c>
      <c r="C16" s="15">
        <v>369599457.76060098</v>
      </c>
      <c r="D16" s="15">
        <v>338698362.27256602</v>
      </c>
      <c r="E16" s="15">
        <v>330325106.40978402</v>
      </c>
      <c r="F16" s="15">
        <v>282570104.06951302</v>
      </c>
      <c r="G16" s="15">
        <v>40970854.252085</v>
      </c>
      <c r="H16" s="15">
        <v>0</v>
      </c>
      <c r="I16" s="15">
        <v>20255475.635086998</v>
      </c>
      <c r="J16" s="15">
        <v>208066140.980046</v>
      </c>
      <c r="K16" s="15">
        <v>246204539.446486</v>
      </c>
      <c r="L16" s="15">
        <v>326304541.32816601</v>
      </c>
      <c r="M16" s="15">
        <v>332209403.78774202</v>
      </c>
      <c r="N16" s="15">
        <v>386890736.88614899</v>
      </c>
      <c r="O16" s="16"/>
      <c r="P16" s="17">
        <v>2882094722.8282299</v>
      </c>
      <c r="Q16" s="16"/>
      <c r="R16" s="16"/>
      <c r="S16" s="15">
        <v>364055755.69255602</v>
      </c>
      <c r="T16" s="15">
        <v>327759959.97375</v>
      </c>
      <c r="U16" s="15">
        <v>344587212.67008603</v>
      </c>
      <c r="V16" s="15">
        <v>288853784.43483198</v>
      </c>
      <c r="W16" s="15">
        <v>272128923.87942499</v>
      </c>
      <c r="X16" s="15">
        <v>234718033.49323601</v>
      </c>
      <c r="Y16" s="15">
        <v>237263238.40865499</v>
      </c>
      <c r="Z16" s="15">
        <v>231552493.888556</v>
      </c>
      <c r="AA16" s="15">
        <v>224008212.690541</v>
      </c>
      <c r="AB16" s="15">
        <v>268530001.40706301</v>
      </c>
      <c r="AC16" s="15">
        <v>309774458.49469501</v>
      </c>
      <c r="AD16" s="15">
        <v>332118552.85431403</v>
      </c>
      <c r="AE16" s="16"/>
      <c r="AF16" s="17">
        <v>3435350627.8877101</v>
      </c>
      <c r="AG16" s="16"/>
      <c r="AH16" s="16"/>
      <c r="AI16" s="15">
        <v>310526048.326612</v>
      </c>
      <c r="AJ16" s="15">
        <v>359905851.56362098</v>
      </c>
      <c r="AK16" s="15">
        <v>318545470.43809801</v>
      </c>
      <c r="AL16" s="15">
        <v>272348772.74041402</v>
      </c>
      <c r="AM16" s="15">
        <v>242503725.52553299</v>
      </c>
      <c r="AN16" s="15">
        <v>221639966.53078499</v>
      </c>
      <c r="AO16" s="15">
        <v>211555832.19218501</v>
      </c>
      <c r="AP16" s="15">
        <v>205672129.896366</v>
      </c>
      <c r="AQ16" s="15">
        <v>219636554.12227401</v>
      </c>
      <c r="AR16" s="15">
        <v>275264090.13364601</v>
      </c>
      <c r="AS16" s="15">
        <v>316408063.02376401</v>
      </c>
      <c r="AT16" s="15">
        <v>327780842.84438902</v>
      </c>
      <c r="AU16" s="16"/>
      <c r="AV16" s="17">
        <v>3281787347.3376899</v>
      </c>
      <c r="AW16" s="16"/>
      <c r="AX16" s="16"/>
      <c r="AY16" s="15">
        <v>345651654.29635298</v>
      </c>
      <c r="AZ16" s="15">
        <v>328885120.68338799</v>
      </c>
      <c r="BA16" s="15">
        <v>371507608.46440399</v>
      </c>
      <c r="BB16" s="15">
        <v>310516388.09053499</v>
      </c>
      <c r="BC16" s="15">
        <v>287258798.30178201</v>
      </c>
      <c r="BD16" s="15">
        <v>249146098.21972799</v>
      </c>
      <c r="BE16" s="15">
        <v>275652178.166713</v>
      </c>
      <c r="BF16" s="15">
        <v>262019068.28695399</v>
      </c>
      <c r="BG16" s="15">
        <v>268089490.25505599</v>
      </c>
      <c r="BH16" s="15">
        <v>288977173.94011599</v>
      </c>
      <c r="BI16" s="15">
        <v>325356877.86923999</v>
      </c>
      <c r="BJ16" s="15">
        <v>335662171.261594</v>
      </c>
      <c r="BK16" s="16"/>
      <c r="BL16" s="17">
        <v>3648722627.8358598</v>
      </c>
      <c r="BM16" s="16"/>
      <c r="BN16" s="16"/>
      <c r="BO16" s="15">
        <v>209382872.99315</v>
      </c>
      <c r="BP16" s="15">
        <v>20242308.5767782</v>
      </c>
      <c r="BQ16" s="15">
        <v>4077033.6369197601</v>
      </c>
      <c r="BR16" s="15">
        <v>28110387.136727098</v>
      </c>
      <c r="BS16" s="15">
        <v>20662759.522403698</v>
      </c>
      <c r="BT16" s="15">
        <v>15834019.2377488</v>
      </c>
      <c r="BU16" s="15">
        <v>21498386.291404601</v>
      </c>
      <c r="BV16" s="15">
        <v>34146652.882029802</v>
      </c>
      <c r="BW16" s="15">
        <v>14246363.2713401</v>
      </c>
      <c r="BX16" s="15">
        <v>1057398.1728111899</v>
      </c>
      <c r="BY16" s="15">
        <v>37309332.544880897</v>
      </c>
      <c r="BZ16" s="15">
        <v>197108653.806003</v>
      </c>
      <c r="CA16" s="16"/>
      <c r="CB16" s="17">
        <f t="shared" si="0"/>
        <v>603676168.07219708</v>
      </c>
      <c r="CE16" s="15">
        <v>141094629.89115</v>
      </c>
      <c r="CF16" s="15">
        <v>105764039.237812</v>
      </c>
      <c r="CG16" s="15">
        <v>41850268.8905816</v>
      </c>
      <c r="CH16" s="15">
        <v>29290429.8029375</v>
      </c>
      <c r="CI16" s="15">
        <v>22243613.931444999</v>
      </c>
      <c r="CJ16" s="15">
        <v>28899883.565984201</v>
      </c>
      <c r="CK16" s="15">
        <v>33408539.213842601</v>
      </c>
      <c r="CL16" s="19">
        <v>28275897.7097365</v>
      </c>
      <c r="CM16" s="15">
        <v>29917439.323444098</v>
      </c>
      <c r="CN16" s="15">
        <v>30931086.908170301</v>
      </c>
      <c r="CO16" s="15">
        <v>32382057.577481002</v>
      </c>
      <c r="CP16" s="15">
        <v>27049785.465933699</v>
      </c>
      <c r="CR16" s="17">
        <f t="shared" si="1"/>
        <v>551107671.51851845</v>
      </c>
      <c r="CU16" s="15">
        <v>48372339.179976501</v>
      </c>
      <c r="CV16" s="15">
        <v>34865778.003582098</v>
      </c>
      <c r="CW16" s="15">
        <v>3099351.04645757</v>
      </c>
      <c r="CX16" s="15">
        <v>17397.288596420301</v>
      </c>
      <c r="CY16" s="15">
        <v>10787.2117486264</v>
      </c>
      <c r="CZ16" s="15">
        <v>16605.1987707718</v>
      </c>
      <c r="DA16" s="15">
        <v>8350.5317414641395</v>
      </c>
      <c r="DB16" s="15">
        <v>12370.3335361886</v>
      </c>
      <c r="DC16" s="15">
        <v>13755.2630081681</v>
      </c>
      <c r="DD16" s="15">
        <v>31799292.408201698</v>
      </c>
      <c r="DE16" s="15">
        <v>42037701.327756502</v>
      </c>
      <c r="DF16" s="15">
        <v>40761205.198789299</v>
      </c>
      <c r="DH16" s="17">
        <f t="shared" si="2"/>
        <v>201014932.99216533</v>
      </c>
      <c r="DK16" s="15">
        <v>50361287.035050802</v>
      </c>
      <c r="DL16" s="15">
        <v>36450514.070501603</v>
      </c>
      <c r="DM16" s="15">
        <v>41460.708209446697</v>
      </c>
      <c r="DN16" s="15">
        <v>2300246.4529713602</v>
      </c>
      <c r="DO16" s="15">
        <v>12558319.7616829</v>
      </c>
      <c r="DP16" s="15">
        <v>5410.4534641822202</v>
      </c>
      <c r="DQ16" s="15">
        <v>303.353546240235</v>
      </c>
      <c r="DR16" s="15">
        <v>1028.6493497133299</v>
      </c>
      <c r="DS16" s="15">
        <v>5173.3390820407903</v>
      </c>
      <c r="DT16" s="15">
        <v>8705480.5274481308</v>
      </c>
      <c r="DU16" s="15">
        <v>31909280.6701997</v>
      </c>
      <c r="DV16" s="15">
        <v>30982279.6905693</v>
      </c>
      <c r="DX16" s="17">
        <f t="shared" si="3"/>
        <v>173320784.71207544</v>
      </c>
      <c r="EA16" s="15">
        <v>14446153.044013301</v>
      </c>
      <c r="EB16" s="15">
        <v>8734.0105684471091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15">
        <v>0</v>
      </c>
      <c r="EN16" s="17">
        <f t="shared" si="4"/>
        <v>14454887.054581748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D16" s="17">
        <f t="shared" si="5"/>
        <v>0</v>
      </c>
      <c r="FG16" s="15">
        <v>0</v>
      </c>
      <c r="FH16" s="15">
        <v>0</v>
      </c>
      <c r="FI16" s="15">
        <v>0</v>
      </c>
      <c r="FJ16" s="15">
        <v>0</v>
      </c>
      <c r="FK16" s="15">
        <v>0</v>
      </c>
      <c r="FL16" s="15">
        <v>0</v>
      </c>
      <c r="FM16" s="15">
        <v>0</v>
      </c>
      <c r="FN16" s="15">
        <v>0</v>
      </c>
      <c r="FO16" s="15">
        <v>0</v>
      </c>
      <c r="FP16" s="15">
        <v>0</v>
      </c>
      <c r="FQ16" s="15">
        <v>0</v>
      </c>
      <c r="FR16" s="15">
        <v>0</v>
      </c>
      <c r="FT16" s="17">
        <f t="shared" si="6"/>
        <v>0</v>
      </c>
      <c r="FW16" s="15">
        <v>0</v>
      </c>
      <c r="FX16" s="15">
        <v>0</v>
      </c>
      <c r="FY16" s="15">
        <v>0</v>
      </c>
      <c r="FZ16" s="15">
        <v>0</v>
      </c>
      <c r="GA16" s="15">
        <v>0</v>
      </c>
      <c r="GB16" s="15">
        <v>0</v>
      </c>
      <c r="GC16" s="15">
        <v>0</v>
      </c>
      <c r="GD16" s="15">
        <v>0</v>
      </c>
      <c r="GE16" s="15">
        <v>0</v>
      </c>
      <c r="GF16" s="15">
        <v>0</v>
      </c>
      <c r="GG16" s="15">
        <v>0</v>
      </c>
      <c r="GH16" s="15">
        <v>0</v>
      </c>
      <c r="GJ16" s="17">
        <f t="shared" si="7"/>
        <v>0</v>
      </c>
    </row>
    <row r="17" spans="1:192" x14ac:dyDescent="0.2">
      <c r="A17" s="8" t="s">
        <v>27</v>
      </c>
      <c r="B17" s="9" t="s">
        <v>49</v>
      </c>
      <c r="C17" s="10">
        <v>311405176.88149601</v>
      </c>
      <c r="D17" s="10">
        <v>335490682.98588097</v>
      </c>
      <c r="E17" s="10">
        <v>323031613.293262</v>
      </c>
      <c r="F17" s="10">
        <v>256314421.44585499</v>
      </c>
      <c r="G17" s="10">
        <v>172413727.4745</v>
      </c>
      <c r="H17" s="10">
        <v>125832558.832192</v>
      </c>
      <c r="I17" s="10">
        <v>112489203.441156</v>
      </c>
      <c r="J17" s="10">
        <v>60627018.067727</v>
      </c>
      <c r="K17" s="10">
        <v>0</v>
      </c>
      <c r="L17" s="10">
        <v>9072902.6719070002</v>
      </c>
      <c r="M17" s="10">
        <v>287197003.41856903</v>
      </c>
      <c r="N17" s="10">
        <v>338975423.47630799</v>
      </c>
      <c r="O17" s="7"/>
      <c r="P17" s="11">
        <v>2332849731.9888501</v>
      </c>
      <c r="Q17" s="7"/>
      <c r="R17" s="7"/>
      <c r="S17" s="10">
        <v>328350407.926745</v>
      </c>
      <c r="T17" s="10">
        <v>295905135.63527101</v>
      </c>
      <c r="U17" s="10">
        <v>292661270.59368497</v>
      </c>
      <c r="V17" s="10">
        <v>210690543.41247699</v>
      </c>
      <c r="W17" s="10">
        <v>184383566.67704001</v>
      </c>
      <c r="X17" s="10">
        <v>158002726.158068</v>
      </c>
      <c r="Y17" s="10">
        <v>152782730.77015501</v>
      </c>
      <c r="Z17" s="10">
        <v>165663816.62410399</v>
      </c>
      <c r="AA17" s="10">
        <v>158366059.33662301</v>
      </c>
      <c r="AB17" s="10">
        <v>189291516.04837</v>
      </c>
      <c r="AC17" s="10">
        <v>260995873.663683</v>
      </c>
      <c r="AD17" s="10">
        <v>297020504.73508602</v>
      </c>
      <c r="AE17" s="7"/>
      <c r="AF17" s="11">
        <v>2694114151.5813098</v>
      </c>
      <c r="AG17" s="7"/>
      <c r="AH17" s="7"/>
      <c r="AI17" s="10">
        <v>327303951.22730899</v>
      </c>
      <c r="AJ17" s="10">
        <v>322145509.65457702</v>
      </c>
      <c r="AK17" s="10">
        <v>275015561.819031</v>
      </c>
      <c r="AL17" s="10">
        <v>210851571.13359901</v>
      </c>
      <c r="AM17" s="10">
        <v>197783101.88273999</v>
      </c>
      <c r="AN17" s="10">
        <v>184341197.956783</v>
      </c>
      <c r="AO17" s="10">
        <v>164968135.04844999</v>
      </c>
      <c r="AP17" s="10">
        <v>184019604.592127</v>
      </c>
      <c r="AQ17" s="10">
        <v>169278039.17079401</v>
      </c>
      <c r="AR17" s="10">
        <v>187552479.11528</v>
      </c>
      <c r="AS17" s="10">
        <v>286209786.15128303</v>
      </c>
      <c r="AT17" s="10">
        <v>274277377.86057001</v>
      </c>
      <c r="AU17" s="7"/>
      <c r="AV17" s="11">
        <v>2783746315.6125398</v>
      </c>
      <c r="AW17" s="7"/>
      <c r="AX17" s="7"/>
      <c r="AY17" s="10">
        <v>289624507.47002298</v>
      </c>
      <c r="AZ17" s="10">
        <v>261514105.194509</v>
      </c>
      <c r="BA17" s="10">
        <v>301525521.65411699</v>
      </c>
      <c r="BB17" s="10">
        <v>87751257.858590007</v>
      </c>
      <c r="BC17" s="10">
        <v>248425207.15814501</v>
      </c>
      <c r="BD17" s="10">
        <v>208675407.16660199</v>
      </c>
      <c r="BE17" s="10">
        <v>205754822.16256699</v>
      </c>
      <c r="BF17" s="10">
        <v>158650775.47117701</v>
      </c>
      <c r="BG17" s="10">
        <v>128230820.28205501</v>
      </c>
      <c r="BH17" s="10">
        <v>214752612.36728701</v>
      </c>
      <c r="BI17" s="10">
        <v>234327364.87174901</v>
      </c>
      <c r="BJ17" s="10">
        <v>285432254.67684299</v>
      </c>
      <c r="BK17" s="7"/>
      <c r="BL17" s="11">
        <v>2624664656.3336601</v>
      </c>
      <c r="BM17" s="7"/>
      <c r="BN17" s="7"/>
      <c r="BO17" s="10">
        <v>306482391.64542001</v>
      </c>
      <c r="BP17" s="10">
        <v>297479319.75884002</v>
      </c>
      <c r="BQ17" s="10">
        <v>296622136.93976802</v>
      </c>
      <c r="BR17" s="10">
        <v>251364293.83732799</v>
      </c>
      <c r="BS17" s="10">
        <v>252261644.677333</v>
      </c>
      <c r="BT17" s="10">
        <v>116177487.14402799</v>
      </c>
      <c r="BU17" s="10">
        <v>208813187.30045199</v>
      </c>
      <c r="BV17" s="10">
        <v>210009205.094814</v>
      </c>
      <c r="BW17" s="10">
        <v>202748095.064603</v>
      </c>
      <c r="BX17" s="10">
        <v>225986561.79196301</v>
      </c>
      <c r="BY17" s="10">
        <v>282203646.44991899</v>
      </c>
      <c r="BZ17" s="10">
        <v>334731920.54243898</v>
      </c>
      <c r="CA17" s="7"/>
      <c r="CB17" s="11">
        <f t="shared" si="0"/>
        <v>2984879890.2469068</v>
      </c>
      <c r="CE17" s="10">
        <v>332827995.19801903</v>
      </c>
      <c r="CF17" s="10">
        <v>186475548.65147501</v>
      </c>
      <c r="CG17" s="10">
        <v>188850312.54783899</v>
      </c>
      <c r="CH17" s="10">
        <v>148763482.542907</v>
      </c>
      <c r="CI17" s="10">
        <v>183059833.11547601</v>
      </c>
      <c r="CJ17" s="10">
        <v>46955361.3229421</v>
      </c>
      <c r="CK17" s="10">
        <v>37830.894046403999</v>
      </c>
      <c r="CL17" s="12">
        <v>163082525.93270299</v>
      </c>
      <c r="CM17" s="10">
        <v>181250489.43986401</v>
      </c>
      <c r="CN17" s="10">
        <v>184641797.06887299</v>
      </c>
      <c r="CO17" s="10">
        <v>171937229.03878</v>
      </c>
      <c r="CP17" s="10">
        <v>228241533.878921</v>
      </c>
      <c r="CR17" s="11">
        <f t="shared" si="1"/>
        <v>2016123939.6318452</v>
      </c>
      <c r="CU17" s="10">
        <v>222478940.534848</v>
      </c>
      <c r="CV17" s="10">
        <v>168176330.14043701</v>
      </c>
      <c r="CW17" s="10">
        <v>180019086.74774501</v>
      </c>
      <c r="CX17" s="10">
        <v>192460827.703354</v>
      </c>
      <c r="CY17" s="10">
        <v>173471269.75522199</v>
      </c>
      <c r="CZ17" s="10">
        <v>169040034.63613901</v>
      </c>
      <c r="DA17" s="10">
        <v>118080289.094253</v>
      </c>
      <c r="DB17" s="10">
        <v>110536986.527528</v>
      </c>
      <c r="DC17" s="10">
        <v>2110199.5666060201</v>
      </c>
      <c r="DD17" s="10">
        <v>2176.5457528556099</v>
      </c>
      <c r="DE17" s="10">
        <v>3121524.88909045</v>
      </c>
      <c r="DF17" s="10">
        <v>236183450.74854201</v>
      </c>
      <c r="DH17" s="11">
        <f t="shared" si="2"/>
        <v>1575681116.8895175</v>
      </c>
      <c r="DK17" s="10">
        <v>218430840.61830899</v>
      </c>
      <c r="DL17" s="10">
        <v>228935149.893628</v>
      </c>
      <c r="DM17" s="10">
        <v>228193127.871016</v>
      </c>
      <c r="DN17" s="10">
        <v>202721143.646139</v>
      </c>
      <c r="DO17" s="10">
        <v>176451203.66772199</v>
      </c>
      <c r="DP17" s="10">
        <v>122499816.88497999</v>
      </c>
      <c r="DQ17" s="10">
        <v>136092231.17925</v>
      </c>
      <c r="DR17" s="10">
        <v>79450777.686025307</v>
      </c>
      <c r="DS17" s="10">
        <v>71550517.386216</v>
      </c>
      <c r="DT17" s="10">
        <v>188753430.303352</v>
      </c>
      <c r="DU17" s="10">
        <v>223338302.087414</v>
      </c>
      <c r="DV17" s="10">
        <v>212704706.72436899</v>
      </c>
      <c r="DX17" s="11">
        <f t="shared" si="3"/>
        <v>2089121247.9484203</v>
      </c>
      <c r="EA17" s="10">
        <v>207321730.636742</v>
      </c>
      <c r="EB17" s="10">
        <v>143506312.082454</v>
      </c>
      <c r="EC17" s="10">
        <v>229041058.08152401</v>
      </c>
      <c r="ED17" s="10">
        <v>143258079.43355301</v>
      </c>
      <c r="EE17" s="10">
        <v>122001259.896475</v>
      </c>
      <c r="EF17" s="10">
        <v>85537248.619758695</v>
      </c>
      <c r="EG17" s="10">
        <v>67927630</v>
      </c>
      <c r="EH17" s="10">
        <v>44913439.2167757</v>
      </c>
      <c r="EI17" s="10">
        <v>85655250.577649802</v>
      </c>
      <c r="EJ17" s="10">
        <v>39457915.599579804</v>
      </c>
      <c r="EK17" s="10">
        <v>136269520.916188</v>
      </c>
      <c r="EL17" s="10">
        <v>135777429.98312601</v>
      </c>
      <c r="EN17" s="11">
        <f t="shared" si="4"/>
        <v>1440666875.0438259</v>
      </c>
      <c r="EQ17" s="10">
        <v>147651173.389303</v>
      </c>
      <c r="ER17" s="10">
        <v>89540375.083722204</v>
      </c>
      <c r="ES17" s="10">
        <v>33740219.426554397</v>
      </c>
      <c r="ET17" s="10">
        <v>7449376.5329134902</v>
      </c>
      <c r="EU17" s="10">
        <v>59979.7094540123</v>
      </c>
      <c r="EV17" s="10">
        <v>33289363.092167798</v>
      </c>
      <c r="EW17" s="10">
        <v>37738775.419633299</v>
      </c>
      <c r="EX17" s="10">
        <v>15370752.9023176</v>
      </c>
      <c r="EY17" s="10">
        <v>44547286.931613803</v>
      </c>
      <c r="EZ17" s="10">
        <v>26354.868065230199</v>
      </c>
      <c r="FA17" s="10">
        <v>6511260.2274559401</v>
      </c>
      <c r="FB17" s="10">
        <v>3097478.3896801001</v>
      </c>
      <c r="FD17" s="11">
        <f t="shared" si="5"/>
        <v>419022395.97288078</v>
      </c>
      <c r="FG17" s="10">
        <v>2791134.0741962502</v>
      </c>
      <c r="FH17" s="10">
        <v>34568.958124164099</v>
      </c>
      <c r="FI17" s="10">
        <v>32181.4423159752</v>
      </c>
      <c r="FJ17" s="10">
        <v>1127879.31528264</v>
      </c>
      <c r="FK17" s="10">
        <v>57632487.5462512</v>
      </c>
      <c r="FL17" s="10">
        <v>31815.670521468801</v>
      </c>
      <c r="FM17" s="10">
        <v>32991.384265943503</v>
      </c>
      <c r="FN17" s="10">
        <v>32227.380789217801</v>
      </c>
      <c r="FO17" s="10">
        <v>29795.7078253531</v>
      </c>
      <c r="FP17" s="10">
        <v>37042.920889094101</v>
      </c>
      <c r="FQ17" s="10">
        <v>7135134.3387118597</v>
      </c>
      <c r="FR17" s="10">
        <v>24262915.0832115</v>
      </c>
      <c r="FT17" s="11">
        <f t="shared" si="6"/>
        <v>93180173.82238467</v>
      </c>
      <c r="FW17" s="10">
        <v>42108.0386959647</v>
      </c>
      <c r="FX17" s="10">
        <v>29180714.3162979</v>
      </c>
      <c r="FY17" s="10">
        <v>287332.55005900702</v>
      </c>
      <c r="FZ17" s="10">
        <v>33878.583317386001</v>
      </c>
      <c r="GA17" s="10">
        <v>28767.426976671399</v>
      </c>
      <c r="GB17" s="10">
        <v>27448.823201503801</v>
      </c>
      <c r="GC17" s="10">
        <v>28255.122121906301</v>
      </c>
      <c r="GD17" s="10">
        <v>28358.467909736599</v>
      </c>
      <c r="GE17" s="10">
        <v>27411.143949460999</v>
      </c>
      <c r="GF17" s="10">
        <v>21089.374675608098</v>
      </c>
      <c r="GG17" s="10">
        <v>0</v>
      </c>
      <c r="GH17" s="10">
        <v>7945.0506466932002</v>
      </c>
      <c r="GJ17" s="11">
        <f t="shared" si="7"/>
        <v>29713308.89785184</v>
      </c>
    </row>
    <row r="18" spans="1:192" x14ac:dyDescent="0.2">
      <c r="A18" s="8" t="s">
        <v>28</v>
      </c>
      <c r="B18" s="9" t="s">
        <v>45</v>
      </c>
      <c r="C18" s="10">
        <v>393397139.655303</v>
      </c>
      <c r="D18" s="10">
        <v>338150535.198358</v>
      </c>
      <c r="E18" s="10">
        <v>276067054.858015</v>
      </c>
      <c r="F18" s="10">
        <v>202046402.53708899</v>
      </c>
      <c r="G18" s="10">
        <v>162528426.13525799</v>
      </c>
      <c r="H18" s="10">
        <v>141363558.411136</v>
      </c>
      <c r="I18" s="10">
        <v>82128222.030866995</v>
      </c>
      <c r="J18" s="10">
        <v>95472212.194343001</v>
      </c>
      <c r="K18" s="10">
        <v>131196776.674023</v>
      </c>
      <c r="L18" s="10">
        <v>262622577.81507799</v>
      </c>
      <c r="M18" s="10">
        <v>312391885.41304201</v>
      </c>
      <c r="N18" s="10">
        <v>359964594.79736102</v>
      </c>
      <c r="O18" s="7"/>
      <c r="P18" s="11">
        <v>2757329385.7198701</v>
      </c>
      <c r="Q18" s="7"/>
      <c r="R18" s="7"/>
      <c r="S18" s="10">
        <v>338839665.45481199</v>
      </c>
      <c r="T18" s="10">
        <v>310630677.75767398</v>
      </c>
      <c r="U18" s="10">
        <v>297755845.24155098</v>
      </c>
      <c r="V18" s="10">
        <v>143599746.062572</v>
      </c>
      <c r="W18" s="10">
        <v>7554523.9833739996</v>
      </c>
      <c r="X18" s="10">
        <v>7005588.7568837097</v>
      </c>
      <c r="Y18" s="10">
        <v>10609331.6606241</v>
      </c>
      <c r="Z18" s="10">
        <v>1283537.39109689</v>
      </c>
      <c r="AA18" s="10">
        <v>84624425.698990598</v>
      </c>
      <c r="AB18" s="10">
        <v>194218330.256432</v>
      </c>
      <c r="AC18" s="10">
        <v>291141983.82042599</v>
      </c>
      <c r="AD18" s="10">
        <v>300292854.45538199</v>
      </c>
      <c r="AE18" s="7"/>
      <c r="AF18" s="11">
        <v>1987556510.53982</v>
      </c>
      <c r="AG18" s="7"/>
      <c r="AH18" s="7"/>
      <c r="AI18" s="10">
        <v>335171898.98758203</v>
      </c>
      <c r="AJ18" s="10">
        <v>357221992.74746197</v>
      </c>
      <c r="AK18" s="10">
        <v>271564130.35091698</v>
      </c>
      <c r="AL18" s="10">
        <v>219769869.317996</v>
      </c>
      <c r="AM18" s="10">
        <v>110838133.646395</v>
      </c>
      <c r="AN18" s="10">
        <v>18957333.240948901</v>
      </c>
      <c r="AO18" s="10">
        <v>18674487.152116299</v>
      </c>
      <c r="AP18" s="10">
        <v>16727.4291672</v>
      </c>
      <c r="AQ18" s="10">
        <v>17058678.737934198</v>
      </c>
      <c r="AR18" s="10">
        <v>146578386.29283199</v>
      </c>
      <c r="AS18" s="10">
        <v>256408045.246216</v>
      </c>
      <c r="AT18" s="10">
        <v>255692001.434439</v>
      </c>
      <c r="AU18" s="7"/>
      <c r="AV18" s="11">
        <v>2007951684.5840099</v>
      </c>
      <c r="AW18" s="7"/>
      <c r="AX18" s="7"/>
      <c r="AY18" s="10">
        <v>255256309.831247</v>
      </c>
      <c r="AZ18" s="10">
        <v>254718912.76035199</v>
      </c>
      <c r="BA18" s="10">
        <v>311876322.58153999</v>
      </c>
      <c r="BB18" s="10">
        <v>299225478.359954</v>
      </c>
      <c r="BC18" s="10">
        <v>274536866.16032302</v>
      </c>
      <c r="BD18" s="10">
        <v>11424885.886256199</v>
      </c>
      <c r="BE18" s="10">
        <v>2033.0321384666699</v>
      </c>
      <c r="BF18" s="10">
        <v>85193089.523037106</v>
      </c>
      <c r="BG18" s="10">
        <v>205305862.865605</v>
      </c>
      <c r="BH18" s="10">
        <v>205908554.30509999</v>
      </c>
      <c r="BI18" s="10">
        <v>268827062.31274998</v>
      </c>
      <c r="BJ18" s="10">
        <v>322464784.758187</v>
      </c>
      <c r="BK18" s="7"/>
      <c r="BL18" s="11">
        <v>2494740162.3764901</v>
      </c>
      <c r="BM18" s="7"/>
      <c r="BN18" s="7"/>
      <c r="BO18" s="10">
        <v>326199359.96256202</v>
      </c>
      <c r="BP18" s="10">
        <v>322916618.70922297</v>
      </c>
      <c r="BQ18" s="10">
        <v>279988205.17607301</v>
      </c>
      <c r="BR18" s="10">
        <v>225883025.82968801</v>
      </c>
      <c r="BS18" s="21">
        <v>263265463.29506099</v>
      </c>
      <c r="BT18" s="10">
        <v>194140235.66126499</v>
      </c>
      <c r="BU18" s="10">
        <v>152583197.046442</v>
      </c>
      <c r="BV18" s="10">
        <v>117259688.242016</v>
      </c>
      <c r="BW18" s="10">
        <v>178150781.47970301</v>
      </c>
      <c r="BX18" s="10">
        <v>220492876.17466801</v>
      </c>
      <c r="BY18" s="10">
        <v>301561096.98989099</v>
      </c>
      <c r="BZ18" s="10">
        <v>357301356.346385</v>
      </c>
      <c r="CA18" s="7"/>
      <c r="CB18" s="11">
        <f t="shared" si="0"/>
        <v>2939741904.9129772</v>
      </c>
      <c r="CE18" s="10">
        <v>326191128.25560802</v>
      </c>
      <c r="CF18" s="10">
        <v>113180226.572257</v>
      </c>
      <c r="CG18" s="10">
        <v>76009817.150582403</v>
      </c>
      <c r="CH18" s="10">
        <v>148637986.96127599</v>
      </c>
      <c r="CI18" s="10">
        <v>255059245.58548799</v>
      </c>
      <c r="CJ18" s="10">
        <v>225508924.43104199</v>
      </c>
      <c r="CK18" s="10">
        <v>260017773.54440001</v>
      </c>
      <c r="CL18" s="12">
        <v>147729889.15105799</v>
      </c>
      <c r="CM18" s="10">
        <v>132719764.28940301</v>
      </c>
      <c r="CN18" s="10">
        <v>7431427.3118222896</v>
      </c>
      <c r="CO18" s="10">
        <v>133211921.016793</v>
      </c>
      <c r="CP18" s="10">
        <v>70673617.868978202</v>
      </c>
      <c r="CR18" s="11">
        <f t="shared" si="1"/>
        <v>1896371722.1387079</v>
      </c>
      <c r="CU18" s="10">
        <v>136085024.068822</v>
      </c>
      <c r="CV18" s="10">
        <v>151828151.53363699</v>
      </c>
      <c r="CW18" s="10">
        <v>181829513.34549701</v>
      </c>
      <c r="CX18" s="10">
        <v>194696306.81077701</v>
      </c>
      <c r="CY18" s="10">
        <v>213023735.43058199</v>
      </c>
      <c r="CZ18" s="10">
        <v>180065955.06440601</v>
      </c>
      <c r="DA18" s="10">
        <v>108839005.250054</v>
      </c>
      <c r="DB18" s="10">
        <v>158653958.56053299</v>
      </c>
      <c r="DC18" s="10">
        <v>139800289.205147</v>
      </c>
      <c r="DD18" s="22">
        <v>89609972.032142103</v>
      </c>
      <c r="DE18" s="22">
        <v>127756915.194141</v>
      </c>
      <c r="DF18" s="22">
        <v>98689417.6844946</v>
      </c>
      <c r="DH18" s="11">
        <f t="shared" si="2"/>
        <v>1780878244.1802328</v>
      </c>
      <c r="DK18" s="10">
        <v>123956372.998577</v>
      </c>
      <c r="DL18" s="10">
        <v>61715739.167585902</v>
      </c>
      <c r="DM18" s="10">
        <v>76710289.384217203</v>
      </c>
      <c r="DN18" s="10">
        <v>95788584.338627294</v>
      </c>
      <c r="DO18" s="10">
        <v>65337068.361853398</v>
      </c>
      <c r="DP18" s="10">
        <v>184691324.76363701</v>
      </c>
      <c r="DQ18" s="10">
        <v>188530273.14612299</v>
      </c>
      <c r="DR18" s="10">
        <v>150269449.25487801</v>
      </c>
      <c r="DS18" s="10">
        <v>175226478.831058</v>
      </c>
      <c r="DT18" s="22">
        <v>23949712.315937001</v>
      </c>
      <c r="DU18" s="22">
        <v>6399981.2481540097</v>
      </c>
      <c r="DV18" s="22">
        <v>4176155.4268159098</v>
      </c>
      <c r="DX18" s="11">
        <f t="shared" si="3"/>
        <v>1156751429.2374637</v>
      </c>
      <c r="EA18" s="10">
        <v>1786192.6060979699</v>
      </c>
      <c r="EB18" s="10">
        <v>47614256.217755698</v>
      </c>
      <c r="EC18" s="10">
        <v>102288410.621696</v>
      </c>
      <c r="ED18" s="10">
        <v>143986175.51960599</v>
      </c>
      <c r="EE18" s="10">
        <v>180260612.75376499</v>
      </c>
      <c r="EF18" s="10">
        <v>140079878.69539201</v>
      </c>
      <c r="EG18" s="10">
        <v>145872617</v>
      </c>
      <c r="EH18" s="10">
        <v>106630015.55608</v>
      </c>
      <c r="EI18" s="10">
        <v>118038836.323403</v>
      </c>
      <c r="EJ18" s="22">
        <v>77537457.294052199</v>
      </c>
      <c r="EK18" s="22">
        <v>134524630.19420099</v>
      </c>
      <c r="EL18" s="22">
        <v>147940132.70585299</v>
      </c>
      <c r="EN18" s="11">
        <f t="shared" si="4"/>
        <v>1346559215.4879017</v>
      </c>
      <c r="EQ18" s="10">
        <v>146191544.713673</v>
      </c>
      <c r="ER18" s="10">
        <v>143365739.26125699</v>
      </c>
      <c r="ES18" s="10">
        <v>142147211.74943301</v>
      </c>
      <c r="ET18" s="10">
        <v>144428005.883775</v>
      </c>
      <c r="EU18" s="10">
        <v>157101248.797048</v>
      </c>
      <c r="EV18" s="10">
        <v>134187807.59129401</v>
      </c>
      <c r="EW18" s="10">
        <v>58894932.434378102</v>
      </c>
      <c r="EX18" s="10">
        <v>10302.473191393599</v>
      </c>
      <c r="EY18" s="10">
        <v>111568580.617241</v>
      </c>
      <c r="EZ18" s="22">
        <v>18764636.124483399</v>
      </c>
      <c r="FA18" s="22">
        <v>57678862.251633897</v>
      </c>
      <c r="FB18" s="22">
        <v>64944515.954943798</v>
      </c>
      <c r="FD18" s="11">
        <f t="shared" si="5"/>
        <v>1179283387.8523517</v>
      </c>
      <c r="FG18" s="10">
        <v>141366076.521972</v>
      </c>
      <c r="FH18" s="10">
        <v>30611571.611499399</v>
      </c>
      <c r="FI18" s="10">
        <v>553302.69257750001</v>
      </c>
      <c r="FJ18" s="10">
        <v>6125.54629761667</v>
      </c>
      <c r="FK18" s="10">
        <v>20123298.377672601</v>
      </c>
      <c r="FL18" s="10">
        <v>16338.146737703501</v>
      </c>
      <c r="FM18" s="10">
        <v>17791.9513902379</v>
      </c>
      <c r="FN18" s="10">
        <v>8371606.8841252998</v>
      </c>
      <c r="FO18" s="10">
        <v>4093389.3281160598</v>
      </c>
      <c r="FP18" s="22">
        <v>91740140.033462703</v>
      </c>
      <c r="FQ18" s="22">
        <v>65149941.407746904</v>
      </c>
      <c r="FR18" s="22">
        <v>47477742.915578902</v>
      </c>
      <c r="FT18" s="11">
        <f t="shared" si="6"/>
        <v>409527325.4171769</v>
      </c>
      <c r="FW18" s="10">
        <v>145144150.29219699</v>
      </c>
      <c r="FX18" s="10">
        <v>79937270.277935401</v>
      </c>
      <c r="FY18" s="10">
        <v>100203785.778282</v>
      </c>
      <c r="FZ18" s="10">
        <v>135352807.87496901</v>
      </c>
      <c r="GA18" s="10">
        <v>77410567.049434006</v>
      </c>
      <c r="GB18" s="10">
        <v>5803448.82256818</v>
      </c>
      <c r="GC18" s="10">
        <v>10084828.088094199</v>
      </c>
      <c r="GD18" s="10">
        <v>4790842.0787204104</v>
      </c>
      <c r="GE18" s="10">
        <v>31228846.0274105</v>
      </c>
      <c r="GF18" s="22">
        <v>15012.2147837379</v>
      </c>
      <c r="GG18" s="22">
        <v>58022393.750514098</v>
      </c>
      <c r="GH18" s="22">
        <v>40051907.560280897</v>
      </c>
      <c r="GJ18" s="11">
        <f t="shared" si="7"/>
        <v>688045859.8151896</v>
      </c>
    </row>
    <row r="19" spans="1:192" s="18" customFormat="1" x14ac:dyDescent="0.2">
      <c r="A19" s="13" t="s">
        <v>29</v>
      </c>
      <c r="B19" s="14" t="s">
        <v>46</v>
      </c>
      <c r="C19" s="15">
        <v>391235676.46581</v>
      </c>
      <c r="D19" s="15">
        <v>346119233.638282</v>
      </c>
      <c r="E19" s="15">
        <v>357470708.24926001</v>
      </c>
      <c r="F19" s="15">
        <v>280482140.746378</v>
      </c>
      <c r="G19" s="15">
        <v>221528839.801909</v>
      </c>
      <c r="H19" s="15">
        <v>155418426.88412899</v>
      </c>
      <c r="I19" s="15">
        <v>80760277.290059</v>
      </c>
      <c r="J19" s="15">
        <v>0</v>
      </c>
      <c r="K19" s="15">
        <v>58758228.250905</v>
      </c>
      <c r="L19" s="15">
        <v>308566274.77904499</v>
      </c>
      <c r="M19" s="15">
        <v>349221865.82259798</v>
      </c>
      <c r="N19" s="15">
        <v>415685944.35159802</v>
      </c>
      <c r="O19" s="16"/>
      <c r="P19" s="17">
        <v>2965247616.2799702</v>
      </c>
      <c r="Q19" s="16"/>
      <c r="R19" s="16"/>
      <c r="S19" s="15">
        <v>402750771.49383903</v>
      </c>
      <c r="T19" s="15">
        <v>343463035.77887702</v>
      </c>
      <c r="U19" s="15">
        <v>326771562.34940201</v>
      </c>
      <c r="V19" s="15">
        <v>295941063.65384799</v>
      </c>
      <c r="W19" s="15">
        <v>254665242.002175</v>
      </c>
      <c r="X19" s="15">
        <v>194013810.84135899</v>
      </c>
      <c r="Y19" s="15">
        <v>222129726.03932801</v>
      </c>
      <c r="Z19" s="15">
        <v>134166242.756163</v>
      </c>
      <c r="AA19" s="15">
        <v>2479.8987358333302</v>
      </c>
      <c r="AB19" s="15">
        <v>4970.0438089666704</v>
      </c>
      <c r="AC19" s="15">
        <v>80587717.116584197</v>
      </c>
      <c r="AD19" s="15">
        <v>333008144.61400902</v>
      </c>
      <c r="AE19" s="16"/>
      <c r="AF19" s="17">
        <v>2587504766.58813</v>
      </c>
      <c r="AG19" s="16"/>
      <c r="AH19" s="16"/>
      <c r="AI19" s="15">
        <v>388734538.34581298</v>
      </c>
      <c r="AJ19" s="15">
        <v>375693770.664056</v>
      </c>
      <c r="AK19" s="15">
        <v>315020144.32763499</v>
      </c>
      <c r="AL19" s="15">
        <v>270425781.74259299</v>
      </c>
      <c r="AM19" s="15">
        <v>248989500.65793899</v>
      </c>
      <c r="AN19" s="15">
        <v>233970301.492055</v>
      </c>
      <c r="AO19" s="15">
        <v>215231687.150365</v>
      </c>
      <c r="AP19" s="15">
        <v>175648112.696987</v>
      </c>
      <c r="AQ19" s="15">
        <v>223797794.15997499</v>
      </c>
      <c r="AR19" s="15">
        <v>256737431.468595</v>
      </c>
      <c r="AS19" s="15">
        <v>72915171.874693707</v>
      </c>
      <c r="AT19" s="15">
        <v>244799484.8714</v>
      </c>
      <c r="AU19" s="16"/>
      <c r="AV19" s="17">
        <v>3021963719.4521098</v>
      </c>
      <c r="AW19" s="16"/>
      <c r="AX19" s="16"/>
      <c r="AY19" s="15">
        <v>359418926.21130198</v>
      </c>
      <c r="AZ19" s="15">
        <v>353221975.96803701</v>
      </c>
      <c r="BA19" s="15">
        <v>394328280.65067202</v>
      </c>
      <c r="BB19" s="15">
        <v>280838191.43880701</v>
      </c>
      <c r="BC19" s="15">
        <v>286387930.78922403</v>
      </c>
      <c r="BD19" s="15">
        <v>275348845.01300001</v>
      </c>
      <c r="BE19" s="15">
        <v>314751346.98563403</v>
      </c>
      <c r="BF19" s="15">
        <v>294052831.99552798</v>
      </c>
      <c r="BG19" s="15">
        <v>293420605.24345899</v>
      </c>
      <c r="BH19" s="15">
        <v>76449369.438533396</v>
      </c>
      <c r="BI19" s="15">
        <v>332262711.49131799</v>
      </c>
      <c r="BJ19" s="15">
        <v>374136091.55680901</v>
      </c>
      <c r="BK19" s="16"/>
      <c r="BL19" s="17">
        <v>3634617106.78232</v>
      </c>
      <c r="BM19" s="16"/>
      <c r="BN19" s="16"/>
      <c r="BO19" s="15">
        <v>222543138.42455</v>
      </c>
      <c r="BP19" s="15">
        <v>8977683.7549847197</v>
      </c>
      <c r="BQ19" s="15">
        <v>7449684.8643980697</v>
      </c>
      <c r="BR19" s="15">
        <v>1602177.09941933</v>
      </c>
      <c r="BS19" s="15">
        <v>21121074.497102398</v>
      </c>
      <c r="BT19" s="15">
        <v>22656713.127987001</v>
      </c>
      <c r="BU19" s="15">
        <v>13329878.1301187</v>
      </c>
      <c r="BV19" s="15">
        <v>37312.573447222698</v>
      </c>
      <c r="BW19" s="15">
        <v>175615.96221533601</v>
      </c>
      <c r="BX19" s="15">
        <v>25631555.587258302</v>
      </c>
      <c r="BY19" s="15">
        <v>39118151.906095698</v>
      </c>
      <c r="BZ19" s="15">
        <v>150629698.58256999</v>
      </c>
      <c r="CA19" s="16"/>
      <c r="CB19" s="17">
        <f t="shared" si="0"/>
        <v>513272684.51014674</v>
      </c>
      <c r="CE19" s="15">
        <v>115419565.21064</v>
      </c>
      <c r="CF19" s="15">
        <v>65904242.062347397</v>
      </c>
      <c r="CG19" s="15">
        <v>35921479.173104703</v>
      </c>
      <c r="CH19" s="15">
        <v>1281781.27147974</v>
      </c>
      <c r="CI19" s="15">
        <v>19865.845387976198</v>
      </c>
      <c r="CJ19" s="15">
        <v>1974811.4196974901</v>
      </c>
      <c r="CK19" s="15">
        <v>20207.315733166401</v>
      </c>
      <c r="CL19" s="19">
        <v>1369927.2663560901</v>
      </c>
      <c r="CM19" s="15">
        <v>901230.631043114</v>
      </c>
      <c r="CN19" s="15">
        <v>30797032.073947001</v>
      </c>
      <c r="CO19" s="15">
        <v>23698353.159630701</v>
      </c>
      <c r="CP19" s="15">
        <v>27032110.556667902</v>
      </c>
      <c r="CR19" s="17">
        <f t="shared" si="1"/>
        <v>304340605.98603529</v>
      </c>
      <c r="CU19" s="15">
        <v>43048245.660250098</v>
      </c>
      <c r="CV19" s="15">
        <v>29211184.376242001</v>
      </c>
      <c r="CW19" s="15">
        <v>23399314.166884899</v>
      </c>
      <c r="CX19" s="15">
        <v>37195122.170519002</v>
      </c>
      <c r="CY19" s="15">
        <v>32948425.848421998</v>
      </c>
      <c r="CZ19" s="15">
        <v>34309608.5651436</v>
      </c>
      <c r="DA19" s="15">
        <v>35460208.971968897</v>
      </c>
      <c r="DB19" s="15">
        <v>34755564.024093904</v>
      </c>
      <c r="DC19" s="15">
        <v>35888192.499983802</v>
      </c>
      <c r="DD19" s="15">
        <v>18708.210830607401</v>
      </c>
      <c r="DE19" s="15">
        <v>24825019.500311501</v>
      </c>
      <c r="DF19" s="15">
        <v>24373739.647146601</v>
      </c>
      <c r="DH19" s="17">
        <f t="shared" si="2"/>
        <v>355433333.64179689</v>
      </c>
      <c r="DK19" s="15">
        <v>33780.242897635202</v>
      </c>
      <c r="DL19" s="15">
        <v>14862196.7136537</v>
      </c>
      <c r="DM19" s="15">
        <v>42450786.538131401</v>
      </c>
      <c r="DN19" s="15">
        <v>37342725.117376</v>
      </c>
      <c r="DO19" s="15">
        <v>35183389.221473001</v>
      </c>
      <c r="DP19" s="15">
        <v>33099386.965241998</v>
      </c>
      <c r="DQ19" s="15">
        <v>33583107.017979302</v>
      </c>
      <c r="DR19" s="15">
        <v>33224790.492251098</v>
      </c>
      <c r="DS19" s="15">
        <v>32670585.058054499</v>
      </c>
      <c r="DT19" s="15">
        <v>34511814.530538604</v>
      </c>
      <c r="DU19" s="15">
        <v>31390448.492970899</v>
      </c>
      <c r="DV19" s="15">
        <v>31450609.179281</v>
      </c>
      <c r="DX19" s="17">
        <f t="shared" si="3"/>
        <v>359803619.56984913</v>
      </c>
      <c r="EA19" s="15">
        <v>30192902.396499801</v>
      </c>
      <c r="EB19" s="15">
        <v>1333331.54182882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N19" s="17">
        <f t="shared" si="4"/>
        <v>31526233.93832862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D19" s="17">
        <f t="shared" si="5"/>
        <v>0</v>
      </c>
      <c r="FG19" s="15">
        <v>0</v>
      </c>
      <c r="FH19" s="15">
        <v>0</v>
      </c>
      <c r="FI19" s="15">
        <v>0</v>
      </c>
      <c r="FJ19" s="15">
        <v>0</v>
      </c>
      <c r="FK19" s="15">
        <v>0</v>
      </c>
      <c r="FL19" s="15">
        <v>0</v>
      </c>
      <c r="FM19" s="15">
        <v>0</v>
      </c>
      <c r="FN19" s="15">
        <v>0</v>
      </c>
      <c r="FO19" s="15">
        <v>0</v>
      </c>
      <c r="FP19" s="15">
        <v>0</v>
      </c>
      <c r="FQ19" s="15">
        <v>0</v>
      </c>
      <c r="FR19" s="15">
        <v>0</v>
      </c>
      <c r="FT19" s="17">
        <f t="shared" si="6"/>
        <v>0</v>
      </c>
      <c r="FW19" s="15">
        <v>0</v>
      </c>
      <c r="FX19" s="15">
        <v>0</v>
      </c>
      <c r="FY19" s="15">
        <v>0</v>
      </c>
      <c r="FZ19" s="15">
        <v>0</v>
      </c>
      <c r="GA19" s="15">
        <v>0</v>
      </c>
      <c r="GB19" s="15">
        <v>0</v>
      </c>
      <c r="GC19" s="15">
        <v>0</v>
      </c>
      <c r="GD19" s="15">
        <v>0</v>
      </c>
      <c r="GE19" s="15">
        <v>0</v>
      </c>
      <c r="GF19" s="15">
        <v>0</v>
      </c>
      <c r="GG19" s="15">
        <v>0</v>
      </c>
      <c r="GH19" s="15">
        <v>0</v>
      </c>
      <c r="GJ19" s="17">
        <f t="shared" si="7"/>
        <v>0</v>
      </c>
    </row>
    <row r="20" spans="1:192" x14ac:dyDescent="0.2">
      <c r="A20" s="8" t="s">
        <v>30</v>
      </c>
      <c r="B20" s="9" t="s">
        <v>47</v>
      </c>
      <c r="C20" s="10">
        <v>352426813.66742802</v>
      </c>
      <c r="D20" s="10">
        <v>307285733.58960801</v>
      </c>
      <c r="E20" s="10">
        <v>257985142.48967099</v>
      </c>
      <c r="F20" s="10">
        <v>217099685.22188801</v>
      </c>
      <c r="G20" s="10">
        <v>180368367.767546</v>
      </c>
      <c r="H20" s="10">
        <v>144742439.994562</v>
      </c>
      <c r="I20" s="10">
        <v>82386162.721781</v>
      </c>
      <c r="J20" s="10">
        <v>87506667.599632993</v>
      </c>
      <c r="K20" s="10">
        <v>110057519.087035</v>
      </c>
      <c r="L20" s="10">
        <v>190808184.594998</v>
      </c>
      <c r="M20" s="10">
        <v>263270988.59334701</v>
      </c>
      <c r="N20" s="10">
        <v>328983966.27396101</v>
      </c>
      <c r="O20" s="7"/>
      <c r="P20" s="11">
        <v>2522921671.60146</v>
      </c>
      <c r="Q20" s="7"/>
      <c r="R20" s="7"/>
      <c r="S20" s="10">
        <v>314537614.68786103</v>
      </c>
      <c r="T20" s="10">
        <v>284975147.04106897</v>
      </c>
      <c r="U20" s="10">
        <v>247647774.66513401</v>
      </c>
      <c r="V20" s="10">
        <v>90765334.308578104</v>
      </c>
      <c r="W20" s="10">
        <v>38140838.248930499</v>
      </c>
      <c r="X20" s="10">
        <v>7268856.69525564</v>
      </c>
      <c r="Y20" s="10">
        <v>15052595.419297701</v>
      </c>
      <c r="Z20" s="10">
        <v>306048.920007393</v>
      </c>
      <c r="AA20" s="10">
        <v>2142823.81199252</v>
      </c>
      <c r="AB20" s="10">
        <v>143564326.56310999</v>
      </c>
      <c r="AC20" s="10">
        <v>233905217.39481601</v>
      </c>
      <c r="AD20" s="10">
        <v>291119060.25783402</v>
      </c>
      <c r="AE20" s="7"/>
      <c r="AF20" s="11">
        <v>1669425638.01389</v>
      </c>
      <c r="AG20" s="7"/>
      <c r="AH20" s="7"/>
      <c r="AI20" s="10">
        <v>328227122.325629</v>
      </c>
      <c r="AJ20" s="10">
        <v>327794874.34097099</v>
      </c>
      <c r="AK20" s="10">
        <v>241084687.92724499</v>
      </c>
      <c r="AL20" s="10">
        <v>29395967.196177699</v>
      </c>
      <c r="AM20" s="10">
        <v>111897596.930025</v>
      </c>
      <c r="AN20" s="10">
        <v>45674149.184393302</v>
      </c>
      <c r="AO20" s="10">
        <v>110280837.297683</v>
      </c>
      <c r="AP20" s="10">
        <v>26658749.478308201</v>
      </c>
      <c r="AQ20" s="10">
        <v>24722516.6361797</v>
      </c>
      <c r="AR20" s="10">
        <v>233122574.498546</v>
      </c>
      <c r="AS20" s="10">
        <v>301028871.94468403</v>
      </c>
      <c r="AT20" s="10">
        <v>273698761.70150298</v>
      </c>
      <c r="AU20" s="7"/>
      <c r="AV20" s="11">
        <v>2053586709.46134</v>
      </c>
      <c r="AW20" s="7"/>
      <c r="AX20" s="7"/>
      <c r="AY20" s="10">
        <v>295439878.40426099</v>
      </c>
      <c r="AZ20" s="10">
        <v>254295636.22583401</v>
      </c>
      <c r="BA20" s="10">
        <v>292528493.01104099</v>
      </c>
      <c r="BB20" s="10">
        <v>267257148.17365301</v>
      </c>
      <c r="BC20" s="10">
        <v>227547090.24642399</v>
      </c>
      <c r="BD20" s="10">
        <v>154857112.19673699</v>
      </c>
      <c r="BE20" s="10">
        <v>171014116.57841599</v>
      </c>
      <c r="BF20" s="10">
        <v>150922455.60789999</v>
      </c>
      <c r="BG20" s="10">
        <v>173517842.95780399</v>
      </c>
      <c r="BH20" s="10">
        <v>226461532.94757801</v>
      </c>
      <c r="BI20" s="10">
        <v>267929334.41288501</v>
      </c>
      <c r="BJ20" s="10">
        <v>288537199.14772701</v>
      </c>
      <c r="BK20" s="7"/>
      <c r="BL20" s="11">
        <v>2770307839.9102602</v>
      </c>
      <c r="BM20" s="7"/>
      <c r="BN20" s="7"/>
      <c r="BO20" s="10">
        <v>293832344.753865</v>
      </c>
      <c r="BP20" s="10">
        <v>291324824.33737099</v>
      </c>
      <c r="BQ20" s="10">
        <v>289690026.99217403</v>
      </c>
      <c r="BR20" s="10">
        <v>228020262.66923499</v>
      </c>
      <c r="BS20" s="10">
        <v>242780591.56358701</v>
      </c>
      <c r="BT20" s="10">
        <v>47505033.235634498</v>
      </c>
      <c r="BU20" s="10">
        <v>5610.92429921031</v>
      </c>
      <c r="BV20" s="10">
        <v>155828600.78734201</v>
      </c>
      <c r="BW20" s="10">
        <v>212894251.351639</v>
      </c>
      <c r="BX20" s="10">
        <v>253637337.105149</v>
      </c>
      <c r="BY20" s="10">
        <v>289931054.85706699</v>
      </c>
      <c r="BZ20" s="10">
        <v>346437795.224841</v>
      </c>
      <c r="CA20" s="7"/>
      <c r="CB20" s="11">
        <f t="shared" si="0"/>
        <v>2651887733.8022041</v>
      </c>
      <c r="CE20" s="10">
        <v>331957094.79597002</v>
      </c>
      <c r="CF20" s="10">
        <v>203714760.48126799</v>
      </c>
      <c r="CG20" s="10">
        <v>151056526.91592699</v>
      </c>
      <c r="CH20" s="10">
        <v>78709850.190425307</v>
      </c>
      <c r="CI20" s="10">
        <v>166850803.11638001</v>
      </c>
      <c r="CJ20" s="10">
        <v>210761191.046229</v>
      </c>
      <c r="CK20" s="10">
        <v>236748118.603661</v>
      </c>
      <c r="CL20" s="12">
        <v>14645262.394717799</v>
      </c>
      <c r="CM20" s="10">
        <v>0</v>
      </c>
      <c r="CN20" s="10">
        <v>59029700.227367498</v>
      </c>
      <c r="CO20" s="10">
        <v>228923743.06848899</v>
      </c>
      <c r="CP20" s="10">
        <v>231797206.94203201</v>
      </c>
      <c r="CR20" s="11">
        <f t="shared" si="1"/>
        <v>1914194257.7824667</v>
      </c>
      <c r="CU20" s="10">
        <v>188780420.27870899</v>
      </c>
      <c r="CV20" s="10">
        <v>171980618.676036</v>
      </c>
      <c r="CW20" s="10">
        <v>160882067.32998699</v>
      </c>
      <c r="CX20" s="10">
        <v>203148367.51646</v>
      </c>
      <c r="CY20" s="10">
        <v>200301239.34601101</v>
      </c>
      <c r="CZ20" s="10">
        <v>166985813.572732</v>
      </c>
      <c r="DA20" s="10">
        <v>164104934.92724699</v>
      </c>
      <c r="DB20" s="10">
        <v>177974712.25506499</v>
      </c>
      <c r="DC20" s="10">
        <v>169327192.256248</v>
      </c>
      <c r="DD20" s="10">
        <v>117009730.68244299</v>
      </c>
      <c r="DE20" s="10">
        <v>216599229.23638299</v>
      </c>
      <c r="DF20" s="10">
        <v>217347207.106116</v>
      </c>
      <c r="DH20" s="11">
        <f t="shared" si="2"/>
        <v>2154441533.1834369</v>
      </c>
      <c r="DK20" s="10">
        <v>229370591.28425401</v>
      </c>
      <c r="DL20" s="10">
        <v>226823475.54533499</v>
      </c>
      <c r="DM20" s="10">
        <v>204279070.41681901</v>
      </c>
      <c r="DN20" s="10">
        <v>188106061.08243501</v>
      </c>
      <c r="DO20" s="10">
        <v>187670863.31342101</v>
      </c>
      <c r="DP20" s="10">
        <v>53312055.683141597</v>
      </c>
      <c r="DQ20" s="10">
        <v>141332050.51827899</v>
      </c>
      <c r="DR20" s="10">
        <v>143521351.989182</v>
      </c>
      <c r="DS20" s="10">
        <v>149045334.70562601</v>
      </c>
      <c r="DT20" s="10">
        <v>195553538.54554999</v>
      </c>
      <c r="DU20" s="10">
        <v>197491058.69033399</v>
      </c>
      <c r="DV20" s="10">
        <v>202126128.137247</v>
      </c>
      <c r="DX20" s="11">
        <f t="shared" si="3"/>
        <v>2118631579.9116237</v>
      </c>
      <c r="EA20" s="10">
        <v>187663019.254893</v>
      </c>
      <c r="EB20" s="10">
        <v>147631624.91839099</v>
      </c>
      <c r="EC20" s="10">
        <v>187940241.450973</v>
      </c>
      <c r="ED20" s="10">
        <v>10423018.969264099</v>
      </c>
      <c r="EE20" s="10">
        <v>134136305.58608299</v>
      </c>
      <c r="EF20" s="10">
        <v>166355973.65487099</v>
      </c>
      <c r="EG20" s="10">
        <v>128934791</v>
      </c>
      <c r="EH20" s="10">
        <v>191652694.80566001</v>
      </c>
      <c r="EI20" s="10">
        <v>132086536.49030501</v>
      </c>
      <c r="EJ20" s="10">
        <v>170669738.06953901</v>
      </c>
      <c r="EK20" s="10">
        <v>154770750.893567</v>
      </c>
      <c r="EL20" s="10">
        <v>188469709.45338699</v>
      </c>
      <c r="EN20" s="11">
        <f t="shared" si="4"/>
        <v>1800734404.5469332</v>
      </c>
      <c r="EQ20" s="10">
        <v>191005717.267627</v>
      </c>
      <c r="ER20" s="10">
        <v>170743504.43598801</v>
      </c>
      <c r="ES20" s="10">
        <v>194132113.81565899</v>
      </c>
      <c r="ET20" s="10">
        <v>147712518.111397</v>
      </c>
      <c r="EU20" s="10">
        <v>156717259.88854101</v>
      </c>
      <c r="EV20" s="10">
        <v>151771959.00681099</v>
      </c>
      <c r="EW20" s="10">
        <v>148840727.29607901</v>
      </c>
      <c r="EX20" s="10">
        <v>113964321.23292001</v>
      </c>
      <c r="EY20" s="10">
        <v>132213047.67011</v>
      </c>
      <c r="EZ20" s="10">
        <v>134187635.030155</v>
      </c>
      <c r="FA20" s="10">
        <v>160670440.14429399</v>
      </c>
      <c r="FB20" s="10">
        <v>137324062.952638</v>
      </c>
      <c r="FD20" s="11">
        <f t="shared" si="5"/>
        <v>1839283306.8522189</v>
      </c>
      <c r="FG20" s="10">
        <v>164538545.91865</v>
      </c>
      <c r="FH20" s="10">
        <v>154780359.30800399</v>
      </c>
      <c r="FI20" s="10">
        <v>161531471.15784499</v>
      </c>
      <c r="FJ20" s="10">
        <v>82434127.449962795</v>
      </c>
      <c r="FK20" s="10">
        <v>163343551.207856</v>
      </c>
      <c r="FL20" s="10">
        <v>108738887.734062</v>
      </c>
      <c r="FM20" s="10">
        <v>71527236.536911994</v>
      </c>
      <c r="FN20" s="10">
        <v>16933575.5275594</v>
      </c>
      <c r="FO20" s="10">
        <v>64521430.288329601</v>
      </c>
      <c r="FP20" s="10">
        <v>123412135.00762901</v>
      </c>
      <c r="FQ20" s="10">
        <v>134273934.28811201</v>
      </c>
      <c r="FR20" s="10">
        <v>154616537.929263</v>
      </c>
      <c r="FT20" s="11">
        <f t="shared" si="6"/>
        <v>1400651792.3541846</v>
      </c>
      <c r="FW20" s="10">
        <v>122489929.808147</v>
      </c>
      <c r="FX20" s="10">
        <v>73655058.122397602</v>
      </c>
      <c r="FY20" s="10">
        <v>71844160.138784707</v>
      </c>
      <c r="FZ20" s="10">
        <v>133115788.49290501</v>
      </c>
      <c r="GA20" s="10">
        <v>134324255.07801899</v>
      </c>
      <c r="GB20" s="10">
        <v>31551178.455103599</v>
      </c>
      <c r="GC20" s="10">
        <v>23547931.127523098</v>
      </c>
      <c r="GD20" s="10">
        <v>108463564.044058</v>
      </c>
      <c r="GE20" s="10">
        <v>60061539.8165185</v>
      </c>
      <c r="GF20" s="10">
        <v>23079506.043705001</v>
      </c>
      <c r="GG20" s="10">
        <v>59783921.541238002</v>
      </c>
      <c r="GH20" s="10">
        <v>70970561.283512101</v>
      </c>
      <c r="GJ20" s="11">
        <f t="shared" si="7"/>
        <v>912887393.95191157</v>
      </c>
    </row>
    <row r="21" spans="1:192" x14ac:dyDescent="0.2">
      <c r="A21" s="8" t="s">
        <v>31</v>
      </c>
      <c r="B21" s="9" t="s">
        <v>48</v>
      </c>
      <c r="C21" s="10">
        <v>248275796.43505001</v>
      </c>
      <c r="D21" s="10">
        <v>252198057.225752</v>
      </c>
      <c r="E21" s="10">
        <v>163187273.01380801</v>
      </c>
      <c r="F21" s="10">
        <v>37082861.015192002</v>
      </c>
      <c r="G21" s="10">
        <v>61456767.514374003</v>
      </c>
      <c r="H21" s="10">
        <v>43416589.801843002</v>
      </c>
      <c r="I21" s="10">
        <v>3124862.7841289998</v>
      </c>
      <c r="J21" s="10">
        <v>5649174.4754480002</v>
      </c>
      <c r="K21" s="10">
        <v>19043879.356295999</v>
      </c>
      <c r="L21" s="10">
        <v>103511150.425945</v>
      </c>
      <c r="M21" s="10">
        <v>192477277.69037199</v>
      </c>
      <c r="N21" s="10">
        <v>317401439.827851</v>
      </c>
      <c r="O21" s="7"/>
      <c r="P21" s="11">
        <v>1446825129.5660601</v>
      </c>
      <c r="Q21" s="7"/>
      <c r="R21" s="7"/>
      <c r="S21" s="10">
        <v>262799446.06510901</v>
      </c>
      <c r="T21" s="10">
        <v>207231029.14557099</v>
      </c>
      <c r="U21" s="10">
        <v>188831331.789866</v>
      </c>
      <c r="V21" s="10">
        <v>36145285.170016803</v>
      </c>
      <c r="W21" s="10">
        <v>1659068.1403874699</v>
      </c>
      <c r="X21" s="10">
        <v>1587806.76461361</v>
      </c>
      <c r="Y21" s="10">
        <v>18029.5478348</v>
      </c>
      <c r="Z21" s="10">
        <v>21868.272648300001</v>
      </c>
      <c r="AA21" s="10">
        <v>4987560.7307209102</v>
      </c>
      <c r="AB21" s="10">
        <v>64870702.958810501</v>
      </c>
      <c r="AC21" s="10">
        <v>74323114.217326894</v>
      </c>
      <c r="AD21" s="10">
        <v>188342648.339661</v>
      </c>
      <c r="AE21" s="7"/>
      <c r="AF21" s="11">
        <v>1030817891.14257</v>
      </c>
      <c r="AG21" s="7"/>
      <c r="AH21" s="7"/>
      <c r="AI21" s="10">
        <v>232389075.98819399</v>
      </c>
      <c r="AJ21" s="10">
        <v>237934419.719033</v>
      </c>
      <c r="AK21" s="10">
        <v>95550768.955799207</v>
      </c>
      <c r="AL21" s="10">
        <v>15412649.617612701</v>
      </c>
      <c r="AM21" s="10">
        <v>5365.4215433999998</v>
      </c>
      <c r="AN21" s="10">
        <v>9121360.4306732994</v>
      </c>
      <c r="AO21" s="10">
        <v>4931276.5771616204</v>
      </c>
      <c r="AP21" s="10">
        <v>14604.529251800001</v>
      </c>
      <c r="AQ21" s="10">
        <v>14277.951324933299</v>
      </c>
      <c r="AR21" s="10">
        <v>125912442.18357</v>
      </c>
      <c r="AS21" s="10">
        <v>227870371.16769001</v>
      </c>
      <c r="AT21" s="10">
        <v>152610971.40298</v>
      </c>
      <c r="AU21" s="7"/>
      <c r="AV21" s="11">
        <v>1101767583.9448299</v>
      </c>
      <c r="AW21" s="7"/>
      <c r="AX21" s="7"/>
      <c r="AY21" s="10">
        <v>175122703.352799</v>
      </c>
      <c r="AZ21" s="10">
        <v>184165213.339497</v>
      </c>
      <c r="BA21" s="10">
        <v>213083408.07732001</v>
      </c>
      <c r="BB21" s="10">
        <v>222352380.02974099</v>
      </c>
      <c r="BC21" s="10">
        <v>108126564.947356</v>
      </c>
      <c r="BD21" s="10">
        <v>40133164.071582198</v>
      </c>
      <c r="BE21" s="10">
        <v>101835510.599884</v>
      </c>
      <c r="BF21" s="10">
        <v>89500844.490602404</v>
      </c>
      <c r="BG21" s="10">
        <v>127206073.123411</v>
      </c>
      <c r="BH21" s="10">
        <v>143315706.00088099</v>
      </c>
      <c r="BI21" s="10">
        <v>231606477.542285</v>
      </c>
      <c r="BJ21" s="10">
        <v>275932810.06487203</v>
      </c>
      <c r="BK21" s="7"/>
      <c r="BL21" s="11">
        <v>1912380855.6402299</v>
      </c>
      <c r="BM21" s="7"/>
      <c r="BN21" s="7"/>
      <c r="BO21" s="10">
        <v>238630036.669741</v>
      </c>
      <c r="BP21" s="10">
        <v>256081309.31427199</v>
      </c>
      <c r="BQ21" s="10">
        <v>231931486.557556</v>
      </c>
      <c r="BR21" s="10">
        <v>134795545.967132</v>
      </c>
      <c r="BS21" s="10">
        <v>190354606.24367499</v>
      </c>
      <c r="BT21" s="10">
        <v>166501317.40541801</v>
      </c>
      <c r="BU21" s="10">
        <v>26.552590334167</v>
      </c>
      <c r="BV21" s="10">
        <v>29199880.328239799</v>
      </c>
      <c r="BW21" s="10">
        <v>115316486.54486001</v>
      </c>
      <c r="BX21" s="10">
        <v>167801317.996427</v>
      </c>
      <c r="BY21" s="10">
        <v>242228968.30121499</v>
      </c>
      <c r="BZ21" s="10">
        <v>264840799.85441801</v>
      </c>
      <c r="CA21" s="7"/>
      <c r="CB21" s="11">
        <f t="shared" si="0"/>
        <v>2037681781.7355442</v>
      </c>
      <c r="CE21" s="10">
        <v>23905282.883866701</v>
      </c>
      <c r="CF21" s="10">
        <v>3986.72206930837</v>
      </c>
      <c r="CG21" s="10">
        <v>4705234.2935483996</v>
      </c>
      <c r="CH21" s="10">
        <v>18043610.591586702</v>
      </c>
      <c r="CI21" s="10">
        <v>124012951.8805</v>
      </c>
      <c r="CJ21" s="10">
        <v>117608982.22081</v>
      </c>
      <c r="CK21" s="10">
        <v>153898946.44323599</v>
      </c>
      <c r="CL21" s="12">
        <v>85812270.173268795</v>
      </c>
      <c r="CM21" s="10">
        <v>107255632.52211</v>
      </c>
      <c r="CN21" s="10">
        <v>20598289.3224134</v>
      </c>
      <c r="CO21" s="10">
        <v>41983632.873565398</v>
      </c>
      <c r="CP21" s="10">
        <v>14828566.4446046</v>
      </c>
      <c r="CR21" s="11">
        <f t="shared" si="1"/>
        <v>712657386.37157941</v>
      </c>
      <c r="CU21" s="10">
        <v>62216539.242543302</v>
      </c>
      <c r="CV21" s="10">
        <v>83439230.085933805</v>
      </c>
      <c r="CW21" s="10">
        <v>26783872.884833999</v>
      </c>
      <c r="CX21" s="10">
        <v>136469878.18303299</v>
      </c>
      <c r="CY21" s="10">
        <v>189761030.765995</v>
      </c>
      <c r="CZ21" s="10">
        <v>159889491.28463599</v>
      </c>
      <c r="DA21" s="10">
        <v>190532660.64887401</v>
      </c>
      <c r="DB21" s="10">
        <v>143700472.84553501</v>
      </c>
      <c r="DC21" s="10">
        <v>69192272.785474405</v>
      </c>
      <c r="DD21" s="10">
        <v>41835316.127414703</v>
      </c>
      <c r="DE21" s="10">
        <v>54859000.550591797</v>
      </c>
      <c r="DF21" s="10">
        <v>30094187.735346399</v>
      </c>
      <c r="DH21" s="11">
        <f t="shared" si="2"/>
        <v>1188773953.1402113</v>
      </c>
      <c r="DK21" s="10">
        <v>80539118.774466097</v>
      </c>
      <c r="DL21" s="10">
        <v>28154619.3136135</v>
      </c>
      <c r="DM21" s="10">
        <v>7882694.6810762696</v>
      </c>
      <c r="DN21" s="10">
        <v>32528846.992563199</v>
      </c>
      <c r="DO21" s="10">
        <v>28874264.549431901</v>
      </c>
      <c r="DP21" s="10">
        <v>124449547.41716801</v>
      </c>
      <c r="DQ21" s="10">
        <v>79315016.043310404</v>
      </c>
      <c r="DR21" s="10">
        <v>146811140.90807399</v>
      </c>
      <c r="DS21" s="10">
        <v>64232895.891783401</v>
      </c>
      <c r="DT21" s="10">
        <v>4965398.9504606696</v>
      </c>
      <c r="DU21" s="10">
        <v>16752566.255150801</v>
      </c>
      <c r="DV21" s="10">
        <v>1291218.56854389</v>
      </c>
      <c r="DX21" s="11">
        <f t="shared" si="3"/>
        <v>615797328.34564209</v>
      </c>
      <c r="EA21" s="10">
        <v>1603778.4811998601</v>
      </c>
      <c r="EB21" s="10">
        <v>17917328.03469</v>
      </c>
      <c r="EC21" s="10">
        <v>60058536.9441268</v>
      </c>
      <c r="ED21" s="10">
        <v>59831370.756526902</v>
      </c>
      <c r="EE21" s="10">
        <v>33414323.623013701</v>
      </c>
      <c r="EF21" s="10">
        <v>19393850.926030401</v>
      </c>
      <c r="EG21" s="10">
        <v>24451859</v>
      </c>
      <c r="EH21" s="10">
        <v>1700731.84915383</v>
      </c>
      <c r="EI21" s="10">
        <v>38157772.346813999</v>
      </c>
      <c r="EJ21" s="10">
        <v>110225712.343915</v>
      </c>
      <c r="EK21" s="10">
        <v>105180238.18103001</v>
      </c>
      <c r="EL21" s="10">
        <v>130682625.61033399</v>
      </c>
      <c r="EN21" s="11">
        <f t="shared" si="4"/>
        <v>602618128.09683454</v>
      </c>
      <c r="EQ21" s="10">
        <v>123975663.396751</v>
      </c>
      <c r="ER21" s="10">
        <v>113514382.016261</v>
      </c>
      <c r="ES21" s="10">
        <v>105423076.90963</v>
      </c>
      <c r="ET21" s="10">
        <v>125465778.57013699</v>
      </c>
      <c r="EU21" s="10">
        <v>83203342.992898807</v>
      </c>
      <c r="EV21" s="10">
        <v>113997646.771608</v>
      </c>
      <c r="EW21" s="10">
        <v>126892583.842897</v>
      </c>
      <c r="EX21" s="10">
        <v>130903803.75908101</v>
      </c>
      <c r="EY21" s="10">
        <v>130210282.348542</v>
      </c>
      <c r="EZ21" s="10">
        <v>48753496.790621899</v>
      </c>
      <c r="FA21" s="10">
        <v>145807652.832201</v>
      </c>
      <c r="FB21" s="10">
        <v>134299477.96540999</v>
      </c>
      <c r="FD21" s="11">
        <f t="shared" si="5"/>
        <v>1382447188.1960387</v>
      </c>
      <c r="FG21" s="10">
        <v>136179995.76798001</v>
      </c>
      <c r="FH21" s="10">
        <v>140157727.15423101</v>
      </c>
      <c r="FI21" s="10">
        <v>27690987.032070201</v>
      </c>
      <c r="FJ21" s="10">
        <v>15413231.691200599</v>
      </c>
      <c r="FK21" s="10">
        <v>7499.7730783782399</v>
      </c>
      <c r="FL21" s="10">
        <v>10302137.8227423</v>
      </c>
      <c r="FM21" s="10">
        <v>3031656.3649003399</v>
      </c>
      <c r="FN21" s="10">
        <v>53247.4267405641</v>
      </c>
      <c r="FO21" s="10">
        <v>27825234.1932896</v>
      </c>
      <c r="FP21" s="10">
        <v>122505160.77073</v>
      </c>
      <c r="FQ21" s="10">
        <v>34075395.568169802</v>
      </c>
      <c r="FR21" s="10">
        <v>128705039.419503</v>
      </c>
      <c r="FT21" s="11">
        <f t="shared" si="6"/>
        <v>645947312.98463583</v>
      </c>
      <c r="FW21" s="10">
        <v>158140666.66251799</v>
      </c>
      <c r="FX21" s="10">
        <v>53151694.892958902</v>
      </c>
      <c r="FY21" s="10">
        <v>66492847.879020303</v>
      </c>
      <c r="FZ21" s="10">
        <v>116130567.007535</v>
      </c>
      <c r="GA21" s="10">
        <v>64362040.274633899</v>
      </c>
      <c r="GB21" s="10">
        <v>36027738.279512599</v>
      </c>
      <c r="GC21" s="10">
        <v>35804764.980666697</v>
      </c>
      <c r="GD21" s="10">
        <v>72169275.549341395</v>
      </c>
      <c r="GE21" s="10">
        <v>27935593.707993802</v>
      </c>
      <c r="GF21" s="10">
        <v>75721.173065857904</v>
      </c>
      <c r="GG21" s="10">
        <v>14684626.2793986</v>
      </c>
      <c r="GH21" s="10">
        <v>21744509.065602001</v>
      </c>
      <c r="GJ21" s="11">
        <f t="shared" si="7"/>
        <v>666720045.75224698</v>
      </c>
    </row>
    <row r="22" spans="1:192" ht="16" x14ac:dyDescent="0.2">
      <c r="B22" s="23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6"/>
      <c r="O22" s="27"/>
      <c r="P22" s="11"/>
      <c r="Q22" s="7"/>
      <c r="R22" s="27"/>
      <c r="S22" s="24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6"/>
      <c r="AE22" s="27"/>
      <c r="AF22" s="11"/>
      <c r="AG22" s="7"/>
      <c r="AH22" s="27"/>
      <c r="AI22" s="24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6"/>
      <c r="AU22" s="27"/>
      <c r="AV22" s="11"/>
      <c r="AW22" s="7"/>
      <c r="AX22" s="27"/>
      <c r="AY22" s="24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6"/>
      <c r="BK22" s="27"/>
      <c r="BL22" s="11" t="s">
        <v>32</v>
      </c>
      <c r="BM22" s="7"/>
      <c r="BN22" s="7"/>
      <c r="BO22" s="24"/>
      <c r="BP22" s="21"/>
      <c r="BQ22" s="21"/>
      <c r="BR22" s="21"/>
      <c r="BS22" s="21"/>
      <c r="BT22" s="21"/>
      <c r="BU22" s="21"/>
      <c r="BV22" s="28"/>
      <c r="BW22" s="21"/>
      <c r="BX22" s="28"/>
      <c r="BY22" s="28"/>
      <c r="BZ22" s="29"/>
      <c r="CA22" s="30"/>
      <c r="CB22" s="11"/>
      <c r="CE22" s="31"/>
      <c r="CF22" s="28"/>
      <c r="CG22" s="28"/>
      <c r="CH22" s="28"/>
      <c r="CI22" s="28"/>
      <c r="CJ22" s="28"/>
      <c r="CK22" s="32"/>
      <c r="CL22" s="33"/>
      <c r="CM22" s="28"/>
      <c r="CN22" s="28"/>
      <c r="CO22" s="34"/>
      <c r="CP22" s="35"/>
      <c r="CR22" s="11"/>
      <c r="CU22" s="31"/>
      <c r="CV22" s="32"/>
      <c r="CW22" s="28"/>
      <c r="CX22" s="28"/>
      <c r="CY22" s="28"/>
      <c r="CZ22" s="28"/>
      <c r="DA22" s="28"/>
      <c r="DB22" s="28"/>
      <c r="DC22" s="28"/>
      <c r="DD22" s="21"/>
      <c r="DE22" s="21"/>
      <c r="DF22" s="36"/>
      <c r="DH22" s="11"/>
      <c r="DK22" s="37"/>
      <c r="DL22" s="32"/>
      <c r="DM22" s="28"/>
      <c r="DN22" s="28"/>
      <c r="DO22" s="28"/>
      <c r="DP22" s="28"/>
      <c r="DQ22" s="28"/>
      <c r="DR22" s="28"/>
      <c r="DS22" s="28"/>
      <c r="DT22" s="21"/>
      <c r="DU22" s="21"/>
      <c r="DV22" s="36"/>
      <c r="DX22" s="11"/>
      <c r="EA22" s="37"/>
      <c r="EB22" s="32"/>
      <c r="EC22" s="28"/>
      <c r="ED22" s="28"/>
      <c r="EE22" s="28"/>
      <c r="EF22" s="28"/>
      <c r="EG22" s="28"/>
      <c r="EH22" s="28"/>
      <c r="EI22" s="28"/>
      <c r="EJ22" s="21"/>
      <c r="EK22" s="21"/>
      <c r="EL22" s="36"/>
      <c r="EN22" s="11"/>
      <c r="EQ22" s="37"/>
      <c r="ER22" s="32"/>
      <c r="ES22" s="28"/>
      <c r="ET22" s="28"/>
      <c r="EU22" s="28"/>
      <c r="EV22" s="28"/>
      <c r="EW22" s="28"/>
      <c r="EX22" s="28"/>
      <c r="EY22" s="28"/>
      <c r="EZ22" s="21"/>
      <c r="FA22" s="21"/>
      <c r="FB22" s="36"/>
      <c r="FD22" s="11"/>
      <c r="FG22" s="37"/>
      <c r="FH22" s="32"/>
      <c r="FI22" s="28"/>
      <c r="FJ22" s="28"/>
      <c r="FK22" s="28"/>
      <c r="FL22" s="28"/>
      <c r="FM22" s="28"/>
      <c r="FN22" s="28"/>
      <c r="FO22" s="28"/>
      <c r="FP22" s="21"/>
      <c r="FQ22" s="21"/>
      <c r="FR22" s="36"/>
      <c r="FT22" s="11"/>
      <c r="FW22" s="37"/>
      <c r="FX22" s="32"/>
      <c r="FY22" s="28"/>
      <c r="FZ22" s="28"/>
      <c r="GA22" s="28"/>
      <c r="GB22" s="28"/>
      <c r="GC22" s="28"/>
      <c r="GD22" s="28"/>
      <c r="GE22" s="28"/>
      <c r="GF22" s="21"/>
      <c r="GG22" s="21"/>
      <c r="GH22" s="36"/>
      <c r="GJ22" s="11"/>
    </row>
    <row r="23" spans="1:192" x14ac:dyDescent="0.2">
      <c r="B23" s="38"/>
      <c r="C23" s="39">
        <v>7075044252.0980902</v>
      </c>
      <c r="D23" s="39">
        <v>6495753399.9497805</v>
      </c>
      <c r="E23" s="39">
        <v>5644057024.7561703</v>
      </c>
      <c r="F23" s="39">
        <v>3610349184.66892</v>
      </c>
      <c r="G23" s="39">
        <v>3109276141.16083</v>
      </c>
      <c r="H23" s="39">
        <v>2199987122.6364102</v>
      </c>
      <c r="I23" s="39">
        <v>1719314182.39572</v>
      </c>
      <c r="J23" s="39">
        <v>1885750670.5634501</v>
      </c>
      <c r="K23" s="39">
        <v>2265182240.3672299</v>
      </c>
      <c r="L23" s="39">
        <v>4052885288.75107</v>
      </c>
      <c r="M23" s="39">
        <v>5419362489.4229403</v>
      </c>
      <c r="N23" s="39">
        <v>7382121509.8518295</v>
      </c>
      <c r="O23" s="40"/>
      <c r="P23" s="41">
        <v>50859083506.622398</v>
      </c>
      <c r="Q23" s="40"/>
      <c r="R23" s="40"/>
      <c r="S23" s="39">
        <v>6775906964.9362497</v>
      </c>
      <c r="T23" s="39">
        <v>5908229915.4910898</v>
      </c>
      <c r="U23" s="39">
        <v>5588901977.8075504</v>
      </c>
      <c r="V23" s="39">
        <v>3227063596.1066499</v>
      </c>
      <c r="W23" s="39">
        <v>2466327731.9987001</v>
      </c>
      <c r="X23" s="39">
        <v>2233342194.2118301</v>
      </c>
      <c r="Y23" s="39">
        <v>2302639525.3751001</v>
      </c>
      <c r="Z23" s="39">
        <v>2128709656.60218</v>
      </c>
      <c r="AA23" s="39">
        <v>2180531015.7663202</v>
      </c>
      <c r="AB23" s="39">
        <v>3399607492.4737301</v>
      </c>
      <c r="AC23" s="39">
        <v>4842919810.0872602</v>
      </c>
      <c r="AD23" s="39">
        <v>5739460921.4329596</v>
      </c>
      <c r="AE23" s="40"/>
      <c r="AF23" s="41">
        <v>46793640802.289597</v>
      </c>
      <c r="AG23" s="40"/>
      <c r="AH23" s="40"/>
      <c r="AI23" s="39">
        <v>6273616464.7969503</v>
      </c>
      <c r="AJ23" s="39">
        <v>6518428612.0635595</v>
      </c>
      <c r="AK23" s="39">
        <v>4981137859.59793</v>
      </c>
      <c r="AL23" s="39">
        <v>3815391435.8259902</v>
      </c>
      <c r="AM23" s="39">
        <v>2814601251.72157</v>
      </c>
      <c r="AN23" s="39">
        <v>2476238343.3536701</v>
      </c>
      <c r="AO23" s="39">
        <v>2286697823.32338</v>
      </c>
      <c r="AP23" s="39">
        <v>2077670500.91066</v>
      </c>
      <c r="AQ23" s="39">
        <v>2239162763.6819501</v>
      </c>
      <c r="AR23" s="39">
        <v>3868980287.4577198</v>
      </c>
      <c r="AS23" s="39">
        <v>5203207419.1486197</v>
      </c>
      <c r="AT23" s="39">
        <v>5227244635.3723001</v>
      </c>
      <c r="AU23" s="40"/>
      <c r="AV23" s="41">
        <v>47782377397.254402</v>
      </c>
      <c r="AW23" s="40"/>
      <c r="AX23" s="40"/>
      <c r="AY23" s="39">
        <v>5844195810.6224699</v>
      </c>
      <c r="AZ23" s="39">
        <v>5378927040.9536896</v>
      </c>
      <c r="BA23" s="39">
        <v>6005528087.3872499</v>
      </c>
      <c r="BB23" s="39">
        <v>5008102812.2884102</v>
      </c>
      <c r="BC23" s="39">
        <v>4178293276.73913</v>
      </c>
      <c r="BD23" s="39">
        <v>3267975437.1501002</v>
      </c>
      <c r="BE23" s="39">
        <v>3106345670.4914498</v>
      </c>
      <c r="BF23" s="39">
        <v>2871212619.1751599</v>
      </c>
      <c r="BG23" s="39">
        <v>3005073557.8714399</v>
      </c>
      <c r="BH23" s="39">
        <v>3601438349.1886501</v>
      </c>
      <c r="BI23" s="39">
        <v>5384940904.9692001</v>
      </c>
      <c r="BJ23" s="39">
        <v>6217128608.7087002</v>
      </c>
      <c r="BK23" s="40"/>
      <c r="BL23" s="41">
        <v>53869162175.545601</v>
      </c>
      <c r="BM23" s="7"/>
      <c r="BN23" s="7"/>
      <c r="BO23" s="10">
        <v>5566384771.2822104</v>
      </c>
      <c r="BP23" s="10">
        <v>4522760476.9600897</v>
      </c>
      <c r="BQ23" s="10">
        <v>4099080408.4272699</v>
      </c>
      <c r="BR23" s="39">
        <v>3253827153.8367</v>
      </c>
      <c r="BS23" s="39">
        <v>3248861758.3101602</v>
      </c>
      <c r="BT23" s="39">
        <v>2334149785.3062801</v>
      </c>
      <c r="BU23" s="39">
        <v>2118973348.4596901</v>
      </c>
      <c r="BV23" s="39">
        <v>2199747795.87431</v>
      </c>
      <c r="BW23" s="10">
        <v>2298058270.3038201</v>
      </c>
      <c r="BX23" s="10">
        <v>3194830518.8138499</v>
      </c>
      <c r="BY23" s="10">
        <v>4290145996.8973999</v>
      </c>
      <c r="BZ23" s="10">
        <v>5281946968.87041</v>
      </c>
      <c r="CA23" s="40"/>
      <c r="CB23" s="42">
        <f>SUM(BO23:BZ23)</f>
        <v>42408767253.342194</v>
      </c>
      <c r="CE23" s="10">
        <v>4613298187.8903399</v>
      </c>
      <c r="CF23" s="10">
        <v>2684546884.2848701</v>
      </c>
      <c r="CG23" s="10">
        <v>2115651622.7312601</v>
      </c>
      <c r="CH23" s="10">
        <v>2154811208.44661</v>
      </c>
      <c r="CI23" s="10">
        <v>2569094151.2073498</v>
      </c>
      <c r="CJ23" s="10">
        <v>2347852968.9433999</v>
      </c>
      <c r="CK23" s="10">
        <v>2287544327.08322</v>
      </c>
      <c r="CL23" s="12">
        <v>1746843284.7312701</v>
      </c>
      <c r="CM23" s="10">
        <v>1705321146.5924201</v>
      </c>
      <c r="CN23" s="10">
        <v>1473224832.2280099</v>
      </c>
      <c r="CO23" s="10">
        <v>2215005875.2526102</v>
      </c>
      <c r="CP23" s="10">
        <v>2189643654.0075898</v>
      </c>
      <c r="CR23" s="11">
        <f>SUM(CR2:CR22)</f>
        <v>28102838143.398941</v>
      </c>
      <c r="CU23" s="10">
        <v>2481225130.3099999</v>
      </c>
      <c r="CV23" s="10">
        <v>2317954602.7020702</v>
      </c>
      <c r="CW23" s="10">
        <v>2367590420.0709801</v>
      </c>
      <c r="CX23" s="10">
        <v>2672438667.26267</v>
      </c>
      <c r="CY23" s="10">
        <v>2683034857.7753701</v>
      </c>
      <c r="CZ23" s="10">
        <v>2298227273.3172898</v>
      </c>
      <c r="DA23" s="10">
        <v>2187720079.55794</v>
      </c>
      <c r="DB23" s="10">
        <v>2148615803.1455498</v>
      </c>
      <c r="DC23" s="10">
        <v>1946443714.0959699</v>
      </c>
      <c r="DD23" s="10">
        <v>1856332990.2446401</v>
      </c>
      <c r="DE23" s="10">
        <v>2245251508.1198802</v>
      </c>
      <c r="DF23" s="10">
        <v>2388310182.0725198</v>
      </c>
      <c r="DH23" s="11">
        <f>SUM(DH2:DH22)</f>
        <v>27593145228.674877</v>
      </c>
      <c r="DK23" s="10">
        <v>2417514584.14746</v>
      </c>
      <c r="DL23" s="10">
        <v>2407803360.1557999</v>
      </c>
      <c r="DM23" s="10">
        <v>2062324008.6288099</v>
      </c>
      <c r="DN23" s="10">
        <v>2123224317.01473</v>
      </c>
      <c r="DO23" s="10">
        <v>1659347804.6895101</v>
      </c>
      <c r="DP23" s="10">
        <v>1658590310.3975401</v>
      </c>
      <c r="DQ23" s="10">
        <v>1729898324.6633699</v>
      </c>
      <c r="DR23" s="10">
        <v>1798095738.3697901</v>
      </c>
      <c r="DS23" s="10">
        <v>1628792026.1315999</v>
      </c>
      <c r="DT23" s="10">
        <v>1776368407.02964</v>
      </c>
      <c r="DU23" s="10">
        <v>2124593218.1080101</v>
      </c>
      <c r="DV23" s="10">
        <v>2192508862.3706799</v>
      </c>
      <c r="DX23" s="11">
        <f>SUM(DX2:DX22)</f>
        <v>23579060961.706944</v>
      </c>
      <c r="EA23" s="10">
        <v>1994302758.4432499</v>
      </c>
      <c r="EB23" s="10">
        <v>1605667860.1045899</v>
      </c>
      <c r="EC23" s="10">
        <v>2216685971.04565</v>
      </c>
      <c r="ED23" s="10">
        <v>1299812723.0338399</v>
      </c>
      <c r="EE23" s="10">
        <v>1434101891.0059099</v>
      </c>
      <c r="EF23" s="10">
        <v>1345623938.72487</v>
      </c>
      <c r="EG23" s="10">
        <v>1361297491</v>
      </c>
      <c r="EH23" s="10">
        <v>1351603618.0952899</v>
      </c>
      <c r="EI23" s="10">
        <v>1393760990.61485</v>
      </c>
      <c r="EJ23" s="10">
        <v>1206084143.3703799</v>
      </c>
      <c r="EK23" s="10">
        <v>1764204956.17816</v>
      </c>
      <c r="EL23" s="10">
        <v>1853419319.2414</v>
      </c>
      <c r="EN23" s="11">
        <f>SUM(EN2:EN22)</f>
        <v>18826565660.858196</v>
      </c>
      <c r="EQ23" s="10">
        <v>1898334646.13134</v>
      </c>
      <c r="ER23" s="10">
        <v>1570885383.0574801</v>
      </c>
      <c r="ES23" s="10">
        <v>1591659656.08792</v>
      </c>
      <c r="ET23" s="10">
        <v>1231972220.32918</v>
      </c>
      <c r="EU23" s="10">
        <v>1514649719.8568399</v>
      </c>
      <c r="EV23" s="10">
        <v>1300748926.0091901</v>
      </c>
      <c r="EW23" s="10">
        <v>1176270519.5771501</v>
      </c>
      <c r="EX23" s="10">
        <v>1256815998.2183101</v>
      </c>
      <c r="EY23" s="10">
        <v>1145228007.17223</v>
      </c>
      <c r="EZ23" s="10">
        <v>645100786.70231903</v>
      </c>
      <c r="FA23" s="10">
        <v>1091614768.33602</v>
      </c>
      <c r="FB23" s="10">
        <v>1138948555.8284199</v>
      </c>
      <c r="FD23" s="11">
        <f>SUM(FD2:FD22)</f>
        <v>15562229187.306393</v>
      </c>
      <c r="FG23" s="10">
        <v>1145521685.6570599</v>
      </c>
      <c r="FH23" s="10">
        <v>867396901.58351505</v>
      </c>
      <c r="FI23" s="10">
        <v>603554208.43913198</v>
      </c>
      <c r="FJ23" s="10">
        <v>787461729.14557397</v>
      </c>
      <c r="FK23" s="10">
        <v>1150918957.2978401</v>
      </c>
      <c r="FL23" s="10">
        <v>468794498.52451998</v>
      </c>
      <c r="FM23" s="10">
        <v>223924488.44337401</v>
      </c>
      <c r="FN23" s="10">
        <v>132001346.837531</v>
      </c>
      <c r="FO23" s="10">
        <v>391574982.28720897</v>
      </c>
      <c r="FP23" s="10">
        <v>755470831.43368101</v>
      </c>
      <c r="FQ23" s="10">
        <v>599396814.539765</v>
      </c>
      <c r="FR23" s="10">
        <v>828648785.20991194</v>
      </c>
      <c r="FT23" s="11">
        <f>SUM(FT2:FT22)</f>
        <v>7954665229.3991108</v>
      </c>
      <c r="FW23" s="10">
        <v>911685054.53527105</v>
      </c>
      <c r="FX23" s="10">
        <v>684870602.012012</v>
      </c>
      <c r="FY23" s="10">
        <v>806009349.26266396</v>
      </c>
      <c r="FZ23" s="10">
        <v>816282142.78005898</v>
      </c>
      <c r="GA23" s="10">
        <v>770871482.34179401</v>
      </c>
      <c r="GB23" s="10">
        <v>309924118.41856802</v>
      </c>
      <c r="GC23" s="10">
        <v>421649341.49598902</v>
      </c>
      <c r="GD23" s="10">
        <v>463212131.95898998</v>
      </c>
      <c r="GE23" s="10">
        <v>402314124.668872</v>
      </c>
      <c r="GF23" s="10">
        <v>66140352.196624704</v>
      </c>
      <c r="GG23" s="10">
        <v>356546399.53463</v>
      </c>
      <c r="GH23" s="10">
        <v>472535618.225178</v>
      </c>
      <c r="GJ23" s="11">
        <f>SUM(GJ2:GJ22)</f>
        <v>6482040717.4306507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Gaswinning maandelijks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Dittrich, Wouter</dc:creator>
  <dc:description/>
  <cp:lastModifiedBy>Microsoft Office User</cp:lastModifiedBy>
  <cp:revision>81</cp:revision>
  <dcterms:created xsi:type="dcterms:W3CDTF">2014-02-17T11:09:46Z</dcterms:created>
  <dcterms:modified xsi:type="dcterms:W3CDTF">2022-05-26T15:12:57Z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