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个人分" sheetId="2" r:id="rId1"/>
    <sheet name="宿舍" sheetId="1" r:id="rId2"/>
  </sheets>
  <definedNames>
    <definedName name="_xlnm._FilterDatabase" localSheetId="0" hidden="1">个人分!$F$1:$CQ$766</definedName>
  </definedNames>
  <calcPr calcId="144525"/>
</workbook>
</file>

<file path=xl/sharedStrings.xml><?xml version="1.0" encoding="utf-8"?>
<sst xmlns="http://schemas.openxmlformats.org/spreadsheetml/2006/main" count="1106" uniqueCount="558">
  <si>
    <t>姓名</t>
  </si>
  <si>
    <t>室号</t>
  </si>
  <si>
    <t>床号</t>
  </si>
  <si>
    <t>班级</t>
  </si>
  <si>
    <t>总分</t>
  </si>
  <si>
    <t>时间</t>
  </si>
  <si>
    <t>-5分黄色</t>
  </si>
  <si>
    <t>-10分蓝色</t>
  </si>
  <si>
    <t>-15分黑色</t>
  </si>
  <si>
    <t>停宿次数</t>
  </si>
  <si>
    <t>陈浚熙</t>
  </si>
  <si>
    <t>陈钊贤</t>
  </si>
  <si>
    <t>杜俊辉</t>
  </si>
  <si>
    <t>冯泽锴</t>
  </si>
  <si>
    <t>甘居仕</t>
  </si>
  <si>
    <t>郭溢朗</t>
  </si>
  <si>
    <t>潘振耀</t>
  </si>
  <si>
    <t>何家晋</t>
  </si>
  <si>
    <t>黄充</t>
  </si>
  <si>
    <t>黄俊皓</t>
  </si>
  <si>
    <t>黄科明</t>
  </si>
  <si>
    <t>黄裕锋</t>
  </si>
  <si>
    <t>赖子俊</t>
  </si>
  <si>
    <t>李东霖</t>
  </si>
  <si>
    <t>李高杰</t>
  </si>
  <si>
    <t>潘浩佳</t>
  </si>
  <si>
    <t>李云贺</t>
  </si>
  <si>
    <t>朱智诚（半宿）</t>
  </si>
  <si>
    <t>刘景文</t>
  </si>
  <si>
    <t>麦朗</t>
  </si>
  <si>
    <t>马俊豪</t>
  </si>
  <si>
    <t>易敬凯</t>
  </si>
  <si>
    <t>徐启恩</t>
  </si>
  <si>
    <t>区梓康</t>
  </si>
  <si>
    <t>岑开明</t>
  </si>
  <si>
    <t>姚舜禹</t>
  </si>
  <si>
    <t>陀双阳</t>
  </si>
  <si>
    <t>伍俊杰</t>
  </si>
  <si>
    <t>何承诺</t>
  </si>
  <si>
    <t>刘昊德</t>
  </si>
  <si>
    <t>杨勇炜</t>
  </si>
  <si>
    <t>张彦</t>
  </si>
  <si>
    <t>何家欢</t>
  </si>
  <si>
    <t>冯俊澎</t>
  </si>
  <si>
    <t>冯毅霖</t>
  </si>
  <si>
    <t>刘林丰</t>
  </si>
  <si>
    <t>何佳豪</t>
  </si>
  <si>
    <t>董文楷</t>
  </si>
  <si>
    <t>·</t>
  </si>
  <si>
    <t>黄文东</t>
  </si>
  <si>
    <t>黄忠奇</t>
  </si>
  <si>
    <t>欧阳霆</t>
  </si>
  <si>
    <t>纪志军</t>
  </si>
  <si>
    <t>孔维昊</t>
  </si>
  <si>
    <t>关子骏</t>
  </si>
  <si>
    <t>马思维</t>
  </si>
  <si>
    <t>磨崇砚</t>
  </si>
  <si>
    <t>苏嘉添</t>
  </si>
  <si>
    <t>张正林</t>
  </si>
  <si>
    <t>史远修1</t>
  </si>
  <si>
    <t>徐嘉伟1</t>
  </si>
  <si>
    <t>李昊1</t>
  </si>
  <si>
    <t>莫坤铧1</t>
  </si>
  <si>
    <t>梁家浩1</t>
  </si>
  <si>
    <t>何广4</t>
  </si>
  <si>
    <t>柳香钊5</t>
  </si>
  <si>
    <t>赖泰任</t>
  </si>
  <si>
    <t>马永燊</t>
  </si>
  <si>
    <t>黄嘉炜</t>
  </si>
  <si>
    <t>黎昊辉</t>
  </si>
  <si>
    <t>温杰亨</t>
  </si>
  <si>
    <t>钟国希</t>
  </si>
  <si>
    <t>梁开杰</t>
  </si>
  <si>
    <t>洪铭轩</t>
  </si>
  <si>
    <t>徐明轩</t>
  </si>
  <si>
    <t>毛卓铭</t>
  </si>
  <si>
    <t>陈光盛</t>
  </si>
  <si>
    <t>陈光毅</t>
  </si>
  <si>
    <t>黄廷翰</t>
  </si>
  <si>
    <t>何泓坤</t>
  </si>
  <si>
    <t>何明骏</t>
  </si>
  <si>
    <t>胡家欣</t>
  </si>
  <si>
    <t>冯梓健</t>
  </si>
  <si>
    <t>揭鑫檀</t>
  </si>
  <si>
    <t>李续文</t>
  </si>
  <si>
    <t>李俊宏</t>
  </si>
  <si>
    <t>李永仡</t>
  </si>
  <si>
    <t>廖家乐</t>
  </si>
  <si>
    <t>廖铭杰</t>
  </si>
  <si>
    <t>林硕</t>
  </si>
  <si>
    <t>刘诚</t>
  </si>
  <si>
    <t>龙润</t>
  </si>
  <si>
    <t>龙志跃</t>
  </si>
  <si>
    <t>罗震</t>
  </si>
  <si>
    <t>麦智尧</t>
  </si>
  <si>
    <t>曹芳源</t>
  </si>
  <si>
    <t>周思宇</t>
  </si>
  <si>
    <t>涂阳灿</t>
  </si>
  <si>
    <t>王林坤宁</t>
  </si>
  <si>
    <t>王铭浩</t>
  </si>
  <si>
    <t>王帅</t>
  </si>
  <si>
    <t>吴昱弘</t>
  </si>
  <si>
    <t>安艾博</t>
  </si>
  <si>
    <t>陈宏标</t>
  </si>
  <si>
    <t>何家周</t>
  </si>
  <si>
    <t>范隽彦</t>
  </si>
  <si>
    <t>陈兆阳</t>
  </si>
  <si>
    <t>陈卓扬</t>
  </si>
  <si>
    <t>陈梓轩</t>
  </si>
  <si>
    <t>曾辉</t>
  </si>
  <si>
    <t>邓东旭</t>
  </si>
  <si>
    <t>冯程锴</t>
  </si>
  <si>
    <t>何颂贤</t>
  </si>
  <si>
    <t>洪浩鑫</t>
  </si>
  <si>
    <t>黎六弟</t>
  </si>
  <si>
    <t>黄政凯</t>
  </si>
  <si>
    <t>黄浩</t>
  </si>
  <si>
    <t>陈用恒</t>
  </si>
  <si>
    <t>李佳豪</t>
  </si>
  <si>
    <t>李杰</t>
  </si>
  <si>
    <t>李军廷</t>
  </si>
  <si>
    <t>李晟熙</t>
  </si>
  <si>
    <t>梁家富</t>
  </si>
  <si>
    <t>李智森</t>
  </si>
  <si>
    <t>梁嘉铭</t>
  </si>
  <si>
    <t>廖浩蔚</t>
  </si>
  <si>
    <t>廖灏贤</t>
  </si>
  <si>
    <t>林照粤</t>
  </si>
  <si>
    <t>龙亦龙</t>
  </si>
  <si>
    <t>卢梓朗</t>
  </si>
  <si>
    <t>张桂汝</t>
  </si>
  <si>
    <t>赵伟诺</t>
  </si>
  <si>
    <t>沈德善</t>
  </si>
  <si>
    <t>盛浩宇</t>
  </si>
  <si>
    <t>唐俊炜</t>
  </si>
  <si>
    <t>马家明</t>
  </si>
  <si>
    <t>潘俊烨</t>
  </si>
  <si>
    <t>郑华泉</t>
  </si>
  <si>
    <t>何炜俊</t>
  </si>
  <si>
    <t>陈诺</t>
  </si>
  <si>
    <t>陈粤熙</t>
  </si>
  <si>
    <t>付熠航</t>
  </si>
  <si>
    <t>郭颖</t>
  </si>
  <si>
    <t>陈濠文</t>
  </si>
  <si>
    <t>何先锋</t>
  </si>
  <si>
    <t>胡铭杰</t>
  </si>
  <si>
    <t>黄家辉</t>
  </si>
  <si>
    <t>霍梓豪</t>
  </si>
  <si>
    <t>李铂淋</t>
  </si>
  <si>
    <t>周敬杰</t>
  </si>
  <si>
    <t>李家澎</t>
  </si>
  <si>
    <t>李晓轩</t>
  </si>
  <si>
    <t>李宇曦</t>
  </si>
  <si>
    <t>梁浩彬</t>
  </si>
  <si>
    <t>苏锦辉</t>
  </si>
  <si>
    <t>梁煜明</t>
  </si>
  <si>
    <t>刘鹏</t>
  </si>
  <si>
    <t>万俊宏</t>
  </si>
  <si>
    <t>欧建亨</t>
  </si>
  <si>
    <t>欧阳元博</t>
  </si>
  <si>
    <t>梁启豪</t>
  </si>
  <si>
    <t>苏俊州</t>
  </si>
  <si>
    <t>覃劲</t>
  </si>
  <si>
    <t>赵洲正</t>
  </si>
  <si>
    <t>王碧豪</t>
  </si>
  <si>
    <t>王超胜</t>
  </si>
  <si>
    <t>王晨阳</t>
  </si>
  <si>
    <t>王维彬</t>
  </si>
  <si>
    <t>杨森宇</t>
  </si>
  <si>
    <t>余启乐</t>
  </si>
  <si>
    <t>冯钰鑫</t>
  </si>
  <si>
    <t>何家豪</t>
  </si>
  <si>
    <t>程茁</t>
  </si>
  <si>
    <t>段与可</t>
  </si>
  <si>
    <t>陈家强</t>
  </si>
  <si>
    <t>黄钰豪</t>
  </si>
  <si>
    <t>黄家浩</t>
  </si>
  <si>
    <t>陈宏翔</t>
  </si>
  <si>
    <t>简圣典</t>
  </si>
  <si>
    <t>李志达</t>
  </si>
  <si>
    <t>梁焯谦</t>
  </si>
  <si>
    <t>梁焯轩</t>
  </si>
  <si>
    <t>梁广天</t>
  </si>
  <si>
    <t>梁颢赢</t>
  </si>
  <si>
    <t>梁梓陶</t>
  </si>
  <si>
    <t>林皓埏</t>
  </si>
  <si>
    <t>麦庭玮</t>
  </si>
  <si>
    <t>麦铭熙</t>
  </si>
  <si>
    <t>罗世洋</t>
  </si>
  <si>
    <t>宁俊杰</t>
  </si>
  <si>
    <t>彭涵宇</t>
  </si>
  <si>
    <t>佘迪峰</t>
  </si>
  <si>
    <t>唐旗</t>
  </si>
  <si>
    <t>谢烨捷</t>
  </si>
  <si>
    <t>徐伟宸</t>
  </si>
  <si>
    <t>许海鹏</t>
  </si>
  <si>
    <t>杨飞宏</t>
  </si>
  <si>
    <t>杨健廷</t>
  </si>
  <si>
    <t>叶良顺</t>
  </si>
  <si>
    <t>易子豪</t>
  </si>
  <si>
    <t>尤炜城</t>
  </si>
  <si>
    <t>张朗麒</t>
  </si>
  <si>
    <t>陈文轩</t>
  </si>
  <si>
    <t>陈潇宁</t>
  </si>
  <si>
    <t>陈彦祖</t>
  </si>
  <si>
    <t>崔兆锟</t>
  </si>
  <si>
    <t>范琦</t>
  </si>
  <si>
    <t>冯家濂</t>
  </si>
  <si>
    <t>陈昶安</t>
  </si>
  <si>
    <t>田浩7</t>
  </si>
  <si>
    <t>冯敏诺</t>
  </si>
  <si>
    <t>冯旭恒</t>
  </si>
  <si>
    <t>关皓文</t>
  </si>
  <si>
    <t>何致豪</t>
  </si>
  <si>
    <t>胡宇浩</t>
  </si>
  <si>
    <t>黄钊扬</t>
  </si>
  <si>
    <t>黄祖锴</t>
  </si>
  <si>
    <t>霍智诚</t>
  </si>
  <si>
    <t>黎开怀</t>
  </si>
  <si>
    <t>李顺峰</t>
  </si>
  <si>
    <t>林昊</t>
  </si>
  <si>
    <t>刘俊溢</t>
  </si>
  <si>
    <t>刘展彰</t>
  </si>
  <si>
    <t>刘用志</t>
  </si>
  <si>
    <t>欧阳泽成</t>
  </si>
  <si>
    <t>欧阳志辉</t>
  </si>
  <si>
    <t>徐炜</t>
  </si>
  <si>
    <t>叶维昌</t>
  </si>
  <si>
    <t>叶炜聪</t>
  </si>
  <si>
    <t>张家浠</t>
  </si>
  <si>
    <t>张仁彬</t>
  </si>
  <si>
    <t>赵定金</t>
  </si>
  <si>
    <t>钟晟</t>
  </si>
  <si>
    <t>郑昊铭</t>
  </si>
  <si>
    <t>梁誉满8</t>
  </si>
  <si>
    <t>冯景泓8</t>
  </si>
  <si>
    <t>潘朗8</t>
  </si>
  <si>
    <t>杨博泽8</t>
  </si>
  <si>
    <t>欧阳仲斌8</t>
  </si>
  <si>
    <t>伍峻稀9</t>
  </si>
  <si>
    <t>唐宗创9</t>
  </si>
  <si>
    <t>周俊轩9</t>
  </si>
  <si>
    <t>邓浒</t>
  </si>
  <si>
    <t>陈浚坤</t>
  </si>
  <si>
    <t>陈晓韬</t>
  </si>
  <si>
    <t>黎铭亨</t>
  </si>
  <si>
    <t>王炫烨</t>
  </si>
  <si>
    <t>廖伟涛</t>
  </si>
  <si>
    <t>戴玉侯</t>
  </si>
  <si>
    <t>尤潮辉</t>
  </si>
  <si>
    <t>廖腾晖</t>
  </si>
  <si>
    <t>胡锦旗</t>
  </si>
  <si>
    <t>布施泽</t>
  </si>
  <si>
    <t>邓家儒</t>
  </si>
  <si>
    <t>冯浚轩</t>
  </si>
  <si>
    <t>龙智豪</t>
  </si>
  <si>
    <t>何子昊</t>
  </si>
  <si>
    <t>何衍毅</t>
  </si>
  <si>
    <t>苏俊铭</t>
  </si>
  <si>
    <t>詹瀚彦</t>
  </si>
  <si>
    <t>李龙德</t>
  </si>
  <si>
    <t>梁宏迪</t>
  </si>
  <si>
    <t>欧阳子谦</t>
  </si>
  <si>
    <t>曾逸乐</t>
  </si>
  <si>
    <t>伍盛楷</t>
  </si>
  <si>
    <t>陈镇坚</t>
  </si>
  <si>
    <t>何滔宜</t>
  </si>
  <si>
    <t>冯业成</t>
  </si>
  <si>
    <t>冯泽挺</t>
  </si>
  <si>
    <t>廖海冰</t>
  </si>
  <si>
    <t>练灿森</t>
  </si>
  <si>
    <t>潘长江</t>
  </si>
  <si>
    <t>钟帅锋</t>
  </si>
  <si>
    <t>朱杰宇</t>
  </si>
  <si>
    <t>陈云迪</t>
  </si>
  <si>
    <t>何浩贤</t>
  </si>
  <si>
    <t>梁子枫</t>
  </si>
  <si>
    <t>潘文涛</t>
  </si>
  <si>
    <t>李智豪</t>
  </si>
  <si>
    <t>张旭</t>
  </si>
  <si>
    <t>张英翔</t>
  </si>
  <si>
    <t>商达超</t>
  </si>
  <si>
    <t>江鸿杰</t>
  </si>
  <si>
    <t>罗炜亮</t>
  </si>
  <si>
    <t>吴迪聪</t>
  </si>
  <si>
    <t>宿博盛</t>
  </si>
  <si>
    <t>李啟东</t>
  </si>
  <si>
    <t>梁世杰</t>
  </si>
  <si>
    <t>欧阳梓毅</t>
  </si>
  <si>
    <t>陈熙</t>
  </si>
  <si>
    <t>吴沛恩</t>
  </si>
  <si>
    <t>朱荣标</t>
  </si>
  <si>
    <t>黄俊宇</t>
  </si>
  <si>
    <t>吴羽绮</t>
  </si>
  <si>
    <t>林炜</t>
  </si>
  <si>
    <t>蔡羽豪8</t>
  </si>
  <si>
    <t>黄宇鑫</t>
  </si>
  <si>
    <t>何靖涎</t>
  </si>
  <si>
    <t>余昊坤</t>
  </si>
  <si>
    <t>梁尔升</t>
  </si>
  <si>
    <t>黄宇盛</t>
  </si>
  <si>
    <t>杨启诚</t>
  </si>
  <si>
    <t>迟康</t>
  </si>
  <si>
    <t>李少卿</t>
  </si>
  <si>
    <t>彭培朗</t>
  </si>
  <si>
    <t>利永城</t>
  </si>
  <si>
    <t>何嘉铭</t>
  </si>
  <si>
    <t>彭毅</t>
  </si>
  <si>
    <t>陈志游</t>
  </si>
  <si>
    <t>陈天雄</t>
  </si>
  <si>
    <t>杜卓航</t>
  </si>
  <si>
    <t>陈英健</t>
  </si>
  <si>
    <t>何海涛</t>
  </si>
  <si>
    <t>吴伟进</t>
  </si>
  <si>
    <t>古豪权</t>
  </si>
  <si>
    <t>黄震宇</t>
  </si>
  <si>
    <t>黄彦乐</t>
  </si>
  <si>
    <t>杜斌</t>
  </si>
  <si>
    <t>代博宇</t>
  </si>
  <si>
    <t>李宇翔</t>
  </si>
  <si>
    <t>李永康</t>
  </si>
  <si>
    <t>李越</t>
  </si>
  <si>
    <t>王海坚</t>
  </si>
  <si>
    <t>王炳舜</t>
  </si>
  <si>
    <t>王瀚炜</t>
  </si>
  <si>
    <t>袁锦彬</t>
  </si>
  <si>
    <t>萧翔铭(半)</t>
  </si>
  <si>
    <t>肖天柱</t>
  </si>
  <si>
    <t>王雨辰</t>
  </si>
  <si>
    <t>王浩</t>
  </si>
  <si>
    <t>张兆轩</t>
  </si>
  <si>
    <t>刘梓行</t>
  </si>
  <si>
    <t>程家浩</t>
  </si>
  <si>
    <t>卢毅俊</t>
  </si>
  <si>
    <t>郑文乐</t>
  </si>
  <si>
    <t>潘伟基</t>
  </si>
  <si>
    <t>谭俊杰</t>
  </si>
  <si>
    <t>吴典翰</t>
  </si>
  <si>
    <t>蒙军俊</t>
  </si>
  <si>
    <t>郭品超</t>
  </si>
  <si>
    <t>刘金汪</t>
  </si>
  <si>
    <t>杨创润</t>
  </si>
  <si>
    <t>陈航</t>
  </si>
  <si>
    <t>刘景熙</t>
  </si>
  <si>
    <t>陈奇新</t>
  </si>
  <si>
    <t>甘铭乐</t>
  </si>
  <si>
    <t>欧阳逸朗</t>
  </si>
  <si>
    <t>陈昂鑫</t>
  </si>
  <si>
    <t>范祚凯</t>
  </si>
  <si>
    <t>欧阳文浩</t>
  </si>
  <si>
    <t>何俊誉</t>
  </si>
  <si>
    <t>黄宇琛</t>
  </si>
  <si>
    <t>李文锋</t>
  </si>
  <si>
    <t>黄子扬</t>
  </si>
  <si>
    <t>周政阳</t>
  </si>
  <si>
    <t>朱维东</t>
  </si>
  <si>
    <t>梁海庆</t>
  </si>
  <si>
    <t>谭珂</t>
  </si>
  <si>
    <t>雷铭镇</t>
  </si>
  <si>
    <t>杨祖熙</t>
  </si>
  <si>
    <t>周显光</t>
  </si>
  <si>
    <t>黄钊</t>
  </si>
  <si>
    <t>李靖楠</t>
  </si>
  <si>
    <t>翁键焯2</t>
  </si>
  <si>
    <t>王康宁2</t>
  </si>
  <si>
    <t>宁治平2</t>
  </si>
  <si>
    <t>席俊杰2</t>
  </si>
  <si>
    <t>谢建豪2</t>
  </si>
  <si>
    <t>霍铭贤2</t>
  </si>
  <si>
    <t>周展鸿6</t>
  </si>
  <si>
    <t>黎克宁6</t>
  </si>
  <si>
    <t>黎政谦</t>
  </si>
  <si>
    <t>谭博华</t>
  </si>
  <si>
    <t>蔡林缙</t>
  </si>
  <si>
    <t>伍浩杰</t>
  </si>
  <si>
    <t>乔子杨</t>
  </si>
  <si>
    <t>黄学彦</t>
  </si>
  <si>
    <t>张家明</t>
  </si>
  <si>
    <t>柯飞</t>
  </si>
  <si>
    <t>陈泰宏</t>
  </si>
  <si>
    <t>劳桂珩</t>
  </si>
  <si>
    <t>洪东铖</t>
  </si>
  <si>
    <t>刘文杰</t>
  </si>
  <si>
    <t>古广明</t>
  </si>
  <si>
    <t>谢杰斌</t>
  </si>
  <si>
    <t>叶炜坚</t>
  </si>
  <si>
    <t>卓伟平</t>
  </si>
  <si>
    <t>杜泽伟</t>
  </si>
  <si>
    <t>何兴</t>
  </si>
  <si>
    <t>黄嘉豪</t>
  </si>
  <si>
    <t>黄云光</t>
  </si>
  <si>
    <t>李琰骏</t>
  </si>
  <si>
    <t>梁恒辉</t>
  </si>
  <si>
    <t>梁耀明</t>
  </si>
  <si>
    <t>苏粲天</t>
  </si>
  <si>
    <t>谢文辉</t>
  </si>
  <si>
    <t>尹焯楠</t>
  </si>
  <si>
    <t>余哲辉</t>
  </si>
  <si>
    <t>张家硕</t>
  </si>
  <si>
    <t>梁浩然</t>
  </si>
  <si>
    <t>石天燚</t>
  </si>
  <si>
    <t>王坤</t>
  </si>
  <si>
    <t>姚宇轩</t>
  </si>
  <si>
    <t>江泽林</t>
  </si>
  <si>
    <t>陈小龙</t>
  </si>
  <si>
    <t>廖镇佳</t>
  </si>
  <si>
    <t>廖智轩</t>
  </si>
  <si>
    <t>罗圣岚</t>
  </si>
  <si>
    <t>汤晨</t>
  </si>
  <si>
    <t>王辉</t>
  </si>
  <si>
    <t>杨岱桦</t>
  </si>
  <si>
    <t>宋文广</t>
  </si>
  <si>
    <t>满延东</t>
  </si>
  <si>
    <t>陈康威</t>
  </si>
  <si>
    <t>郜小乐</t>
  </si>
  <si>
    <t>何晋霖</t>
  </si>
  <si>
    <t>何绍峰</t>
  </si>
  <si>
    <t>胡智聪</t>
  </si>
  <si>
    <t>梁程景</t>
  </si>
  <si>
    <t>黎宏发</t>
  </si>
  <si>
    <t>李昊</t>
  </si>
  <si>
    <t>李俊熙</t>
  </si>
  <si>
    <t>李明阳</t>
  </si>
  <si>
    <t>赖长江</t>
  </si>
  <si>
    <t>廖浩峰</t>
  </si>
  <si>
    <t>林俊任</t>
  </si>
  <si>
    <t>刘思凯</t>
  </si>
  <si>
    <t>莫创健</t>
  </si>
  <si>
    <t>欧子浩</t>
  </si>
  <si>
    <t>沈芳泽</t>
  </si>
  <si>
    <t>翁正强</t>
  </si>
  <si>
    <t>王尔翰</t>
  </si>
  <si>
    <t>王振懿</t>
  </si>
  <si>
    <t>王卓</t>
  </si>
  <si>
    <t>韦章元</t>
  </si>
  <si>
    <t>温家伟</t>
  </si>
  <si>
    <t>吴灿豪</t>
  </si>
  <si>
    <t>吴文辉</t>
  </si>
  <si>
    <t>伍兆亿</t>
  </si>
  <si>
    <t>徐星焱</t>
  </si>
  <si>
    <t>徐致杰</t>
  </si>
  <si>
    <t>薛佑</t>
  </si>
  <si>
    <t>余仁耀</t>
  </si>
  <si>
    <t>郑皓天</t>
  </si>
  <si>
    <t>张晓乐</t>
  </si>
  <si>
    <t>骆恒</t>
  </si>
  <si>
    <t>吴育松</t>
  </si>
  <si>
    <t>陈曾毅</t>
  </si>
  <si>
    <t>欧阳培添</t>
  </si>
  <si>
    <t>吴鸣峰</t>
  </si>
  <si>
    <t>王宏宇</t>
  </si>
  <si>
    <t>夏淼</t>
  </si>
  <si>
    <t>唐茂发</t>
  </si>
  <si>
    <t>邹业颖</t>
  </si>
  <si>
    <t>陈烨君</t>
  </si>
  <si>
    <t>李庆龙</t>
  </si>
  <si>
    <t>陈陟阳</t>
  </si>
  <si>
    <t>陈浩智</t>
  </si>
  <si>
    <t>林裕场</t>
  </si>
  <si>
    <t>刘启翔</t>
  </si>
  <si>
    <t>张源天</t>
  </si>
  <si>
    <t>赖其锋</t>
  </si>
  <si>
    <t>区智艺</t>
  </si>
  <si>
    <t>涂桦</t>
  </si>
  <si>
    <t>李瑞东</t>
  </si>
  <si>
    <t>陈光强</t>
  </si>
  <si>
    <t>李瑞</t>
  </si>
  <si>
    <t>叶映彤</t>
  </si>
  <si>
    <t>张伟聪</t>
  </si>
  <si>
    <t>孔俊佳</t>
  </si>
  <si>
    <t>张子阳</t>
  </si>
  <si>
    <t>邱俊杰</t>
  </si>
  <si>
    <t>郑绍轶</t>
  </si>
  <si>
    <t>卢子博</t>
  </si>
  <si>
    <t>黄炳华</t>
  </si>
  <si>
    <t>黄智聪</t>
  </si>
  <si>
    <t>罗致麟15长假</t>
  </si>
  <si>
    <t>陀伟桥17半</t>
  </si>
  <si>
    <t>梁烨扬7</t>
  </si>
  <si>
    <t>黄智豪7</t>
  </si>
  <si>
    <t>王子铭20</t>
  </si>
  <si>
    <t>毛维聪9</t>
  </si>
  <si>
    <t>欧凯翘19</t>
  </si>
  <si>
    <t>D座二楼学生宿位分布表（高二男生部分）</t>
  </si>
  <si>
    <t>宿舍</t>
  </si>
  <si>
    <t>宿舍号</t>
  </si>
  <si>
    <t>班主任及联系方式</t>
  </si>
  <si>
    <t>罗骏毅3</t>
  </si>
  <si>
    <t>陈俊轩3</t>
  </si>
  <si>
    <t>梁梓锋4</t>
  </si>
  <si>
    <t>蒋志伟6</t>
  </si>
  <si>
    <t>植海健7</t>
  </si>
  <si>
    <t>刘腾阳7</t>
  </si>
  <si>
    <t>吴恩祁7</t>
  </si>
  <si>
    <t>半宿</t>
  </si>
  <si>
    <t>李鑫贤8</t>
  </si>
  <si>
    <t>阳谦和10</t>
  </si>
  <si>
    <t>张宇轩12</t>
  </si>
  <si>
    <t>陈智城13</t>
  </si>
  <si>
    <t>白浩滔13</t>
  </si>
  <si>
    <t>赖健恩13</t>
  </si>
  <si>
    <t>程鑫13</t>
  </si>
  <si>
    <t>冯家健13</t>
  </si>
  <si>
    <t>罗崇谦14</t>
  </si>
  <si>
    <t>李文杰18</t>
  </si>
  <si>
    <t>梁文轩19</t>
  </si>
  <si>
    <t>苏逸朗20</t>
  </si>
  <si>
    <t>郭宇青20</t>
  </si>
  <si>
    <t>区朗贤20</t>
  </si>
  <si>
    <t>罗梓杰20</t>
  </si>
  <si>
    <t>1班</t>
  </si>
  <si>
    <t>陈丽娟13923206433</t>
  </si>
  <si>
    <t>2班</t>
  </si>
  <si>
    <t>易美丽15112955700</t>
  </si>
  <si>
    <t>罗国翔4(半)</t>
  </si>
  <si>
    <t>1，4，5</t>
  </si>
  <si>
    <t>15班</t>
  </si>
  <si>
    <t>刘翔飞13923106828</t>
  </si>
  <si>
    <t>3班</t>
  </si>
  <si>
    <t>孔祥波15019682837</t>
  </si>
  <si>
    <t>4班</t>
  </si>
  <si>
    <t>朱立敏18988672350</t>
  </si>
  <si>
    <t>5班</t>
  </si>
  <si>
    <t>李梦珂15603059861</t>
  </si>
  <si>
    <t>6班</t>
  </si>
  <si>
    <t>龙宇18028173625</t>
  </si>
  <si>
    <t>7班</t>
  </si>
  <si>
    <t>肖芳芳18028173649</t>
  </si>
  <si>
    <t>8，9</t>
  </si>
  <si>
    <t>王亚芸18928620187</t>
  </si>
  <si>
    <t>9班</t>
  </si>
  <si>
    <t>陈淑华15625033520</t>
  </si>
  <si>
    <t>8班</t>
  </si>
  <si>
    <t>302(18人)</t>
  </si>
  <si>
    <t>10班</t>
  </si>
  <si>
    <t>李欣19902678167</t>
  </si>
  <si>
    <t>11班</t>
  </si>
  <si>
    <t>桂偲佳18928620091</t>
  </si>
  <si>
    <t xml:space="preserve">王雨辰 </t>
  </si>
  <si>
    <t>12班</t>
  </si>
  <si>
    <t>程文革18028173984</t>
  </si>
  <si>
    <t>13班</t>
  </si>
  <si>
    <t>刘红18988665496</t>
  </si>
  <si>
    <t>14班</t>
  </si>
  <si>
    <t>袁燕君15875779221</t>
  </si>
  <si>
    <t>2班-6人  6班-2人</t>
  </si>
  <si>
    <t>16班</t>
  </si>
  <si>
    <t>陈毓凝 18923278813</t>
  </si>
  <si>
    <t>17班</t>
  </si>
  <si>
    <t>陈晓旋18138481455</t>
  </si>
  <si>
    <t>318(10人)</t>
  </si>
  <si>
    <t>18班</t>
  </si>
  <si>
    <t>肖汝真18928620073</t>
  </si>
  <si>
    <t>19班</t>
  </si>
  <si>
    <t>李清平13798695339</t>
  </si>
  <si>
    <t>20班</t>
  </si>
  <si>
    <t>苏静18988672387</t>
  </si>
  <si>
    <t xml:space="preserve">田浩7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</si>
</sst>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theme="1" tint="0.0499893185216834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8"/>
      <color indexed="8"/>
      <name val="宋体"/>
      <charset val="134"/>
    </font>
    <font>
      <b/>
      <sz val="13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b/>
      <sz val="10"/>
      <color rgb="FFFF0000"/>
      <name val="宋体"/>
      <charset val="134"/>
    </font>
    <font>
      <sz val="14"/>
      <color indexed="8"/>
      <name val="宋体"/>
      <charset val="134"/>
    </font>
    <font>
      <b/>
      <sz val="13"/>
      <color theme="1"/>
      <name val="宋体"/>
      <charset val="134"/>
    </font>
    <font>
      <b/>
      <sz val="12"/>
      <color theme="1"/>
      <name val="等线"/>
      <charset val="134"/>
      <scheme val="minor"/>
    </font>
    <font>
      <b/>
      <sz val="13"/>
      <color theme="1" tint="0.0499893185216834"/>
      <name val="宋体"/>
      <charset val="134"/>
    </font>
    <font>
      <sz val="9"/>
      <color indexed="8"/>
      <name val="宋体"/>
      <charset val="134"/>
    </font>
    <font>
      <sz val="11"/>
      <color rgb="FF000000"/>
      <name val="Calibri"/>
      <charset val="134"/>
    </font>
    <font>
      <sz val="11"/>
      <color theme="0"/>
      <name val="宋体"/>
      <charset val="134"/>
    </font>
    <font>
      <b/>
      <sz val="13"/>
      <name val="宋体"/>
      <charset val="134"/>
    </font>
    <font>
      <sz val="11"/>
      <color rgb="FF000000"/>
      <name val="宋体"/>
      <charset val="134"/>
    </font>
    <font>
      <b/>
      <sz val="12"/>
      <name val="等线"/>
      <charset val="134"/>
      <scheme val="minor"/>
    </font>
    <font>
      <sz val="11"/>
      <name val="宋体"/>
      <charset val="134"/>
    </font>
    <font>
      <b/>
      <sz val="13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2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4" borderId="20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44" fillId="33" borderId="22" applyNumberFormat="0" applyAlignment="0" applyProtection="0">
      <alignment vertical="center"/>
    </xf>
    <xf numFmtId="0" fontId="40" fillId="33" borderId="16" applyNumberFormat="0" applyAlignment="0" applyProtection="0">
      <alignment vertical="center"/>
    </xf>
    <xf numFmtId="0" fontId="43" fillId="39" borderId="21" applyNumberFormat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4" fillId="2" borderId="2" xfId="49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2" borderId="2" xfId="5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0" xfId="49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 applyProtection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 applyProtection="1">
      <alignment horizontal="center" vertical="center"/>
    </xf>
    <xf numFmtId="58" fontId="10" fillId="3" borderId="2" xfId="0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 applyProtection="1">
      <alignment vertical="center"/>
    </xf>
    <xf numFmtId="0" fontId="9" fillId="0" borderId="2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9" fillId="2" borderId="2" xfId="49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9" fillId="2" borderId="2" xfId="50" applyFont="1" applyFill="1" applyBorder="1" applyAlignment="1">
      <alignment horizontal="center" vertical="center"/>
    </xf>
    <xf numFmtId="58" fontId="10" fillId="4" borderId="2" xfId="0" applyNumberFormat="1" applyFont="1" applyFill="1" applyBorder="1" applyAlignment="1">
      <alignment vertical="center"/>
    </xf>
    <xf numFmtId="58" fontId="10" fillId="5" borderId="2" xfId="0" applyNumberFormat="1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58" fontId="10" fillId="6" borderId="2" xfId="0" applyNumberFormat="1" applyFont="1" applyFill="1" applyBorder="1" applyAlignment="1">
      <alignment vertical="center"/>
    </xf>
    <xf numFmtId="58" fontId="10" fillId="7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58" fontId="10" fillId="8" borderId="2" xfId="0" applyNumberFormat="1" applyFont="1" applyFill="1" applyBorder="1" applyAlignment="1">
      <alignment vertical="center"/>
    </xf>
    <xf numFmtId="58" fontId="10" fillId="9" borderId="2" xfId="0" applyNumberFormat="1" applyFont="1" applyFill="1" applyBorder="1" applyAlignment="1">
      <alignment vertical="center"/>
    </xf>
    <xf numFmtId="0" fontId="9" fillId="1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vertical="center"/>
    </xf>
    <xf numFmtId="0" fontId="9" fillId="11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 applyProtection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 applyProtection="1">
      <alignment vertical="center"/>
    </xf>
    <xf numFmtId="0" fontId="9" fillId="0" borderId="1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 applyProtection="1">
      <alignment vertical="center"/>
    </xf>
    <xf numFmtId="0" fontId="9" fillId="0" borderId="5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1" fontId="9" fillId="0" borderId="2" xfId="0" applyNumberFormat="1" applyFont="1" applyFill="1" applyBorder="1" applyAlignment="1">
      <alignment vertical="center"/>
    </xf>
    <xf numFmtId="58" fontId="9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9" fillId="2" borderId="1" xfId="49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10" borderId="0" xfId="0" applyFont="1" applyFill="1" applyAlignment="1" quotePrefix="1">
      <alignment horizontal="center" vertical="center"/>
    </xf>
    <xf numFmtId="0" fontId="9" fillId="11" borderId="0" xfId="0" applyFont="1" applyFill="1" applyAlignment="1" quotePrefix="1">
      <alignment horizontal="center" vertical="center"/>
    </xf>
    <xf numFmtId="0" fontId="22" fillId="12" borderId="0" xfId="0" applyFont="1" applyFill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1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766"/>
  <sheetViews>
    <sheetView tabSelected="1" workbookViewId="0">
      <pane xSplit="5" ySplit="3" topLeftCell="F4" activePane="bottomRight" state="frozenSplit"/>
      <selection/>
      <selection pane="topRight"/>
      <selection pane="bottomLeft"/>
      <selection pane="bottomRight" activeCell="F4" sqref="F4"/>
    </sheetView>
  </sheetViews>
  <sheetFormatPr defaultColWidth="9" defaultRowHeight="15"/>
  <cols>
    <col min="1" max="1" width="15.625" style="46" customWidth="1"/>
    <col min="2" max="2" width="7.375" style="47" customWidth="1"/>
    <col min="3" max="3" width="5.25" style="48" customWidth="1"/>
    <col min="4" max="4" width="5.25" style="49" customWidth="1"/>
    <col min="5" max="5" width="8.375" style="44" customWidth="1"/>
    <col min="6" max="45" width="6.625" style="44" customWidth="1"/>
    <col min="46" max="46" width="6.875" style="44" customWidth="1"/>
    <col min="47" max="95" width="6.625" style="44" customWidth="1"/>
    <col min="96" max="99" width="9" style="44" customWidth="1"/>
    <col min="100" max="16384" width="9" style="44"/>
  </cols>
  <sheetData>
    <row r="1" s="44" customFormat="1" ht="18.75" spans="1:99">
      <c r="A1" s="50" t="s">
        <v>0</v>
      </c>
      <c r="B1" s="50" t="s">
        <v>1</v>
      </c>
      <c r="C1" s="51" t="s">
        <v>2</v>
      </c>
      <c r="D1" s="52" t="s">
        <v>3</v>
      </c>
      <c r="E1" s="53" t="s">
        <v>4</v>
      </c>
      <c r="F1" s="54" t="s">
        <v>5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126" t="s">
        <v>6</v>
      </c>
      <c r="CS1" s="127" t="s">
        <v>7</v>
      </c>
      <c r="CT1" s="128" t="s">
        <v>8</v>
      </c>
      <c r="CU1" s="92" t="s">
        <v>9</v>
      </c>
    </row>
    <row r="2" s="44" customFormat="1" ht="14" customHeight="1" spans="1:99">
      <c r="A2" s="56"/>
      <c r="B2" s="56"/>
      <c r="C2" s="57"/>
      <c r="D2" s="58"/>
      <c r="E2" s="59"/>
      <c r="F2" s="60">
        <v>1</v>
      </c>
      <c r="G2" s="60"/>
      <c r="H2" s="60"/>
      <c r="I2" s="60"/>
      <c r="J2" s="60"/>
      <c r="K2" s="60">
        <v>2</v>
      </c>
      <c r="L2" s="60"/>
      <c r="M2" s="60"/>
      <c r="N2" s="60"/>
      <c r="O2" s="60"/>
      <c r="P2" s="60">
        <v>3</v>
      </c>
      <c r="Q2" s="60"/>
      <c r="R2" s="60"/>
      <c r="S2" s="60"/>
      <c r="T2" s="60"/>
      <c r="U2" s="60">
        <v>4</v>
      </c>
      <c r="V2" s="60"/>
      <c r="W2" s="60"/>
      <c r="X2" s="60"/>
      <c r="Y2" s="60"/>
      <c r="Z2" s="60">
        <v>5</v>
      </c>
      <c r="AA2" s="60"/>
      <c r="AB2" s="60"/>
      <c r="AC2" s="60"/>
      <c r="AD2" s="60"/>
      <c r="AE2" s="60">
        <v>6</v>
      </c>
      <c r="AF2" s="60"/>
      <c r="AG2" s="60"/>
      <c r="AH2" s="60"/>
      <c r="AI2" s="60"/>
      <c r="AJ2" s="60">
        <v>7</v>
      </c>
      <c r="AK2" s="60"/>
      <c r="AL2" s="60"/>
      <c r="AM2" s="60"/>
      <c r="AN2" s="60"/>
      <c r="AO2" s="60">
        <v>8</v>
      </c>
      <c r="AP2" s="60"/>
      <c r="AQ2" s="60"/>
      <c r="AR2" s="60"/>
      <c r="AS2" s="60"/>
      <c r="AT2" s="60">
        <v>9</v>
      </c>
      <c r="AU2" s="60"/>
      <c r="AV2" s="60"/>
      <c r="AW2" s="60"/>
      <c r="AX2" s="60"/>
      <c r="AY2" s="60">
        <v>10</v>
      </c>
      <c r="AZ2" s="60"/>
      <c r="BA2" s="60"/>
      <c r="BB2" s="60"/>
      <c r="BC2" s="60"/>
      <c r="BD2" s="60">
        <v>11</v>
      </c>
      <c r="BE2" s="60"/>
      <c r="BF2" s="60"/>
      <c r="BG2" s="60"/>
      <c r="BH2" s="60"/>
      <c r="BI2" s="60">
        <v>12</v>
      </c>
      <c r="BJ2" s="60"/>
      <c r="BK2" s="60"/>
      <c r="BL2" s="60"/>
      <c r="BM2" s="60"/>
      <c r="BN2" s="60">
        <v>13</v>
      </c>
      <c r="BO2" s="60"/>
      <c r="BP2" s="60"/>
      <c r="BQ2" s="60"/>
      <c r="BR2" s="60"/>
      <c r="BS2" s="60">
        <v>14</v>
      </c>
      <c r="BT2" s="60"/>
      <c r="BU2" s="60"/>
      <c r="BV2" s="60"/>
      <c r="BW2" s="60"/>
      <c r="BX2" s="60">
        <v>15</v>
      </c>
      <c r="BY2" s="60"/>
      <c r="BZ2" s="60"/>
      <c r="CA2" s="60"/>
      <c r="CB2" s="60"/>
      <c r="CC2" s="60">
        <v>16</v>
      </c>
      <c r="CD2" s="60"/>
      <c r="CE2" s="60"/>
      <c r="CF2" s="60"/>
      <c r="CG2" s="60"/>
      <c r="CH2" s="60">
        <v>17</v>
      </c>
      <c r="CI2" s="60"/>
      <c r="CJ2" s="60"/>
      <c r="CK2" s="60"/>
      <c r="CL2" s="60"/>
      <c r="CM2" s="60">
        <v>18</v>
      </c>
      <c r="CN2" s="60"/>
      <c r="CO2" s="60"/>
      <c r="CP2" s="60"/>
      <c r="CQ2" s="60"/>
      <c r="CR2" s="87"/>
      <c r="CS2" s="90"/>
      <c r="CT2" s="91"/>
      <c r="CU2" s="92"/>
    </row>
    <row r="3" s="45" customFormat="1" ht="17" customHeight="1" spans="1:99">
      <c r="A3" s="61"/>
      <c r="B3" s="61"/>
      <c r="C3" s="62"/>
      <c r="D3" s="63"/>
      <c r="E3" s="64"/>
      <c r="F3" s="65">
        <v>44249</v>
      </c>
      <c r="G3" s="65">
        <v>44250</v>
      </c>
      <c r="H3" s="65">
        <v>44251</v>
      </c>
      <c r="I3" s="65">
        <v>44252</v>
      </c>
      <c r="J3" s="65">
        <v>44253</v>
      </c>
      <c r="K3" s="78">
        <v>44256</v>
      </c>
      <c r="L3" s="78">
        <v>44257</v>
      </c>
      <c r="M3" s="78">
        <v>44258</v>
      </c>
      <c r="N3" s="78">
        <v>44259</v>
      </c>
      <c r="O3" s="78">
        <v>44260</v>
      </c>
      <c r="P3" s="79">
        <v>44263</v>
      </c>
      <c r="Q3" s="79">
        <v>44264</v>
      </c>
      <c r="R3" s="79">
        <v>44265</v>
      </c>
      <c r="S3" s="79">
        <v>44266</v>
      </c>
      <c r="T3" s="79">
        <v>44267</v>
      </c>
      <c r="U3" s="81">
        <v>44270</v>
      </c>
      <c r="V3" s="81">
        <v>44271</v>
      </c>
      <c r="W3" s="81">
        <v>44272</v>
      </c>
      <c r="X3" s="81">
        <v>44273</v>
      </c>
      <c r="Y3" s="81">
        <v>44274</v>
      </c>
      <c r="Z3" s="82">
        <v>44277</v>
      </c>
      <c r="AA3" s="82">
        <v>44278</v>
      </c>
      <c r="AB3" s="82">
        <v>44279</v>
      </c>
      <c r="AC3" s="82">
        <v>44280</v>
      </c>
      <c r="AD3" s="82">
        <v>44281</v>
      </c>
      <c r="AE3" s="65">
        <v>44284</v>
      </c>
      <c r="AF3" s="65">
        <v>44285</v>
      </c>
      <c r="AG3" s="65">
        <v>44286</v>
      </c>
      <c r="AH3" s="65">
        <v>44287</v>
      </c>
      <c r="AI3" s="65">
        <v>44288</v>
      </c>
      <c r="AJ3" s="65">
        <v>44291</v>
      </c>
      <c r="AK3" s="65">
        <v>44292</v>
      </c>
      <c r="AL3" s="65">
        <v>44293</v>
      </c>
      <c r="AM3" s="65">
        <v>44294</v>
      </c>
      <c r="AN3" s="65">
        <v>44295</v>
      </c>
      <c r="AO3" s="65">
        <v>44298</v>
      </c>
      <c r="AP3" s="65">
        <v>44299</v>
      </c>
      <c r="AQ3" s="65">
        <v>44300</v>
      </c>
      <c r="AR3" s="65">
        <v>44301</v>
      </c>
      <c r="AS3" s="65">
        <v>44302</v>
      </c>
      <c r="AT3" s="81">
        <v>44305</v>
      </c>
      <c r="AU3" s="81">
        <v>44306</v>
      </c>
      <c r="AV3" s="81">
        <v>44307</v>
      </c>
      <c r="AW3" s="81">
        <v>44308</v>
      </c>
      <c r="AX3" s="81">
        <v>44309</v>
      </c>
      <c r="AY3" s="82">
        <v>44312</v>
      </c>
      <c r="AZ3" s="82">
        <v>44313</v>
      </c>
      <c r="BA3" s="82">
        <v>44314</v>
      </c>
      <c r="BB3" s="82">
        <v>44315</v>
      </c>
      <c r="BC3" s="82">
        <v>44316</v>
      </c>
      <c r="BD3" s="65">
        <v>44319</v>
      </c>
      <c r="BE3" s="65">
        <v>44320</v>
      </c>
      <c r="BF3" s="65">
        <v>44321</v>
      </c>
      <c r="BG3" s="65">
        <v>44322</v>
      </c>
      <c r="BH3" s="65">
        <v>44323</v>
      </c>
      <c r="BI3" s="78"/>
      <c r="BJ3" s="78"/>
      <c r="BK3" s="78"/>
      <c r="BL3" s="78"/>
      <c r="BM3" s="78"/>
      <c r="BN3" s="79"/>
      <c r="BO3" s="79"/>
      <c r="BP3" s="79"/>
      <c r="BQ3" s="79"/>
      <c r="BR3" s="79"/>
      <c r="BS3" s="65"/>
      <c r="BT3" s="65"/>
      <c r="BU3" s="65"/>
      <c r="BV3" s="65"/>
      <c r="BW3" s="65"/>
      <c r="BX3" s="85"/>
      <c r="BY3" s="85"/>
      <c r="BZ3" s="85"/>
      <c r="CA3" s="85"/>
      <c r="CB3" s="85"/>
      <c r="CC3" s="86"/>
      <c r="CD3" s="86"/>
      <c r="CE3" s="86"/>
      <c r="CF3" s="86"/>
      <c r="CG3" s="86"/>
      <c r="CH3" s="78"/>
      <c r="CI3" s="78"/>
      <c r="CJ3" s="78"/>
      <c r="CK3" s="78"/>
      <c r="CL3" s="78"/>
      <c r="CM3" s="79"/>
      <c r="CN3" s="79"/>
      <c r="CO3" s="79"/>
      <c r="CP3" s="79"/>
      <c r="CQ3" s="79"/>
      <c r="CR3" s="87"/>
      <c r="CS3" s="90"/>
      <c r="CT3" s="91"/>
      <c r="CU3" s="92"/>
    </row>
    <row r="4" s="44" customFormat="1" ht="16" customHeight="1" spans="1:95">
      <c r="A4" s="66" t="s">
        <v>10</v>
      </c>
      <c r="B4" s="67">
        <v>203</v>
      </c>
      <c r="C4" s="68">
        <v>1</v>
      </c>
      <c r="D4" s="33">
        <v>1</v>
      </c>
      <c r="E4" s="69">
        <f>SUM(F4:CQ4)</f>
        <v>-0.25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>
        <v>-0.25</v>
      </c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83"/>
      <c r="BH4" s="84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</row>
    <row r="5" s="44" customFormat="1" ht="16" customHeight="1" spans="1:95">
      <c r="A5" s="66" t="s">
        <v>11</v>
      </c>
      <c r="B5" s="67">
        <v>203</v>
      </c>
      <c r="C5" s="68">
        <v>2</v>
      </c>
      <c r="D5" s="33">
        <v>1</v>
      </c>
      <c r="E5" s="69">
        <f t="shared" ref="E5:E11" si="0">SUM(F5:CQ5)</f>
        <v>-4.25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>
        <v>-3</v>
      </c>
      <c r="Q5" s="70"/>
      <c r="R5" s="70"/>
      <c r="S5" s="70"/>
      <c r="T5" s="70"/>
      <c r="U5" s="70"/>
      <c r="V5" s="70"/>
      <c r="W5" s="70"/>
      <c r="X5" s="70"/>
      <c r="Y5" s="70">
        <v>-0.25</v>
      </c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>
        <v>-1</v>
      </c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83"/>
      <c r="BH5" s="84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</row>
    <row r="6" s="44" customFormat="1" ht="16" customHeight="1" spans="1:95">
      <c r="A6" s="66" t="s">
        <v>12</v>
      </c>
      <c r="B6" s="67">
        <v>203</v>
      </c>
      <c r="C6" s="68">
        <v>3</v>
      </c>
      <c r="D6" s="33">
        <v>1</v>
      </c>
      <c r="E6" s="69">
        <f t="shared" si="0"/>
        <v>-2.25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>
        <v>-0.25</v>
      </c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>
        <v>-2</v>
      </c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83"/>
      <c r="BH6" s="84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</row>
    <row r="7" s="44" customFormat="1" ht="16" customHeight="1" spans="1:96">
      <c r="A7" s="66" t="s">
        <v>13</v>
      </c>
      <c r="B7" s="67">
        <v>203</v>
      </c>
      <c r="C7" s="68">
        <v>4</v>
      </c>
      <c r="D7" s="33">
        <v>1</v>
      </c>
      <c r="E7" s="69">
        <f t="shared" si="0"/>
        <v>-0.25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>
        <v>-0.25</v>
      </c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83"/>
      <c r="BH7" s="84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88"/>
    </row>
    <row r="8" s="44" customFormat="1" ht="16" customHeight="1" spans="1:95">
      <c r="A8" s="66" t="s">
        <v>14</v>
      </c>
      <c r="B8" s="67">
        <v>203</v>
      </c>
      <c r="C8" s="68">
        <v>5</v>
      </c>
      <c r="D8" s="33">
        <v>1</v>
      </c>
      <c r="E8" s="69">
        <f t="shared" si="0"/>
        <v>-2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>
        <v>-1</v>
      </c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>
        <v>-1</v>
      </c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83"/>
      <c r="BH8" s="84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</row>
    <row r="9" s="44" customFormat="1" ht="16" customHeight="1" spans="1:95">
      <c r="A9" s="66" t="s">
        <v>15</v>
      </c>
      <c r="B9" s="67">
        <v>203</v>
      </c>
      <c r="C9" s="68">
        <v>6</v>
      </c>
      <c r="D9" s="33">
        <v>1</v>
      </c>
      <c r="E9" s="69">
        <f t="shared" si="0"/>
        <v>0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83"/>
      <c r="BH9" s="84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</row>
    <row r="10" s="44" customFormat="1" ht="16" customHeight="1" spans="1:96">
      <c r="A10" s="66" t="s">
        <v>16</v>
      </c>
      <c r="B10" s="67">
        <v>203</v>
      </c>
      <c r="C10" s="68">
        <v>7</v>
      </c>
      <c r="D10" s="33">
        <v>1</v>
      </c>
      <c r="E10" s="69">
        <f t="shared" si="0"/>
        <v>-7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>
        <v>-1</v>
      </c>
      <c r="AD10" s="70"/>
      <c r="AE10" s="70">
        <v>-1</v>
      </c>
      <c r="AF10" s="70"/>
      <c r="AG10" s="70"/>
      <c r="AH10" s="70"/>
      <c r="AI10" s="70"/>
      <c r="AJ10" s="70"/>
      <c r="AK10" s="70"/>
      <c r="AL10" s="70"/>
      <c r="AM10" s="70"/>
      <c r="AN10" s="70"/>
      <c r="AO10" s="70">
        <v>-1</v>
      </c>
      <c r="AP10" s="70"/>
      <c r="AQ10" s="70"/>
      <c r="AR10" s="70"/>
      <c r="AS10" s="70"/>
      <c r="AT10" s="70"/>
      <c r="AU10" s="70">
        <v>-2</v>
      </c>
      <c r="AV10" s="70">
        <v>-1</v>
      </c>
      <c r="AW10" s="70">
        <v>-1</v>
      </c>
      <c r="AX10" s="70"/>
      <c r="AY10" s="70"/>
      <c r="AZ10" s="70"/>
      <c r="BA10" s="70"/>
      <c r="BB10" s="70"/>
      <c r="BC10" s="70"/>
      <c r="BD10" s="70"/>
      <c r="BE10" s="70"/>
      <c r="BF10" s="70"/>
      <c r="BG10" s="83"/>
      <c r="BH10" s="84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89"/>
    </row>
    <row r="11" s="44" customFormat="1" ht="16" customHeight="1" spans="1:96">
      <c r="A11" s="71" t="s">
        <v>17</v>
      </c>
      <c r="B11" s="67">
        <v>203</v>
      </c>
      <c r="C11" s="68">
        <v>8</v>
      </c>
      <c r="D11" s="33">
        <v>1</v>
      </c>
      <c r="E11" s="69">
        <f t="shared" si="0"/>
        <v>-5</v>
      </c>
      <c r="F11" s="70"/>
      <c r="G11" s="70"/>
      <c r="H11" s="70"/>
      <c r="I11" s="70"/>
      <c r="J11" s="8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>
        <v>-1</v>
      </c>
      <c r="AD11" s="70"/>
      <c r="AE11" s="70">
        <v>-2</v>
      </c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>
        <v>-1</v>
      </c>
      <c r="AV11" s="70"/>
      <c r="AW11" s="70">
        <v>-1</v>
      </c>
      <c r="AX11" s="70"/>
      <c r="AY11" s="70"/>
      <c r="AZ11" s="70"/>
      <c r="BA11" s="70"/>
      <c r="BB11" s="70"/>
      <c r="BC11" s="70"/>
      <c r="BD11" s="70"/>
      <c r="BE11" s="70"/>
      <c r="BF11" s="70"/>
      <c r="BG11" s="83"/>
      <c r="BH11" s="84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89"/>
    </row>
    <row r="12" s="44" customFormat="1" ht="16" customHeight="1" spans="1:95">
      <c r="A12" s="72"/>
      <c r="B12" s="73"/>
      <c r="C12" s="68"/>
      <c r="D12" s="33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83"/>
      <c r="BH12" s="84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</row>
    <row r="13" s="44" customFormat="1" ht="16" customHeight="1" spans="1:95">
      <c r="A13" s="66" t="s">
        <v>18</v>
      </c>
      <c r="B13" s="67">
        <v>204</v>
      </c>
      <c r="C13" s="68">
        <v>1</v>
      </c>
      <c r="D13" s="33">
        <v>1</v>
      </c>
      <c r="E13" s="69">
        <f t="shared" ref="E13:E20" si="1">SUM(F13:CQ13)</f>
        <v>-1.5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>
        <v>-0.5</v>
      </c>
      <c r="Q13" s="70">
        <v>-1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83"/>
      <c r="BH13" s="84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</row>
    <row r="14" s="44" customFormat="1" ht="16" customHeight="1" spans="1:95">
      <c r="A14" s="66" t="s">
        <v>19</v>
      </c>
      <c r="B14" s="67">
        <v>204</v>
      </c>
      <c r="C14" s="68">
        <v>2</v>
      </c>
      <c r="D14" s="33">
        <v>1</v>
      </c>
      <c r="E14" s="69">
        <f t="shared" si="1"/>
        <v>-1.5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>
        <v>-0.5</v>
      </c>
      <c r="Q14" s="70">
        <v>-1</v>
      </c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83"/>
      <c r="BH14" s="84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</row>
    <row r="15" s="44" customFormat="1" ht="16" customHeight="1" spans="1:99">
      <c r="A15" s="66" t="s">
        <v>20</v>
      </c>
      <c r="B15" s="67">
        <v>204</v>
      </c>
      <c r="C15" s="68">
        <v>3</v>
      </c>
      <c r="D15" s="33">
        <v>1</v>
      </c>
      <c r="E15" s="69">
        <f t="shared" si="1"/>
        <v>0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83"/>
      <c r="BH15" s="84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U15" s="44">
        <v>1</v>
      </c>
    </row>
    <row r="16" s="44" customFormat="1" ht="16" customHeight="1" spans="1:99">
      <c r="A16" s="66" t="s">
        <v>21</v>
      </c>
      <c r="B16" s="67">
        <v>204</v>
      </c>
      <c r="C16" s="68">
        <v>4</v>
      </c>
      <c r="D16" s="33">
        <v>1</v>
      </c>
      <c r="E16" s="69">
        <f t="shared" si="1"/>
        <v>-1</v>
      </c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83">
        <v>-1</v>
      </c>
      <c r="BH16" s="84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U16" s="44">
        <v>1</v>
      </c>
    </row>
    <row r="17" s="44" customFormat="1" ht="16" customHeight="1" spans="1:95">
      <c r="A17" s="66" t="s">
        <v>22</v>
      </c>
      <c r="B17" s="67">
        <v>204</v>
      </c>
      <c r="C17" s="68">
        <v>5</v>
      </c>
      <c r="D17" s="33">
        <v>1</v>
      </c>
      <c r="E17" s="69">
        <f t="shared" si="1"/>
        <v>-0.5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>
        <v>-0.5</v>
      </c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83"/>
      <c r="BH17" s="84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</row>
    <row r="18" s="44" customFormat="1" ht="16" customHeight="1" spans="1:95">
      <c r="A18" s="66" t="s">
        <v>23</v>
      </c>
      <c r="B18" s="67">
        <v>204</v>
      </c>
      <c r="C18" s="68">
        <v>6</v>
      </c>
      <c r="D18" s="33">
        <v>1</v>
      </c>
      <c r="E18" s="69">
        <f t="shared" si="1"/>
        <v>-0.5</v>
      </c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>
        <v>-0.5</v>
      </c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83"/>
      <c r="BH18" s="84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</row>
    <row r="19" s="44" customFormat="1" ht="16" customHeight="1" spans="1:95">
      <c r="A19" s="66" t="s">
        <v>24</v>
      </c>
      <c r="B19" s="67">
        <v>204</v>
      </c>
      <c r="C19" s="68">
        <v>7</v>
      </c>
      <c r="D19" s="33">
        <v>1</v>
      </c>
      <c r="E19" s="69">
        <f t="shared" si="1"/>
        <v>-3</v>
      </c>
      <c r="F19" s="70"/>
      <c r="G19" s="70"/>
      <c r="H19" s="70"/>
      <c r="I19" s="70">
        <v>-0.5</v>
      </c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>
        <v>-1</v>
      </c>
      <c r="Z19" s="70"/>
      <c r="AA19" s="70"/>
      <c r="AB19" s="70">
        <v>-1</v>
      </c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83">
        <v>-0.5</v>
      </c>
      <c r="BH19" s="84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</row>
    <row r="20" s="44" customFormat="1" ht="16" customHeight="1" spans="1:95">
      <c r="A20" s="71" t="s">
        <v>25</v>
      </c>
      <c r="B20" s="67">
        <v>204</v>
      </c>
      <c r="C20" s="68">
        <v>8</v>
      </c>
      <c r="D20" s="33">
        <v>1</v>
      </c>
      <c r="E20" s="69">
        <f t="shared" si="1"/>
        <v>-2</v>
      </c>
      <c r="F20" s="70"/>
      <c r="G20" s="70"/>
      <c r="H20" s="70"/>
      <c r="I20" s="70">
        <v>-0.5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>
        <v>-1</v>
      </c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83">
        <v>-0.5</v>
      </c>
      <c r="BH20" s="84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</row>
    <row r="21" s="44" customFormat="1" ht="16" customHeight="1" spans="1:95">
      <c r="A21" s="72"/>
      <c r="B21" s="73"/>
      <c r="C21" s="68"/>
      <c r="D21" s="33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83"/>
      <c r="BH21" s="84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</row>
    <row r="22" s="44" customFormat="1" ht="16" customHeight="1" spans="1:96">
      <c r="A22" s="66" t="s">
        <v>26</v>
      </c>
      <c r="B22" s="67">
        <v>205</v>
      </c>
      <c r="C22" s="68">
        <v>1</v>
      </c>
      <c r="D22" s="33">
        <v>1</v>
      </c>
      <c r="E22" s="69">
        <f t="shared" ref="E22:E29" si="2">SUM(F22:CQ22)</f>
        <v>-5.5</v>
      </c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>
        <v>-1</v>
      </c>
      <c r="R22" s="70"/>
      <c r="S22" s="70"/>
      <c r="T22" s="70"/>
      <c r="U22" s="70">
        <v>-0.5</v>
      </c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>
        <v>-1</v>
      </c>
      <c r="AH22" s="70"/>
      <c r="AI22" s="70"/>
      <c r="AJ22" s="70"/>
      <c r="AK22" s="70"/>
      <c r="AL22" s="70"/>
      <c r="AM22" s="70"/>
      <c r="AN22" s="70">
        <v>-2.5</v>
      </c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>
        <v>-0.5</v>
      </c>
      <c r="AZ22" s="70"/>
      <c r="BA22" s="70"/>
      <c r="BB22" s="70"/>
      <c r="BC22" s="70"/>
      <c r="BD22" s="70"/>
      <c r="BE22" s="70"/>
      <c r="BF22" s="70"/>
      <c r="BG22" s="83"/>
      <c r="BH22" s="84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89"/>
    </row>
    <row r="23" s="44" customFormat="1" ht="16" customHeight="1" spans="1:95">
      <c r="A23" s="66" t="s">
        <v>27</v>
      </c>
      <c r="B23" s="67">
        <v>205</v>
      </c>
      <c r="C23" s="68">
        <v>2</v>
      </c>
      <c r="D23" s="33">
        <v>1</v>
      </c>
      <c r="E23" s="69">
        <f t="shared" si="2"/>
        <v>-2.5</v>
      </c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>
        <v>-0.5</v>
      </c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>
        <v>-0.5</v>
      </c>
      <c r="AO23" s="70"/>
      <c r="AP23" s="70"/>
      <c r="AQ23" s="70"/>
      <c r="AR23" s="70"/>
      <c r="AS23" s="70"/>
      <c r="AT23" s="70"/>
      <c r="AU23" s="70"/>
      <c r="AV23" s="70">
        <v>-1</v>
      </c>
      <c r="AW23" s="70"/>
      <c r="AX23" s="70"/>
      <c r="AY23" s="70">
        <v>-0.5</v>
      </c>
      <c r="AZ23" s="70"/>
      <c r="BA23" s="70"/>
      <c r="BB23" s="70"/>
      <c r="BC23" s="70"/>
      <c r="BD23" s="70"/>
      <c r="BE23" s="70"/>
      <c r="BF23" s="70"/>
      <c r="BG23" s="83"/>
      <c r="BH23" s="84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</row>
    <row r="24" s="44" customFormat="1" ht="16" customHeight="1" spans="1:95">
      <c r="A24" s="66" t="s">
        <v>28</v>
      </c>
      <c r="B24" s="67">
        <v>205</v>
      </c>
      <c r="C24" s="68">
        <v>3</v>
      </c>
      <c r="D24" s="33">
        <v>1</v>
      </c>
      <c r="E24" s="69">
        <f t="shared" si="2"/>
        <v>-4.5</v>
      </c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>
        <v>-0.5</v>
      </c>
      <c r="R24" s="70"/>
      <c r="S24" s="70"/>
      <c r="T24" s="70"/>
      <c r="U24" s="70"/>
      <c r="V24" s="70">
        <v>-0.5</v>
      </c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>
        <v>-0.5</v>
      </c>
      <c r="AO24" s="70">
        <v>-2</v>
      </c>
      <c r="AP24" s="70">
        <v>-1</v>
      </c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83"/>
      <c r="BH24" s="84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</row>
    <row r="25" s="44" customFormat="1" ht="16" customHeight="1" spans="1:95">
      <c r="A25" s="66" t="s">
        <v>29</v>
      </c>
      <c r="B25" s="67">
        <v>205</v>
      </c>
      <c r="C25" s="68">
        <v>4</v>
      </c>
      <c r="D25" s="33">
        <v>1</v>
      </c>
      <c r="E25" s="69">
        <f t="shared" si="2"/>
        <v>-2.5</v>
      </c>
      <c r="F25" s="70"/>
      <c r="G25" s="5"/>
      <c r="H25" s="70"/>
      <c r="I25" s="70"/>
      <c r="J25" s="70"/>
      <c r="K25" s="70"/>
      <c r="L25" s="70"/>
      <c r="M25" s="70"/>
      <c r="N25" s="70"/>
      <c r="O25" s="70"/>
      <c r="P25" s="70"/>
      <c r="Q25" s="70">
        <v>-0.5</v>
      </c>
      <c r="R25" s="70"/>
      <c r="S25" s="70"/>
      <c r="T25" s="70"/>
      <c r="U25" s="70"/>
      <c r="V25" s="70">
        <v>-0.5</v>
      </c>
      <c r="W25" s="70"/>
      <c r="X25" s="70"/>
      <c r="Y25" s="70"/>
      <c r="Z25" s="70"/>
      <c r="AA25" s="70"/>
      <c r="AB25" s="70">
        <v>-1</v>
      </c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>
        <v>-0.5</v>
      </c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83"/>
      <c r="BH25" s="84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</row>
    <row r="26" s="44" customFormat="1" ht="16" customHeight="1" spans="1:95">
      <c r="A26" s="66" t="s">
        <v>30</v>
      </c>
      <c r="B26" s="67">
        <v>205</v>
      </c>
      <c r="C26" s="68">
        <v>5</v>
      </c>
      <c r="D26" s="33">
        <v>1</v>
      </c>
      <c r="E26" s="69">
        <f t="shared" si="2"/>
        <v>-3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>
        <v>-2</v>
      </c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>
        <v>-1</v>
      </c>
      <c r="BB26" s="70"/>
      <c r="BC26" s="70"/>
      <c r="BD26" s="70"/>
      <c r="BE26" s="70"/>
      <c r="BF26" s="70"/>
      <c r="BG26" s="83"/>
      <c r="BH26" s="84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</row>
    <row r="27" s="44" customFormat="1" ht="16" customHeight="1" spans="1:95">
      <c r="A27" s="66" t="s">
        <v>31</v>
      </c>
      <c r="B27" s="67">
        <v>205</v>
      </c>
      <c r="C27" s="68">
        <v>6</v>
      </c>
      <c r="D27" s="33">
        <v>1</v>
      </c>
      <c r="E27" s="69">
        <f t="shared" si="2"/>
        <v>-3.5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>
        <v>-1</v>
      </c>
      <c r="AC27" s="70"/>
      <c r="AD27" s="70"/>
      <c r="AE27" s="70"/>
      <c r="AF27" s="70"/>
      <c r="AG27" s="70"/>
      <c r="AH27" s="70"/>
      <c r="AI27" s="70"/>
      <c r="AJ27" s="70"/>
      <c r="AK27" s="70"/>
      <c r="AL27" s="70">
        <v>-1.5</v>
      </c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>
        <v>-1</v>
      </c>
      <c r="BB27" s="70"/>
      <c r="BC27" s="70"/>
      <c r="BD27" s="70"/>
      <c r="BE27" s="70"/>
      <c r="BF27" s="70"/>
      <c r="BG27" s="83"/>
      <c r="BH27" s="84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</row>
    <row r="28" s="44" customFormat="1" ht="16" customHeight="1" spans="1:95">
      <c r="A28" s="66" t="s">
        <v>32</v>
      </c>
      <c r="B28" s="67">
        <v>205</v>
      </c>
      <c r="C28" s="68">
        <v>7</v>
      </c>
      <c r="D28" s="33">
        <v>1</v>
      </c>
      <c r="E28" s="69">
        <f t="shared" si="2"/>
        <v>-3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>
        <v>-2</v>
      </c>
      <c r="AU28" s="70"/>
      <c r="AV28" s="70">
        <v>-1</v>
      </c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83"/>
      <c r="BH28" s="84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</row>
    <row r="29" s="44" customFormat="1" ht="16" customHeight="1" spans="1:95">
      <c r="A29" s="71" t="s">
        <v>33</v>
      </c>
      <c r="B29" s="67">
        <v>205</v>
      </c>
      <c r="C29" s="68">
        <v>8</v>
      </c>
      <c r="D29" s="33">
        <v>1</v>
      </c>
      <c r="E29" s="69">
        <f t="shared" si="2"/>
        <v>-4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>
        <v>-2</v>
      </c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>
        <v>-2</v>
      </c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83"/>
      <c r="BH29" s="84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</row>
    <row r="30" s="44" customFormat="1" ht="16" customHeight="1" spans="1:95">
      <c r="A30" s="74"/>
      <c r="B30" s="73"/>
      <c r="C30" s="68"/>
      <c r="D30" s="33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83"/>
      <c r="BH30" s="84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</row>
    <row r="31" s="44" customFormat="1" ht="16" customHeight="1" spans="1:95">
      <c r="A31" s="66" t="s">
        <v>34</v>
      </c>
      <c r="B31" s="67">
        <v>206</v>
      </c>
      <c r="C31" s="68">
        <v>1</v>
      </c>
      <c r="D31" s="33">
        <v>1</v>
      </c>
      <c r="E31" s="69">
        <f t="shared" ref="E31:E38" si="3">SUM(F31:CQ31)</f>
        <v>-0.5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>
        <v>-0.5</v>
      </c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83"/>
      <c r="BH31" s="84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</row>
    <row r="32" s="44" customFormat="1" ht="16" customHeight="1" spans="1:95">
      <c r="A32" s="66" t="s">
        <v>35</v>
      </c>
      <c r="B32" s="67">
        <v>206</v>
      </c>
      <c r="C32" s="68">
        <v>2</v>
      </c>
      <c r="D32" s="33">
        <v>1</v>
      </c>
      <c r="E32" s="69">
        <f t="shared" si="3"/>
        <v>-4.5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>
        <v>-0.5</v>
      </c>
      <c r="V32" s="70"/>
      <c r="W32" s="70"/>
      <c r="X32" s="70">
        <v>-2</v>
      </c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>
        <v>-1</v>
      </c>
      <c r="AW32" s="70"/>
      <c r="AX32" s="70"/>
      <c r="AY32" s="70"/>
      <c r="AZ32" s="70"/>
      <c r="BA32" s="70">
        <v>-1</v>
      </c>
      <c r="BB32" s="70"/>
      <c r="BC32" s="70"/>
      <c r="BD32" s="70"/>
      <c r="BE32" s="70"/>
      <c r="BF32" s="70"/>
      <c r="BG32" s="83"/>
      <c r="BH32" s="84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</row>
    <row r="33" s="44" customFormat="1" ht="16" customHeight="1" spans="1:95">
      <c r="A33" s="66" t="s">
        <v>36</v>
      </c>
      <c r="B33" s="67">
        <v>206</v>
      </c>
      <c r="C33" s="68">
        <v>3</v>
      </c>
      <c r="D33" s="33">
        <v>1</v>
      </c>
      <c r="E33" s="69">
        <f t="shared" si="3"/>
        <v>0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83"/>
      <c r="BH33" s="84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</row>
    <row r="34" s="44" customFormat="1" ht="16" customHeight="1" spans="1:95">
      <c r="A34" s="66" t="s">
        <v>37</v>
      </c>
      <c r="B34" s="67">
        <v>206</v>
      </c>
      <c r="C34" s="68">
        <v>4</v>
      </c>
      <c r="D34" s="33">
        <v>1</v>
      </c>
      <c r="E34" s="69">
        <f t="shared" si="3"/>
        <v>0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83"/>
      <c r="BH34" s="84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</row>
    <row r="35" s="44" customFormat="1" ht="16" customHeight="1" spans="1:95">
      <c r="A35" s="66" t="s">
        <v>38</v>
      </c>
      <c r="B35" s="67">
        <v>206</v>
      </c>
      <c r="C35" s="68">
        <v>5</v>
      </c>
      <c r="D35" s="33">
        <v>1</v>
      </c>
      <c r="E35" s="69">
        <f t="shared" si="3"/>
        <v>-2.5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>
        <v>-1</v>
      </c>
      <c r="Y35" s="70"/>
      <c r="Z35" s="70">
        <v>-1</v>
      </c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>
        <v>-0.5</v>
      </c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83"/>
      <c r="BH35" s="84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</row>
    <row r="36" s="44" customFormat="1" ht="16" customHeight="1" spans="1:95">
      <c r="A36" s="66" t="s">
        <v>39</v>
      </c>
      <c r="B36" s="67">
        <v>206</v>
      </c>
      <c r="C36" s="68">
        <v>6</v>
      </c>
      <c r="D36" s="33">
        <v>1</v>
      </c>
      <c r="E36" s="69">
        <f t="shared" si="3"/>
        <v>-2.5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>
        <v>-1</v>
      </c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>
        <v>-0.5</v>
      </c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-1</v>
      </c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83"/>
      <c r="BH36" s="84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</row>
    <row r="37" s="44" customFormat="1" ht="16" customHeight="1" spans="1:95">
      <c r="A37" s="66" t="s">
        <v>40</v>
      </c>
      <c r="B37" s="67">
        <v>206</v>
      </c>
      <c r="C37" s="68">
        <v>7</v>
      </c>
      <c r="D37" s="33">
        <v>1</v>
      </c>
      <c r="E37" s="69">
        <f t="shared" si="3"/>
        <v>-1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>
        <v>-1</v>
      </c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</row>
    <row r="38" s="44" customFormat="1" ht="16" customHeight="1" spans="1:95">
      <c r="A38" s="71" t="s">
        <v>41</v>
      </c>
      <c r="B38" s="67">
        <v>206</v>
      </c>
      <c r="C38" s="68">
        <v>8</v>
      </c>
      <c r="D38" s="33">
        <v>1</v>
      </c>
      <c r="E38" s="69">
        <f t="shared" si="3"/>
        <v>-1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>
        <v>-1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83"/>
      <c r="BH38" s="84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</row>
    <row r="39" s="44" customFormat="1" ht="16" customHeight="1" spans="1:95">
      <c r="A39" s="72"/>
      <c r="B39" s="73"/>
      <c r="C39" s="68"/>
      <c r="D39" s="33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83"/>
      <c r="BH39" s="84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</row>
    <row r="40" s="44" customFormat="1" ht="16" customHeight="1" spans="1:95">
      <c r="A40" s="75" t="s">
        <v>42</v>
      </c>
      <c r="B40" s="67">
        <v>207</v>
      </c>
      <c r="C40" s="68">
        <v>1</v>
      </c>
      <c r="D40" s="33">
        <v>2</v>
      </c>
      <c r="E40" s="69">
        <f t="shared" ref="E40:E47" si="4">SUM(F40:CQ40)</f>
        <v>-3.25</v>
      </c>
      <c r="F40" s="70"/>
      <c r="G40" s="70"/>
      <c r="H40" s="70"/>
      <c r="I40" s="70"/>
      <c r="J40" s="70">
        <v>-0.25</v>
      </c>
      <c r="K40" s="70"/>
      <c r="L40" s="70"/>
      <c r="M40" s="70"/>
      <c r="N40" s="70"/>
      <c r="O40" s="70"/>
      <c r="P40" s="70"/>
      <c r="Q40" s="70"/>
      <c r="R40" s="70">
        <v>-1</v>
      </c>
      <c r="S40" s="70"/>
      <c r="T40" s="70"/>
      <c r="U40" s="70"/>
      <c r="V40" s="70"/>
      <c r="W40" s="70">
        <v>-1</v>
      </c>
      <c r="X40" s="70">
        <v>-1</v>
      </c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83"/>
      <c r="BH40" s="84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</row>
    <row r="41" s="44" customFormat="1" ht="16" customHeight="1" spans="1:95">
      <c r="A41" s="75" t="s">
        <v>43</v>
      </c>
      <c r="B41" s="67">
        <v>207</v>
      </c>
      <c r="C41" s="68">
        <v>2</v>
      </c>
      <c r="D41" s="33">
        <v>2</v>
      </c>
      <c r="E41" s="69">
        <f t="shared" si="4"/>
        <v>-0.25</v>
      </c>
      <c r="F41" s="70"/>
      <c r="G41" s="70"/>
      <c r="H41" s="70"/>
      <c r="I41" s="70"/>
      <c r="J41" s="70">
        <v>-0.25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83"/>
      <c r="BH41" s="84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</row>
    <row r="42" s="44" customFormat="1" ht="16" customHeight="1" spans="1:95">
      <c r="A42" s="75" t="s">
        <v>44</v>
      </c>
      <c r="B42" s="67">
        <v>207</v>
      </c>
      <c r="C42" s="68">
        <v>3</v>
      </c>
      <c r="D42" s="33">
        <v>2</v>
      </c>
      <c r="E42" s="69">
        <f t="shared" si="4"/>
        <v>-0.75</v>
      </c>
      <c r="F42" s="70"/>
      <c r="G42" s="70"/>
      <c r="H42" s="70"/>
      <c r="I42" s="70"/>
      <c r="J42" s="70">
        <v>-0.25</v>
      </c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>
        <v>-0.5</v>
      </c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83"/>
      <c r="BH42" s="84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</row>
    <row r="43" s="44" customFormat="1" ht="16" customHeight="1" spans="1:95">
      <c r="A43" s="75" t="s">
        <v>45</v>
      </c>
      <c r="B43" s="67">
        <v>207</v>
      </c>
      <c r="C43" s="68">
        <v>4</v>
      </c>
      <c r="D43" s="33">
        <v>2</v>
      </c>
      <c r="E43" s="69">
        <f t="shared" si="4"/>
        <v>-0.75</v>
      </c>
      <c r="F43" s="70"/>
      <c r="G43" s="70"/>
      <c r="H43" s="70"/>
      <c r="I43" s="70"/>
      <c r="J43" s="70">
        <v>-0.25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>
        <v>-0.5</v>
      </c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83"/>
      <c r="BH43" s="84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</row>
    <row r="44" s="44" customFormat="1" ht="16" customHeight="1" spans="1:95">
      <c r="A44" s="75" t="s">
        <v>46</v>
      </c>
      <c r="B44" s="67">
        <v>207</v>
      </c>
      <c r="C44" s="68">
        <v>5</v>
      </c>
      <c r="D44" s="33">
        <v>2</v>
      </c>
      <c r="E44" s="69">
        <f t="shared" si="4"/>
        <v>0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83"/>
      <c r="BH44" s="84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</row>
    <row r="45" s="44" customFormat="1" ht="16" customHeight="1" spans="1:95">
      <c r="A45" s="75" t="s">
        <v>47</v>
      </c>
      <c r="B45" s="67">
        <v>207</v>
      </c>
      <c r="C45" s="68">
        <v>6</v>
      </c>
      <c r="D45" s="33">
        <v>2</v>
      </c>
      <c r="E45" s="69">
        <f t="shared" si="4"/>
        <v>-2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83">
        <v>-2</v>
      </c>
      <c r="BH45" s="84"/>
      <c r="BI45" s="70"/>
      <c r="BJ45" s="70"/>
      <c r="BK45" s="70"/>
      <c r="BL45" s="70"/>
      <c r="BM45" s="70"/>
      <c r="BN45" s="70"/>
      <c r="BO45" s="70"/>
      <c r="BP45" s="70"/>
      <c r="BQ45" s="70" t="s">
        <v>48</v>
      </c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</row>
    <row r="46" s="44" customFormat="1" ht="16" customHeight="1" spans="1:95">
      <c r="A46" s="75" t="s">
        <v>49</v>
      </c>
      <c r="B46" s="67">
        <v>207</v>
      </c>
      <c r="C46" s="68">
        <v>7</v>
      </c>
      <c r="D46" s="33">
        <v>2</v>
      </c>
      <c r="E46" s="69">
        <f t="shared" si="4"/>
        <v>-1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>
        <v>-1</v>
      </c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83"/>
      <c r="BH46" s="84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</row>
    <row r="47" s="44" customFormat="1" ht="16" customHeight="1" spans="1:95">
      <c r="A47" s="75" t="s">
        <v>50</v>
      </c>
      <c r="B47" s="67">
        <v>207</v>
      </c>
      <c r="C47" s="68">
        <v>8</v>
      </c>
      <c r="D47" s="33">
        <v>2</v>
      </c>
      <c r="E47" s="69">
        <f t="shared" si="4"/>
        <v>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83"/>
      <c r="BH47" s="84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</row>
    <row r="48" s="44" customFormat="1" ht="16" customHeight="1" spans="1:95">
      <c r="A48" s="72"/>
      <c r="B48" s="73"/>
      <c r="C48" s="68"/>
      <c r="D48" s="33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83"/>
      <c r="BH48" s="84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</row>
    <row r="49" s="44" customFormat="1" ht="16" customHeight="1" spans="1:95">
      <c r="A49" s="75" t="s">
        <v>51</v>
      </c>
      <c r="B49" s="67">
        <v>208</v>
      </c>
      <c r="C49" s="68">
        <v>1</v>
      </c>
      <c r="D49" s="33">
        <v>2</v>
      </c>
      <c r="E49" s="69">
        <f t="shared" ref="E49:E56" si="5">SUM(F49:CQ49)</f>
        <v>-0.5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>
        <v>-0.5</v>
      </c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83"/>
      <c r="BH49" s="84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</row>
    <row r="50" s="44" customFormat="1" ht="16" customHeight="1" spans="1:95">
      <c r="A50" s="75" t="s">
        <v>52</v>
      </c>
      <c r="B50" s="67">
        <v>208</v>
      </c>
      <c r="C50" s="68">
        <v>2</v>
      </c>
      <c r="D50" s="33">
        <v>2</v>
      </c>
      <c r="E50" s="69">
        <f t="shared" si="5"/>
        <v>-0.5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>
        <v>-0.5</v>
      </c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83"/>
      <c r="BH50" s="84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</row>
    <row r="51" s="44" customFormat="1" ht="16" customHeight="1" spans="1:95">
      <c r="A51" s="75" t="s">
        <v>53</v>
      </c>
      <c r="B51" s="67">
        <v>208</v>
      </c>
      <c r="C51" s="68">
        <v>3</v>
      </c>
      <c r="D51" s="33">
        <v>2</v>
      </c>
      <c r="E51" s="69">
        <f t="shared" si="5"/>
        <v>-1</v>
      </c>
      <c r="F51" s="70"/>
      <c r="G51" s="70">
        <v>-0.5</v>
      </c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>
        <v>-0.5</v>
      </c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83"/>
      <c r="BH51" s="84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</row>
    <row r="52" s="44" customFormat="1" ht="16" customHeight="1" spans="1:95">
      <c r="A52" s="75" t="s">
        <v>54</v>
      </c>
      <c r="B52" s="67">
        <v>208</v>
      </c>
      <c r="C52" s="68">
        <v>4</v>
      </c>
      <c r="D52" s="33">
        <v>2</v>
      </c>
      <c r="E52" s="69">
        <f t="shared" si="5"/>
        <v>-4</v>
      </c>
      <c r="F52" s="70"/>
      <c r="G52" s="70">
        <v>-0.5</v>
      </c>
      <c r="H52" s="70"/>
      <c r="I52" s="70"/>
      <c r="J52" s="70"/>
      <c r="K52" s="70"/>
      <c r="L52" s="70"/>
      <c r="M52" s="70"/>
      <c r="N52" s="70"/>
      <c r="O52" s="70"/>
      <c r="P52" s="70">
        <v>-3</v>
      </c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>
        <v>-0.5</v>
      </c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83"/>
      <c r="BH52" s="84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</row>
    <row r="53" s="44" customFormat="1" ht="16" customHeight="1" spans="1:95">
      <c r="A53" s="75" t="s">
        <v>55</v>
      </c>
      <c r="B53" s="67">
        <v>208</v>
      </c>
      <c r="C53" s="68">
        <v>5</v>
      </c>
      <c r="D53" s="33">
        <v>2</v>
      </c>
      <c r="E53" s="69">
        <f t="shared" si="5"/>
        <v>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83"/>
      <c r="BH53" s="84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</row>
    <row r="54" s="44" customFormat="1" ht="16" customHeight="1" spans="1:95">
      <c r="A54" s="75" t="s">
        <v>56</v>
      </c>
      <c r="B54" s="67">
        <v>208</v>
      </c>
      <c r="C54" s="68">
        <v>6</v>
      </c>
      <c r="D54" s="33">
        <v>2</v>
      </c>
      <c r="E54" s="69">
        <f t="shared" si="5"/>
        <v>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83"/>
      <c r="BH54" s="84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</row>
    <row r="55" s="44" customFormat="1" ht="16" customHeight="1" spans="1:95">
      <c r="A55" s="75" t="s">
        <v>57</v>
      </c>
      <c r="B55" s="67">
        <v>208</v>
      </c>
      <c r="C55" s="68">
        <v>7</v>
      </c>
      <c r="D55" s="33">
        <v>2</v>
      </c>
      <c r="E55" s="69">
        <f t="shared" si="5"/>
        <v>-0.5</v>
      </c>
      <c r="F55" s="70"/>
      <c r="G55" s="70"/>
      <c r="H55" s="70"/>
      <c r="I55" s="70">
        <v>-0.5</v>
      </c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83"/>
      <c r="BH55" s="84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</row>
    <row r="56" s="44" customFormat="1" ht="16" customHeight="1" spans="1:95">
      <c r="A56" s="75" t="s">
        <v>58</v>
      </c>
      <c r="B56" s="67">
        <v>208</v>
      </c>
      <c r="C56" s="68">
        <v>8</v>
      </c>
      <c r="D56" s="33">
        <v>2</v>
      </c>
      <c r="E56" s="69">
        <f t="shared" si="5"/>
        <v>-0.5</v>
      </c>
      <c r="F56" s="70"/>
      <c r="G56" s="70"/>
      <c r="H56" s="70"/>
      <c r="I56" s="70">
        <v>-0.5</v>
      </c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83"/>
      <c r="BH56" s="84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</row>
    <row r="57" s="44" customFormat="1" ht="16" customHeight="1" spans="1:95">
      <c r="A57" s="72"/>
      <c r="B57" s="73"/>
      <c r="C57" s="68"/>
      <c r="D57" s="33"/>
      <c r="E57" s="69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83"/>
      <c r="BH57" s="84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</row>
    <row r="58" s="44" customFormat="1" ht="16" customHeight="1" spans="1:95">
      <c r="A58" s="76" t="s">
        <v>59</v>
      </c>
      <c r="B58" s="73">
        <v>209</v>
      </c>
      <c r="C58" s="68">
        <v>1</v>
      </c>
      <c r="D58" s="33">
        <v>1</v>
      </c>
      <c r="E58" s="69">
        <f t="shared" ref="E58:E65" si="6">SUM(F58:CQ58)</f>
        <v>-5.5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>
        <v>-1</v>
      </c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>
        <v>-0.5</v>
      </c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>
        <v>-2</v>
      </c>
      <c r="AU58" s="70"/>
      <c r="AV58" s="70"/>
      <c r="AW58" s="70"/>
      <c r="AX58" s="70">
        <v>-1</v>
      </c>
      <c r="AY58" s="70">
        <v>-1</v>
      </c>
      <c r="AZ58" s="70"/>
      <c r="BA58" s="70"/>
      <c r="BB58" s="70"/>
      <c r="BC58" s="70"/>
      <c r="BD58" s="70"/>
      <c r="BE58" s="70"/>
      <c r="BF58" s="70"/>
      <c r="BG58" s="83"/>
      <c r="BH58" s="84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</row>
    <row r="59" s="44" customFormat="1" ht="16" customHeight="1" spans="1:95">
      <c r="A59" s="76" t="s">
        <v>60</v>
      </c>
      <c r="B59" s="73">
        <v>209</v>
      </c>
      <c r="C59" s="68">
        <v>2</v>
      </c>
      <c r="D59" s="33">
        <v>1</v>
      </c>
      <c r="E59" s="69">
        <f t="shared" si="6"/>
        <v>-6.5</v>
      </c>
      <c r="F59" s="70"/>
      <c r="G59" s="70"/>
      <c r="H59" s="70"/>
      <c r="I59" s="70">
        <v>-2</v>
      </c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>
        <v>-0.5</v>
      </c>
      <c r="AF59" s="70"/>
      <c r="AG59" s="70"/>
      <c r="AH59" s="70"/>
      <c r="AI59" s="70"/>
      <c r="AJ59" s="70"/>
      <c r="AK59" s="70"/>
      <c r="AL59" s="70">
        <v>-1</v>
      </c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>
        <v>-1</v>
      </c>
      <c r="AY59" s="70">
        <v>-1</v>
      </c>
      <c r="AZ59" s="70">
        <v>-1</v>
      </c>
      <c r="BA59" s="70"/>
      <c r="BB59" s="70"/>
      <c r="BC59" s="70"/>
      <c r="BD59" s="70"/>
      <c r="BE59" s="70"/>
      <c r="BF59" s="70"/>
      <c r="BG59" s="83"/>
      <c r="BH59" s="84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</row>
    <row r="60" s="44" customFormat="1" ht="16" customHeight="1" spans="1:96">
      <c r="A60" s="76" t="s">
        <v>61</v>
      </c>
      <c r="B60" s="73">
        <v>209</v>
      </c>
      <c r="C60" s="68">
        <v>3</v>
      </c>
      <c r="D60" s="33">
        <v>1</v>
      </c>
      <c r="E60" s="69">
        <f t="shared" si="6"/>
        <v>-10</v>
      </c>
      <c r="F60" s="70"/>
      <c r="G60" s="70"/>
      <c r="H60" s="70"/>
      <c r="I60" s="70"/>
      <c r="J60" s="70"/>
      <c r="K60" s="70"/>
      <c r="L60" s="70">
        <v>-2</v>
      </c>
      <c r="M60" s="70"/>
      <c r="N60" s="70"/>
      <c r="O60" s="70"/>
      <c r="P60" s="70">
        <v>-1</v>
      </c>
      <c r="Q60" s="70">
        <v>-2</v>
      </c>
      <c r="R60" s="70"/>
      <c r="S60" s="70"/>
      <c r="T60" s="70"/>
      <c r="U60" s="70"/>
      <c r="V60" s="70"/>
      <c r="W60" s="70"/>
      <c r="X60" s="70"/>
      <c r="Y60" s="70"/>
      <c r="Z60" s="70"/>
      <c r="AA60" s="70">
        <v>-1</v>
      </c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>
        <v>-1</v>
      </c>
      <c r="AV60" s="70">
        <v>-2</v>
      </c>
      <c r="AW60" s="70"/>
      <c r="AX60" s="70"/>
      <c r="AY60" s="70"/>
      <c r="AZ60" s="70">
        <v>-1</v>
      </c>
      <c r="BA60" s="70"/>
      <c r="BB60" s="70"/>
      <c r="BC60" s="70"/>
      <c r="BD60" s="70"/>
      <c r="BE60" s="70"/>
      <c r="BF60" s="70"/>
      <c r="BG60" s="83"/>
      <c r="BH60" s="84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89"/>
    </row>
    <row r="61" s="44" customFormat="1" ht="16" customHeight="1" spans="1:96">
      <c r="A61" s="76" t="s">
        <v>62</v>
      </c>
      <c r="B61" s="73">
        <v>209</v>
      </c>
      <c r="C61" s="68">
        <v>4</v>
      </c>
      <c r="D61" s="33">
        <v>1</v>
      </c>
      <c r="E61" s="69">
        <f t="shared" si="6"/>
        <v>-8</v>
      </c>
      <c r="F61" s="70"/>
      <c r="G61" s="70"/>
      <c r="H61" s="70"/>
      <c r="I61" s="70"/>
      <c r="J61" s="70"/>
      <c r="K61" s="70"/>
      <c r="L61" s="70">
        <v>-1</v>
      </c>
      <c r="M61" s="70"/>
      <c r="N61" s="70"/>
      <c r="O61" s="70"/>
      <c r="P61" s="70"/>
      <c r="Q61" s="70">
        <v>-2</v>
      </c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>
        <v>-2</v>
      </c>
      <c r="AF61" s="70"/>
      <c r="AG61" s="70"/>
      <c r="AH61" s="70"/>
      <c r="AI61" s="70"/>
      <c r="AJ61" s="70"/>
      <c r="AK61" s="70"/>
      <c r="AL61" s="70"/>
      <c r="AM61" s="70"/>
      <c r="AN61" s="70">
        <v>-1</v>
      </c>
      <c r="AO61" s="70"/>
      <c r="AP61" s="70"/>
      <c r="AQ61" s="70"/>
      <c r="AR61" s="70"/>
      <c r="AS61" s="70"/>
      <c r="AT61" s="70"/>
      <c r="AU61" s="70">
        <v>-1</v>
      </c>
      <c r="AV61" s="70"/>
      <c r="AW61" s="70"/>
      <c r="AX61" s="70"/>
      <c r="AY61" s="70"/>
      <c r="AZ61" s="70">
        <v>-1</v>
      </c>
      <c r="BA61" s="70"/>
      <c r="BB61" s="70"/>
      <c r="BC61" s="70"/>
      <c r="BD61" s="70"/>
      <c r="BE61" s="70"/>
      <c r="BF61" s="70"/>
      <c r="BG61" s="83"/>
      <c r="BH61" s="84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89"/>
    </row>
    <row r="62" s="44" customFormat="1" ht="16" customHeight="1" spans="1:96">
      <c r="A62" s="66" t="s">
        <v>63</v>
      </c>
      <c r="B62" s="73">
        <v>209</v>
      </c>
      <c r="C62" s="68">
        <v>5</v>
      </c>
      <c r="D62" s="33">
        <v>1</v>
      </c>
      <c r="E62" s="69">
        <f t="shared" si="6"/>
        <v>-5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>
        <v>-1</v>
      </c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>
        <v>-2</v>
      </c>
      <c r="AM62" s="70"/>
      <c r="AN62" s="70"/>
      <c r="AO62" s="70"/>
      <c r="AP62" s="70"/>
      <c r="AQ62" s="70">
        <v>-2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83"/>
      <c r="BH62" s="84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89"/>
    </row>
    <row r="63" s="44" customFormat="1" ht="16" customHeight="1" spans="1:95">
      <c r="A63" s="66"/>
      <c r="B63" s="73">
        <v>209</v>
      </c>
      <c r="C63" s="68">
        <v>6</v>
      </c>
      <c r="D63" s="33"/>
      <c r="E63" s="69">
        <f t="shared" si="6"/>
        <v>0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83"/>
      <c r="BH63" s="84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</row>
    <row r="64" s="44" customFormat="1" ht="16" customHeight="1" spans="1:95">
      <c r="A64" s="77" t="s">
        <v>64</v>
      </c>
      <c r="B64" s="73">
        <v>209</v>
      </c>
      <c r="C64" s="68">
        <v>7</v>
      </c>
      <c r="D64" s="33">
        <v>4</v>
      </c>
      <c r="E64" s="69">
        <f t="shared" si="6"/>
        <v>-4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>
        <v>-2</v>
      </c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>
        <v>-1</v>
      </c>
      <c r="AX64" s="70"/>
      <c r="AY64" s="70"/>
      <c r="AZ64" s="70"/>
      <c r="BA64" s="70"/>
      <c r="BB64" s="70"/>
      <c r="BC64" s="70"/>
      <c r="BD64" s="70"/>
      <c r="BE64" s="70"/>
      <c r="BF64" s="70"/>
      <c r="BG64" s="83">
        <v>-1</v>
      </c>
      <c r="BH64" s="84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</row>
    <row r="65" s="44" customFormat="1" ht="16" customHeight="1" spans="1:96">
      <c r="A65" s="77" t="s">
        <v>65</v>
      </c>
      <c r="B65" s="73">
        <v>209</v>
      </c>
      <c r="C65" s="68">
        <v>8</v>
      </c>
      <c r="D65" s="33">
        <v>5</v>
      </c>
      <c r="E65" s="69">
        <f t="shared" si="6"/>
        <v>-13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>
        <v>-1</v>
      </c>
      <c r="AB65" s="70"/>
      <c r="AC65" s="70"/>
      <c r="AD65" s="70"/>
      <c r="AE65" s="70"/>
      <c r="AF65" s="70"/>
      <c r="AG65" s="70"/>
      <c r="AH65" s="70">
        <v>-2</v>
      </c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>
        <v>-1</v>
      </c>
      <c r="AV65" s="70">
        <v>-1</v>
      </c>
      <c r="AW65" s="70">
        <v>-1</v>
      </c>
      <c r="AX65" s="70">
        <v>-3</v>
      </c>
      <c r="AY65" s="70"/>
      <c r="AZ65" s="70"/>
      <c r="BA65" s="70">
        <v>-3</v>
      </c>
      <c r="BB65" s="70"/>
      <c r="BC65" s="70"/>
      <c r="BD65" s="70"/>
      <c r="BE65" s="70"/>
      <c r="BF65" s="70"/>
      <c r="BG65" s="83">
        <v>-1</v>
      </c>
      <c r="BH65" s="84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89"/>
    </row>
    <row r="66" s="44" customFormat="1" ht="16" customHeight="1" spans="1:95">
      <c r="A66" s="72"/>
      <c r="B66" s="73"/>
      <c r="C66" s="68"/>
      <c r="D66" s="33"/>
      <c r="E66" s="69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83"/>
      <c r="BH66" s="84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</row>
    <row r="67" s="44" customFormat="1" ht="16" customHeight="1" spans="1:95">
      <c r="A67" s="93" t="s">
        <v>66</v>
      </c>
      <c r="B67" s="67">
        <v>210</v>
      </c>
      <c r="C67" s="68">
        <v>1</v>
      </c>
      <c r="D67" s="33">
        <v>15</v>
      </c>
      <c r="E67" s="69">
        <f t="shared" ref="E67:E74" si="7">SUM(F67:CQ67)</f>
        <v>-1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>
        <v>-1</v>
      </c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83"/>
      <c r="BH67" s="84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</row>
    <row r="68" s="44" customFormat="1" ht="16" customHeight="1" spans="1:95">
      <c r="A68" s="93" t="s">
        <v>67</v>
      </c>
      <c r="B68" s="67">
        <v>210</v>
      </c>
      <c r="C68" s="68">
        <v>2</v>
      </c>
      <c r="D68" s="33">
        <v>15</v>
      </c>
      <c r="E68" s="69">
        <f t="shared" si="7"/>
        <v>0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83"/>
      <c r="BH68" s="84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</row>
    <row r="69" s="44" customFormat="1" ht="16" customHeight="1" spans="1:95">
      <c r="A69" s="93" t="s">
        <v>68</v>
      </c>
      <c r="B69" s="67">
        <v>210</v>
      </c>
      <c r="C69" s="68">
        <v>3</v>
      </c>
      <c r="D69" s="33">
        <v>15</v>
      </c>
      <c r="E69" s="69">
        <f t="shared" si="7"/>
        <v>0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83"/>
      <c r="BH69" s="84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</row>
    <row r="70" s="44" customFormat="1" ht="16" customHeight="1" spans="1:95">
      <c r="A70" s="93" t="s">
        <v>69</v>
      </c>
      <c r="B70" s="67">
        <v>210</v>
      </c>
      <c r="C70" s="68">
        <v>4</v>
      </c>
      <c r="D70" s="33">
        <v>15</v>
      </c>
      <c r="E70" s="69">
        <f t="shared" si="7"/>
        <v>-1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>
        <v>-1</v>
      </c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83"/>
      <c r="BH70" s="84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</row>
    <row r="71" s="44" customFormat="1" ht="16" customHeight="1" spans="1:95">
      <c r="A71" s="93" t="s">
        <v>70</v>
      </c>
      <c r="B71" s="67">
        <v>210</v>
      </c>
      <c r="C71" s="68">
        <v>5</v>
      </c>
      <c r="D71" s="33">
        <v>15</v>
      </c>
      <c r="E71" s="69">
        <f t="shared" si="7"/>
        <v>0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83"/>
      <c r="BH71" s="84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</row>
    <row r="72" s="44" customFormat="1" ht="16" customHeight="1" spans="1:95">
      <c r="A72" s="93" t="s">
        <v>71</v>
      </c>
      <c r="B72" s="67">
        <v>210</v>
      </c>
      <c r="C72" s="68">
        <v>6</v>
      </c>
      <c r="D72" s="33">
        <v>15</v>
      </c>
      <c r="E72" s="69">
        <f t="shared" si="7"/>
        <v>0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83"/>
      <c r="BH72" s="84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</row>
    <row r="73" s="44" customFormat="1" ht="16" customHeight="1" spans="1:95">
      <c r="A73" s="93" t="s">
        <v>72</v>
      </c>
      <c r="B73" s="67">
        <v>210</v>
      </c>
      <c r="C73" s="68">
        <v>7</v>
      </c>
      <c r="D73" s="33">
        <v>15</v>
      </c>
      <c r="E73" s="69">
        <f t="shared" si="7"/>
        <v>0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83"/>
      <c r="BH73" s="84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</row>
    <row r="74" s="44" customFormat="1" ht="16" customHeight="1" spans="1:95">
      <c r="A74" s="93" t="s">
        <v>73</v>
      </c>
      <c r="B74" s="67">
        <v>210</v>
      </c>
      <c r="C74" s="68">
        <v>8</v>
      </c>
      <c r="D74" s="33">
        <v>15</v>
      </c>
      <c r="E74" s="69">
        <f t="shared" si="7"/>
        <v>-1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>
        <v>-1</v>
      </c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83"/>
      <c r="BH74" s="84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</row>
    <row r="75" s="44" customFormat="1" ht="16" customHeight="1" spans="1:95">
      <c r="A75" s="72"/>
      <c r="B75" s="73"/>
      <c r="C75" s="68"/>
      <c r="D75" s="33"/>
      <c r="E75" s="69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83"/>
      <c r="BH75" s="84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</row>
    <row r="76" s="44" customFormat="1" ht="16" customHeight="1" spans="1:95">
      <c r="A76" s="76" t="s">
        <v>74</v>
      </c>
      <c r="B76" s="67">
        <v>211</v>
      </c>
      <c r="C76" s="68">
        <v>1</v>
      </c>
      <c r="D76" s="33">
        <v>3</v>
      </c>
      <c r="E76" s="69">
        <f t="shared" ref="E76:E83" si="8">SUM(F76:CQ76)</f>
        <v>-0.5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83"/>
      <c r="BH76" s="84">
        <v>-0.5</v>
      </c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</row>
    <row r="77" s="44" customFormat="1" ht="16" customHeight="1" spans="1:95">
      <c r="A77" s="76" t="s">
        <v>75</v>
      </c>
      <c r="B77" s="67">
        <v>211</v>
      </c>
      <c r="C77" s="68">
        <v>2</v>
      </c>
      <c r="D77" s="33">
        <v>3</v>
      </c>
      <c r="E77" s="69">
        <f t="shared" si="8"/>
        <v>-0.5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83"/>
      <c r="BH77" s="84">
        <v>-0.5</v>
      </c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</row>
    <row r="78" s="44" customFormat="1" ht="16" customHeight="1" spans="1:95">
      <c r="A78" s="76" t="s">
        <v>76</v>
      </c>
      <c r="B78" s="67">
        <v>211</v>
      </c>
      <c r="C78" s="68">
        <v>3</v>
      </c>
      <c r="D78" s="33">
        <v>3</v>
      </c>
      <c r="E78" s="69">
        <f t="shared" si="8"/>
        <v>-1.5</v>
      </c>
      <c r="F78" s="70"/>
      <c r="G78" s="70">
        <v>-0.5</v>
      </c>
      <c r="H78" s="70"/>
      <c r="I78" s="70"/>
      <c r="J78" s="70"/>
      <c r="K78" s="70"/>
      <c r="L78" s="70"/>
      <c r="M78" s="70"/>
      <c r="N78" s="70"/>
      <c r="O78" s="70"/>
      <c r="P78" s="70"/>
      <c r="Q78" s="70">
        <v>-0.5</v>
      </c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83"/>
      <c r="BH78" s="84">
        <v>-0.5</v>
      </c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</row>
    <row r="79" s="44" customFormat="1" ht="16" customHeight="1" spans="1:99">
      <c r="A79" s="76" t="s">
        <v>77</v>
      </c>
      <c r="B79" s="67">
        <v>211</v>
      </c>
      <c r="C79" s="68">
        <v>4</v>
      </c>
      <c r="D79" s="33">
        <v>3</v>
      </c>
      <c r="E79" s="69">
        <f t="shared" si="8"/>
        <v>-0.5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83"/>
      <c r="BH79" s="84">
        <v>-0.5</v>
      </c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U79" s="44">
        <v>1</v>
      </c>
    </row>
    <row r="80" s="44" customFormat="1" ht="16" customHeight="1" spans="1:95">
      <c r="A80" s="76" t="s">
        <v>78</v>
      </c>
      <c r="B80" s="67">
        <v>211</v>
      </c>
      <c r="C80" s="68">
        <v>5</v>
      </c>
      <c r="D80" s="33">
        <v>3</v>
      </c>
      <c r="E80" s="69">
        <f t="shared" si="8"/>
        <v>-0.5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>
        <v>-0.5</v>
      </c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83"/>
      <c r="BH80" s="84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</row>
    <row r="81" s="44" customFormat="1" ht="16" customHeight="1" spans="1:95">
      <c r="A81" s="76" t="s">
        <v>79</v>
      </c>
      <c r="B81" s="67">
        <v>211</v>
      </c>
      <c r="C81" s="68">
        <v>6</v>
      </c>
      <c r="D81" s="33">
        <v>3</v>
      </c>
      <c r="E81" s="69">
        <f t="shared" si="8"/>
        <v>-0.5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>
        <v>-0.5</v>
      </c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83"/>
      <c r="BH81" s="84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</row>
    <row r="82" s="44" customFormat="1" ht="16" customHeight="1" spans="1:96">
      <c r="A82" s="76" t="s">
        <v>80</v>
      </c>
      <c r="B82" s="67">
        <v>211</v>
      </c>
      <c r="C82" s="68">
        <v>7</v>
      </c>
      <c r="D82" s="33">
        <v>3</v>
      </c>
      <c r="E82" s="69">
        <f t="shared" si="8"/>
        <v>-10</v>
      </c>
      <c r="F82" s="70"/>
      <c r="G82" s="70"/>
      <c r="H82" s="70"/>
      <c r="I82" s="70">
        <v>-1</v>
      </c>
      <c r="J82" s="70"/>
      <c r="K82" s="70"/>
      <c r="L82" s="70"/>
      <c r="M82" s="70"/>
      <c r="N82" s="70"/>
      <c r="O82" s="70"/>
      <c r="P82" s="70"/>
      <c r="Q82" s="70">
        <v>-1</v>
      </c>
      <c r="R82" s="70"/>
      <c r="S82" s="70"/>
      <c r="T82" s="70"/>
      <c r="U82" s="70"/>
      <c r="V82" s="70"/>
      <c r="W82" s="70"/>
      <c r="X82" s="70">
        <v>-3</v>
      </c>
      <c r="Y82" s="70"/>
      <c r="Z82" s="70"/>
      <c r="AA82" s="70">
        <v>-2</v>
      </c>
      <c r="AB82" s="70"/>
      <c r="AC82" s="70"/>
      <c r="AD82" s="70"/>
      <c r="AE82" s="70">
        <v>-1</v>
      </c>
      <c r="AF82" s="70"/>
      <c r="AG82" s="70"/>
      <c r="AH82" s="70"/>
      <c r="AI82" s="70"/>
      <c r="AJ82" s="70"/>
      <c r="AK82" s="70"/>
      <c r="AL82" s="70"/>
      <c r="AM82" s="70">
        <v>-1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>
        <v>-1</v>
      </c>
      <c r="AY82" s="70"/>
      <c r="AZ82" s="70"/>
      <c r="BA82" s="70"/>
      <c r="BB82" s="70"/>
      <c r="BC82" s="70"/>
      <c r="BD82" s="70"/>
      <c r="BE82" s="70"/>
      <c r="BF82" s="70"/>
      <c r="BG82" s="83"/>
      <c r="BH82" s="84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89"/>
    </row>
    <row r="83" s="44" customFormat="1" ht="16" customHeight="1" spans="1:95">
      <c r="A83" s="76" t="s">
        <v>81</v>
      </c>
      <c r="B83" s="67">
        <v>211</v>
      </c>
      <c r="C83" s="68">
        <v>8</v>
      </c>
      <c r="D83" s="33">
        <v>3</v>
      </c>
      <c r="E83" s="69">
        <f t="shared" si="8"/>
        <v>-5</v>
      </c>
      <c r="F83" s="70"/>
      <c r="G83" s="70"/>
      <c r="H83" s="70"/>
      <c r="I83" s="70">
        <v>-1</v>
      </c>
      <c r="J83" s="70"/>
      <c r="K83" s="70"/>
      <c r="L83" s="70"/>
      <c r="M83" s="95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95"/>
      <c r="AM83" s="70">
        <v>-1</v>
      </c>
      <c r="AN83" s="70"/>
      <c r="AO83" s="70"/>
      <c r="AP83" s="70"/>
      <c r="AQ83" s="70"/>
      <c r="AR83" s="70">
        <v>-2</v>
      </c>
      <c r="AS83" s="70"/>
      <c r="AT83" s="70"/>
      <c r="AU83" s="70"/>
      <c r="AV83" s="70"/>
      <c r="AW83" s="70"/>
      <c r="AX83" s="70">
        <v>-1</v>
      </c>
      <c r="AY83" s="70"/>
      <c r="AZ83" s="70"/>
      <c r="BA83" s="70"/>
      <c r="BB83" s="70"/>
      <c r="BC83" s="70"/>
      <c r="BD83" s="70"/>
      <c r="BE83" s="70"/>
      <c r="BF83" s="70"/>
      <c r="BG83" s="83"/>
      <c r="BH83" s="84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95"/>
      <c r="CK83" s="70"/>
      <c r="CL83" s="70"/>
      <c r="CM83" s="70"/>
      <c r="CN83" s="70"/>
      <c r="CO83" s="70"/>
      <c r="CP83" s="70"/>
      <c r="CQ83" s="70"/>
    </row>
    <row r="84" s="44" customFormat="1" ht="16" customHeight="1" spans="1:95">
      <c r="A84" s="72"/>
      <c r="B84" s="73"/>
      <c r="C84" s="68"/>
      <c r="D84" s="33"/>
      <c r="E84" s="69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83"/>
      <c r="BH84" s="84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</row>
    <row r="85" s="44" customFormat="1" ht="16" customHeight="1" spans="1:95">
      <c r="A85" s="76" t="s">
        <v>82</v>
      </c>
      <c r="B85" s="73">
        <v>212</v>
      </c>
      <c r="C85" s="68">
        <v>1</v>
      </c>
      <c r="D85" s="33">
        <v>3</v>
      </c>
      <c r="E85" s="69">
        <f t="shared" ref="E85:E92" si="9">SUM(F85:CQ85)</f>
        <v>-2.5</v>
      </c>
      <c r="F85" s="70"/>
      <c r="G85" s="70"/>
      <c r="H85" s="70"/>
      <c r="I85" s="70"/>
      <c r="J85" s="70">
        <v>-0.5</v>
      </c>
      <c r="K85" s="70"/>
      <c r="L85" s="70"/>
      <c r="M85" s="70"/>
      <c r="N85" s="70"/>
      <c r="O85" s="70"/>
      <c r="P85" s="70"/>
      <c r="Q85" s="70"/>
      <c r="R85" s="70">
        <v>-1</v>
      </c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>
        <v>-0.5</v>
      </c>
      <c r="AE85" s="70">
        <v>-0.5</v>
      </c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83"/>
      <c r="BH85" s="84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</row>
    <row r="86" s="44" customFormat="1" ht="16" customHeight="1" spans="1:95">
      <c r="A86" s="76" t="s">
        <v>83</v>
      </c>
      <c r="B86" s="73">
        <v>212</v>
      </c>
      <c r="C86" s="68">
        <v>2</v>
      </c>
      <c r="D86" s="33">
        <v>3</v>
      </c>
      <c r="E86" s="69">
        <f t="shared" si="9"/>
        <v>-1.5</v>
      </c>
      <c r="F86" s="70"/>
      <c r="G86" s="70"/>
      <c r="H86" s="70"/>
      <c r="I86" s="70"/>
      <c r="J86" s="70">
        <v>-0.5</v>
      </c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>
        <v>-0.5</v>
      </c>
      <c r="AE86" s="70">
        <v>-0.5</v>
      </c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83"/>
      <c r="BH86" s="84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</row>
    <row r="87" s="44" customFormat="1" ht="16" customHeight="1" spans="1:96">
      <c r="A87" s="76" t="s">
        <v>84</v>
      </c>
      <c r="B87" s="73">
        <v>212</v>
      </c>
      <c r="C87" s="68">
        <v>3</v>
      </c>
      <c r="D87" s="33">
        <v>3</v>
      </c>
      <c r="E87" s="69">
        <f t="shared" si="9"/>
        <v>-6.5</v>
      </c>
      <c r="F87" s="70"/>
      <c r="G87" s="70">
        <v>-1</v>
      </c>
      <c r="H87" s="70"/>
      <c r="I87" s="70"/>
      <c r="J87" s="70">
        <v>-0.5</v>
      </c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>
        <v>-0.5</v>
      </c>
      <c r="AE87" s="70"/>
      <c r="AF87" s="70"/>
      <c r="AG87" s="70"/>
      <c r="AH87" s="70"/>
      <c r="AI87" s="70"/>
      <c r="AJ87" s="70"/>
      <c r="AK87" s="70">
        <v>-1</v>
      </c>
      <c r="AL87" s="70"/>
      <c r="AM87" s="70"/>
      <c r="AN87" s="70"/>
      <c r="AO87" s="70"/>
      <c r="AP87" s="70">
        <v>-1</v>
      </c>
      <c r="AQ87" s="70"/>
      <c r="AR87" s="70">
        <v>-2</v>
      </c>
      <c r="AS87" s="70"/>
      <c r="AT87" s="70"/>
      <c r="AU87" s="70">
        <v>-0.5</v>
      </c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83"/>
      <c r="BH87" s="84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89"/>
    </row>
    <row r="88" s="44" customFormat="1" ht="16" customHeight="1" spans="1:95">
      <c r="A88" s="76" t="s">
        <v>85</v>
      </c>
      <c r="B88" s="73">
        <v>212</v>
      </c>
      <c r="C88" s="68">
        <v>4</v>
      </c>
      <c r="D88" s="33">
        <v>3</v>
      </c>
      <c r="E88" s="69">
        <f t="shared" si="9"/>
        <v>-4.5</v>
      </c>
      <c r="F88" s="70"/>
      <c r="G88" s="70"/>
      <c r="H88" s="70"/>
      <c r="I88" s="70"/>
      <c r="J88" s="70">
        <v>-0.5</v>
      </c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>
        <v>-1</v>
      </c>
      <c r="X88" s="70"/>
      <c r="Y88" s="70"/>
      <c r="Z88" s="70"/>
      <c r="AA88" s="70"/>
      <c r="AB88" s="70"/>
      <c r="AC88" s="70"/>
      <c r="AD88" s="70">
        <v>-0.5</v>
      </c>
      <c r="AE88" s="70"/>
      <c r="AF88" s="70">
        <v>-1</v>
      </c>
      <c r="AG88" s="70"/>
      <c r="AH88" s="70"/>
      <c r="AI88" s="70"/>
      <c r="AJ88" s="70"/>
      <c r="AK88" s="70"/>
      <c r="AL88" s="70"/>
      <c r="AM88" s="70"/>
      <c r="AN88" s="70"/>
      <c r="AO88" s="70"/>
      <c r="AP88" s="70">
        <v>-1</v>
      </c>
      <c r="AQ88" s="70"/>
      <c r="AR88" s="70"/>
      <c r="AS88" s="70"/>
      <c r="AT88" s="70"/>
      <c r="AU88" s="70">
        <v>-0.5</v>
      </c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83"/>
      <c r="BH88" s="84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</row>
    <row r="89" s="44" customFormat="1" ht="16" customHeight="1" spans="1:95">
      <c r="A89" s="76" t="s">
        <v>86</v>
      </c>
      <c r="B89" s="73">
        <v>212</v>
      </c>
      <c r="C89" s="68">
        <v>5</v>
      </c>
      <c r="D89" s="33">
        <v>3</v>
      </c>
      <c r="E89" s="69">
        <f t="shared" si="9"/>
        <v>-1</v>
      </c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>
        <v>-1</v>
      </c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83"/>
      <c r="BH89" s="84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</row>
    <row r="90" s="44" customFormat="1" ht="16" customHeight="1" spans="1:95">
      <c r="A90" s="76" t="s">
        <v>87</v>
      </c>
      <c r="B90" s="73">
        <v>212</v>
      </c>
      <c r="C90" s="68">
        <v>6</v>
      </c>
      <c r="D90" s="33">
        <v>3</v>
      </c>
      <c r="E90" s="69">
        <f t="shared" si="9"/>
        <v>-1</v>
      </c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>
        <v>-1</v>
      </c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83"/>
      <c r="BH90" s="84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</row>
    <row r="91" s="44" customFormat="1" ht="16" customHeight="1" spans="1:95">
      <c r="A91" s="76" t="s">
        <v>88</v>
      </c>
      <c r="B91" s="73">
        <v>212</v>
      </c>
      <c r="C91" s="68">
        <v>7</v>
      </c>
      <c r="D91" s="33">
        <v>3</v>
      </c>
      <c r="E91" s="69">
        <f t="shared" si="9"/>
        <v>-1</v>
      </c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>
        <v>-1</v>
      </c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83"/>
      <c r="BH91" s="84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</row>
    <row r="92" s="44" customFormat="1" ht="16" customHeight="1" spans="1:95">
      <c r="A92" s="76" t="s">
        <v>89</v>
      </c>
      <c r="B92" s="73">
        <v>212</v>
      </c>
      <c r="C92" s="68">
        <v>8</v>
      </c>
      <c r="D92" s="33">
        <v>3</v>
      </c>
      <c r="E92" s="69">
        <f t="shared" si="9"/>
        <v>0</v>
      </c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83"/>
      <c r="BH92" s="84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</row>
    <row r="93" s="44" customFormat="1" ht="16" customHeight="1" spans="2:95">
      <c r="B93" s="73"/>
      <c r="C93" s="68"/>
      <c r="D93" s="33"/>
      <c r="E93" s="69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83"/>
      <c r="BH93" s="84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</row>
    <row r="94" s="44" customFormat="1" ht="16" customHeight="1" spans="1:95">
      <c r="A94" s="76" t="s">
        <v>90</v>
      </c>
      <c r="B94" s="94">
        <v>213</v>
      </c>
      <c r="C94" s="68">
        <v>1</v>
      </c>
      <c r="D94" s="33">
        <v>3</v>
      </c>
      <c r="E94" s="69">
        <f t="shared" ref="E94:E101" si="10">SUM(F94:CQ94)</f>
        <v>-3.5</v>
      </c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>
        <v>-3</v>
      </c>
      <c r="Y94" s="70"/>
      <c r="Z94" s="70"/>
      <c r="AA94" s="70"/>
      <c r="AB94" s="70"/>
      <c r="AC94" s="70"/>
      <c r="AD94" s="70"/>
      <c r="AE94" s="70">
        <v>-0.5</v>
      </c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83"/>
      <c r="BH94" s="84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</row>
    <row r="95" s="44" customFormat="1" ht="16" customHeight="1" spans="1:95">
      <c r="A95" s="76" t="s">
        <v>91</v>
      </c>
      <c r="B95" s="94">
        <v>213</v>
      </c>
      <c r="C95" s="68">
        <v>2</v>
      </c>
      <c r="D95" s="33">
        <v>3</v>
      </c>
      <c r="E95" s="69">
        <f t="shared" si="10"/>
        <v>-0.5</v>
      </c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-0.5</v>
      </c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83"/>
      <c r="BH95" s="84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</row>
    <row r="96" s="44" customFormat="1" ht="16" customHeight="1" spans="1:95">
      <c r="A96" s="76" t="s">
        <v>92</v>
      </c>
      <c r="B96" s="94">
        <v>213</v>
      </c>
      <c r="C96" s="68">
        <v>3</v>
      </c>
      <c r="D96" s="33">
        <v>3</v>
      </c>
      <c r="E96" s="69">
        <f t="shared" si="10"/>
        <v>0</v>
      </c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83"/>
      <c r="BH96" s="84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</row>
    <row r="97" s="44" customFormat="1" ht="16" customHeight="1" spans="1:95">
      <c r="A97" s="76" t="s">
        <v>93</v>
      </c>
      <c r="B97" s="94">
        <v>213</v>
      </c>
      <c r="C97" s="68">
        <v>4</v>
      </c>
      <c r="D97" s="33">
        <v>3</v>
      </c>
      <c r="E97" s="69">
        <f t="shared" si="10"/>
        <v>-3</v>
      </c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>
        <v>-2</v>
      </c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>
        <v>-1</v>
      </c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83"/>
      <c r="BH97" s="84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</row>
    <row r="98" s="44" customFormat="1" ht="16" customHeight="1" spans="1:95">
      <c r="A98" s="76" t="s">
        <v>94</v>
      </c>
      <c r="B98" s="94">
        <v>213</v>
      </c>
      <c r="C98" s="68">
        <v>5</v>
      </c>
      <c r="D98" s="33">
        <v>3</v>
      </c>
      <c r="E98" s="69">
        <f t="shared" si="10"/>
        <v>-3</v>
      </c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>
        <v>-0.5</v>
      </c>
      <c r="S98" s="70"/>
      <c r="T98" s="70"/>
      <c r="U98" s="70"/>
      <c r="V98" s="70"/>
      <c r="W98" s="70"/>
      <c r="X98" s="70"/>
      <c r="Y98" s="70"/>
      <c r="Z98" s="70"/>
      <c r="AA98" s="70">
        <v>-0.5</v>
      </c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>
        <v>-2</v>
      </c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83"/>
      <c r="BH98" s="84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</row>
    <row r="99" s="44" customFormat="1" ht="16" customHeight="1" spans="1:95">
      <c r="A99" s="76" t="s">
        <v>95</v>
      </c>
      <c r="B99" s="94">
        <v>213</v>
      </c>
      <c r="C99" s="68">
        <v>6</v>
      </c>
      <c r="D99" s="33">
        <v>3</v>
      </c>
      <c r="E99" s="69">
        <f t="shared" si="10"/>
        <v>-1</v>
      </c>
      <c r="F99" s="70"/>
      <c r="G99" s="70"/>
      <c r="H99" s="70"/>
      <c r="I99" s="70"/>
      <c r="J99" s="70"/>
      <c r="K99" s="70"/>
      <c r="L99" s="96"/>
      <c r="M99" s="70"/>
      <c r="N99" s="70"/>
      <c r="O99" s="70"/>
      <c r="P99" s="70"/>
      <c r="Q99" s="70"/>
      <c r="R99" s="70">
        <v>-0.5</v>
      </c>
      <c r="S99" s="70"/>
      <c r="T99" s="70"/>
      <c r="U99" s="70"/>
      <c r="V99" s="70"/>
      <c r="W99" s="70"/>
      <c r="X99" s="70"/>
      <c r="Y99" s="70"/>
      <c r="Z99" s="70"/>
      <c r="AA99" s="70">
        <v>-0.5</v>
      </c>
      <c r="AB99" s="70"/>
      <c r="AC99" s="70"/>
      <c r="AD99" s="70"/>
      <c r="AE99" s="70"/>
      <c r="AF99" s="70"/>
      <c r="AG99" s="70"/>
      <c r="AH99" s="70"/>
      <c r="AI99" s="70"/>
      <c r="AJ99" s="70"/>
      <c r="AK99" s="96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83"/>
      <c r="BH99" s="84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96"/>
      <c r="CJ99" s="70"/>
      <c r="CK99" s="70"/>
      <c r="CL99" s="70"/>
      <c r="CM99" s="70"/>
      <c r="CN99" s="70"/>
      <c r="CO99" s="70"/>
      <c r="CP99" s="70"/>
      <c r="CQ99" s="70"/>
    </row>
    <row r="100" s="44" customFormat="1" ht="16" customHeight="1" spans="1:95">
      <c r="A100" s="76" t="s">
        <v>96</v>
      </c>
      <c r="B100" s="94">
        <v>213</v>
      </c>
      <c r="C100" s="68">
        <v>7</v>
      </c>
      <c r="D100" s="33">
        <v>3</v>
      </c>
      <c r="E100" s="69">
        <f t="shared" si="10"/>
        <v>-2.5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>
        <v>-0.5</v>
      </c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>
        <v>-1</v>
      </c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>
        <v>-1</v>
      </c>
      <c r="BC100" s="70"/>
      <c r="BD100" s="70"/>
      <c r="BE100" s="70"/>
      <c r="BF100" s="70"/>
      <c r="BG100" s="83"/>
      <c r="BH100" s="84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</row>
    <row r="101" s="44" customFormat="1" ht="16" customHeight="1" spans="1:95">
      <c r="A101" s="76" t="s">
        <v>97</v>
      </c>
      <c r="B101" s="94">
        <v>213</v>
      </c>
      <c r="C101" s="68">
        <v>8</v>
      </c>
      <c r="D101" s="33">
        <v>3</v>
      </c>
      <c r="E101" s="69">
        <f t="shared" si="10"/>
        <v>-4.5</v>
      </c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>
        <v>-0.5</v>
      </c>
      <c r="T101" s="70"/>
      <c r="U101" s="70"/>
      <c r="V101" s="70"/>
      <c r="W101" s="70"/>
      <c r="X101" s="70"/>
      <c r="Y101" s="70">
        <v>-1</v>
      </c>
      <c r="Z101" s="70"/>
      <c r="AA101" s="70"/>
      <c r="AB101" s="70">
        <v>-1</v>
      </c>
      <c r="AC101" s="70"/>
      <c r="AD101" s="70"/>
      <c r="AE101" s="70"/>
      <c r="AF101" s="70"/>
      <c r="AG101" s="70"/>
      <c r="AH101" s="70">
        <v>-1</v>
      </c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>
        <v>-1</v>
      </c>
      <c r="BC101" s="70"/>
      <c r="BD101" s="70"/>
      <c r="BE101" s="70"/>
      <c r="BF101" s="70"/>
      <c r="BG101" s="83"/>
      <c r="BH101" s="84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</row>
    <row r="102" s="44" customFormat="1" ht="16" customHeight="1" spans="1:95">
      <c r="A102" s="72"/>
      <c r="B102" s="73"/>
      <c r="C102" s="68"/>
      <c r="D102" s="33"/>
      <c r="E102" s="69"/>
      <c r="F102" s="70"/>
      <c r="G102" s="70"/>
      <c r="H102" s="70"/>
      <c r="I102" s="70"/>
      <c r="J102" s="70"/>
      <c r="K102" s="70"/>
      <c r="L102" s="70"/>
      <c r="M102" s="70"/>
      <c r="N102" s="95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95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83"/>
      <c r="BH102" s="84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95"/>
      <c r="CL102" s="70"/>
      <c r="CM102" s="70"/>
      <c r="CN102" s="70"/>
      <c r="CO102" s="70"/>
      <c r="CP102" s="70"/>
      <c r="CQ102" s="70"/>
    </row>
    <row r="103" s="44" customFormat="1" ht="16" customHeight="1" spans="1:95">
      <c r="A103" s="76" t="s">
        <v>98</v>
      </c>
      <c r="B103" s="73">
        <v>214</v>
      </c>
      <c r="C103" s="68">
        <v>1</v>
      </c>
      <c r="D103" s="33">
        <v>3</v>
      </c>
      <c r="E103" s="69">
        <f t="shared" ref="E103:E110" si="11">SUM(F103:CQ103)</f>
        <v>-1.25</v>
      </c>
      <c r="F103" s="70"/>
      <c r="G103" s="70"/>
      <c r="H103" s="70"/>
      <c r="I103" s="70"/>
      <c r="J103" s="70">
        <v>-0.25</v>
      </c>
      <c r="K103" s="70"/>
      <c r="L103" s="70"/>
      <c r="M103" s="70"/>
      <c r="N103" s="70"/>
      <c r="O103" s="70">
        <v>-0.5</v>
      </c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>
        <v>-0.5</v>
      </c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83"/>
      <c r="BH103" s="84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</row>
    <row r="104" s="44" customFormat="1" ht="16" customHeight="1" spans="1:95">
      <c r="A104" s="76" t="s">
        <v>99</v>
      </c>
      <c r="B104" s="73">
        <v>214</v>
      </c>
      <c r="C104" s="68">
        <v>2</v>
      </c>
      <c r="D104" s="33">
        <v>3</v>
      </c>
      <c r="E104" s="69">
        <f t="shared" si="11"/>
        <v>-4.25</v>
      </c>
      <c r="F104" s="70"/>
      <c r="G104" s="70"/>
      <c r="H104" s="70"/>
      <c r="I104" s="70"/>
      <c r="J104" s="70">
        <v>-0.25</v>
      </c>
      <c r="K104" s="70"/>
      <c r="L104" s="70"/>
      <c r="M104" s="70"/>
      <c r="N104" s="70"/>
      <c r="O104" s="70">
        <v>-0.5</v>
      </c>
      <c r="P104" s="70"/>
      <c r="Q104" s="70"/>
      <c r="R104" s="70"/>
      <c r="S104" s="70"/>
      <c r="T104" s="70"/>
      <c r="U104" s="70">
        <v>-2</v>
      </c>
      <c r="V104" s="70"/>
      <c r="W104" s="70"/>
      <c r="X104" s="70">
        <v>-1</v>
      </c>
      <c r="Y104" s="70"/>
      <c r="Z104" s="70"/>
      <c r="AA104" s="70"/>
      <c r="AB104" s="70"/>
      <c r="AC104" s="70"/>
      <c r="AD104" s="70"/>
      <c r="AE104" s="70">
        <v>-0.5</v>
      </c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83"/>
      <c r="BH104" s="84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</row>
    <row r="105" s="44" customFormat="1" ht="16" customHeight="1" spans="1:95">
      <c r="A105" s="76" t="s">
        <v>100</v>
      </c>
      <c r="B105" s="73">
        <v>214</v>
      </c>
      <c r="C105" s="68">
        <v>3</v>
      </c>
      <c r="D105" s="33">
        <v>3</v>
      </c>
      <c r="E105" s="69">
        <f t="shared" si="11"/>
        <v>-4.75</v>
      </c>
      <c r="F105" s="70"/>
      <c r="G105" s="70">
        <v>-1</v>
      </c>
      <c r="H105" s="70"/>
      <c r="I105" s="70"/>
      <c r="J105" s="70">
        <v>-0.25</v>
      </c>
      <c r="K105" s="70"/>
      <c r="L105" s="70"/>
      <c r="M105" s="70"/>
      <c r="N105" s="70"/>
      <c r="O105" s="70">
        <v>-0.5</v>
      </c>
      <c r="P105" s="70"/>
      <c r="Q105" s="70">
        <v>-1</v>
      </c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>
        <v>-2</v>
      </c>
      <c r="BA105" s="70"/>
      <c r="BB105" s="70"/>
      <c r="BC105" s="70"/>
      <c r="BD105" s="70"/>
      <c r="BE105" s="70"/>
      <c r="BF105" s="70"/>
      <c r="BG105" s="83"/>
      <c r="BH105" s="84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</row>
    <row r="106" s="44" customFormat="1" ht="16" customHeight="1" spans="1:95">
      <c r="A106" s="76" t="s">
        <v>101</v>
      </c>
      <c r="B106" s="73">
        <v>214</v>
      </c>
      <c r="C106" s="68">
        <v>4</v>
      </c>
      <c r="D106" s="33">
        <v>3</v>
      </c>
      <c r="E106" s="69">
        <f t="shared" si="11"/>
        <v>-4.75</v>
      </c>
      <c r="F106" s="70"/>
      <c r="G106" s="70">
        <v>-1</v>
      </c>
      <c r="H106" s="70"/>
      <c r="I106" s="70"/>
      <c r="J106" s="70">
        <v>-0.25</v>
      </c>
      <c r="K106" s="70"/>
      <c r="L106" s="70"/>
      <c r="M106" s="70"/>
      <c r="N106" s="70"/>
      <c r="O106" s="70">
        <v>-0.5</v>
      </c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>
        <v>-1</v>
      </c>
      <c r="AW106" s="70"/>
      <c r="AX106" s="70"/>
      <c r="AY106" s="70"/>
      <c r="AZ106" s="70">
        <v>-2</v>
      </c>
      <c r="BA106" s="70"/>
      <c r="BB106" s="70"/>
      <c r="BC106" s="70"/>
      <c r="BD106" s="70"/>
      <c r="BE106" s="70"/>
      <c r="BF106" s="70"/>
      <c r="BG106" s="83"/>
      <c r="BH106" s="84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</row>
    <row r="107" s="44" customFormat="1" ht="16" customHeight="1" spans="1:95">
      <c r="A107" s="76" t="s">
        <v>102</v>
      </c>
      <c r="B107" s="73">
        <v>214</v>
      </c>
      <c r="C107" s="68">
        <v>5</v>
      </c>
      <c r="D107" s="33">
        <v>3</v>
      </c>
      <c r="E107" s="69">
        <f t="shared" si="11"/>
        <v>-2</v>
      </c>
      <c r="F107" s="70"/>
      <c r="G107" s="70"/>
      <c r="H107" s="70">
        <v>-1</v>
      </c>
      <c r="I107" s="70"/>
      <c r="J107" s="70"/>
      <c r="K107" s="70"/>
      <c r="L107" s="70"/>
      <c r="M107" s="70"/>
      <c r="N107" s="70"/>
      <c r="O107" s="70"/>
      <c r="P107" s="70"/>
      <c r="Q107" s="70"/>
      <c r="R107" s="70">
        <v>-0.5</v>
      </c>
      <c r="S107" s="70"/>
      <c r="T107" s="70"/>
      <c r="U107" s="70"/>
      <c r="V107" s="70"/>
      <c r="W107" s="70"/>
      <c r="X107" s="70"/>
      <c r="Y107" s="70"/>
      <c r="Z107" s="70"/>
      <c r="AA107" s="70">
        <v>-0.5</v>
      </c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83"/>
      <c r="BH107" s="84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</row>
    <row r="108" s="44" customFormat="1" ht="16" customHeight="1" spans="1:95">
      <c r="A108" s="76" t="s">
        <v>103</v>
      </c>
      <c r="B108" s="73">
        <v>214</v>
      </c>
      <c r="C108" s="68">
        <v>6</v>
      </c>
      <c r="D108" s="33">
        <v>3</v>
      </c>
      <c r="E108" s="69">
        <f t="shared" si="11"/>
        <v>-2</v>
      </c>
      <c r="F108" s="70"/>
      <c r="G108" s="70"/>
      <c r="H108" s="70">
        <v>-1</v>
      </c>
      <c r="I108" s="70"/>
      <c r="J108" s="70"/>
      <c r="K108" s="70"/>
      <c r="L108" s="70"/>
      <c r="M108" s="70"/>
      <c r="N108" s="70"/>
      <c r="O108" s="70"/>
      <c r="P108" s="70"/>
      <c r="Q108" s="70"/>
      <c r="R108" s="70">
        <v>-0.5</v>
      </c>
      <c r="S108" s="70"/>
      <c r="T108" s="70"/>
      <c r="U108" s="70"/>
      <c r="V108" s="70"/>
      <c r="W108" s="70"/>
      <c r="X108" s="70"/>
      <c r="Y108" s="70"/>
      <c r="Z108" s="70"/>
      <c r="AA108" s="70">
        <v>-0.5</v>
      </c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83"/>
      <c r="BH108" s="84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</row>
    <row r="109" s="44" customFormat="1" ht="16" customHeight="1" spans="1:95">
      <c r="A109" s="76" t="s">
        <v>104</v>
      </c>
      <c r="B109" s="73">
        <v>214</v>
      </c>
      <c r="C109" s="68">
        <v>7</v>
      </c>
      <c r="D109" s="33">
        <v>3</v>
      </c>
      <c r="E109" s="69">
        <f t="shared" si="11"/>
        <v>-1</v>
      </c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>
        <v>-1</v>
      </c>
      <c r="BC109" s="70"/>
      <c r="BD109" s="70"/>
      <c r="BE109" s="70"/>
      <c r="BF109" s="70"/>
      <c r="BG109" s="83"/>
      <c r="BH109" s="84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</row>
    <row r="110" s="44" customFormat="1" ht="16" customHeight="1" spans="1:95">
      <c r="A110" s="76" t="s">
        <v>105</v>
      </c>
      <c r="B110" s="73">
        <v>214</v>
      </c>
      <c r="C110" s="68">
        <v>8</v>
      </c>
      <c r="D110" s="33">
        <v>3</v>
      </c>
      <c r="E110" s="69">
        <f t="shared" si="11"/>
        <v>-1</v>
      </c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>
        <v>-1</v>
      </c>
      <c r="BC110" s="70"/>
      <c r="BD110" s="70"/>
      <c r="BE110" s="70"/>
      <c r="BF110" s="70"/>
      <c r="BG110" s="83"/>
      <c r="BH110" s="84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</row>
    <row r="111" s="44" customFormat="1" ht="16" customHeight="1" spans="1:95">
      <c r="A111" s="72"/>
      <c r="B111" s="73"/>
      <c r="C111" s="68"/>
      <c r="D111" s="33"/>
      <c r="E111" s="69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83"/>
      <c r="BH111" s="84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</row>
    <row r="112" s="44" customFormat="1" ht="16" customHeight="1" spans="1:95">
      <c r="A112" s="75" t="s">
        <v>106</v>
      </c>
      <c r="B112" s="73">
        <v>215</v>
      </c>
      <c r="C112" s="68">
        <v>1</v>
      </c>
      <c r="D112" s="33">
        <v>4</v>
      </c>
      <c r="E112" s="69">
        <f t="shared" ref="E112:E119" si="12">SUM(F112:CQ112)</f>
        <v>-1.5</v>
      </c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>
        <v>-0.5</v>
      </c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>
        <v>-0.5</v>
      </c>
      <c r="AO112" s="70"/>
      <c r="AP112" s="70"/>
      <c r="AQ112" s="70"/>
      <c r="AR112" s="70"/>
      <c r="AS112" s="70"/>
      <c r="AT112" s="70">
        <v>-0.5</v>
      </c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83"/>
      <c r="BH112" s="84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</row>
    <row r="113" s="44" customFormat="1" ht="16" customHeight="1" spans="1:95">
      <c r="A113" s="75" t="s">
        <v>107</v>
      </c>
      <c r="B113" s="73">
        <v>215</v>
      </c>
      <c r="C113" s="68">
        <v>2</v>
      </c>
      <c r="D113" s="33">
        <v>4</v>
      </c>
      <c r="E113" s="69">
        <f t="shared" si="12"/>
        <v>-4.5</v>
      </c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>
        <v>-3</v>
      </c>
      <c r="Q113" s="70"/>
      <c r="R113" s="70"/>
      <c r="S113" s="70"/>
      <c r="T113" s="70"/>
      <c r="U113" s="70">
        <v>-0.5</v>
      </c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>
        <v>-0.5</v>
      </c>
      <c r="AO113" s="70"/>
      <c r="AP113" s="70"/>
      <c r="AQ113" s="70"/>
      <c r="AR113" s="70"/>
      <c r="AS113" s="70"/>
      <c r="AT113" s="70">
        <v>-0.5</v>
      </c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83"/>
      <c r="BH113" s="84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</row>
    <row r="114" s="44" customFormat="1" ht="16" customHeight="1" spans="1:98">
      <c r="A114" s="75" t="s">
        <v>108</v>
      </c>
      <c r="B114" s="73">
        <v>215</v>
      </c>
      <c r="C114" s="68">
        <v>3</v>
      </c>
      <c r="D114" s="33">
        <v>4</v>
      </c>
      <c r="E114" s="69">
        <f t="shared" si="12"/>
        <v>-10.5</v>
      </c>
      <c r="F114" s="70"/>
      <c r="G114" s="70">
        <v>-0.5</v>
      </c>
      <c r="H114" s="70"/>
      <c r="I114" s="70"/>
      <c r="J114" s="70"/>
      <c r="K114" s="70"/>
      <c r="L114" s="70"/>
      <c r="M114" s="70"/>
      <c r="N114" s="70"/>
      <c r="O114" s="70">
        <v>-1</v>
      </c>
      <c r="P114" s="70"/>
      <c r="Q114" s="70"/>
      <c r="R114" s="70"/>
      <c r="S114" s="70"/>
      <c r="T114" s="70"/>
      <c r="U114" s="70"/>
      <c r="V114" s="70">
        <v>-1.5</v>
      </c>
      <c r="W114" s="70"/>
      <c r="X114" s="70"/>
      <c r="Y114" s="70"/>
      <c r="Z114" s="70"/>
      <c r="AA114" s="70"/>
      <c r="AB114" s="70">
        <v>-10</v>
      </c>
      <c r="AC114" s="70"/>
      <c r="AD114" s="70"/>
      <c r="AE114" s="70">
        <v>-1</v>
      </c>
      <c r="AF114" s="70"/>
      <c r="AG114" s="70">
        <v>1</v>
      </c>
      <c r="AH114" s="70"/>
      <c r="AI114" s="70">
        <v>1</v>
      </c>
      <c r="AJ114" s="70"/>
      <c r="AK114" s="70">
        <v>1</v>
      </c>
      <c r="AL114" s="70"/>
      <c r="AM114" s="70"/>
      <c r="AN114" s="70">
        <v>-0.5</v>
      </c>
      <c r="AO114" s="70">
        <v>1</v>
      </c>
      <c r="AP114" s="70"/>
      <c r="AQ114" s="70">
        <v>1</v>
      </c>
      <c r="AR114" s="70"/>
      <c r="AS114" s="70"/>
      <c r="AT114" s="70"/>
      <c r="AU114" s="70">
        <v>-1</v>
      </c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83"/>
      <c r="BH114" s="84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S114" s="97"/>
      <c r="CT114" s="98"/>
    </row>
    <row r="115" s="44" customFormat="1" ht="16" customHeight="1" spans="1:95">
      <c r="A115" s="75" t="s">
        <v>109</v>
      </c>
      <c r="B115" s="73">
        <v>215</v>
      </c>
      <c r="C115" s="68">
        <v>4</v>
      </c>
      <c r="D115" s="33">
        <v>4</v>
      </c>
      <c r="E115" s="69">
        <f t="shared" si="12"/>
        <v>-3.5</v>
      </c>
      <c r="F115" s="70"/>
      <c r="G115" s="70">
        <v>-0.5</v>
      </c>
      <c r="H115" s="70"/>
      <c r="I115" s="70"/>
      <c r="J115" s="70"/>
      <c r="K115" s="70"/>
      <c r="L115" s="70"/>
      <c r="M115" s="70"/>
      <c r="N115" s="70"/>
      <c r="O115" s="70">
        <v>-1</v>
      </c>
      <c r="P115" s="70"/>
      <c r="Q115" s="70"/>
      <c r="R115" s="70"/>
      <c r="S115" s="70"/>
      <c r="T115" s="70"/>
      <c r="U115" s="70"/>
      <c r="V115" s="70">
        <v>-0.5</v>
      </c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>
        <v>-0.5</v>
      </c>
      <c r="AO115" s="70"/>
      <c r="AP115" s="70"/>
      <c r="AQ115" s="70"/>
      <c r="AR115" s="70"/>
      <c r="AS115" s="70"/>
      <c r="AT115" s="70"/>
      <c r="AU115" s="70">
        <v>-1</v>
      </c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83"/>
      <c r="BH115" s="84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</row>
    <row r="116" s="44" customFormat="1" ht="16" customHeight="1" spans="1:95">
      <c r="A116" s="75" t="s">
        <v>110</v>
      </c>
      <c r="B116" s="73">
        <v>215</v>
      </c>
      <c r="C116" s="68">
        <v>5</v>
      </c>
      <c r="D116" s="33">
        <v>4</v>
      </c>
      <c r="E116" s="69">
        <f t="shared" si="12"/>
        <v>-2</v>
      </c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>
        <v>-2</v>
      </c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83"/>
      <c r="BH116" s="84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</row>
    <row r="117" s="44" customFormat="1" ht="16" customHeight="1" spans="1:95">
      <c r="A117" s="75" t="s">
        <v>111</v>
      </c>
      <c r="B117" s="73">
        <v>215</v>
      </c>
      <c r="C117" s="68">
        <v>6</v>
      </c>
      <c r="D117" s="33">
        <v>4</v>
      </c>
      <c r="E117" s="69">
        <f t="shared" si="12"/>
        <v>0</v>
      </c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83"/>
      <c r="BH117" s="84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</row>
    <row r="118" s="44" customFormat="1" ht="16" customHeight="1" spans="1:96">
      <c r="A118" s="75" t="s">
        <v>112</v>
      </c>
      <c r="B118" s="73">
        <v>215</v>
      </c>
      <c r="C118" s="68">
        <v>7</v>
      </c>
      <c r="D118" s="33">
        <v>4</v>
      </c>
      <c r="E118" s="69">
        <f t="shared" si="12"/>
        <v>-5.5</v>
      </c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>
        <v>-4</v>
      </c>
      <c r="Q118" s="70"/>
      <c r="R118" s="70"/>
      <c r="S118" s="70">
        <v>-0.5</v>
      </c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>
        <v>-1</v>
      </c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83"/>
      <c r="BH118" s="84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89"/>
    </row>
    <row r="119" s="44" customFormat="1" ht="16" customHeight="1" spans="1:95">
      <c r="A119" s="75" t="s">
        <v>113</v>
      </c>
      <c r="B119" s="73">
        <v>215</v>
      </c>
      <c r="C119" s="68">
        <v>8</v>
      </c>
      <c r="D119" s="33">
        <v>4</v>
      </c>
      <c r="E119" s="69">
        <f t="shared" si="12"/>
        <v>-1.5</v>
      </c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>
        <v>-0.5</v>
      </c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>
        <v>-1</v>
      </c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83"/>
      <c r="BH119" s="84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</row>
    <row r="120" s="44" customFormat="1" ht="16" customHeight="1" spans="1:95">
      <c r="A120" s="72"/>
      <c r="B120" s="73"/>
      <c r="C120" s="68"/>
      <c r="D120" s="33"/>
      <c r="E120" s="69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83"/>
      <c r="BH120" s="84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</row>
    <row r="121" s="44" customFormat="1" ht="16" customHeight="1" spans="1:95">
      <c r="A121" s="75" t="s">
        <v>114</v>
      </c>
      <c r="B121" s="73">
        <v>216</v>
      </c>
      <c r="C121" s="68">
        <v>1</v>
      </c>
      <c r="D121" s="33">
        <v>4</v>
      </c>
      <c r="E121" s="69">
        <f t="shared" ref="E121:E128" si="13">SUM(F121:CQ121)</f>
        <v>-3.25</v>
      </c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>
        <v>-1</v>
      </c>
      <c r="R121" s="70"/>
      <c r="S121" s="70"/>
      <c r="T121" s="70"/>
      <c r="U121" s="70">
        <v>-0.5</v>
      </c>
      <c r="V121" s="70"/>
      <c r="W121" s="70"/>
      <c r="X121" s="70"/>
      <c r="Y121" s="70">
        <v>-0.25</v>
      </c>
      <c r="Z121" s="70">
        <v>-0.5</v>
      </c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83"/>
      <c r="BH121" s="84">
        <v>-1</v>
      </c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</row>
    <row r="122" s="44" customFormat="1" ht="16" customHeight="1" spans="1:95">
      <c r="A122" s="75" t="s">
        <v>115</v>
      </c>
      <c r="B122" s="73">
        <v>216</v>
      </c>
      <c r="C122" s="68">
        <v>2</v>
      </c>
      <c r="D122" s="33">
        <v>4</v>
      </c>
      <c r="E122" s="69">
        <f t="shared" si="13"/>
        <v>-1.25</v>
      </c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>
        <v>-0.5</v>
      </c>
      <c r="V122" s="70"/>
      <c r="W122" s="70"/>
      <c r="X122" s="70"/>
      <c r="Y122" s="70">
        <v>-0.25</v>
      </c>
      <c r="Z122" s="70">
        <v>-0.5</v>
      </c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83"/>
      <c r="BH122" s="84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</row>
    <row r="123" s="44" customFormat="1" ht="16" customHeight="1" spans="1:96">
      <c r="A123" s="75" t="s">
        <v>116</v>
      </c>
      <c r="B123" s="73">
        <v>216</v>
      </c>
      <c r="C123" s="68">
        <v>3</v>
      </c>
      <c r="D123" s="33">
        <v>4</v>
      </c>
      <c r="E123" s="69">
        <f t="shared" si="13"/>
        <v>-6.25</v>
      </c>
      <c r="F123" s="70"/>
      <c r="G123" s="70">
        <v>-0.5</v>
      </c>
      <c r="H123" s="70"/>
      <c r="I123" s="70"/>
      <c r="J123" s="70"/>
      <c r="K123" s="70"/>
      <c r="L123" s="70"/>
      <c r="M123" s="70"/>
      <c r="N123" s="70"/>
      <c r="O123" s="70"/>
      <c r="P123" s="70">
        <v>-1</v>
      </c>
      <c r="Q123" s="70">
        <v>-2</v>
      </c>
      <c r="R123" s="70"/>
      <c r="S123" s="70"/>
      <c r="T123" s="70"/>
      <c r="U123" s="70"/>
      <c r="V123" s="70"/>
      <c r="W123" s="70"/>
      <c r="X123" s="70"/>
      <c r="Y123" s="70">
        <v>-0.25</v>
      </c>
      <c r="Z123" s="70"/>
      <c r="AA123" s="70">
        <v>-0.5</v>
      </c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>
        <v>-1</v>
      </c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83"/>
      <c r="BH123" s="84">
        <v>-1</v>
      </c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89"/>
    </row>
    <row r="124" s="44" customFormat="1" ht="16" customHeight="1" spans="1:95">
      <c r="A124" s="75" t="s">
        <v>117</v>
      </c>
      <c r="B124" s="73">
        <v>216</v>
      </c>
      <c r="C124" s="68">
        <v>4</v>
      </c>
      <c r="D124" s="33">
        <v>4</v>
      </c>
      <c r="E124" s="69">
        <f t="shared" si="13"/>
        <v>-1.25</v>
      </c>
      <c r="F124" s="70"/>
      <c r="G124" s="70">
        <v>-0.5</v>
      </c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>
        <v>-0.25</v>
      </c>
      <c r="Z124" s="70"/>
      <c r="AA124" s="70">
        <v>-0.5</v>
      </c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83"/>
      <c r="BH124" s="84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</row>
    <row r="125" s="44" customFormat="1" ht="16" customHeight="1" spans="1:96">
      <c r="A125" s="75" t="s">
        <v>118</v>
      </c>
      <c r="B125" s="73">
        <v>216</v>
      </c>
      <c r="C125" s="68">
        <v>5</v>
      </c>
      <c r="D125" s="33">
        <v>4</v>
      </c>
      <c r="E125" s="69">
        <f t="shared" si="13"/>
        <v>-9</v>
      </c>
      <c r="F125" s="70"/>
      <c r="G125" s="70"/>
      <c r="H125" s="70">
        <v>-1.5</v>
      </c>
      <c r="I125" s="70"/>
      <c r="J125" s="70"/>
      <c r="K125" s="70"/>
      <c r="L125" s="70"/>
      <c r="M125" s="70"/>
      <c r="N125" s="70"/>
      <c r="O125" s="70"/>
      <c r="P125" s="70"/>
      <c r="Q125" s="70">
        <v>-1</v>
      </c>
      <c r="R125" s="70">
        <v>-0.5</v>
      </c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>
        <v>-1</v>
      </c>
      <c r="AL125" s="70">
        <v>-1</v>
      </c>
      <c r="AM125" s="70"/>
      <c r="AN125" s="70"/>
      <c r="AO125" s="70"/>
      <c r="AP125" s="70"/>
      <c r="AQ125" s="70"/>
      <c r="AR125" s="70">
        <v>-3</v>
      </c>
      <c r="AS125" s="70"/>
      <c r="AT125" s="70"/>
      <c r="AU125" s="70"/>
      <c r="AV125" s="70"/>
      <c r="AW125" s="70"/>
      <c r="AX125" s="70"/>
      <c r="AY125" s="70"/>
      <c r="AZ125" s="70"/>
      <c r="BA125" s="70">
        <v>-1</v>
      </c>
      <c r="BB125" s="70"/>
      <c r="BC125" s="70"/>
      <c r="BD125" s="70"/>
      <c r="BE125" s="70"/>
      <c r="BF125" s="70"/>
      <c r="BG125" s="83"/>
      <c r="BH125" s="84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89"/>
    </row>
    <row r="126" s="44" customFormat="1" ht="16" customHeight="1" spans="1:95">
      <c r="A126" s="75" t="s">
        <v>119</v>
      </c>
      <c r="B126" s="73">
        <v>216</v>
      </c>
      <c r="C126" s="68">
        <v>6</v>
      </c>
      <c r="D126" s="33">
        <v>4</v>
      </c>
      <c r="E126" s="69">
        <f t="shared" si="13"/>
        <v>-4</v>
      </c>
      <c r="F126" s="70"/>
      <c r="G126" s="70"/>
      <c r="H126" s="70">
        <v>-1.5</v>
      </c>
      <c r="I126" s="70"/>
      <c r="J126" s="70"/>
      <c r="K126" s="70"/>
      <c r="L126" s="70"/>
      <c r="M126" s="70"/>
      <c r="N126" s="70"/>
      <c r="O126" s="70"/>
      <c r="P126" s="70"/>
      <c r="Q126" s="70">
        <v>-1</v>
      </c>
      <c r="R126" s="70">
        <v>-0.5</v>
      </c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>
        <v>-1</v>
      </c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83"/>
      <c r="BH126" s="84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</row>
    <row r="127" s="44" customFormat="1" ht="16" customHeight="1" spans="1:95">
      <c r="A127" s="75" t="s">
        <v>120</v>
      </c>
      <c r="B127" s="73">
        <v>216</v>
      </c>
      <c r="C127" s="68">
        <v>7</v>
      </c>
      <c r="D127" s="33">
        <v>4</v>
      </c>
      <c r="E127" s="69">
        <f t="shared" si="13"/>
        <v>-1</v>
      </c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>
        <v>-1</v>
      </c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83"/>
      <c r="BH127" s="84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</row>
    <row r="128" s="44" customFormat="1" ht="16" customHeight="1" spans="1:95">
      <c r="A128" s="75" t="s">
        <v>121</v>
      </c>
      <c r="B128" s="73">
        <v>216</v>
      </c>
      <c r="C128" s="68">
        <v>8</v>
      </c>
      <c r="D128" s="33">
        <v>4</v>
      </c>
      <c r="E128" s="69">
        <f t="shared" si="13"/>
        <v>0</v>
      </c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83"/>
      <c r="BH128" s="84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</row>
    <row r="129" s="44" customFormat="1" ht="16" customHeight="1" spans="1:95">
      <c r="A129" s="72"/>
      <c r="B129" s="70"/>
      <c r="C129" s="70"/>
      <c r="D129" s="33"/>
      <c r="E129" s="69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83"/>
      <c r="BH129" s="84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</row>
    <row r="130" s="44" customFormat="1" ht="16" customHeight="1" spans="1:95">
      <c r="A130" s="75" t="s">
        <v>122</v>
      </c>
      <c r="B130" s="67">
        <v>219</v>
      </c>
      <c r="C130" s="68">
        <v>1</v>
      </c>
      <c r="D130" s="33">
        <v>4</v>
      </c>
      <c r="E130" s="69">
        <f t="shared" ref="E130:E137" si="14">SUM(F130:CQ130)</f>
        <v>-0.25</v>
      </c>
      <c r="F130" s="70"/>
      <c r="G130" s="70"/>
      <c r="H130" s="70"/>
      <c r="I130" s="70"/>
      <c r="J130" s="70">
        <v>-0.25</v>
      </c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83"/>
      <c r="BH130" s="84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</row>
    <row r="131" s="44" customFormat="1" ht="16" customHeight="1" spans="1:95">
      <c r="A131" s="75" t="s">
        <v>123</v>
      </c>
      <c r="B131" s="67">
        <v>219</v>
      </c>
      <c r="C131" s="68">
        <v>2</v>
      </c>
      <c r="D131" s="33">
        <v>4</v>
      </c>
      <c r="E131" s="69">
        <f t="shared" si="14"/>
        <v>-2.25</v>
      </c>
      <c r="F131" s="70"/>
      <c r="G131" s="70"/>
      <c r="H131" s="70"/>
      <c r="I131" s="70"/>
      <c r="J131" s="70">
        <v>-0.25</v>
      </c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>
        <v>-2</v>
      </c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83"/>
      <c r="BH131" s="84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</row>
    <row r="132" s="44" customFormat="1" ht="16" customHeight="1" spans="1:95">
      <c r="A132" s="75" t="s">
        <v>124</v>
      </c>
      <c r="B132" s="67">
        <v>219</v>
      </c>
      <c r="C132" s="68">
        <v>3</v>
      </c>
      <c r="D132" s="33">
        <v>4</v>
      </c>
      <c r="E132" s="69">
        <f t="shared" si="14"/>
        <v>-0.75</v>
      </c>
      <c r="F132" s="70"/>
      <c r="G132" s="70"/>
      <c r="H132" s="70"/>
      <c r="I132" s="70"/>
      <c r="J132" s="70">
        <v>-0.25</v>
      </c>
      <c r="K132" s="70"/>
      <c r="L132" s="70">
        <v>-0.5</v>
      </c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83"/>
      <c r="BH132" s="84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</row>
    <row r="133" s="44" customFormat="1" ht="16" customHeight="1" spans="1:96">
      <c r="A133" s="75" t="s">
        <v>125</v>
      </c>
      <c r="B133" s="67">
        <v>219</v>
      </c>
      <c r="C133" s="68">
        <v>4</v>
      </c>
      <c r="D133" s="33">
        <v>4</v>
      </c>
      <c r="E133" s="69">
        <f t="shared" si="14"/>
        <v>-6.75</v>
      </c>
      <c r="F133" s="70"/>
      <c r="G133" s="70"/>
      <c r="H133" s="70"/>
      <c r="I133" s="70"/>
      <c r="J133" s="70">
        <v>-0.25</v>
      </c>
      <c r="K133" s="70"/>
      <c r="L133" s="70">
        <v>-1.5</v>
      </c>
      <c r="M133" s="70"/>
      <c r="N133" s="70"/>
      <c r="O133" s="70">
        <v>-1</v>
      </c>
      <c r="P133" s="70">
        <v>-1</v>
      </c>
      <c r="Q133" s="70"/>
      <c r="R133" s="70"/>
      <c r="S133" s="70"/>
      <c r="T133" s="70"/>
      <c r="U133" s="70">
        <v>-1</v>
      </c>
      <c r="V133" s="70"/>
      <c r="W133" s="70"/>
      <c r="X133" s="70"/>
      <c r="Y133" s="70"/>
      <c r="Z133" s="70"/>
      <c r="AA133" s="70"/>
      <c r="AB133" s="70"/>
      <c r="AC133" s="70"/>
      <c r="AD133" s="70"/>
      <c r="AE133" s="70">
        <v>-2</v>
      </c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83"/>
      <c r="BH133" s="84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89"/>
    </row>
    <row r="134" s="44" customFormat="1" ht="16" customHeight="1" spans="1:95">
      <c r="A134" s="75" t="s">
        <v>126</v>
      </c>
      <c r="B134" s="67">
        <v>219</v>
      </c>
      <c r="C134" s="68">
        <v>5</v>
      </c>
      <c r="D134" s="33">
        <v>4</v>
      </c>
      <c r="E134" s="69">
        <f t="shared" si="14"/>
        <v>-1.5</v>
      </c>
      <c r="F134" s="70"/>
      <c r="G134" s="70"/>
      <c r="H134" s="70">
        <v>-0.5</v>
      </c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>
        <v>-1</v>
      </c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83"/>
      <c r="BH134" s="84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</row>
    <row r="135" s="44" customFormat="1" ht="16" customHeight="1" spans="1:95">
      <c r="A135" s="75" t="s">
        <v>127</v>
      </c>
      <c r="B135" s="67">
        <v>219</v>
      </c>
      <c r="C135" s="68">
        <v>6</v>
      </c>
      <c r="D135" s="33">
        <v>4</v>
      </c>
      <c r="E135" s="69">
        <f t="shared" si="14"/>
        <v>-1.5</v>
      </c>
      <c r="F135" s="70"/>
      <c r="G135" s="70"/>
      <c r="H135" s="70">
        <v>-0.5</v>
      </c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>
        <v>-1</v>
      </c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83"/>
      <c r="BH135" s="84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</row>
    <row r="136" s="44" customFormat="1" ht="16" customHeight="1" spans="1:95">
      <c r="A136" s="75" t="s">
        <v>128</v>
      </c>
      <c r="B136" s="67">
        <v>219</v>
      </c>
      <c r="C136" s="68">
        <v>7</v>
      </c>
      <c r="D136" s="33">
        <v>4</v>
      </c>
      <c r="E136" s="69">
        <f t="shared" si="14"/>
        <v>-2</v>
      </c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>
        <v>-1</v>
      </c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>
        <v>-1</v>
      </c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83"/>
      <c r="BH136" s="84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</row>
    <row r="137" s="44" customFormat="1" ht="16" customHeight="1" spans="1:95">
      <c r="A137" s="75" t="s">
        <v>129</v>
      </c>
      <c r="B137" s="67">
        <v>219</v>
      </c>
      <c r="C137" s="68">
        <v>8</v>
      </c>
      <c r="D137" s="33">
        <v>4</v>
      </c>
      <c r="E137" s="69">
        <f t="shared" si="14"/>
        <v>-4</v>
      </c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>
        <v>-1</v>
      </c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>
        <v>-3</v>
      </c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83"/>
      <c r="BH137" s="84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</row>
    <row r="138" s="44" customFormat="1" ht="16" customHeight="1" spans="1:95">
      <c r="A138" s="72"/>
      <c r="B138" s="70"/>
      <c r="C138" s="70"/>
      <c r="D138" s="33"/>
      <c r="E138" s="69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83"/>
      <c r="BH138" s="84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</row>
    <row r="139" s="44" customFormat="1" ht="16" customHeight="1" spans="1:96">
      <c r="A139" s="75" t="s">
        <v>130</v>
      </c>
      <c r="B139" s="73">
        <v>220</v>
      </c>
      <c r="C139" s="68">
        <v>1</v>
      </c>
      <c r="D139" s="33">
        <v>4</v>
      </c>
      <c r="E139" s="69">
        <f t="shared" ref="E139:E146" si="15">SUM(F139:CQ139)</f>
        <v>-10.5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>
        <v>-1</v>
      </c>
      <c r="P139" s="70">
        <v>-1</v>
      </c>
      <c r="Q139" s="70"/>
      <c r="R139" s="70"/>
      <c r="S139" s="70"/>
      <c r="T139" s="70"/>
      <c r="U139" s="70"/>
      <c r="V139" s="70"/>
      <c r="W139" s="70"/>
      <c r="X139" s="70"/>
      <c r="Y139" s="70"/>
      <c r="Z139" s="70">
        <v>-0.5</v>
      </c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>
        <v>-0.5</v>
      </c>
      <c r="AP139" s="70"/>
      <c r="AQ139" s="70"/>
      <c r="AR139" s="70"/>
      <c r="AS139" s="70"/>
      <c r="AT139" s="70">
        <v>-1</v>
      </c>
      <c r="AU139" s="70"/>
      <c r="AV139" s="70">
        <v>-1</v>
      </c>
      <c r="AW139" s="70">
        <v>-1</v>
      </c>
      <c r="AX139" s="70"/>
      <c r="AY139" s="70">
        <v>-0.5</v>
      </c>
      <c r="AZ139" s="70"/>
      <c r="BA139" s="70"/>
      <c r="BB139" s="70">
        <v>-1</v>
      </c>
      <c r="BC139" s="70"/>
      <c r="BD139" s="70"/>
      <c r="BE139" s="70"/>
      <c r="BF139" s="70"/>
      <c r="BG139" s="83"/>
      <c r="BH139" s="84">
        <v>-3</v>
      </c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89"/>
    </row>
    <row r="140" s="44" customFormat="1" ht="16" customHeight="1" spans="1:96">
      <c r="A140" s="75" t="s">
        <v>131</v>
      </c>
      <c r="B140" s="73">
        <v>220</v>
      </c>
      <c r="C140" s="68">
        <v>2</v>
      </c>
      <c r="D140" s="33">
        <v>4</v>
      </c>
      <c r="E140" s="69">
        <f t="shared" si="15"/>
        <v>-10.5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>
        <v>-2</v>
      </c>
      <c r="P140" s="70">
        <v>-1</v>
      </c>
      <c r="Q140" s="70"/>
      <c r="R140" s="70"/>
      <c r="S140" s="70"/>
      <c r="T140" s="70"/>
      <c r="U140" s="70">
        <v>-1</v>
      </c>
      <c r="V140" s="70"/>
      <c r="W140" s="70"/>
      <c r="X140" s="70">
        <v>-1</v>
      </c>
      <c r="Y140" s="70"/>
      <c r="Z140" s="70">
        <v>-0.5</v>
      </c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>
        <v>-1</v>
      </c>
      <c r="AM140" s="70"/>
      <c r="AN140" s="70"/>
      <c r="AO140" s="70">
        <v>-0.5</v>
      </c>
      <c r="AP140" s="70"/>
      <c r="AQ140" s="70"/>
      <c r="AR140" s="70"/>
      <c r="AS140" s="70"/>
      <c r="AT140" s="70">
        <v>-1</v>
      </c>
      <c r="AU140" s="70"/>
      <c r="AV140" s="70"/>
      <c r="AW140" s="70"/>
      <c r="AX140" s="70"/>
      <c r="AY140" s="70">
        <v>-0.5</v>
      </c>
      <c r="AZ140" s="70"/>
      <c r="BA140" s="70"/>
      <c r="BB140" s="70"/>
      <c r="BC140" s="70"/>
      <c r="BD140" s="70"/>
      <c r="BE140" s="70"/>
      <c r="BF140" s="70"/>
      <c r="BG140" s="83"/>
      <c r="BH140" s="84">
        <v>-2</v>
      </c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89"/>
    </row>
    <row r="141" s="44" customFormat="1" ht="16" customHeight="1" spans="1:95">
      <c r="A141" s="75" t="s">
        <v>132</v>
      </c>
      <c r="B141" s="73">
        <v>220</v>
      </c>
      <c r="C141" s="68">
        <v>3</v>
      </c>
      <c r="D141" s="33">
        <v>4</v>
      </c>
      <c r="E141" s="69">
        <f t="shared" si="15"/>
        <v>-1</v>
      </c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>
        <v>-0.5</v>
      </c>
      <c r="R141" s="70"/>
      <c r="S141" s="70"/>
      <c r="T141" s="70"/>
      <c r="U141" s="70"/>
      <c r="V141" s="70"/>
      <c r="W141" s="70"/>
      <c r="X141" s="70"/>
      <c r="Y141" s="70"/>
      <c r="Z141" s="70"/>
      <c r="AA141" s="70">
        <v>-0.5</v>
      </c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83"/>
      <c r="BH141" s="84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</row>
    <row r="142" s="44" customFormat="1" ht="16" customHeight="1" spans="1:95">
      <c r="A142" s="75" t="s">
        <v>133</v>
      </c>
      <c r="B142" s="73">
        <v>220</v>
      </c>
      <c r="C142" s="68">
        <v>4</v>
      </c>
      <c r="D142" s="33">
        <v>4</v>
      </c>
      <c r="E142" s="69">
        <f t="shared" si="15"/>
        <v>-4</v>
      </c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>
        <v>-1</v>
      </c>
      <c r="Q142" s="70">
        <v>-1.5</v>
      </c>
      <c r="R142" s="70"/>
      <c r="S142" s="70"/>
      <c r="T142" s="70"/>
      <c r="U142" s="70"/>
      <c r="V142" s="70"/>
      <c r="W142" s="70"/>
      <c r="X142" s="70"/>
      <c r="Y142" s="70"/>
      <c r="Z142" s="70"/>
      <c r="AA142" s="70">
        <v>-0.5</v>
      </c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>
        <v>-1</v>
      </c>
      <c r="AY142" s="70"/>
      <c r="AZ142" s="70"/>
      <c r="BA142" s="70"/>
      <c r="BB142" s="70"/>
      <c r="BC142" s="70"/>
      <c r="BD142" s="70"/>
      <c r="BE142" s="70"/>
      <c r="BF142" s="70"/>
      <c r="BG142" s="83"/>
      <c r="BH142" s="84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</row>
    <row r="143" s="44" customFormat="1" ht="16" customHeight="1" spans="1:95">
      <c r="A143" s="75" t="s">
        <v>134</v>
      </c>
      <c r="B143" s="73">
        <v>220</v>
      </c>
      <c r="C143" s="68">
        <v>5</v>
      </c>
      <c r="D143" s="33">
        <v>4</v>
      </c>
      <c r="E143" s="69">
        <f t="shared" si="15"/>
        <v>-1</v>
      </c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>
        <v>-1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83"/>
      <c r="BH143" s="84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</row>
    <row r="144" s="44" customFormat="1" ht="16" customHeight="1" spans="1:95">
      <c r="A144" s="75" t="s">
        <v>135</v>
      </c>
      <c r="B144" s="73">
        <v>220</v>
      </c>
      <c r="C144" s="68">
        <v>6</v>
      </c>
      <c r="D144" s="33">
        <v>4</v>
      </c>
      <c r="E144" s="69">
        <f t="shared" si="15"/>
        <v>-1</v>
      </c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>
        <v>-1</v>
      </c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83"/>
      <c r="BH144" s="84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</row>
    <row r="145" s="44" customFormat="1" ht="16" customHeight="1" spans="1:95">
      <c r="A145" s="75" t="s">
        <v>136</v>
      </c>
      <c r="B145" s="73">
        <v>220</v>
      </c>
      <c r="C145" s="68">
        <v>7</v>
      </c>
      <c r="D145" s="33">
        <v>4</v>
      </c>
      <c r="E145" s="69">
        <f t="shared" si="15"/>
        <v>-1</v>
      </c>
      <c r="F145" s="70"/>
      <c r="G145" s="70"/>
      <c r="H145" s="70"/>
      <c r="I145" s="70">
        <v>-0.5</v>
      </c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>
        <v>-0.5</v>
      </c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83"/>
      <c r="BH145" s="84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</row>
    <row r="146" s="44" customFormat="1" ht="16" customHeight="1" spans="1:95">
      <c r="A146" s="75" t="s">
        <v>137</v>
      </c>
      <c r="B146" s="73">
        <v>220</v>
      </c>
      <c r="C146" s="68">
        <v>8</v>
      </c>
      <c r="D146" s="33">
        <v>4</v>
      </c>
      <c r="E146" s="69">
        <f t="shared" si="15"/>
        <v>-3</v>
      </c>
      <c r="F146" s="70"/>
      <c r="G146" s="70"/>
      <c r="H146" s="70"/>
      <c r="I146" s="70">
        <v>-0.5</v>
      </c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>
        <v>-1</v>
      </c>
      <c r="AM146" s="70"/>
      <c r="AN146" s="70">
        <v>-1</v>
      </c>
      <c r="AO146" s="70"/>
      <c r="AP146" s="70"/>
      <c r="AQ146" s="70"/>
      <c r="AR146" s="70">
        <v>-0.5</v>
      </c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83"/>
      <c r="BH146" s="84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</row>
    <row r="147" s="44" customFormat="1" ht="16" customHeight="1" spans="1:95">
      <c r="A147" s="72"/>
      <c r="B147" s="73"/>
      <c r="C147" s="68"/>
      <c r="D147" s="33"/>
      <c r="E147" s="69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83"/>
      <c r="BH147" s="84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</row>
    <row r="148" s="44" customFormat="1" ht="16" customHeight="1" spans="1:95">
      <c r="A148" s="75" t="s">
        <v>138</v>
      </c>
      <c r="B148" s="73">
        <v>221</v>
      </c>
      <c r="C148" s="68">
        <v>1</v>
      </c>
      <c r="D148" s="33">
        <v>5</v>
      </c>
      <c r="E148" s="69">
        <f t="shared" ref="E148:E155" si="16">SUM(F148:CQ148)</f>
        <v>-3.75</v>
      </c>
      <c r="F148" s="70"/>
      <c r="G148" s="70"/>
      <c r="H148" s="70"/>
      <c r="I148" s="70"/>
      <c r="J148" s="70"/>
      <c r="K148" s="70"/>
      <c r="L148" s="70"/>
      <c r="M148" s="70"/>
      <c r="N148" s="70"/>
      <c r="O148" s="70">
        <v>-0.25</v>
      </c>
      <c r="P148" s="70">
        <v>-0.5</v>
      </c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>
        <v>-1</v>
      </c>
      <c r="AF148" s="70"/>
      <c r="AG148" s="70">
        <v>-1</v>
      </c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>
        <v>-1</v>
      </c>
      <c r="AX148" s="70"/>
      <c r="AY148" s="70"/>
      <c r="AZ148" s="70"/>
      <c r="BA148" s="70"/>
      <c r="BB148" s="70"/>
      <c r="BC148" s="70"/>
      <c r="BD148" s="70"/>
      <c r="BE148" s="70"/>
      <c r="BF148" s="70"/>
      <c r="BG148" s="83"/>
      <c r="BH148" s="84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</row>
    <row r="149" s="44" customFormat="1" ht="16" customHeight="1" spans="1:95">
      <c r="A149" s="75" t="s">
        <v>139</v>
      </c>
      <c r="B149" s="73">
        <v>221</v>
      </c>
      <c r="C149" s="68">
        <v>2</v>
      </c>
      <c r="D149" s="33">
        <v>5</v>
      </c>
      <c r="E149" s="69">
        <f t="shared" si="16"/>
        <v>-2.75</v>
      </c>
      <c r="F149" s="70"/>
      <c r="G149" s="70"/>
      <c r="H149" s="70"/>
      <c r="I149" s="70"/>
      <c r="J149" s="70"/>
      <c r="K149" s="70"/>
      <c r="L149" s="70"/>
      <c r="M149" s="70"/>
      <c r="N149" s="70"/>
      <c r="O149" s="70">
        <v>-1.25</v>
      </c>
      <c r="P149" s="70">
        <v>-0.5</v>
      </c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>
        <v>-1</v>
      </c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83"/>
      <c r="BH149" s="84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</row>
    <row r="150" s="44" customFormat="1" ht="16" customHeight="1" spans="1:96">
      <c r="A150" s="75" t="s">
        <v>140</v>
      </c>
      <c r="B150" s="73">
        <v>221</v>
      </c>
      <c r="C150" s="68">
        <v>3</v>
      </c>
      <c r="D150" s="33">
        <v>5</v>
      </c>
      <c r="E150" s="69">
        <f t="shared" si="16"/>
        <v>-8.25</v>
      </c>
      <c r="F150" s="70"/>
      <c r="G150" s="70"/>
      <c r="H150" s="70"/>
      <c r="I150" s="70"/>
      <c r="J150" s="70"/>
      <c r="K150" s="70"/>
      <c r="L150" s="70">
        <v>-0.5</v>
      </c>
      <c r="M150" s="70"/>
      <c r="N150" s="70"/>
      <c r="O150" s="70">
        <v>-2.25</v>
      </c>
      <c r="P150" s="70"/>
      <c r="Q150" s="70">
        <v>-1</v>
      </c>
      <c r="R150" s="70"/>
      <c r="S150" s="70"/>
      <c r="T150" s="70"/>
      <c r="U150" s="70"/>
      <c r="V150" s="70"/>
      <c r="W150" s="70"/>
      <c r="X150" s="70"/>
      <c r="Y150" s="70"/>
      <c r="Z150" s="70"/>
      <c r="AA150" s="70">
        <v>-0.5</v>
      </c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>
        <v>-1</v>
      </c>
      <c r="AW150" s="70"/>
      <c r="AX150" s="70"/>
      <c r="AY150" s="70"/>
      <c r="AZ150" s="70"/>
      <c r="BA150" s="70"/>
      <c r="BB150" s="70"/>
      <c r="BC150" s="70"/>
      <c r="BD150" s="70"/>
      <c r="BE150" s="70"/>
      <c r="BF150" s="70">
        <v>-3</v>
      </c>
      <c r="BG150" s="83"/>
      <c r="BH150" s="84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89"/>
    </row>
    <row r="151" s="44" customFormat="1" ht="16" customHeight="1" spans="1:95">
      <c r="A151" s="75" t="s">
        <v>141</v>
      </c>
      <c r="B151" s="73">
        <v>221</v>
      </c>
      <c r="C151" s="68">
        <v>4</v>
      </c>
      <c r="D151" s="33">
        <v>5</v>
      </c>
      <c r="E151" s="69">
        <f t="shared" si="16"/>
        <v>-4.25</v>
      </c>
      <c r="F151" s="70"/>
      <c r="G151" s="70"/>
      <c r="H151" s="70"/>
      <c r="I151" s="70"/>
      <c r="J151" s="70"/>
      <c r="K151" s="70"/>
      <c r="L151" s="70">
        <v>-0.5</v>
      </c>
      <c r="M151" s="70"/>
      <c r="N151" s="70"/>
      <c r="O151" s="70">
        <v>-0.25</v>
      </c>
      <c r="P151" s="70"/>
      <c r="Q151" s="70">
        <v>-1</v>
      </c>
      <c r="R151" s="70"/>
      <c r="S151" s="70"/>
      <c r="T151" s="70"/>
      <c r="U151" s="70"/>
      <c r="V151" s="70"/>
      <c r="W151" s="70"/>
      <c r="X151" s="70"/>
      <c r="Y151" s="70"/>
      <c r="Z151" s="70"/>
      <c r="AA151" s="70">
        <v>-0.5</v>
      </c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>
        <v>-1</v>
      </c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>
        <v>-1</v>
      </c>
      <c r="BA151" s="70"/>
      <c r="BB151" s="70"/>
      <c r="BC151" s="70"/>
      <c r="BD151" s="70"/>
      <c r="BE151" s="70"/>
      <c r="BF151" s="70"/>
      <c r="BG151" s="83"/>
      <c r="BH151" s="84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</row>
    <row r="152" s="44" customFormat="1" ht="16" customHeight="1" spans="1:96">
      <c r="A152" s="75" t="s">
        <v>142</v>
      </c>
      <c r="B152" s="73">
        <v>221</v>
      </c>
      <c r="C152" s="68">
        <v>5</v>
      </c>
      <c r="D152" s="33">
        <v>5</v>
      </c>
      <c r="E152" s="69">
        <f t="shared" si="16"/>
        <v>-8</v>
      </c>
      <c r="F152" s="70"/>
      <c r="G152" s="70"/>
      <c r="H152" s="70">
        <v>-1</v>
      </c>
      <c r="I152" s="70">
        <v>-2</v>
      </c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>
        <v>-1</v>
      </c>
      <c r="AF152" s="70"/>
      <c r="AG152" s="70"/>
      <c r="AH152" s="70"/>
      <c r="AI152" s="70"/>
      <c r="AJ152" s="70"/>
      <c r="AK152" s="70"/>
      <c r="AL152" s="70"/>
      <c r="AM152" s="70"/>
      <c r="AN152" s="70"/>
      <c r="AO152" s="70">
        <v>-1</v>
      </c>
      <c r="AP152" s="70">
        <v>-1</v>
      </c>
      <c r="AQ152" s="70"/>
      <c r="AR152" s="70"/>
      <c r="AS152" s="70"/>
      <c r="AT152" s="70"/>
      <c r="AU152" s="70"/>
      <c r="AV152" s="70">
        <v>-1</v>
      </c>
      <c r="AW152" s="70"/>
      <c r="AX152" s="70"/>
      <c r="AY152" s="70"/>
      <c r="AZ152" s="70">
        <v>-1</v>
      </c>
      <c r="BA152" s="70"/>
      <c r="BB152" s="70"/>
      <c r="BC152" s="70"/>
      <c r="BD152" s="70"/>
      <c r="BE152" s="70"/>
      <c r="BF152" s="70"/>
      <c r="BG152" s="83"/>
      <c r="BH152" s="84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89"/>
    </row>
    <row r="153" s="44" customFormat="1" ht="16" customHeight="1" spans="1:95">
      <c r="A153" s="75" t="s">
        <v>143</v>
      </c>
      <c r="B153" s="73">
        <v>221</v>
      </c>
      <c r="C153" s="68">
        <v>6</v>
      </c>
      <c r="D153" s="33">
        <v>5</v>
      </c>
      <c r="E153" s="69">
        <f t="shared" si="16"/>
        <v>-1</v>
      </c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>
        <v>-1</v>
      </c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83"/>
      <c r="BH153" s="84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</row>
    <row r="154" s="44" customFormat="1" ht="16" customHeight="1" spans="1:95">
      <c r="A154" s="75" t="s">
        <v>144</v>
      </c>
      <c r="B154" s="73">
        <v>221</v>
      </c>
      <c r="C154" s="68">
        <v>7</v>
      </c>
      <c r="D154" s="33">
        <v>5</v>
      </c>
      <c r="E154" s="69">
        <f t="shared" si="16"/>
        <v>-5</v>
      </c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>
        <v>-1</v>
      </c>
      <c r="T154" s="70"/>
      <c r="U154" s="70">
        <v>-1</v>
      </c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>
        <v>-1</v>
      </c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>
        <v>-1</v>
      </c>
      <c r="AX154" s="70"/>
      <c r="AY154" s="70"/>
      <c r="AZ154" s="70"/>
      <c r="BA154" s="70"/>
      <c r="BB154" s="70"/>
      <c r="BC154" s="70"/>
      <c r="BD154" s="70"/>
      <c r="BE154" s="70"/>
      <c r="BF154" s="70"/>
      <c r="BG154" s="83">
        <v>-1</v>
      </c>
      <c r="BH154" s="84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</row>
    <row r="155" s="44" customFormat="1" ht="16" customHeight="1" spans="1:95">
      <c r="A155" s="75" t="s">
        <v>145</v>
      </c>
      <c r="B155" s="73">
        <v>221</v>
      </c>
      <c r="C155" s="68">
        <v>8</v>
      </c>
      <c r="D155" s="33">
        <v>5</v>
      </c>
      <c r="E155" s="69">
        <f t="shared" si="16"/>
        <v>-4</v>
      </c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>
        <v>-1</v>
      </c>
      <c r="T155" s="70"/>
      <c r="U155" s="70">
        <v>-1</v>
      </c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>
        <v>-1</v>
      </c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83">
        <v>-1</v>
      </c>
      <c r="BH155" s="84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</row>
    <row r="156" s="44" customFormat="1" ht="16" customHeight="1" spans="1:95">
      <c r="A156" s="72"/>
      <c r="B156" s="73"/>
      <c r="C156" s="68"/>
      <c r="D156" s="33"/>
      <c r="E156" s="69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83"/>
      <c r="BH156" s="84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</row>
    <row r="157" s="44" customFormat="1" ht="16" customHeight="1" spans="1:95">
      <c r="A157" s="75" t="s">
        <v>146</v>
      </c>
      <c r="B157" s="73">
        <v>222</v>
      </c>
      <c r="C157" s="68">
        <v>1</v>
      </c>
      <c r="D157" s="33">
        <v>5</v>
      </c>
      <c r="E157" s="69">
        <f t="shared" ref="E157:E164" si="17">SUM(F157:CQ157)</f>
        <v>-4.875</v>
      </c>
      <c r="F157" s="70"/>
      <c r="G157" s="70"/>
      <c r="H157" s="70">
        <v>-1</v>
      </c>
      <c r="I157" s="70">
        <v>-2</v>
      </c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-1</v>
      </c>
      <c r="V157" s="70"/>
      <c r="W157" s="70"/>
      <c r="X157" s="70"/>
      <c r="Y157" s="70"/>
      <c r="Z157" s="70"/>
      <c r="AA157" s="70"/>
      <c r="AB157" s="70">
        <f>-3/8</f>
        <v>-0.375</v>
      </c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>
        <v>-0.5</v>
      </c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83"/>
      <c r="BH157" s="84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</row>
    <row r="158" s="44" customFormat="1" ht="16" customHeight="1" spans="1:95">
      <c r="A158" s="75" t="s">
        <v>147</v>
      </c>
      <c r="B158" s="73">
        <v>222</v>
      </c>
      <c r="C158" s="68">
        <v>2</v>
      </c>
      <c r="D158" s="33">
        <v>5</v>
      </c>
      <c r="E158" s="69">
        <f t="shared" si="17"/>
        <v>-1.875</v>
      </c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-1</v>
      </c>
      <c r="V158" s="70"/>
      <c r="W158" s="70"/>
      <c r="X158" s="70"/>
      <c r="Y158" s="70"/>
      <c r="Z158" s="70"/>
      <c r="AA158" s="70"/>
      <c r="AB158" s="70">
        <f t="shared" ref="AB158:AB164" si="18">-3/8</f>
        <v>-0.375</v>
      </c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>
        <v>-0.5</v>
      </c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83"/>
      <c r="BH158" s="84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</row>
    <row r="159" s="44" customFormat="1" ht="16" customHeight="1" spans="1:95">
      <c r="A159" s="75" t="s">
        <v>148</v>
      </c>
      <c r="B159" s="73">
        <v>222</v>
      </c>
      <c r="C159" s="68">
        <v>3</v>
      </c>
      <c r="D159" s="33">
        <v>5</v>
      </c>
      <c r="E159" s="69">
        <f t="shared" si="17"/>
        <v>-3.875</v>
      </c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>
        <v>-0.5</v>
      </c>
      <c r="R159" s="70"/>
      <c r="S159" s="70"/>
      <c r="T159" s="70"/>
      <c r="U159" s="70"/>
      <c r="V159" s="70"/>
      <c r="W159" s="70"/>
      <c r="X159" s="70"/>
      <c r="Y159" s="70"/>
      <c r="Z159" s="70"/>
      <c r="AA159" s="70">
        <v>-0.5</v>
      </c>
      <c r="AB159" s="70">
        <f t="shared" si="18"/>
        <v>-0.375</v>
      </c>
      <c r="AC159" s="70"/>
      <c r="AD159" s="70"/>
      <c r="AE159" s="70"/>
      <c r="AF159" s="70"/>
      <c r="AG159" s="70"/>
      <c r="AH159" s="70"/>
      <c r="AI159" s="70"/>
      <c r="AJ159" s="70"/>
      <c r="AK159" s="70">
        <v>-1</v>
      </c>
      <c r="AL159" s="70"/>
      <c r="AM159" s="70"/>
      <c r="AN159" s="70">
        <v>-0.5</v>
      </c>
      <c r="AO159" s="70"/>
      <c r="AP159" s="70"/>
      <c r="AQ159" s="70"/>
      <c r="AR159" s="70"/>
      <c r="AS159" s="70"/>
      <c r="AT159" s="70"/>
      <c r="AU159" s="70"/>
      <c r="AV159" s="70">
        <v>-1</v>
      </c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83"/>
      <c r="BH159" s="84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</row>
    <row r="160" s="44" customFormat="1" ht="16" customHeight="1" spans="1:95">
      <c r="A160" s="75" t="s">
        <v>149</v>
      </c>
      <c r="B160" s="73">
        <v>222</v>
      </c>
      <c r="C160" s="68">
        <v>4</v>
      </c>
      <c r="D160" s="33">
        <v>5</v>
      </c>
      <c r="E160" s="69">
        <f t="shared" si="17"/>
        <v>-4.875</v>
      </c>
      <c r="F160" s="70"/>
      <c r="G160" s="70"/>
      <c r="H160" s="70"/>
      <c r="I160" s="70"/>
      <c r="J160" s="70"/>
      <c r="K160" s="70"/>
      <c r="L160" s="70">
        <v>-2</v>
      </c>
      <c r="M160" s="70"/>
      <c r="N160" s="70"/>
      <c r="O160" s="70"/>
      <c r="P160" s="70"/>
      <c r="Q160" s="70">
        <v>-0.5</v>
      </c>
      <c r="R160" s="70"/>
      <c r="S160" s="70"/>
      <c r="T160" s="70"/>
      <c r="U160" s="70"/>
      <c r="V160" s="70"/>
      <c r="W160" s="70"/>
      <c r="X160" s="70"/>
      <c r="Y160" s="70"/>
      <c r="Z160" s="70"/>
      <c r="AA160" s="70">
        <v>-0.5</v>
      </c>
      <c r="AB160" s="70">
        <f t="shared" si="18"/>
        <v>-0.375</v>
      </c>
      <c r="AC160" s="70"/>
      <c r="AD160" s="70"/>
      <c r="AE160" s="70"/>
      <c r="AF160" s="70"/>
      <c r="AG160" s="70"/>
      <c r="AH160" s="70"/>
      <c r="AI160" s="70"/>
      <c r="AJ160" s="70"/>
      <c r="AK160" s="70">
        <v>-1</v>
      </c>
      <c r="AL160" s="70"/>
      <c r="AM160" s="70"/>
      <c r="AN160" s="70">
        <v>-0.5</v>
      </c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83"/>
      <c r="BH160" s="84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</row>
    <row r="161" s="44" customFormat="1" ht="16" customHeight="1" spans="1:95">
      <c r="A161" s="75" t="s">
        <v>150</v>
      </c>
      <c r="B161" s="73">
        <v>222</v>
      </c>
      <c r="C161" s="68">
        <v>5</v>
      </c>
      <c r="D161" s="33">
        <v>5</v>
      </c>
      <c r="E161" s="69">
        <f t="shared" si="17"/>
        <v>-0.875</v>
      </c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>
        <f t="shared" si="18"/>
        <v>-0.375</v>
      </c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>
        <v>-0.5</v>
      </c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83"/>
      <c r="BH161" s="84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</row>
    <row r="162" s="44" customFormat="1" ht="16" customHeight="1" spans="1:95">
      <c r="A162" s="75" t="s">
        <v>151</v>
      </c>
      <c r="B162" s="73">
        <v>222</v>
      </c>
      <c r="C162" s="68">
        <v>6</v>
      </c>
      <c r="D162" s="33">
        <v>5</v>
      </c>
      <c r="E162" s="69">
        <f t="shared" si="17"/>
        <v>-0.875</v>
      </c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>
        <f t="shared" si="18"/>
        <v>-0.375</v>
      </c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>
        <v>-0.5</v>
      </c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83"/>
      <c r="BH162" s="84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</row>
    <row r="163" s="44" customFormat="1" ht="16" customHeight="1" spans="1:95">
      <c r="A163" s="75" t="s">
        <v>152</v>
      </c>
      <c r="B163" s="73">
        <v>222</v>
      </c>
      <c r="C163" s="68">
        <v>7</v>
      </c>
      <c r="D163" s="33">
        <v>5</v>
      </c>
      <c r="E163" s="69">
        <f t="shared" si="17"/>
        <v>-2.375</v>
      </c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>
        <v>-1</v>
      </c>
      <c r="Z163" s="70"/>
      <c r="AA163" s="70"/>
      <c r="AB163" s="70">
        <f t="shared" si="18"/>
        <v>-0.375</v>
      </c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>
        <v>-1</v>
      </c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83"/>
      <c r="BH163" s="84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</row>
    <row r="164" s="44" customFormat="1" ht="16" customHeight="1" spans="1:95">
      <c r="A164" s="75" t="s">
        <v>153</v>
      </c>
      <c r="B164" s="73">
        <v>222</v>
      </c>
      <c r="C164" s="68">
        <v>8</v>
      </c>
      <c r="D164" s="33">
        <v>5</v>
      </c>
      <c r="E164" s="69">
        <f t="shared" si="17"/>
        <v>-3.375</v>
      </c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-1</v>
      </c>
      <c r="V164" s="70"/>
      <c r="W164" s="70"/>
      <c r="X164" s="70"/>
      <c r="Y164" s="70"/>
      <c r="Z164" s="70">
        <v>-1</v>
      </c>
      <c r="AA164" s="70"/>
      <c r="AB164" s="70">
        <f t="shared" si="18"/>
        <v>-0.375</v>
      </c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>
        <v>-1</v>
      </c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83"/>
      <c r="BH164" s="84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</row>
    <row r="165" s="44" customFormat="1" ht="16" customHeight="1" spans="1:95">
      <c r="A165" s="72"/>
      <c r="B165" s="73"/>
      <c r="C165" s="68"/>
      <c r="D165" s="33"/>
      <c r="E165" s="69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83"/>
      <c r="BH165" s="84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</row>
    <row r="166" s="44" customFormat="1" ht="16" customHeight="1" spans="1:95">
      <c r="A166" s="75" t="s">
        <v>154</v>
      </c>
      <c r="B166" s="73">
        <v>223</v>
      </c>
      <c r="C166" s="68">
        <v>1</v>
      </c>
      <c r="D166" s="33">
        <v>5</v>
      </c>
      <c r="E166" s="69">
        <f t="shared" ref="E166:E173" si="19">SUM(F166:CQ166)</f>
        <v>-3</v>
      </c>
      <c r="F166" s="70"/>
      <c r="G166" s="70"/>
      <c r="H166" s="70">
        <v>-1</v>
      </c>
      <c r="I166" s="70">
        <v>-2</v>
      </c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83"/>
      <c r="BH166" s="84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</row>
    <row r="167" s="44" customFormat="1" ht="16" customHeight="1" spans="1:95">
      <c r="A167" s="75" t="s">
        <v>155</v>
      </c>
      <c r="B167" s="73">
        <v>223</v>
      </c>
      <c r="C167" s="68">
        <v>2</v>
      </c>
      <c r="D167" s="33">
        <v>5</v>
      </c>
      <c r="E167" s="69">
        <f t="shared" si="19"/>
        <v>0</v>
      </c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83"/>
      <c r="BH167" s="84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</row>
    <row r="168" s="44" customFormat="1" ht="16" customHeight="1" spans="1:95">
      <c r="A168" s="75" t="s">
        <v>156</v>
      </c>
      <c r="B168" s="73">
        <v>223</v>
      </c>
      <c r="C168" s="68">
        <v>3</v>
      </c>
      <c r="D168" s="33">
        <v>5</v>
      </c>
      <c r="E168" s="69">
        <f t="shared" si="19"/>
        <v>0</v>
      </c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83"/>
      <c r="BH168" s="84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</row>
    <row r="169" s="44" customFormat="1" ht="16" customHeight="1" spans="1:96">
      <c r="A169" s="75" t="s">
        <v>157</v>
      </c>
      <c r="B169" s="73">
        <v>223</v>
      </c>
      <c r="C169" s="68">
        <v>4</v>
      </c>
      <c r="D169" s="33">
        <v>5</v>
      </c>
      <c r="E169" s="69">
        <f t="shared" si="19"/>
        <v>-10</v>
      </c>
      <c r="F169" s="70"/>
      <c r="G169" s="70"/>
      <c r="H169" s="70"/>
      <c r="I169" s="70"/>
      <c r="J169" s="70"/>
      <c r="K169" s="70"/>
      <c r="L169" s="70">
        <v>-2</v>
      </c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>
        <v>-1</v>
      </c>
      <c r="AA169" s="70"/>
      <c r="AB169" s="70"/>
      <c r="AC169" s="70"/>
      <c r="AD169" s="70"/>
      <c r="AE169" s="70"/>
      <c r="AF169" s="70"/>
      <c r="AG169" s="70"/>
      <c r="AH169" s="70">
        <v>-3</v>
      </c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>
        <v>-4</v>
      </c>
      <c r="BG169" s="83"/>
      <c r="BH169" s="84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89"/>
    </row>
    <row r="170" s="44" customFormat="1" ht="16" customHeight="1" spans="1:95">
      <c r="A170" s="75" t="s">
        <v>158</v>
      </c>
      <c r="B170" s="73">
        <v>223</v>
      </c>
      <c r="C170" s="68">
        <v>5</v>
      </c>
      <c r="D170" s="33">
        <v>5</v>
      </c>
      <c r="E170" s="69">
        <f t="shared" si="19"/>
        <v>0</v>
      </c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83"/>
      <c r="BH170" s="84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</row>
    <row r="171" s="44" customFormat="1" ht="16" customHeight="1" spans="1:95">
      <c r="A171" s="75" t="s">
        <v>159</v>
      </c>
      <c r="B171" s="73">
        <v>223</v>
      </c>
      <c r="C171" s="68">
        <v>6</v>
      </c>
      <c r="D171" s="33">
        <v>5</v>
      </c>
      <c r="E171" s="69">
        <f t="shared" si="19"/>
        <v>0</v>
      </c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83"/>
      <c r="BH171" s="84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</row>
    <row r="172" s="44" customFormat="1" ht="16" customHeight="1" spans="1:95">
      <c r="A172" s="75" t="s">
        <v>160</v>
      </c>
      <c r="B172" s="73">
        <v>223</v>
      </c>
      <c r="C172" s="68">
        <v>7</v>
      </c>
      <c r="D172" s="33">
        <v>5</v>
      </c>
      <c r="E172" s="69">
        <f t="shared" si="19"/>
        <v>0</v>
      </c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83"/>
      <c r="BH172" s="84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</row>
    <row r="173" s="44" customFormat="1" ht="16" customHeight="1" spans="1:95">
      <c r="A173" s="75" t="s">
        <v>161</v>
      </c>
      <c r="B173" s="73">
        <v>223</v>
      </c>
      <c r="C173" s="68">
        <v>8</v>
      </c>
      <c r="D173" s="33">
        <v>5</v>
      </c>
      <c r="E173" s="69">
        <f t="shared" si="19"/>
        <v>-4</v>
      </c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>
        <v>-1</v>
      </c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>
        <v>-2</v>
      </c>
      <c r="AI173" s="70"/>
      <c r="AJ173" s="70"/>
      <c r="AK173" s="70"/>
      <c r="AL173" s="70"/>
      <c r="AM173" s="70">
        <v>-1</v>
      </c>
      <c r="AN173" s="70"/>
      <c r="AO173" s="70"/>
      <c r="AP173" s="70"/>
      <c r="AQ173" s="70"/>
      <c r="AR173" s="70"/>
      <c r="AS173" s="99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83"/>
      <c r="BH173" s="84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99"/>
    </row>
    <row r="174" s="44" customFormat="1" ht="16" customHeight="1" spans="1:95">
      <c r="A174" s="72"/>
      <c r="B174" s="73"/>
      <c r="C174" s="68"/>
      <c r="D174" s="33"/>
      <c r="E174" s="69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83"/>
      <c r="BH174" s="84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</row>
    <row r="175" s="44" customFormat="1" ht="16" customHeight="1" spans="1:95">
      <c r="A175" s="75" t="s">
        <v>162</v>
      </c>
      <c r="B175" s="73">
        <v>224</v>
      </c>
      <c r="C175" s="68">
        <v>1</v>
      </c>
      <c r="D175" s="33">
        <v>5</v>
      </c>
      <c r="E175" s="69">
        <f t="shared" ref="E175:E182" si="20">SUM(F175:CQ175)</f>
        <v>-2</v>
      </c>
      <c r="F175" s="70"/>
      <c r="G175" s="70"/>
      <c r="H175" s="70"/>
      <c r="I175" s="70"/>
      <c r="J175" s="70">
        <v>-0.25</v>
      </c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>
        <v>-0.5</v>
      </c>
      <c r="V175" s="70"/>
      <c r="W175" s="70"/>
      <c r="X175" s="70"/>
      <c r="Y175" s="70">
        <v>-0.25</v>
      </c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>
        <v>-1</v>
      </c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83"/>
      <c r="BH175" s="84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</row>
    <row r="176" s="44" customFormat="1" ht="16" customHeight="1" spans="1:96">
      <c r="A176" s="75" t="s">
        <v>163</v>
      </c>
      <c r="B176" s="73">
        <v>224</v>
      </c>
      <c r="C176" s="68">
        <v>2</v>
      </c>
      <c r="D176" s="33">
        <v>5</v>
      </c>
      <c r="E176" s="69">
        <f t="shared" si="20"/>
        <v>-8.5</v>
      </c>
      <c r="F176" s="70"/>
      <c r="G176" s="70"/>
      <c r="H176" s="70"/>
      <c r="I176" s="70"/>
      <c r="J176" s="70">
        <v>-0.25</v>
      </c>
      <c r="K176" s="70"/>
      <c r="L176" s="70"/>
      <c r="M176" s="70"/>
      <c r="N176" s="70"/>
      <c r="O176" s="70">
        <v>-1</v>
      </c>
      <c r="P176" s="70">
        <v>-1</v>
      </c>
      <c r="Q176" s="70"/>
      <c r="R176" s="70"/>
      <c r="S176" s="70"/>
      <c r="T176" s="70"/>
      <c r="U176" s="70">
        <v>-1.5</v>
      </c>
      <c r="V176" s="70"/>
      <c r="W176" s="70"/>
      <c r="X176" s="70"/>
      <c r="Y176" s="70">
        <v>-1.25</v>
      </c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>
        <v>-1</v>
      </c>
      <c r="AO176" s="70"/>
      <c r="AP176" s="70"/>
      <c r="AQ176" s="70"/>
      <c r="AR176" s="70">
        <v>-1</v>
      </c>
      <c r="AS176" s="70"/>
      <c r="AT176" s="70"/>
      <c r="AU176" s="70"/>
      <c r="AV176" s="70">
        <v>-0.5</v>
      </c>
      <c r="AW176" s="70"/>
      <c r="AX176" s="70">
        <v>-1</v>
      </c>
      <c r="AY176" s="70"/>
      <c r="AZ176" s="70"/>
      <c r="BA176" s="70"/>
      <c r="BB176" s="70"/>
      <c r="BC176" s="70"/>
      <c r="BD176" s="70"/>
      <c r="BE176" s="70"/>
      <c r="BF176" s="70"/>
      <c r="BG176" s="83"/>
      <c r="BH176" s="84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89"/>
    </row>
    <row r="177" s="44" customFormat="1" ht="16" customHeight="1" spans="1:95">
      <c r="A177" s="75" t="s">
        <v>164</v>
      </c>
      <c r="B177" s="73">
        <v>224</v>
      </c>
      <c r="C177" s="68">
        <v>3</v>
      </c>
      <c r="D177" s="33">
        <v>5</v>
      </c>
      <c r="E177" s="69">
        <f t="shared" si="20"/>
        <v>-3</v>
      </c>
      <c r="F177" s="70"/>
      <c r="G177" s="70">
        <v>-1</v>
      </c>
      <c r="H177" s="70"/>
      <c r="I177" s="70"/>
      <c r="J177" s="70">
        <v>-0.25</v>
      </c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>
        <v>-1.25</v>
      </c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>
        <v>-0.5</v>
      </c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83"/>
      <c r="BH177" s="84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</row>
    <row r="178" s="44" customFormat="1" ht="16" customHeight="1" spans="1:96">
      <c r="A178" s="75" t="s">
        <v>165</v>
      </c>
      <c r="B178" s="73">
        <v>224</v>
      </c>
      <c r="C178" s="68">
        <v>4</v>
      </c>
      <c r="D178" s="33">
        <v>5</v>
      </c>
      <c r="E178" s="69">
        <f t="shared" si="20"/>
        <v>-8.5</v>
      </c>
      <c r="F178" s="70"/>
      <c r="G178" s="70">
        <v>-1</v>
      </c>
      <c r="H178" s="70"/>
      <c r="I178" s="70"/>
      <c r="J178" s="70">
        <v>-0.25</v>
      </c>
      <c r="K178" s="70"/>
      <c r="L178" s="70"/>
      <c r="M178" s="70"/>
      <c r="N178" s="70"/>
      <c r="O178" s="70"/>
      <c r="P178" s="70">
        <v>-1</v>
      </c>
      <c r="Q178" s="70"/>
      <c r="R178" s="70"/>
      <c r="S178" s="70"/>
      <c r="T178" s="70"/>
      <c r="U178" s="70">
        <v>-1</v>
      </c>
      <c r="V178" s="70"/>
      <c r="W178" s="70"/>
      <c r="X178" s="70"/>
      <c r="Y178" s="70">
        <v>-1.25</v>
      </c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>
        <v>-1</v>
      </c>
      <c r="AS178" s="70"/>
      <c r="AT178" s="70"/>
      <c r="AU178" s="70">
        <v>-0.5</v>
      </c>
      <c r="AV178" s="70">
        <v>-1.5</v>
      </c>
      <c r="AW178" s="70"/>
      <c r="AX178" s="70"/>
      <c r="AY178" s="70">
        <v>-1</v>
      </c>
      <c r="AZ178" s="70"/>
      <c r="BA178" s="70"/>
      <c r="BB178" s="70"/>
      <c r="BC178" s="70"/>
      <c r="BD178" s="70"/>
      <c r="BE178" s="70"/>
      <c r="BF178" s="70"/>
      <c r="BG178" s="83"/>
      <c r="BH178" s="84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89"/>
    </row>
    <row r="179" s="44" customFormat="1" ht="16" customHeight="1" spans="1:95">
      <c r="A179" s="75" t="s">
        <v>166</v>
      </c>
      <c r="B179" s="73">
        <v>224</v>
      </c>
      <c r="C179" s="68">
        <v>5</v>
      </c>
      <c r="D179" s="33">
        <v>5</v>
      </c>
      <c r="E179" s="69">
        <f t="shared" si="20"/>
        <v>-5.5</v>
      </c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>
        <v>-1</v>
      </c>
      <c r="AA179" s="70"/>
      <c r="AB179" s="70"/>
      <c r="AC179" s="70"/>
      <c r="AD179" s="70"/>
      <c r="AE179" s="70"/>
      <c r="AF179" s="70"/>
      <c r="AG179" s="70">
        <v>-0.5</v>
      </c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>
        <v>-2</v>
      </c>
      <c r="AS179" s="70"/>
      <c r="AT179" s="70"/>
      <c r="AU179" s="70"/>
      <c r="AV179" s="70">
        <v>-1</v>
      </c>
      <c r="AW179" s="70"/>
      <c r="AX179" s="70"/>
      <c r="AY179" s="70"/>
      <c r="AZ179" s="70"/>
      <c r="BA179" s="70">
        <v>-1</v>
      </c>
      <c r="BB179" s="70"/>
      <c r="BC179" s="70"/>
      <c r="BD179" s="70"/>
      <c r="BE179" s="70"/>
      <c r="BF179" s="70"/>
      <c r="BG179" s="83"/>
      <c r="BH179" s="84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</row>
    <row r="180" s="44" customFormat="1" ht="16" customHeight="1" spans="1:95">
      <c r="A180" s="75" t="s">
        <v>167</v>
      </c>
      <c r="B180" s="73">
        <v>224</v>
      </c>
      <c r="C180" s="68">
        <v>6</v>
      </c>
      <c r="D180" s="33">
        <v>5</v>
      </c>
      <c r="E180" s="69">
        <f t="shared" si="20"/>
        <v>-4.5</v>
      </c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>
        <v>-0.5</v>
      </c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>
        <v>-2</v>
      </c>
      <c r="AV180" s="70">
        <v>-1</v>
      </c>
      <c r="AW180" s="70"/>
      <c r="AX180" s="70"/>
      <c r="AY180" s="70"/>
      <c r="AZ180" s="70"/>
      <c r="BA180" s="70">
        <v>-1</v>
      </c>
      <c r="BB180" s="70"/>
      <c r="BC180" s="70"/>
      <c r="BD180" s="70"/>
      <c r="BE180" s="70"/>
      <c r="BF180" s="70"/>
      <c r="BG180" s="83"/>
      <c r="BH180" s="84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</row>
    <row r="181" s="44" customFormat="1" ht="16" customHeight="1" spans="1:95">
      <c r="A181" s="75" t="s">
        <v>168</v>
      </c>
      <c r="B181" s="73">
        <v>224</v>
      </c>
      <c r="C181" s="68">
        <v>7</v>
      </c>
      <c r="D181" s="33">
        <v>5</v>
      </c>
      <c r="E181" s="69">
        <f t="shared" si="20"/>
        <v>0</v>
      </c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83"/>
      <c r="BH181" s="84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</row>
    <row r="182" s="44" customFormat="1" ht="16" customHeight="1" spans="1:95">
      <c r="A182" s="75" t="s">
        <v>169</v>
      </c>
      <c r="B182" s="73">
        <v>224</v>
      </c>
      <c r="C182" s="68">
        <v>8</v>
      </c>
      <c r="D182" s="33">
        <v>5</v>
      </c>
      <c r="E182" s="69">
        <f t="shared" si="20"/>
        <v>0</v>
      </c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83"/>
      <c r="BH182" s="84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</row>
    <row r="183" s="44" customFormat="1" ht="16" customHeight="1" spans="1:95">
      <c r="A183" s="72"/>
      <c r="B183" s="73"/>
      <c r="C183" s="68"/>
      <c r="D183" s="33"/>
      <c r="E183" s="69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83"/>
      <c r="BH183" s="84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</row>
    <row r="184" s="44" customFormat="1" ht="16" customHeight="1" spans="1:95">
      <c r="A184" s="75" t="s">
        <v>170</v>
      </c>
      <c r="B184" s="73">
        <v>225</v>
      </c>
      <c r="C184" s="68">
        <v>1</v>
      </c>
      <c r="D184" s="33">
        <v>6</v>
      </c>
      <c r="E184" s="69">
        <f t="shared" ref="E184:E191" si="21">SUM(F184:CQ184)</f>
        <v>-1.25</v>
      </c>
      <c r="F184" s="70"/>
      <c r="G184" s="70"/>
      <c r="H184" s="70"/>
      <c r="I184" s="70"/>
      <c r="J184" s="70">
        <v>-0.25</v>
      </c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>
        <v>-1</v>
      </c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83"/>
      <c r="BH184" s="84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</row>
    <row r="185" s="44" customFormat="1" ht="16" customHeight="1" spans="1:95">
      <c r="A185" s="75" t="s">
        <v>171</v>
      </c>
      <c r="B185" s="73">
        <v>225</v>
      </c>
      <c r="C185" s="68">
        <v>2</v>
      </c>
      <c r="D185" s="33">
        <v>6</v>
      </c>
      <c r="E185" s="69">
        <f t="shared" si="21"/>
        <v>-1.25</v>
      </c>
      <c r="F185" s="70"/>
      <c r="G185" s="70"/>
      <c r="H185" s="70"/>
      <c r="I185" s="70"/>
      <c r="J185" s="70">
        <v>-0.25</v>
      </c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>
        <v>-1</v>
      </c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83"/>
      <c r="BH185" s="84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</row>
    <row r="186" s="44" customFormat="1" ht="16" customHeight="1" spans="1:95">
      <c r="A186" s="75" t="s">
        <v>172</v>
      </c>
      <c r="B186" s="73">
        <v>225</v>
      </c>
      <c r="C186" s="68">
        <v>3</v>
      </c>
      <c r="D186" s="33">
        <v>6</v>
      </c>
      <c r="E186" s="69">
        <f t="shared" si="21"/>
        <v>-5.75</v>
      </c>
      <c r="F186" s="70"/>
      <c r="G186" s="70"/>
      <c r="H186" s="70"/>
      <c r="I186" s="70"/>
      <c r="J186" s="70">
        <v>-0.25</v>
      </c>
      <c r="K186" s="70"/>
      <c r="L186" s="70"/>
      <c r="M186" s="70"/>
      <c r="N186" s="70"/>
      <c r="O186" s="70"/>
      <c r="P186" s="70"/>
      <c r="Q186" s="70">
        <v>-1</v>
      </c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>
        <v>-2</v>
      </c>
      <c r="AI186" s="70"/>
      <c r="AJ186" s="70"/>
      <c r="AK186" s="70"/>
      <c r="AL186" s="70"/>
      <c r="AM186" s="70"/>
      <c r="AN186" s="70"/>
      <c r="AO186" s="70"/>
      <c r="AP186" s="70">
        <v>-1</v>
      </c>
      <c r="AQ186" s="70"/>
      <c r="AR186" s="70"/>
      <c r="AS186" s="70"/>
      <c r="AT186" s="70"/>
      <c r="AU186" s="70">
        <v>-0.5</v>
      </c>
      <c r="AV186" s="70"/>
      <c r="AW186" s="70"/>
      <c r="AX186" s="70"/>
      <c r="AY186" s="70"/>
      <c r="AZ186" s="70"/>
      <c r="BA186" s="70"/>
      <c r="BB186" s="70">
        <v>-1</v>
      </c>
      <c r="BC186" s="70"/>
      <c r="BD186" s="70"/>
      <c r="BE186" s="70"/>
      <c r="BF186" s="70"/>
      <c r="BG186" s="83"/>
      <c r="BH186" s="84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</row>
    <row r="187" s="44" customFormat="1" ht="16" customHeight="1" spans="1:95">
      <c r="A187" s="75" t="s">
        <v>173</v>
      </c>
      <c r="B187" s="73">
        <v>225</v>
      </c>
      <c r="C187" s="68">
        <v>4</v>
      </c>
      <c r="D187" s="33">
        <v>6</v>
      </c>
      <c r="E187" s="69">
        <f t="shared" si="21"/>
        <v>-4.75</v>
      </c>
      <c r="F187" s="70"/>
      <c r="G187" s="70"/>
      <c r="H187" s="70"/>
      <c r="I187" s="70"/>
      <c r="J187" s="70">
        <v>-0.25</v>
      </c>
      <c r="K187" s="70"/>
      <c r="L187" s="70"/>
      <c r="M187" s="70"/>
      <c r="N187" s="70"/>
      <c r="O187" s="70"/>
      <c r="P187" s="70"/>
      <c r="Q187" s="70">
        <v>-1</v>
      </c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>
        <v>-1</v>
      </c>
      <c r="AQ187" s="70"/>
      <c r="AR187" s="70"/>
      <c r="AS187" s="70"/>
      <c r="AT187" s="70"/>
      <c r="AU187" s="70">
        <v>-2.5</v>
      </c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83"/>
      <c r="BH187" s="84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</row>
    <row r="188" s="44" customFormat="1" ht="16" customHeight="1" spans="1:95">
      <c r="A188" s="75" t="s">
        <v>174</v>
      </c>
      <c r="B188" s="73">
        <v>225</v>
      </c>
      <c r="C188" s="68">
        <v>5</v>
      </c>
      <c r="D188" s="33">
        <v>6</v>
      </c>
      <c r="E188" s="69">
        <f t="shared" si="21"/>
        <v>-6.5</v>
      </c>
      <c r="F188" s="70"/>
      <c r="G188" s="70">
        <v>-1</v>
      </c>
      <c r="H188" s="70">
        <v>-0.5</v>
      </c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>
        <v>-2</v>
      </c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>
        <v>-3</v>
      </c>
      <c r="AY188" s="70"/>
      <c r="AZ188" s="70"/>
      <c r="BA188" s="70"/>
      <c r="BB188" s="70"/>
      <c r="BC188" s="70"/>
      <c r="BD188" s="70"/>
      <c r="BE188" s="70"/>
      <c r="BF188" s="70"/>
      <c r="BG188" s="83"/>
      <c r="BH188" s="84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</row>
    <row r="189" s="44" customFormat="1" ht="16" customHeight="1" spans="1:95">
      <c r="A189" s="75" t="s">
        <v>175</v>
      </c>
      <c r="B189" s="73">
        <v>225</v>
      </c>
      <c r="C189" s="68">
        <v>6</v>
      </c>
      <c r="D189" s="33">
        <v>6</v>
      </c>
      <c r="E189" s="69">
        <f t="shared" si="21"/>
        <v>-6.5</v>
      </c>
      <c r="F189" s="70"/>
      <c r="G189" s="70"/>
      <c r="H189" s="70">
        <v>-0.5</v>
      </c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>
        <v>-1</v>
      </c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>
        <v>-3</v>
      </c>
      <c r="AY189" s="70">
        <v>-2</v>
      </c>
      <c r="AZ189" s="70"/>
      <c r="BA189" s="70"/>
      <c r="BB189" s="70"/>
      <c r="BC189" s="70"/>
      <c r="BD189" s="70"/>
      <c r="BE189" s="70"/>
      <c r="BF189" s="70"/>
      <c r="BG189" s="83"/>
      <c r="BH189" s="84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</row>
    <row r="190" s="44" customFormat="1" ht="16" customHeight="1" spans="1:96">
      <c r="A190" s="75" t="s">
        <v>176</v>
      </c>
      <c r="B190" s="73">
        <v>225</v>
      </c>
      <c r="C190" s="68">
        <v>7</v>
      </c>
      <c r="D190" s="33">
        <v>6</v>
      </c>
      <c r="E190" s="69">
        <f t="shared" si="21"/>
        <v>-5.5</v>
      </c>
      <c r="F190" s="70"/>
      <c r="G190" s="70"/>
      <c r="H190" s="70"/>
      <c r="I190" s="70">
        <v>-0.5</v>
      </c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>
        <v>-3.5</v>
      </c>
      <c r="AI190" s="70"/>
      <c r="AJ190" s="70"/>
      <c r="AK190" s="70"/>
      <c r="AL190" s="70"/>
      <c r="AM190" s="70">
        <v>-1</v>
      </c>
      <c r="AN190" s="70"/>
      <c r="AO190" s="70"/>
      <c r="AP190" s="70"/>
      <c r="AQ190" s="70"/>
      <c r="AR190" s="70">
        <v>-1</v>
      </c>
      <c r="AS190" s="70"/>
      <c r="AT190" s="70"/>
      <c r="AU190" s="70"/>
      <c r="AV190" s="70">
        <v>-1</v>
      </c>
      <c r="AW190" s="70">
        <v>-0.5</v>
      </c>
      <c r="AX190" s="70">
        <v>3</v>
      </c>
      <c r="AY190" s="70"/>
      <c r="AZ190" s="70"/>
      <c r="BA190" s="70"/>
      <c r="BB190" s="70">
        <v>-1</v>
      </c>
      <c r="BC190" s="70"/>
      <c r="BD190" s="70"/>
      <c r="BE190" s="70"/>
      <c r="BF190" s="70"/>
      <c r="BG190" s="83"/>
      <c r="BH190" s="84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89"/>
    </row>
    <row r="191" s="44" customFormat="1" ht="16" customHeight="1" spans="1:95">
      <c r="A191" s="75" t="s">
        <v>177</v>
      </c>
      <c r="B191" s="73">
        <v>225</v>
      </c>
      <c r="C191" s="68">
        <v>8</v>
      </c>
      <c r="D191" s="33">
        <v>6</v>
      </c>
      <c r="E191" s="69">
        <f t="shared" si="21"/>
        <v>-0.5</v>
      </c>
      <c r="F191" s="70"/>
      <c r="G191" s="70"/>
      <c r="H191" s="70"/>
      <c r="I191" s="70">
        <v>-0.5</v>
      </c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>
        <v>-0.5</v>
      </c>
      <c r="AI191" s="70"/>
      <c r="AJ191" s="70"/>
      <c r="AK191" s="70"/>
      <c r="AL191" s="70"/>
      <c r="AM191" s="70">
        <v>-1</v>
      </c>
      <c r="AN191" s="70"/>
      <c r="AO191" s="70"/>
      <c r="AP191" s="70"/>
      <c r="AQ191" s="70"/>
      <c r="AR191" s="70">
        <v>-1</v>
      </c>
      <c r="AS191" s="70"/>
      <c r="AT191" s="70"/>
      <c r="AU191" s="70"/>
      <c r="AV191" s="70"/>
      <c r="AW191" s="70">
        <v>-0.5</v>
      </c>
      <c r="AX191" s="70">
        <v>3</v>
      </c>
      <c r="AY191" s="70"/>
      <c r="AZ191" s="70"/>
      <c r="BA191" s="70"/>
      <c r="BB191" s="70"/>
      <c r="BC191" s="70"/>
      <c r="BD191" s="70"/>
      <c r="BE191" s="70"/>
      <c r="BF191" s="70"/>
      <c r="BG191" s="83"/>
      <c r="BH191" s="84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</row>
    <row r="192" s="44" customFormat="1" ht="16" customHeight="1" spans="1:95">
      <c r="A192" s="72"/>
      <c r="B192" s="73"/>
      <c r="C192" s="68"/>
      <c r="D192" s="33"/>
      <c r="E192" s="69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83"/>
      <c r="BH192" s="84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</row>
    <row r="193" s="44" customFormat="1" ht="16" customHeight="1" spans="1:95">
      <c r="A193" s="76" t="s">
        <v>178</v>
      </c>
      <c r="B193" s="73">
        <v>226</v>
      </c>
      <c r="C193" s="68">
        <v>1</v>
      </c>
      <c r="D193" s="33">
        <v>6</v>
      </c>
      <c r="E193" s="69">
        <f t="shared" ref="E193:E200" si="22">SUM(F193:CQ193)</f>
        <v>-1.625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0">
        <v>-0.5</v>
      </c>
      <c r="P193" s="70"/>
      <c r="Q193" s="70"/>
      <c r="R193" s="70"/>
      <c r="S193" s="70"/>
      <c r="T193" s="70"/>
      <c r="U193" s="70">
        <v>-0.5</v>
      </c>
      <c r="V193" s="70"/>
      <c r="W193" s="70"/>
      <c r="X193" s="70"/>
      <c r="Y193" s="70"/>
      <c r="Z193" s="70"/>
      <c r="AA193" s="70"/>
      <c r="AB193" s="70"/>
      <c r="AC193" s="70"/>
      <c r="AD193" s="70"/>
      <c r="AE193" s="70">
        <v>-0.5</v>
      </c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>
        <v>-0.125</v>
      </c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83"/>
      <c r="BH193" s="84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</row>
    <row r="194" s="44" customFormat="1" ht="16" customHeight="1" spans="1:95">
      <c r="A194" s="76" t="s">
        <v>179</v>
      </c>
      <c r="B194" s="73">
        <v>226</v>
      </c>
      <c r="C194" s="68">
        <v>2</v>
      </c>
      <c r="D194" s="33">
        <v>6</v>
      </c>
      <c r="E194" s="69">
        <f t="shared" si="22"/>
        <v>-1.625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>
        <v>-0.5</v>
      </c>
      <c r="P194" s="70"/>
      <c r="Q194" s="70"/>
      <c r="R194" s="70"/>
      <c r="S194" s="70"/>
      <c r="T194" s="70"/>
      <c r="U194" s="70">
        <v>-0.5</v>
      </c>
      <c r="V194" s="70"/>
      <c r="W194" s="70"/>
      <c r="X194" s="70"/>
      <c r="Y194" s="70"/>
      <c r="Z194" s="70"/>
      <c r="AA194" s="70"/>
      <c r="AB194" s="70"/>
      <c r="AC194" s="70"/>
      <c r="AD194" s="70"/>
      <c r="AE194" s="70">
        <v>-0.5</v>
      </c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>
        <v>-0.125</v>
      </c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83"/>
      <c r="BH194" s="84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</row>
    <row r="195" s="44" customFormat="1" ht="16" customHeight="1" spans="1:95">
      <c r="A195" s="76" t="s">
        <v>180</v>
      </c>
      <c r="B195" s="73">
        <v>226</v>
      </c>
      <c r="C195" s="68">
        <v>3</v>
      </c>
      <c r="D195" s="33">
        <v>6</v>
      </c>
      <c r="E195" s="69">
        <f t="shared" si="22"/>
        <v>-4.625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>
        <v>-0.5</v>
      </c>
      <c r="P195" s="70"/>
      <c r="Q195" s="70"/>
      <c r="R195" s="70"/>
      <c r="S195" s="70"/>
      <c r="T195" s="70"/>
      <c r="U195" s="70"/>
      <c r="V195" s="70"/>
      <c r="W195" s="70"/>
      <c r="X195" s="70">
        <v>-1</v>
      </c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>
        <v>-0.125</v>
      </c>
      <c r="AS195" s="70"/>
      <c r="AT195" s="70"/>
      <c r="AU195" s="70">
        <v>-2</v>
      </c>
      <c r="AV195" s="70"/>
      <c r="AW195" s="70"/>
      <c r="AX195" s="70"/>
      <c r="AY195" s="70"/>
      <c r="AZ195" s="70">
        <v>-1</v>
      </c>
      <c r="BA195" s="70"/>
      <c r="BB195" s="70"/>
      <c r="BC195" s="70"/>
      <c r="BD195" s="70"/>
      <c r="BE195" s="70"/>
      <c r="BF195" s="70"/>
      <c r="BG195" s="83"/>
      <c r="BH195" s="84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</row>
    <row r="196" s="44" customFormat="1" ht="16" customHeight="1" spans="1:95">
      <c r="A196" s="76" t="s">
        <v>181</v>
      </c>
      <c r="B196" s="73">
        <v>226</v>
      </c>
      <c r="C196" s="68">
        <v>4</v>
      </c>
      <c r="D196" s="33">
        <v>6</v>
      </c>
      <c r="E196" s="69">
        <f t="shared" si="22"/>
        <v>-6.625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>
        <v>-0.5</v>
      </c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>
        <v>-0.125</v>
      </c>
      <c r="AS196" s="70"/>
      <c r="AT196" s="70"/>
      <c r="AU196" s="70">
        <v>-1</v>
      </c>
      <c r="AV196" s="70"/>
      <c r="AW196" s="70"/>
      <c r="AX196" s="70"/>
      <c r="AY196" s="70">
        <v>-4</v>
      </c>
      <c r="AZ196" s="70">
        <v>-1</v>
      </c>
      <c r="BA196" s="70"/>
      <c r="BB196" s="70"/>
      <c r="BC196" s="70"/>
      <c r="BD196" s="70"/>
      <c r="BE196" s="70"/>
      <c r="BF196" s="70"/>
      <c r="BG196" s="83"/>
      <c r="BH196" s="84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</row>
    <row r="197" s="44" customFormat="1" ht="16" customHeight="1" spans="1:96">
      <c r="A197" s="76" t="s">
        <v>182</v>
      </c>
      <c r="B197" s="73">
        <v>226</v>
      </c>
      <c r="C197" s="68">
        <v>5</v>
      </c>
      <c r="D197" s="33">
        <v>6</v>
      </c>
      <c r="E197" s="69">
        <f t="shared" si="22"/>
        <v>-7.125</v>
      </c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>
        <v>-1</v>
      </c>
      <c r="R197" s="70">
        <v>-0.5</v>
      </c>
      <c r="S197" s="70"/>
      <c r="T197" s="70"/>
      <c r="U197" s="70">
        <v>-1</v>
      </c>
      <c r="V197" s="70"/>
      <c r="W197" s="70">
        <v>-1</v>
      </c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>
        <v>-0.5</v>
      </c>
      <c r="AM197" s="70"/>
      <c r="AN197" s="70">
        <v>-1</v>
      </c>
      <c r="AO197" s="70"/>
      <c r="AP197" s="70"/>
      <c r="AQ197" s="70"/>
      <c r="AR197" s="70">
        <v>-1.125</v>
      </c>
      <c r="AS197" s="70"/>
      <c r="AT197" s="70"/>
      <c r="AU197" s="70">
        <v>-1</v>
      </c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83"/>
      <c r="BH197" s="84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89"/>
    </row>
    <row r="198" s="44" customFormat="1" ht="16" customHeight="1" spans="1:95">
      <c r="A198" s="76" t="s">
        <v>183</v>
      </c>
      <c r="B198" s="73">
        <v>226</v>
      </c>
      <c r="C198" s="68">
        <v>6</v>
      </c>
      <c r="D198" s="33">
        <v>6</v>
      </c>
      <c r="E198" s="69">
        <f t="shared" si="22"/>
        <v>-7.125</v>
      </c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>
        <v>-0.5</v>
      </c>
      <c r="S198" s="70"/>
      <c r="T198" s="70"/>
      <c r="U198" s="70">
        <v>-1</v>
      </c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>
        <v>-0.5</v>
      </c>
      <c r="AM198" s="70"/>
      <c r="AN198" s="70">
        <v>-1</v>
      </c>
      <c r="AO198" s="70"/>
      <c r="AP198" s="70"/>
      <c r="AQ198" s="70"/>
      <c r="AR198" s="70">
        <v>-0.125</v>
      </c>
      <c r="AS198" s="70"/>
      <c r="AT198" s="70"/>
      <c r="AU198" s="70"/>
      <c r="AV198" s="70"/>
      <c r="AW198" s="70"/>
      <c r="AX198" s="70"/>
      <c r="AY198" s="70">
        <v>-4</v>
      </c>
      <c r="AZ198" s="70"/>
      <c r="BA198" s="70"/>
      <c r="BB198" s="70"/>
      <c r="BC198" s="70"/>
      <c r="BD198" s="70"/>
      <c r="BE198" s="70"/>
      <c r="BF198" s="70"/>
      <c r="BG198" s="83"/>
      <c r="BH198" s="84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</row>
    <row r="199" s="44" customFormat="1" ht="16" customHeight="1" spans="1:96">
      <c r="A199" s="76" t="s">
        <v>184</v>
      </c>
      <c r="B199" s="73">
        <v>226</v>
      </c>
      <c r="C199" s="68">
        <v>7</v>
      </c>
      <c r="D199" s="33">
        <v>6</v>
      </c>
      <c r="E199" s="69">
        <f t="shared" si="22"/>
        <v>-6.625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>
        <v>-0.5</v>
      </c>
      <c r="AN199" s="70"/>
      <c r="AO199" s="70"/>
      <c r="AP199" s="70">
        <v>-1</v>
      </c>
      <c r="AQ199" s="70"/>
      <c r="AR199" s="70">
        <v>-1.125</v>
      </c>
      <c r="AS199" s="70"/>
      <c r="AT199" s="70">
        <v>-2</v>
      </c>
      <c r="AU199" s="70">
        <v>-1</v>
      </c>
      <c r="AV199" s="70"/>
      <c r="AW199" s="70">
        <v>-1</v>
      </c>
      <c r="AX199" s="70"/>
      <c r="AY199" s="70"/>
      <c r="AZ199" s="70"/>
      <c r="BA199" s="70"/>
      <c r="BB199" s="70"/>
      <c r="BC199" s="70"/>
      <c r="BD199" s="70"/>
      <c r="BE199" s="70"/>
      <c r="BF199" s="70"/>
      <c r="BG199" s="83"/>
      <c r="BH199" s="84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89"/>
    </row>
    <row r="200" s="44" customFormat="1" ht="16" customHeight="1" spans="1:95">
      <c r="A200" s="76" t="s">
        <v>185</v>
      </c>
      <c r="B200" s="73">
        <v>226</v>
      </c>
      <c r="C200" s="68">
        <v>8</v>
      </c>
      <c r="D200" s="33">
        <v>6</v>
      </c>
      <c r="E200" s="69">
        <f t="shared" si="22"/>
        <v>-3.625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>
        <v>-0.5</v>
      </c>
      <c r="AN200" s="70">
        <v>-1</v>
      </c>
      <c r="AO200" s="70"/>
      <c r="AP200" s="70">
        <v>-1</v>
      </c>
      <c r="AQ200" s="70"/>
      <c r="AR200" s="70">
        <v>-0.125</v>
      </c>
      <c r="AS200" s="70"/>
      <c r="AT200" s="70"/>
      <c r="AU200" s="70"/>
      <c r="AV200" s="70"/>
      <c r="AW200" s="70">
        <v>-1</v>
      </c>
      <c r="AX200" s="70"/>
      <c r="AY200" s="70"/>
      <c r="AZ200" s="70"/>
      <c r="BA200" s="70"/>
      <c r="BB200" s="70"/>
      <c r="BC200" s="70"/>
      <c r="BD200" s="70"/>
      <c r="BE200" s="70"/>
      <c r="BF200" s="70"/>
      <c r="BG200" s="83"/>
      <c r="BH200" s="84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</row>
    <row r="201" s="44" customFormat="1" ht="16" customHeight="1" spans="1:95">
      <c r="A201" s="72"/>
      <c r="B201" s="73"/>
      <c r="C201" s="68"/>
      <c r="D201" s="33"/>
      <c r="E201" s="69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83"/>
      <c r="BH201" s="84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</row>
    <row r="202" s="44" customFormat="1" ht="16" customHeight="1" spans="1:95">
      <c r="A202" s="76" t="s">
        <v>186</v>
      </c>
      <c r="B202" s="73">
        <v>227</v>
      </c>
      <c r="C202" s="68">
        <v>1</v>
      </c>
      <c r="D202" s="33">
        <v>6</v>
      </c>
      <c r="E202" s="69">
        <f t="shared" ref="E202:E209" si="23">SUM(F202:CQ202)</f>
        <v>0</v>
      </c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83"/>
      <c r="BH202" s="84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</row>
    <row r="203" s="44" customFormat="1" ht="16" customHeight="1" spans="1:95">
      <c r="A203" s="76" t="s">
        <v>187</v>
      </c>
      <c r="B203" s="73">
        <v>227</v>
      </c>
      <c r="C203" s="68">
        <v>2</v>
      </c>
      <c r="D203" s="33">
        <v>6</v>
      </c>
      <c r="E203" s="69">
        <f t="shared" si="23"/>
        <v>0</v>
      </c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83"/>
      <c r="BH203" s="84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</row>
    <row r="204" s="44" customFormat="1" ht="16" customHeight="1" spans="1:95">
      <c r="A204" s="76" t="s">
        <v>188</v>
      </c>
      <c r="B204" s="73">
        <v>227</v>
      </c>
      <c r="C204" s="68">
        <v>3</v>
      </c>
      <c r="D204" s="33">
        <v>6</v>
      </c>
      <c r="E204" s="69">
        <f t="shared" si="23"/>
        <v>-0.5</v>
      </c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>
        <v>-0.5</v>
      </c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83"/>
      <c r="BH204" s="84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</row>
    <row r="205" s="44" customFormat="1" ht="16" customHeight="1" spans="1:95">
      <c r="A205" s="76" t="s">
        <v>189</v>
      </c>
      <c r="B205" s="73">
        <v>227</v>
      </c>
      <c r="C205" s="68">
        <v>4</v>
      </c>
      <c r="D205" s="33">
        <v>6</v>
      </c>
      <c r="E205" s="69">
        <f t="shared" si="23"/>
        <v>-2.5</v>
      </c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>
        <v>-1</v>
      </c>
      <c r="AI205" s="70"/>
      <c r="AJ205" s="70"/>
      <c r="AK205" s="70"/>
      <c r="AL205" s="70"/>
      <c r="AM205" s="70">
        <v>-1</v>
      </c>
      <c r="AN205" s="70"/>
      <c r="AO205" s="70"/>
      <c r="AP205" s="70">
        <v>-0.5</v>
      </c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83"/>
      <c r="BH205" s="84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</row>
    <row r="206" s="44" customFormat="1" ht="16" customHeight="1" spans="1:95">
      <c r="A206" s="76" t="s">
        <v>190</v>
      </c>
      <c r="B206" s="73">
        <v>227</v>
      </c>
      <c r="C206" s="68">
        <v>5</v>
      </c>
      <c r="D206" s="33">
        <v>6</v>
      </c>
      <c r="E206" s="69">
        <f t="shared" si="23"/>
        <v>-2</v>
      </c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>
        <v>-2</v>
      </c>
      <c r="AX206" s="70"/>
      <c r="AY206" s="70"/>
      <c r="AZ206" s="70"/>
      <c r="BA206" s="70"/>
      <c r="BB206" s="70"/>
      <c r="BC206" s="70"/>
      <c r="BD206" s="70"/>
      <c r="BE206" s="70"/>
      <c r="BF206" s="70"/>
      <c r="BG206" s="83"/>
      <c r="BH206" s="84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</row>
    <row r="207" s="44" customFormat="1" ht="16" customHeight="1" spans="1:95">
      <c r="A207" s="76" t="s">
        <v>191</v>
      </c>
      <c r="B207" s="73">
        <v>227</v>
      </c>
      <c r="C207" s="68">
        <v>6</v>
      </c>
      <c r="D207" s="33">
        <v>6</v>
      </c>
      <c r="E207" s="69">
        <f t="shared" si="23"/>
        <v>0</v>
      </c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83"/>
      <c r="BH207" s="84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</row>
    <row r="208" s="44" customFormat="1" ht="16" customHeight="1" spans="1:95">
      <c r="A208" s="76" t="s">
        <v>192</v>
      </c>
      <c r="B208" s="73">
        <v>227</v>
      </c>
      <c r="C208" s="68">
        <v>7</v>
      </c>
      <c r="D208" s="33">
        <v>6</v>
      </c>
      <c r="E208" s="69">
        <f t="shared" si="23"/>
        <v>0</v>
      </c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83"/>
      <c r="BH208" s="84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</row>
    <row r="209" s="44" customFormat="1" ht="16" customHeight="1" spans="1:95">
      <c r="A209" s="76" t="s">
        <v>193</v>
      </c>
      <c r="B209" s="73">
        <v>227</v>
      </c>
      <c r="C209" s="68">
        <v>8</v>
      </c>
      <c r="D209" s="33">
        <v>6</v>
      </c>
      <c r="E209" s="69">
        <f t="shared" si="23"/>
        <v>0</v>
      </c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83"/>
      <c r="BH209" s="84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</row>
    <row r="210" s="44" customFormat="1" ht="16" customHeight="1" spans="1:95">
      <c r="A210" s="72"/>
      <c r="B210" s="73"/>
      <c r="C210" s="68"/>
      <c r="D210" s="33"/>
      <c r="E210" s="69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83"/>
      <c r="BH210" s="84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</row>
    <row r="211" s="44" customFormat="1" ht="16" customHeight="1" spans="1:95">
      <c r="A211" s="76" t="s">
        <v>194</v>
      </c>
      <c r="B211" s="73">
        <v>228</v>
      </c>
      <c r="C211" s="68">
        <v>1</v>
      </c>
      <c r="D211" s="33">
        <v>6</v>
      </c>
      <c r="E211" s="69">
        <f t="shared" ref="E211:E218" si="24">SUM(F211:CQ211)</f>
        <v>-3</v>
      </c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>
        <v>-1</v>
      </c>
      <c r="Y211" s="70">
        <v>-1</v>
      </c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>
        <v>-1</v>
      </c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83"/>
      <c r="BH211" s="84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</row>
    <row r="212" s="44" customFormat="1" ht="16" customHeight="1" spans="1:95">
      <c r="A212" s="76" t="s">
        <v>195</v>
      </c>
      <c r="B212" s="73">
        <v>228</v>
      </c>
      <c r="C212" s="68">
        <v>2</v>
      </c>
      <c r="D212" s="33">
        <v>6</v>
      </c>
      <c r="E212" s="69">
        <f t="shared" si="24"/>
        <v>0</v>
      </c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83"/>
      <c r="BH212" s="84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</row>
    <row r="213" s="44" customFormat="1" ht="16" customHeight="1" spans="1:95">
      <c r="A213" s="76" t="s">
        <v>196</v>
      </c>
      <c r="B213" s="73">
        <v>228</v>
      </c>
      <c r="C213" s="68">
        <v>3</v>
      </c>
      <c r="D213" s="33">
        <v>6</v>
      </c>
      <c r="E213" s="69">
        <f t="shared" si="24"/>
        <v>-1</v>
      </c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>
        <v>-1</v>
      </c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83"/>
      <c r="BH213" s="84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</row>
    <row r="214" s="44" customFormat="1" ht="16" customHeight="1" spans="1:95">
      <c r="A214" s="76" t="s">
        <v>197</v>
      </c>
      <c r="B214" s="73">
        <v>228</v>
      </c>
      <c r="C214" s="68">
        <v>4</v>
      </c>
      <c r="D214" s="33">
        <v>6</v>
      </c>
      <c r="E214" s="69">
        <f t="shared" si="24"/>
        <v>-2</v>
      </c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>
        <v>-1</v>
      </c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>
        <v>-1</v>
      </c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83"/>
      <c r="BH214" s="84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</row>
    <row r="215" s="44" customFormat="1" ht="16" customHeight="1" spans="1:95">
      <c r="A215" s="76" t="s">
        <v>198</v>
      </c>
      <c r="B215" s="73">
        <v>228</v>
      </c>
      <c r="C215" s="68">
        <v>5</v>
      </c>
      <c r="D215" s="33">
        <v>6</v>
      </c>
      <c r="E215" s="69">
        <f t="shared" si="24"/>
        <v>0</v>
      </c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83"/>
      <c r="BH215" s="84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</row>
    <row r="216" s="44" customFormat="1" ht="16" customHeight="1" spans="1:95">
      <c r="A216" s="76" t="s">
        <v>199</v>
      </c>
      <c r="B216" s="73">
        <v>228</v>
      </c>
      <c r="C216" s="68">
        <v>6</v>
      </c>
      <c r="D216" s="33">
        <v>6</v>
      </c>
      <c r="E216" s="69">
        <f t="shared" si="24"/>
        <v>-2</v>
      </c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>
        <v>-1</v>
      </c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>
        <v>-1</v>
      </c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83"/>
      <c r="BH216" s="84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</row>
    <row r="217" s="44" customFormat="1" ht="16" customHeight="1" spans="1:95">
      <c r="A217" s="76" t="s">
        <v>200</v>
      </c>
      <c r="B217" s="73">
        <v>228</v>
      </c>
      <c r="C217" s="68">
        <v>7</v>
      </c>
      <c r="D217" s="33">
        <v>6</v>
      </c>
      <c r="E217" s="69">
        <f t="shared" si="24"/>
        <v>-1</v>
      </c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>
        <v>-1</v>
      </c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83"/>
      <c r="BH217" s="84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</row>
    <row r="218" s="44" customFormat="1" ht="16" customHeight="1" spans="1:95">
      <c r="A218" s="76" t="s">
        <v>201</v>
      </c>
      <c r="B218" s="73">
        <v>228</v>
      </c>
      <c r="C218" s="68">
        <v>8</v>
      </c>
      <c r="D218" s="33">
        <v>6</v>
      </c>
      <c r="E218" s="69">
        <f t="shared" si="24"/>
        <v>-4</v>
      </c>
      <c r="F218" s="70"/>
      <c r="G218" s="70"/>
      <c r="H218" s="70"/>
      <c r="I218" s="70"/>
      <c r="J218" s="70"/>
      <c r="K218" s="70"/>
      <c r="L218" s="70"/>
      <c r="M218" s="70"/>
      <c r="N218" s="70"/>
      <c r="O218" s="70">
        <v>-1</v>
      </c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>
        <v>-1</v>
      </c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>
        <v>-2</v>
      </c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83"/>
      <c r="BH218" s="84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</row>
    <row r="219" s="44" customFormat="1" ht="16" customHeight="1" spans="1:95">
      <c r="A219" s="76"/>
      <c r="B219" s="73"/>
      <c r="C219" s="68"/>
      <c r="D219" s="33"/>
      <c r="E219" s="69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83"/>
      <c r="BH219" s="84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</row>
    <row r="220" s="44" customFormat="1" ht="16" customHeight="1" spans="1:95">
      <c r="A220" s="76" t="s">
        <v>202</v>
      </c>
      <c r="B220" s="73">
        <v>229</v>
      </c>
      <c r="C220" s="68">
        <v>1</v>
      </c>
      <c r="D220" s="33">
        <v>7</v>
      </c>
      <c r="E220" s="69">
        <f t="shared" ref="E220:E227" si="25">SUM(F220:CQ220)</f>
        <v>-0.5</v>
      </c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>
        <v>-0.5</v>
      </c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83"/>
      <c r="BH220" s="84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</row>
    <row r="221" s="44" customFormat="1" ht="16" customHeight="1" spans="1:95">
      <c r="A221" s="76" t="s">
        <v>203</v>
      </c>
      <c r="B221" s="73">
        <v>229</v>
      </c>
      <c r="C221" s="68">
        <v>2</v>
      </c>
      <c r="D221" s="33">
        <v>7</v>
      </c>
      <c r="E221" s="69">
        <f t="shared" si="25"/>
        <v>-0.5</v>
      </c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>
        <v>-0.5</v>
      </c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83"/>
      <c r="BH221" s="84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</row>
    <row r="222" s="44" customFormat="1" ht="16" customHeight="1" spans="1:95">
      <c r="A222" s="76" t="s">
        <v>204</v>
      </c>
      <c r="B222" s="73">
        <v>229</v>
      </c>
      <c r="C222" s="68">
        <v>3</v>
      </c>
      <c r="D222" s="33">
        <v>7</v>
      </c>
      <c r="E222" s="69">
        <f t="shared" si="25"/>
        <v>-3.5</v>
      </c>
      <c r="F222" s="70"/>
      <c r="G222" s="70">
        <v>-0.5</v>
      </c>
      <c r="H222" s="70"/>
      <c r="I222" s="70"/>
      <c r="J222" s="70"/>
      <c r="K222" s="70"/>
      <c r="L222" s="70"/>
      <c r="M222" s="70"/>
      <c r="N222" s="70"/>
      <c r="O222" s="70"/>
      <c r="P222" s="70"/>
      <c r="Q222" s="70">
        <v>-2</v>
      </c>
      <c r="R222" s="70"/>
      <c r="S222" s="70"/>
      <c r="T222" s="70"/>
      <c r="U222" s="70"/>
      <c r="V222" s="70"/>
      <c r="W222" s="70"/>
      <c r="X222" s="70"/>
      <c r="Y222" s="70">
        <v>-1</v>
      </c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83"/>
      <c r="BH222" s="84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</row>
    <row r="223" s="44" customFormat="1" ht="16" customHeight="1" spans="1:95">
      <c r="A223" s="76" t="s">
        <v>205</v>
      </c>
      <c r="B223" s="73">
        <v>229</v>
      </c>
      <c r="C223" s="68">
        <v>4</v>
      </c>
      <c r="D223" s="33">
        <v>7</v>
      </c>
      <c r="E223" s="69">
        <f t="shared" si="25"/>
        <v>-2.5</v>
      </c>
      <c r="F223" s="70"/>
      <c r="G223" s="70">
        <v>-0.5</v>
      </c>
      <c r="H223" s="70"/>
      <c r="I223" s="70"/>
      <c r="J223" s="70"/>
      <c r="K223" s="70"/>
      <c r="L223" s="70"/>
      <c r="M223" s="70"/>
      <c r="N223" s="70"/>
      <c r="O223" s="70"/>
      <c r="P223" s="70"/>
      <c r="Q223" s="70">
        <v>-2</v>
      </c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83"/>
      <c r="BH223" s="84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</row>
    <row r="224" s="44" customFormat="1" ht="16" customHeight="1" spans="1:95">
      <c r="A224" s="76" t="s">
        <v>206</v>
      </c>
      <c r="B224" s="73">
        <v>229</v>
      </c>
      <c r="C224" s="68">
        <v>5</v>
      </c>
      <c r="D224" s="33">
        <v>7</v>
      </c>
      <c r="E224" s="69">
        <f t="shared" si="25"/>
        <v>-5</v>
      </c>
      <c r="F224" s="70"/>
      <c r="G224" s="70"/>
      <c r="H224" s="70">
        <v>-0.5</v>
      </c>
      <c r="I224" s="70"/>
      <c r="J224" s="70"/>
      <c r="K224" s="70"/>
      <c r="L224" s="70"/>
      <c r="M224" s="70"/>
      <c r="N224" s="70"/>
      <c r="O224" s="70"/>
      <c r="P224" s="70">
        <v>-1</v>
      </c>
      <c r="Q224" s="70"/>
      <c r="R224" s="70"/>
      <c r="S224" s="70"/>
      <c r="T224" s="70"/>
      <c r="U224" s="70"/>
      <c r="V224" s="70"/>
      <c r="W224" s="70"/>
      <c r="X224" s="70"/>
      <c r="Y224" s="70">
        <v>-1</v>
      </c>
      <c r="Z224" s="70"/>
      <c r="AA224" s="70"/>
      <c r="AB224" s="70"/>
      <c r="AC224" s="70"/>
      <c r="AD224" s="70"/>
      <c r="AE224" s="70"/>
      <c r="AF224" s="70"/>
      <c r="AG224" s="70"/>
      <c r="AH224" s="70">
        <v>-1</v>
      </c>
      <c r="AI224" s="70"/>
      <c r="AJ224" s="70"/>
      <c r="AK224" s="70"/>
      <c r="AL224" s="70"/>
      <c r="AM224" s="70"/>
      <c r="AN224" s="70"/>
      <c r="AO224" s="70"/>
      <c r="AP224" s="70"/>
      <c r="AQ224" s="70">
        <v>-0.5</v>
      </c>
      <c r="AR224" s="70"/>
      <c r="AS224" s="70"/>
      <c r="AT224" s="70"/>
      <c r="AU224" s="70"/>
      <c r="AV224" s="70"/>
      <c r="AW224" s="70"/>
      <c r="AX224" s="70"/>
      <c r="AY224" s="70"/>
      <c r="AZ224" s="70"/>
      <c r="BA224" s="70">
        <v>-1</v>
      </c>
      <c r="BB224" s="70"/>
      <c r="BC224" s="70"/>
      <c r="BD224" s="70"/>
      <c r="BE224" s="70"/>
      <c r="BF224" s="70"/>
      <c r="BG224" s="83"/>
      <c r="BH224" s="84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</row>
    <row r="225" s="44" customFormat="1" ht="16" customHeight="1" spans="1:95">
      <c r="A225" s="76" t="s">
        <v>207</v>
      </c>
      <c r="B225" s="73">
        <v>229</v>
      </c>
      <c r="C225" s="68">
        <v>6</v>
      </c>
      <c r="D225" s="33">
        <v>7</v>
      </c>
      <c r="E225" s="69">
        <f t="shared" si="25"/>
        <v>-4</v>
      </c>
      <c r="F225" s="70"/>
      <c r="G225" s="70"/>
      <c r="H225" s="70">
        <v>-0.5</v>
      </c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>
        <v>-1</v>
      </c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>
        <v>-1</v>
      </c>
      <c r="AJ225" s="70"/>
      <c r="AK225" s="70"/>
      <c r="AL225" s="70"/>
      <c r="AM225" s="70"/>
      <c r="AN225" s="70"/>
      <c r="AO225" s="70"/>
      <c r="AP225" s="70"/>
      <c r="AQ225" s="70">
        <v>-0.5</v>
      </c>
      <c r="AR225" s="70"/>
      <c r="AS225" s="70"/>
      <c r="AT225" s="70"/>
      <c r="AU225" s="70"/>
      <c r="AV225" s="70"/>
      <c r="AW225" s="70"/>
      <c r="AX225" s="70"/>
      <c r="AY225" s="70"/>
      <c r="AZ225" s="70"/>
      <c r="BA225" s="70">
        <v>-1</v>
      </c>
      <c r="BB225" s="70"/>
      <c r="BC225" s="70"/>
      <c r="BD225" s="70"/>
      <c r="BE225" s="70"/>
      <c r="BF225" s="70"/>
      <c r="BG225" s="83"/>
      <c r="BH225" s="84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</row>
    <row r="226" s="44" customFormat="1" ht="16" customHeight="1" spans="1:96">
      <c r="A226" s="76" t="s">
        <v>208</v>
      </c>
      <c r="B226" s="73">
        <v>229</v>
      </c>
      <c r="C226" s="68">
        <v>7</v>
      </c>
      <c r="D226" s="33">
        <v>7</v>
      </c>
      <c r="E226" s="69">
        <f t="shared" si="25"/>
        <v>-6</v>
      </c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>
        <v>-1</v>
      </c>
      <c r="Q226" s="70"/>
      <c r="R226" s="70"/>
      <c r="S226" s="70">
        <v>-2</v>
      </c>
      <c r="T226" s="70"/>
      <c r="U226" s="70"/>
      <c r="V226" s="70"/>
      <c r="W226" s="70"/>
      <c r="X226" s="70"/>
      <c r="Y226" s="70">
        <v>-1</v>
      </c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>
        <v>-1</v>
      </c>
      <c r="BC226" s="70"/>
      <c r="BD226" s="70"/>
      <c r="BE226" s="70"/>
      <c r="BF226" s="70"/>
      <c r="BG226" s="83">
        <v>-1</v>
      </c>
      <c r="BH226" s="84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89"/>
    </row>
    <row r="227" s="44" customFormat="1" ht="16" customHeight="1" spans="1:95">
      <c r="A227" s="76" t="s">
        <v>209</v>
      </c>
      <c r="B227" s="73">
        <v>229</v>
      </c>
      <c r="C227" s="68">
        <v>8</v>
      </c>
      <c r="D227" s="33">
        <v>7</v>
      </c>
      <c r="E227" s="69">
        <f t="shared" si="25"/>
        <v>-2</v>
      </c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>
        <v>-1</v>
      </c>
      <c r="BC227" s="70"/>
      <c r="BD227" s="70"/>
      <c r="BE227" s="70"/>
      <c r="BF227" s="70"/>
      <c r="BG227" s="83">
        <v>-1</v>
      </c>
      <c r="BH227" s="84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</row>
    <row r="228" s="44" customFormat="1" ht="16" customHeight="1" spans="1:95">
      <c r="A228" s="76"/>
      <c r="B228" s="73"/>
      <c r="C228" s="68"/>
      <c r="D228" s="33"/>
      <c r="E228" s="69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83"/>
      <c r="BH228" s="84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</row>
    <row r="229" s="44" customFormat="1" ht="16" customHeight="1" spans="1:96">
      <c r="A229" s="75" t="s">
        <v>210</v>
      </c>
      <c r="B229" s="73">
        <v>230</v>
      </c>
      <c r="C229" s="68">
        <v>1</v>
      </c>
      <c r="D229" s="33">
        <v>7</v>
      </c>
      <c r="E229" s="69">
        <f t="shared" ref="E229:E236" si="26">SUM(F229:CQ229)</f>
        <v>-7.25</v>
      </c>
      <c r="F229" s="70"/>
      <c r="G229" s="70"/>
      <c r="H229" s="70"/>
      <c r="I229" s="70"/>
      <c r="J229" s="70">
        <v>-0.25</v>
      </c>
      <c r="K229" s="70"/>
      <c r="L229" s="70"/>
      <c r="M229" s="70"/>
      <c r="N229" s="70"/>
      <c r="O229" s="70">
        <v>-0.5</v>
      </c>
      <c r="P229" s="70"/>
      <c r="Q229" s="70"/>
      <c r="R229" s="70"/>
      <c r="S229" s="70">
        <v>-0.5</v>
      </c>
      <c r="T229" s="70"/>
      <c r="U229" s="70">
        <v>-1</v>
      </c>
      <c r="V229" s="70"/>
      <c r="W229" s="70"/>
      <c r="X229" s="70"/>
      <c r="Y229" s="70">
        <v>-1</v>
      </c>
      <c r="Z229" s="70"/>
      <c r="AA229" s="70"/>
      <c r="AB229" s="70"/>
      <c r="AC229" s="70"/>
      <c r="AD229" s="70"/>
      <c r="AE229" s="70">
        <v>-1</v>
      </c>
      <c r="AF229" s="70"/>
      <c r="AG229" s="70"/>
      <c r="AH229" s="70"/>
      <c r="AI229" s="70"/>
      <c r="AJ229" s="70"/>
      <c r="AK229" s="70"/>
      <c r="AL229" s="70"/>
      <c r="AM229" s="70"/>
      <c r="AN229" s="70">
        <v>-0.5</v>
      </c>
      <c r="AO229" s="70"/>
      <c r="AP229" s="70">
        <v>-0.5</v>
      </c>
      <c r="AQ229" s="70"/>
      <c r="AR229" s="70"/>
      <c r="AS229" s="70"/>
      <c r="AT229" s="70">
        <v>-1</v>
      </c>
      <c r="AU229" s="70"/>
      <c r="AV229" s="70"/>
      <c r="AW229" s="70"/>
      <c r="AX229" s="70">
        <v>-0.5</v>
      </c>
      <c r="AY229" s="70"/>
      <c r="AZ229" s="70"/>
      <c r="BA229" s="70"/>
      <c r="BB229" s="70">
        <v>-0.5</v>
      </c>
      <c r="BC229" s="70"/>
      <c r="BD229" s="70"/>
      <c r="BE229" s="70"/>
      <c r="BF229" s="70"/>
      <c r="BG229" s="83"/>
      <c r="BH229" s="84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89"/>
    </row>
    <row r="230" s="44" customFormat="1" ht="16" customHeight="1" spans="1:96">
      <c r="A230" s="75" t="s">
        <v>211</v>
      </c>
      <c r="B230" s="73">
        <v>230</v>
      </c>
      <c r="C230" s="68">
        <v>2</v>
      </c>
      <c r="D230" s="33">
        <v>7</v>
      </c>
      <c r="E230" s="69">
        <f t="shared" si="26"/>
        <v>-5.75</v>
      </c>
      <c r="F230" s="70"/>
      <c r="G230" s="70"/>
      <c r="H230" s="70"/>
      <c r="I230" s="70"/>
      <c r="J230" s="70">
        <v>-0.25</v>
      </c>
      <c r="K230" s="70"/>
      <c r="L230" s="70"/>
      <c r="M230" s="70"/>
      <c r="N230" s="70"/>
      <c r="O230" s="70">
        <v>-0.5</v>
      </c>
      <c r="P230" s="70"/>
      <c r="Q230" s="70"/>
      <c r="R230" s="70"/>
      <c r="S230" s="70">
        <v>-0.5</v>
      </c>
      <c r="T230" s="70"/>
      <c r="U230" s="70">
        <v>-1</v>
      </c>
      <c r="V230" s="70"/>
      <c r="W230" s="70"/>
      <c r="X230" s="70"/>
      <c r="Y230" s="70"/>
      <c r="Z230" s="70"/>
      <c r="AA230" s="70"/>
      <c r="AB230" s="70"/>
      <c r="AC230" s="70"/>
      <c r="AD230" s="70"/>
      <c r="AE230" s="70">
        <v>-1</v>
      </c>
      <c r="AF230" s="70"/>
      <c r="AG230" s="70"/>
      <c r="AH230" s="70"/>
      <c r="AI230" s="70"/>
      <c r="AJ230" s="70"/>
      <c r="AK230" s="70"/>
      <c r="AL230" s="70"/>
      <c r="AM230" s="70"/>
      <c r="AN230" s="70"/>
      <c r="AO230" s="70">
        <v>-1</v>
      </c>
      <c r="AP230" s="70"/>
      <c r="AQ230" s="70"/>
      <c r="AR230" s="70"/>
      <c r="AS230" s="70"/>
      <c r="AT230" s="70">
        <v>-1</v>
      </c>
      <c r="AU230" s="70"/>
      <c r="AV230" s="70"/>
      <c r="AW230" s="70"/>
      <c r="AX230" s="70">
        <v>-0.5</v>
      </c>
      <c r="AY230" s="70"/>
      <c r="AZ230" s="70"/>
      <c r="BA230" s="70"/>
      <c r="BB230" s="70"/>
      <c r="BC230" s="70"/>
      <c r="BD230" s="70"/>
      <c r="BE230" s="70"/>
      <c r="BF230" s="70"/>
      <c r="BG230" s="83"/>
      <c r="BH230" s="84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89"/>
    </row>
    <row r="231" s="44" customFormat="1" ht="16" customHeight="1" spans="1:99">
      <c r="A231" s="75" t="s">
        <v>212</v>
      </c>
      <c r="B231" s="73">
        <v>230</v>
      </c>
      <c r="C231" s="68">
        <v>3</v>
      </c>
      <c r="D231" s="33">
        <v>7</v>
      </c>
      <c r="E231" s="69">
        <f t="shared" si="26"/>
        <v>-11</v>
      </c>
      <c r="F231" s="70"/>
      <c r="G231" s="70"/>
      <c r="H231" s="70"/>
      <c r="I231" s="70"/>
      <c r="J231" s="70"/>
      <c r="K231" s="70"/>
      <c r="L231" s="70"/>
      <c r="M231" s="70"/>
      <c r="N231" s="70"/>
      <c r="O231" s="70">
        <v>-0.5</v>
      </c>
      <c r="P231" s="70"/>
      <c r="Q231" s="70"/>
      <c r="R231" s="70"/>
      <c r="S231" s="70">
        <v>-0.5</v>
      </c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>
        <v>-2</v>
      </c>
      <c r="AI231" s="70"/>
      <c r="AJ231" s="70"/>
      <c r="AK231" s="70">
        <v>-1</v>
      </c>
      <c r="AL231" s="70"/>
      <c r="AM231" s="70"/>
      <c r="AN231" s="70">
        <v>-1.5</v>
      </c>
      <c r="AO231" s="70">
        <v>-1</v>
      </c>
      <c r="AP231" s="70">
        <v>-0.5</v>
      </c>
      <c r="AQ231" s="70"/>
      <c r="AR231" s="70">
        <v>-1</v>
      </c>
      <c r="AS231" s="70"/>
      <c r="AT231" s="70"/>
      <c r="AU231" s="70">
        <v>-1</v>
      </c>
      <c r="AV231" s="70"/>
      <c r="AW231" s="70">
        <v>-1</v>
      </c>
      <c r="AX231" s="70">
        <v>-0.5</v>
      </c>
      <c r="AY231" s="70"/>
      <c r="AZ231" s="70"/>
      <c r="BA231" s="70"/>
      <c r="BB231" s="70">
        <v>-0.5</v>
      </c>
      <c r="BC231" s="70"/>
      <c r="BD231" s="70"/>
      <c r="BE231" s="70"/>
      <c r="BF231" s="70"/>
      <c r="BG231" s="83"/>
      <c r="BH231" s="84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89"/>
      <c r="CS231" s="97"/>
      <c r="CU231" s="44">
        <v>1</v>
      </c>
    </row>
    <row r="232" s="44" customFormat="1" ht="16" customHeight="1" spans="1:96">
      <c r="A232" s="75" t="s">
        <v>213</v>
      </c>
      <c r="B232" s="73">
        <v>230</v>
      </c>
      <c r="C232" s="68">
        <v>4</v>
      </c>
      <c r="D232" s="33">
        <v>7</v>
      </c>
      <c r="E232" s="69">
        <f t="shared" si="26"/>
        <v>-6.75</v>
      </c>
      <c r="F232" s="70"/>
      <c r="G232" s="70"/>
      <c r="H232" s="70"/>
      <c r="I232" s="70"/>
      <c r="J232" s="70">
        <v>-0.25</v>
      </c>
      <c r="K232" s="70"/>
      <c r="L232" s="70"/>
      <c r="M232" s="70"/>
      <c r="N232" s="70"/>
      <c r="O232" s="70">
        <v>-0.5</v>
      </c>
      <c r="P232" s="70"/>
      <c r="Q232" s="70"/>
      <c r="R232" s="70"/>
      <c r="S232" s="70">
        <v>-0.5</v>
      </c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>
        <v>-1</v>
      </c>
      <c r="AL232" s="70"/>
      <c r="AM232" s="70"/>
      <c r="AN232" s="70">
        <v>-1</v>
      </c>
      <c r="AO232" s="70"/>
      <c r="AP232" s="70"/>
      <c r="AQ232" s="70"/>
      <c r="AR232" s="70"/>
      <c r="AS232" s="70"/>
      <c r="AT232" s="70"/>
      <c r="AU232" s="70">
        <v>-1</v>
      </c>
      <c r="AV232" s="70">
        <v>-2</v>
      </c>
      <c r="AW232" s="70"/>
      <c r="AX232" s="70">
        <v>-0.5</v>
      </c>
      <c r="AY232" s="70"/>
      <c r="AZ232" s="70"/>
      <c r="BA232" s="70"/>
      <c r="BB232" s="70"/>
      <c r="BC232" s="70"/>
      <c r="BD232" s="70"/>
      <c r="BE232" s="70"/>
      <c r="BF232" s="70"/>
      <c r="BG232" s="83"/>
      <c r="BH232" s="84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89"/>
    </row>
    <row r="233" s="44" customFormat="1" ht="16" customHeight="1" spans="1:95">
      <c r="A233" s="75" t="s">
        <v>214</v>
      </c>
      <c r="B233" s="73">
        <v>230</v>
      </c>
      <c r="C233" s="68">
        <v>5</v>
      </c>
      <c r="D233" s="33">
        <v>7</v>
      </c>
      <c r="E233" s="69">
        <f t="shared" si="26"/>
        <v>-1</v>
      </c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>
        <v>-1</v>
      </c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83"/>
      <c r="BH233" s="84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</row>
    <row r="234" s="44" customFormat="1" ht="16" customHeight="1" spans="1:95">
      <c r="A234" s="75" t="s">
        <v>215</v>
      </c>
      <c r="B234" s="73">
        <v>230</v>
      </c>
      <c r="C234" s="68">
        <v>6</v>
      </c>
      <c r="D234" s="33">
        <v>7</v>
      </c>
      <c r="E234" s="69">
        <f t="shared" si="26"/>
        <v>-3</v>
      </c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>
        <v>-1</v>
      </c>
      <c r="AO234" s="70"/>
      <c r="AP234" s="70"/>
      <c r="AQ234" s="70"/>
      <c r="AR234" s="70"/>
      <c r="AS234" s="70"/>
      <c r="AT234" s="70"/>
      <c r="AU234" s="70"/>
      <c r="AV234" s="70">
        <v>-1</v>
      </c>
      <c r="AW234" s="70"/>
      <c r="AX234" s="70"/>
      <c r="AY234" s="70"/>
      <c r="AZ234" s="70"/>
      <c r="BA234" s="70"/>
      <c r="BB234" s="70">
        <v>-1</v>
      </c>
      <c r="BC234" s="70"/>
      <c r="BD234" s="70"/>
      <c r="BE234" s="70"/>
      <c r="BF234" s="70"/>
      <c r="BG234" s="83"/>
      <c r="BH234" s="84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</row>
    <row r="235" s="44" customFormat="1" ht="16" customHeight="1" spans="1:95">
      <c r="A235" s="75" t="s">
        <v>216</v>
      </c>
      <c r="B235" s="73">
        <v>230</v>
      </c>
      <c r="C235" s="68">
        <v>7</v>
      </c>
      <c r="D235" s="33">
        <v>7</v>
      </c>
      <c r="E235" s="69">
        <f t="shared" si="26"/>
        <v>-3.5</v>
      </c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>
        <v>-1</v>
      </c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>
        <v>-2</v>
      </c>
      <c r="AZ235" s="70"/>
      <c r="BA235" s="70"/>
      <c r="BB235" s="70"/>
      <c r="BC235" s="70"/>
      <c r="BD235" s="70"/>
      <c r="BE235" s="70"/>
      <c r="BF235" s="70"/>
      <c r="BG235" s="83">
        <v>-0.5</v>
      </c>
      <c r="BH235" s="84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</row>
    <row r="236" s="44" customFormat="1" ht="16" customHeight="1" spans="1:95">
      <c r="A236" s="75" t="s">
        <v>217</v>
      </c>
      <c r="B236" s="73">
        <v>230</v>
      </c>
      <c r="C236" s="68">
        <v>8</v>
      </c>
      <c r="D236" s="33">
        <v>7</v>
      </c>
      <c r="E236" s="69">
        <f t="shared" si="26"/>
        <v>-1.5</v>
      </c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>
        <v>-1</v>
      </c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83">
        <v>-0.5</v>
      </c>
      <c r="BH236" s="84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</row>
    <row r="237" s="44" customFormat="1" ht="16" customHeight="1" spans="1:95">
      <c r="A237" s="72"/>
      <c r="B237" s="73"/>
      <c r="C237" s="68"/>
      <c r="D237" s="33"/>
      <c r="E237" s="69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83"/>
      <c r="BH237" s="84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</row>
    <row r="238" s="44" customFormat="1" ht="16" customHeight="1" spans="1:95">
      <c r="A238" s="75" t="s">
        <v>218</v>
      </c>
      <c r="B238" s="73">
        <v>231</v>
      </c>
      <c r="C238" s="68">
        <v>1</v>
      </c>
      <c r="D238" s="33">
        <v>7</v>
      </c>
      <c r="E238" s="69">
        <f t="shared" ref="E238:E245" si="27">SUM(F238:CQ238)</f>
        <v>-1</v>
      </c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>
        <v>-1</v>
      </c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83"/>
      <c r="BH238" s="84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</row>
    <row r="239" s="44" customFormat="1" ht="16" customHeight="1" spans="1:95">
      <c r="A239" s="75" t="s">
        <v>219</v>
      </c>
      <c r="B239" s="73">
        <v>231</v>
      </c>
      <c r="C239" s="68">
        <v>2</v>
      </c>
      <c r="D239" s="33">
        <v>7</v>
      </c>
      <c r="E239" s="69">
        <f t="shared" si="27"/>
        <v>-1</v>
      </c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>
        <v>-1</v>
      </c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83"/>
      <c r="BH239" s="84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</row>
    <row r="240" s="44" customFormat="1" ht="16" customHeight="1" spans="1:95">
      <c r="A240" s="75" t="s">
        <v>220</v>
      </c>
      <c r="B240" s="73">
        <v>231</v>
      </c>
      <c r="C240" s="68">
        <v>3</v>
      </c>
      <c r="D240" s="33">
        <v>7</v>
      </c>
      <c r="E240" s="69">
        <f t="shared" si="27"/>
        <v>-1.5</v>
      </c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>
        <v>-1</v>
      </c>
      <c r="Q240" s="70">
        <v>-0.5</v>
      </c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83"/>
      <c r="BH240" s="84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</row>
    <row r="241" s="44" customFormat="1" ht="16" customHeight="1" spans="1:95">
      <c r="A241" s="75" t="s">
        <v>221</v>
      </c>
      <c r="B241" s="73">
        <v>231</v>
      </c>
      <c r="C241" s="68">
        <v>4</v>
      </c>
      <c r="D241" s="33">
        <v>7</v>
      </c>
      <c r="E241" s="69">
        <f t="shared" si="27"/>
        <v>-0.5</v>
      </c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>
        <v>-0.5</v>
      </c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83"/>
      <c r="BH241" s="84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</row>
    <row r="242" s="44" customFormat="1" ht="16" customHeight="1" spans="1:95">
      <c r="A242" s="75" t="s">
        <v>222</v>
      </c>
      <c r="B242" s="73">
        <v>231</v>
      </c>
      <c r="C242" s="68">
        <v>5</v>
      </c>
      <c r="D242" s="33">
        <v>7</v>
      </c>
      <c r="E242" s="69">
        <f t="shared" si="27"/>
        <v>-2.5</v>
      </c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>
        <v>-1</v>
      </c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>
        <v>-0.5</v>
      </c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>
        <v>-1</v>
      </c>
      <c r="BB242" s="70"/>
      <c r="BC242" s="70"/>
      <c r="BD242" s="70"/>
      <c r="BE242" s="70"/>
      <c r="BF242" s="70"/>
      <c r="BG242" s="83"/>
      <c r="BH242" s="84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</row>
    <row r="243" s="44" customFormat="1" ht="16" customHeight="1" spans="1:95">
      <c r="A243" s="75" t="s">
        <v>223</v>
      </c>
      <c r="B243" s="73">
        <v>231</v>
      </c>
      <c r="C243" s="68">
        <v>6</v>
      </c>
      <c r="D243" s="33">
        <v>7</v>
      </c>
      <c r="E243" s="69">
        <f t="shared" si="27"/>
        <v>-3.5</v>
      </c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>
        <v>-2</v>
      </c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>
        <v>-0.5</v>
      </c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>
        <v>-1</v>
      </c>
      <c r="BB243" s="70"/>
      <c r="BC243" s="70"/>
      <c r="BD243" s="70"/>
      <c r="BE243" s="70"/>
      <c r="BF243" s="70"/>
      <c r="BG243" s="83"/>
      <c r="BH243" s="84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</row>
    <row r="244" s="44" customFormat="1" ht="16" customHeight="1" spans="1:95">
      <c r="A244" s="75" t="s">
        <v>224</v>
      </c>
      <c r="B244" s="73">
        <v>231</v>
      </c>
      <c r="C244" s="68">
        <v>7</v>
      </c>
      <c r="D244" s="33">
        <v>7</v>
      </c>
      <c r="E244" s="69">
        <f t="shared" si="27"/>
        <v>-3.5</v>
      </c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>
        <v>-1</v>
      </c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83">
        <v>-2.5</v>
      </c>
      <c r="BH244" s="84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</row>
    <row r="245" s="44" customFormat="1" ht="16" customHeight="1" spans="1:95">
      <c r="A245" s="75" t="s">
        <v>225</v>
      </c>
      <c r="B245" s="73">
        <v>231</v>
      </c>
      <c r="C245" s="68">
        <v>8</v>
      </c>
      <c r="D245" s="33">
        <v>7</v>
      </c>
      <c r="E245" s="69">
        <f t="shared" si="27"/>
        <v>-1.5</v>
      </c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>
        <v>-1</v>
      </c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83">
        <v>-0.5</v>
      </c>
      <c r="BH245" s="84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</row>
    <row r="246" s="44" customFormat="1" ht="16" customHeight="1" spans="1:95">
      <c r="A246" s="72"/>
      <c r="B246" s="73"/>
      <c r="C246" s="68"/>
      <c r="D246" s="33"/>
      <c r="E246" s="69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83"/>
      <c r="BH246" s="84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</row>
    <row r="247" s="44" customFormat="1" ht="16" customHeight="1" spans="1:96">
      <c r="A247" s="75" t="s">
        <v>226</v>
      </c>
      <c r="B247" s="73">
        <v>232</v>
      </c>
      <c r="C247" s="68">
        <v>1</v>
      </c>
      <c r="D247" s="33">
        <v>7</v>
      </c>
      <c r="E247" s="69">
        <f t="shared" ref="E247:E254" si="28">SUM(F247:CQ247)</f>
        <v>-5</v>
      </c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>
        <v>-1</v>
      </c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>
        <v>-3</v>
      </c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>
        <v>-1</v>
      </c>
      <c r="AX247" s="70"/>
      <c r="AY247" s="70"/>
      <c r="AZ247" s="70"/>
      <c r="BA247" s="70"/>
      <c r="BB247" s="70"/>
      <c r="BC247" s="70"/>
      <c r="BD247" s="70"/>
      <c r="BE247" s="70"/>
      <c r="BF247" s="70"/>
      <c r="BG247" s="83"/>
      <c r="BH247" s="84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89"/>
    </row>
    <row r="248" s="44" customFormat="1" ht="16" customHeight="1" spans="1:95">
      <c r="A248" s="75" t="s">
        <v>227</v>
      </c>
      <c r="B248" s="73">
        <v>232</v>
      </c>
      <c r="C248" s="68">
        <v>2</v>
      </c>
      <c r="D248" s="33">
        <v>7</v>
      </c>
      <c r="E248" s="69">
        <f t="shared" si="28"/>
        <v>-2</v>
      </c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>
        <v>-1</v>
      </c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>
        <v>-1</v>
      </c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83"/>
      <c r="BH248" s="84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</row>
    <row r="249" s="44" customFormat="1" ht="16" customHeight="1" spans="1:95">
      <c r="A249" s="75" t="s">
        <v>228</v>
      </c>
      <c r="B249" s="73">
        <v>232</v>
      </c>
      <c r="C249" s="68">
        <v>3</v>
      </c>
      <c r="D249" s="33">
        <v>7</v>
      </c>
      <c r="E249" s="69">
        <f t="shared" si="28"/>
        <v>-1.5</v>
      </c>
      <c r="F249" s="70"/>
      <c r="G249" s="70">
        <v>-0.5</v>
      </c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>
        <v>-1</v>
      </c>
      <c r="AZ249" s="70"/>
      <c r="BA249" s="70"/>
      <c r="BB249" s="70"/>
      <c r="BC249" s="70"/>
      <c r="BD249" s="70"/>
      <c r="BE249" s="70"/>
      <c r="BF249" s="70"/>
      <c r="BG249" s="83"/>
      <c r="BH249" s="84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</row>
    <row r="250" s="44" customFormat="1" ht="16" customHeight="1" spans="1:95">
      <c r="A250" s="75" t="s">
        <v>229</v>
      </c>
      <c r="B250" s="73">
        <v>232</v>
      </c>
      <c r="C250" s="68">
        <v>4</v>
      </c>
      <c r="D250" s="33">
        <v>7</v>
      </c>
      <c r="E250" s="69">
        <f t="shared" si="28"/>
        <v>-0.5</v>
      </c>
      <c r="F250" s="70"/>
      <c r="G250" s="70">
        <v>-0.5</v>
      </c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83"/>
      <c r="BH250" s="84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</row>
    <row r="251" s="44" customFormat="1" ht="16" customHeight="1" spans="1:99">
      <c r="A251" s="75" t="s">
        <v>230</v>
      </c>
      <c r="B251" s="73">
        <v>232</v>
      </c>
      <c r="C251" s="68">
        <v>5</v>
      </c>
      <c r="D251" s="33">
        <v>7</v>
      </c>
      <c r="E251" s="69">
        <f t="shared" si="28"/>
        <v>-2.5</v>
      </c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>
        <v>-0.5</v>
      </c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83">
        <v>-2</v>
      </c>
      <c r="BH251" s="84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U251" s="44">
        <v>1</v>
      </c>
    </row>
    <row r="252" s="44" customFormat="1" ht="16" customHeight="1" spans="1:95">
      <c r="A252" s="75" t="s">
        <v>231</v>
      </c>
      <c r="B252" s="73">
        <v>232</v>
      </c>
      <c r="C252" s="68">
        <v>6</v>
      </c>
      <c r="D252" s="33">
        <v>7</v>
      </c>
      <c r="E252" s="69">
        <f t="shared" si="28"/>
        <v>-1.5</v>
      </c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>
        <v>-1</v>
      </c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>
        <v>-0.5</v>
      </c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83"/>
      <c r="BH252" s="84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</row>
    <row r="253" s="44" customFormat="1" ht="16" customHeight="1" spans="1:99">
      <c r="A253" s="75" t="s">
        <v>232</v>
      </c>
      <c r="B253" s="73">
        <v>232</v>
      </c>
      <c r="C253" s="68">
        <v>7</v>
      </c>
      <c r="D253" s="33">
        <v>7</v>
      </c>
      <c r="E253" s="69">
        <f t="shared" si="28"/>
        <v>-0.5</v>
      </c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>
        <v>-0.5</v>
      </c>
      <c r="BC253" s="70"/>
      <c r="BD253" s="70"/>
      <c r="BE253" s="70"/>
      <c r="BF253" s="70"/>
      <c r="BG253" s="83"/>
      <c r="BH253" s="84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U253" s="44">
        <v>1</v>
      </c>
    </row>
    <row r="254" s="44" customFormat="1" ht="16" customHeight="1" spans="1:99">
      <c r="A254" s="75" t="s">
        <v>233</v>
      </c>
      <c r="B254" s="73">
        <v>232</v>
      </c>
      <c r="C254" s="68">
        <v>8</v>
      </c>
      <c r="D254" s="33">
        <v>7</v>
      </c>
      <c r="E254" s="69">
        <f t="shared" si="28"/>
        <v>-1.5</v>
      </c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>
        <v>-1</v>
      </c>
      <c r="AW254" s="70"/>
      <c r="AX254" s="70"/>
      <c r="AY254" s="70"/>
      <c r="AZ254" s="70"/>
      <c r="BA254" s="70"/>
      <c r="BB254" s="70">
        <v>-0.5</v>
      </c>
      <c r="BC254" s="70"/>
      <c r="BD254" s="70"/>
      <c r="BE254" s="70"/>
      <c r="BF254" s="70"/>
      <c r="BG254" s="83"/>
      <c r="BH254" s="84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U254" s="44">
        <v>1</v>
      </c>
    </row>
    <row r="255" s="44" customFormat="1" ht="16" customHeight="1" spans="1:95">
      <c r="A255" s="72"/>
      <c r="B255" s="73"/>
      <c r="C255" s="68"/>
      <c r="D255" s="33"/>
      <c r="E255" s="69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83"/>
      <c r="BH255" s="84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</row>
    <row r="256" s="44" customFormat="1" ht="16" customHeight="1" spans="1:95">
      <c r="A256" s="76" t="s">
        <v>234</v>
      </c>
      <c r="B256" s="73">
        <v>233</v>
      </c>
      <c r="C256" s="68">
        <v>1</v>
      </c>
      <c r="D256" s="33">
        <v>8</v>
      </c>
      <c r="E256" s="69">
        <f t="shared" ref="E256:E263" si="29">SUM(F256:CQ256)</f>
        <v>0</v>
      </c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83"/>
      <c r="BH256" s="84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</row>
    <row r="257" s="44" customFormat="1" ht="16" customHeight="1" spans="1:95">
      <c r="A257" s="100" t="s">
        <v>235</v>
      </c>
      <c r="B257" s="73">
        <v>233</v>
      </c>
      <c r="C257" s="68">
        <v>2</v>
      </c>
      <c r="D257" s="33">
        <v>8</v>
      </c>
      <c r="E257" s="69">
        <f t="shared" si="29"/>
        <v>0</v>
      </c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83"/>
      <c r="BH257" s="84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</row>
    <row r="258" s="44" customFormat="1" ht="16" customHeight="1" spans="1:95">
      <c r="A258" s="100" t="s">
        <v>236</v>
      </c>
      <c r="B258" s="73">
        <v>233</v>
      </c>
      <c r="C258" s="68">
        <v>3</v>
      </c>
      <c r="D258" s="33">
        <v>8</v>
      </c>
      <c r="E258" s="69">
        <f t="shared" si="29"/>
        <v>0</v>
      </c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83"/>
      <c r="BH258" s="84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</row>
    <row r="259" s="44" customFormat="1" ht="16" customHeight="1" spans="1:95">
      <c r="A259" s="100" t="s">
        <v>237</v>
      </c>
      <c r="B259" s="73">
        <v>233</v>
      </c>
      <c r="C259" s="68">
        <v>4</v>
      </c>
      <c r="D259" s="33">
        <v>8</v>
      </c>
      <c r="E259" s="69">
        <f t="shared" si="29"/>
        <v>-2</v>
      </c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>
        <v>-1</v>
      </c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>
        <v>-1</v>
      </c>
      <c r="AX259" s="70"/>
      <c r="AY259" s="70"/>
      <c r="AZ259" s="70"/>
      <c r="BA259" s="70"/>
      <c r="BB259" s="70"/>
      <c r="BC259" s="70"/>
      <c r="BD259" s="70"/>
      <c r="BE259" s="70"/>
      <c r="BF259" s="70"/>
      <c r="BG259" s="83"/>
      <c r="BH259" s="84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</row>
    <row r="260" s="44" customFormat="1" ht="16" customHeight="1" spans="1:95">
      <c r="A260" s="100" t="s">
        <v>238</v>
      </c>
      <c r="B260" s="73">
        <v>233</v>
      </c>
      <c r="C260" s="68">
        <v>5</v>
      </c>
      <c r="D260" s="33">
        <v>8</v>
      </c>
      <c r="E260" s="69">
        <f t="shared" si="29"/>
        <v>-3</v>
      </c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>
        <v>-2</v>
      </c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>
        <v>-1</v>
      </c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83"/>
      <c r="BH260" s="84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</row>
    <row r="261" s="44" customFormat="1" ht="16" customHeight="1" spans="1:95">
      <c r="A261" s="100" t="s">
        <v>239</v>
      </c>
      <c r="B261" s="73">
        <v>233</v>
      </c>
      <c r="C261" s="68">
        <v>6</v>
      </c>
      <c r="D261" s="33">
        <v>9</v>
      </c>
      <c r="E261" s="69">
        <f t="shared" si="29"/>
        <v>-1</v>
      </c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>
        <v>-1</v>
      </c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83"/>
      <c r="BH261" s="84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</row>
    <row r="262" s="44" customFormat="1" ht="16" customHeight="1" spans="1:95">
      <c r="A262" s="76" t="s">
        <v>240</v>
      </c>
      <c r="B262" s="73">
        <v>233</v>
      </c>
      <c r="C262" s="68">
        <v>7</v>
      </c>
      <c r="D262" s="33">
        <v>9</v>
      </c>
      <c r="E262" s="69">
        <f t="shared" si="29"/>
        <v>-2.5</v>
      </c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>
        <v>-1</v>
      </c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>
        <v>-0.5</v>
      </c>
      <c r="AN262" s="70"/>
      <c r="AO262" s="70"/>
      <c r="AP262" s="70"/>
      <c r="AQ262" s="70"/>
      <c r="AR262" s="70"/>
      <c r="AS262" s="70"/>
      <c r="AT262" s="70"/>
      <c r="AU262" s="70"/>
      <c r="AV262" s="70"/>
      <c r="AW262" s="70">
        <v>-1</v>
      </c>
      <c r="AX262" s="70"/>
      <c r="AY262" s="70"/>
      <c r="AZ262" s="70"/>
      <c r="BA262" s="70"/>
      <c r="BB262" s="70"/>
      <c r="BC262" s="70"/>
      <c r="BD262" s="70"/>
      <c r="BE262" s="70"/>
      <c r="BF262" s="70"/>
      <c r="BG262" s="83"/>
      <c r="BH262" s="84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</row>
    <row r="263" s="44" customFormat="1" ht="16" customHeight="1" spans="1:95">
      <c r="A263" s="100" t="s">
        <v>241</v>
      </c>
      <c r="B263" s="73">
        <v>233</v>
      </c>
      <c r="C263" s="68">
        <v>8</v>
      </c>
      <c r="D263" s="33">
        <v>9</v>
      </c>
      <c r="E263" s="69">
        <f t="shared" si="29"/>
        <v>-1.5</v>
      </c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>
        <v>-0.5</v>
      </c>
      <c r="AN263" s="70"/>
      <c r="AO263" s="70"/>
      <c r="AP263" s="70"/>
      <c r="AQ263" s="70"/>
      <c r="AR263" s="70"/>
      <c r="AS263" s="70"/>
      <c r="AT263" s="70"/>
      <c r="AU263" s="70"/>
      <c r="AV263" s="70"/>
      <c r="AW263" s="70">
        <v>-1</v>
      </c>
      <c r="AX263" s="70"/>
      <c r="AY263" s="70"/>
      <c r="AZ263" s="70"/>
      <c r="BA263" s="70"/>
      <c r="BB263" s="70"/>
      <c r="BC263" s="70"/>
      <c r="BD263" s="70"/>
      <c r="BE263" s="70"/>
      <c r="BF263" s="70"/>
      <c r="BG263" s="83"/>
      <c r="BH263" s="84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</row>
    <row r="264" s="44" customFormat="1" ht="16" customHeight="1" spans="1:95">
      <c r="A264" s="72"/>
      <c r="B264" s="73"/>
      <c r="C264" s="68"/>
      <c r="D264" s="33"/>
      <c r="E264" s="69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83"/>
      <c r="BH264" s="84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</row>
    <row r="265" s="44" customFormat="1" ht="16" customHeight="1" spans="1:95">
      <c r="A265" s="76" t="s">
        <v>242</v>
      </c>
      <c r="B265" s="73">
        <v>234</v>
      </c>
      <c r="C265" s="68">
        <v>1</v>
      </c>
      <c r="D265" s="33">
        <v>9</v>
      </c>
      <c r="E265" s="69">
        <f t="shared" ref="E265:E272" si="30">SUM(F265:CQ265)</f>
        <v>-0.5</v>
      </c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>
        <v>-0.5</v>
      </c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83"/>
      <c r="BH265" s="84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</row>
    <row r="266" s="44" customFormat="1" ht="16" customHeight="1" spans="1:95">
      <c r="A266" s="76" t="s">
        <v>243</v>
      </c>
      <c r="B266" s="73">
        <v>234</v>
      </c>
      <c r="C266" s="68">
        <v>2</v>
      </c>
      <c r="D266" s="33">
        <v>9</v>
      </c>
      <c r="E266" s="69">
        <f t="shared" si="30"/>
        <v>-0.5</v>
      </c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>
        <v>-0.5</v>
      </c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83"/>
      <c r="BH266" s="84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</row>
    <row r="267" s="44" customFormat="1" ht="16" customHeight="1" spans="1:95">
      <c r="A267" s="76" t="s">
        <v>244</v>
      </c>
      <c r="B267" s="73">
        <v>234</v>
      </c>
      <c r="C267" s="68">
        <v>3</v>
      </c>
      <c r="D267" s="33">
        <v>9</v>
      </c>
      <c r="E267" s="69">
        <f t="shared" si="30"/>
        <v>-2</v>
      </c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>
        <v>-1</v>
      </c>
      <c r="V267" s="70"/>
      <c r="W267" s="70"/>
      <c r="X267" s="70"/>
      <c r="Y267" s="70">
        <v>-1</v>
      </c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83"/>
      <c r="BH267" s="84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</row>
    <row r="268" s="44" customFormat="1" ht="16" customHeight="1" spans="1:95">
      <c r="A268" s="76" t="s">
        <v>245</v>
      </c>
      <c r="B268" s="73">
        <v>234</v>
      </c>
      <c r="C268" s="68">
        <v>4</v>
      </c>
      <c r="D268" s="33">
        <v>9</v>
      </c>
      <c r="E268" s="69">
        <f t="shared" si="30"/>
        <v>-2</v>
      </c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>
        <v>-1</v>
      </c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>
        <v>-1</v>
      </c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83"/>
      <c r="BH268" s="84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</row>
    <row r="269" s="44" customFormat="1" ht="16" customHeight="1" spans="1:96">
      <c r="A269" s="76" t="s">
        <v>246</v>
      </c>
      <c r="B269" s="73">
        <v>234</v>
      </c>
      <c r="C269" s="68">
        <v>5</v>
      </c>
      <c r="D269" s="33">
        <v>9</v>
      </c>
      <c r="E269" s="69">
        <f t="shared" si="30"/>
        <v>-6</v>
      </c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>
        <v>-1</v>
      </c>
      <c r="Z269" s="70"/>
      <c r="AA269" s="70"/>
      <c r="AB269" s="70"/>
      <c r="AC269" s="70"/>
      <c r="AD269" s="70"/>
      <c r="AE269" s="70"/>
      <c r="AF269" s="70"/>
      <c r="AG269" s="70">
        <v>-1</v>
      </c>
      <c r="AH269" s="70"/>
      <c r="AI269" s="70"/>
      <c r="AJ269" s="70"/>
      <c r="AK269" s="70">
        <v>-1</v>
      </c>
      <c r="AL269" s="70"/>
      <c r="AM269" s="70"/>
      <c r="AN269" s="70">
        <v>-1</v>
      </c>
      <c r="AO269" s="70"/>
      <c r="AP269" s="70">
        <v>-1</v>
      </c>
      <c r="AQ269" s="70"/>
      <c r="AR269" s="70"/>
      <c r="AS269" s="70"/>
      <c r="AT269" s="70">
        <v>-1</v>
      </c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83"/>
      <c r="BH269" s="84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89"/>
    </row>
    <row r="270" s="44" customFormat="1" ht="16" customHeight="1" spans="1:95">
      <c r="A270" s="76" t="s">
        <v>247</v>
      </c>
      <c r="B270" s="73">
        <v>234</v>
      </c>
      <c r="C270" s="68">
        <v>6</v>
      </c>
      <c r="D270" s="33">
        <v>9</v>
      </c>
      <c r="E270" s="69">
        <f t="shared" si="30"/>
        <v>-1</v>
      </c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>
        <v>-1</v>
      </c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83"/>
      <c r="BH270" s="84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</row>
    <row r="271" s="44" customFormat="1" ht="16" customHeight="1" spans="1:95">
      <c r="A271" s="76" t="s">
        <v>248</v>
      </c>
      <c r="B271" s="73">
        <v>234</v>
      </c>
      <c r="C271" s="68">
        <v>7</v>
      </c>
      <c r="D271" s="33">
        <v>9</v>
      </c>
      <c r="E271" s="69">
        <f t="shared" si="30"/>
        <v>-0.5</v>
      </c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83">
        <v>-0.5</v>
      </c>
      <c r="BH271" s="84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</row>
    <row r="272" s="44" customFormat="1" ht="16" customHeight="1" spans="1:95">
      <c r="A272" s="100" t="s">
        <v>249</v>
      </c>
      <c r="B272" s="73">
        <v>234</v>
      </c>
      <c r="C272" s="68">
        <v>8</v>
      </c>
      <c r="D272" s="33">
        <v>9</v>
      </c>
      <c r="E272" s="69">
        <f t="shared" si="30"/>
        <v>-3.5</v>
      </c>
      <c r="F272" s="70"/>
      <c r="G272" s="70"/>
      <c r="H272" s="70"/>
      <c r="I272" s="70"/>
      <c r="J272" s="70"/>
      <c r="K272" s="70"/>
      <c r="L272" s="70"/>
      <c r="M272" s="70"/>
      <c r="N272" s="70">
        <v>-1</v>
      </c>
      <c r="O272" s="70"/>
      <c r="P272" s="70"/>
      <c r="Q272" s="70"/>
      <c r="R272" s="70"/>
      <c r="S272" s="70"/>
      <c r="T272" s="70"/>
      <c r="U272" s="70">
        <v>-1</v>
      </c>
      <c r="V272" s="70"/>
      <c r="W272" s="70"/>
      <c r="X272" s="70"/>
      <c r="Y272" s="70">
        <v>-1</v>
      </c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83">
        <v>-0.5</v>
      </c>
      <c r="BH272" s="84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</row>
    <row r="273" s="44" customFormat="1" ht="16" customHeight="1" spans="1:95">
      <c r="A273" s="72"/>
      <c r="B273" s="73"/>
      <c r="C273" s="68"/>
      <c r="D273" s="33"/>
      <c r="E273" s="69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83"/>
      <c r="BH273" s="84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</row>
    <row r="274" s="44" customFormat="1" ht="16" customHeight="1" spans="1:95">
      <c r="A274" s="76" t="s">
        <v>250</v>
      </c>
      <c r="B274" s="73">
        <v>235</v>
      </c>
      <c r="C274" s="68">
        <v>1</v>
      </c>
      <c r="D274" s="33">
        <v>9</v>
      </c>
      <c r="E274" s="69">
        <f t="shared" ref="E274:E281" si="31">SUM(F274:CQ274)</f>
        <v>-1.5</v>
      </c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>
        <v>-0.5</v>
      </c>
      <c r="AP274" s="70"/>
      <c r="AQ274" s="70"/>
      <c r="AR274" s="70"/>
      <c r="AS274" s="70"/>
      <c r="AT274" s="70"/>
      <c r="AU274" s="70"/>
      <c r="AV274" s="70"/>
      <c r="AW274" s="70"/>
      <c r="AX274" s="70"/>
      <c r="AY274" s="70">
        <v>-1</v>
      </c>
      <c r="AZ274" s="70"/>
      <c r="BA274" s="70"/>
      <c r="BB274" s="70"/>
      <c r="BC274" s="70"/>
      <c r="BD274" s="70"/>
      <c r="BE274" s="70"/>
      <c r="BF274" s="70"/>
      <c r="BG274" s="83"/>
      <c r="BH274" s="84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</row>
    <row r="275" s="44" customFormat="1" ht="16" customHeight="1" spans="1:95">
      <c r="A275" s="76" t="s">
        <v>251</v>
      </c>
      <c r="B275" s="73">
        <v>235</v>
      </c>
      <c r="C275" s="68">
        <v>2</v>
      </c>
      <c r="D275" s="33">
        <v>9</v>
      </c>
      <c r="E275" s="69">
        <f t="shared" si="31"/>
        <v>-2.5</v>
      </c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>
        <v>-1</v>
      </c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>
        <v>-1</v>
      </c>
      <c r="AM275" s="70"/>
      <c r="AN275" s="70"/>
      <c r="AO275" s="70">
        <v>-0.5</v>
      </c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83"/>
      <c r="BH275" s="84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</row>
    <row r="276" s="44" customFormat="1" ht="16" customHeight="1" spans="1:95">
      <c r="A276" s="76" t="s">
        <v>252</v>
      </c>
      <c r="B276" s="73">
        <v>235</v>
      </c>
      <c r="C276" s="68">
        <v>3</v>
      </c>
      <c r="D276" s="33">
        <v>9</v>
      </c>
      <c r="E276" s="69">
        <f t="shared" si="31"/>
        <v>0</v>
      </c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83"/>
      <c r="BH276" s="84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</row>
    <row r="277" s="44" customFormat="1" ht="16" customHeight="1" spans="1:95">
      <c r="A277" s="76" t="s">
        <v>253</v>
      </c>
      <c r="B277" s="73">
        <v>235</v>
      </c>
      <c r="C277" s="68">
        <v>4</v>
      </c>
      <c r="D277" s="33">
        <v>9</v>
      </c>
      <c r="E277" s="69">
        <f t="shared" si="31"/>
        <v>0</v>
      </c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83"/>
      <c r="BH277" s="84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</row>
    <row r="278" s="44" customFormat="1" ht="16" customHeight="1" spans="1:95">
      <c r="A278" s="76" t="s">
        <v>254</v>
      </c>
      <c r="B278" s="73">
        <v>235</v>
      </c>
      <c r="C278" s="68">
        <v>5</v>
      </c>
      <c r="D278" s="33">
        <v>9</v>
      </c>
      <c r="E278" s="69">
        <f t="shared" si="31"/>
        <v>-0.5</v>
      </c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>
        <v>-0.5</v>
      </c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83"/>
      <c r="BH278" s="84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</row>
    <row r="279" s="44" customFormat="1" ht="16" customHeight="1" spans="1:95">
      <c r="A279" s="76" t="s">
        <v>255</v>
      </c>
      <c r="B279" s="73">
        <v>235</v>
      </c>
      <c r="C279" s="68">
        <v>6</v>
      </c>
      <c r="D279" s="33">
        <v>9</v>
      </c>
      <c r="E279" s="69">
        <f t="shared" si="31"/>
        <v>-3</v>
      </c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>
        <v>-2</v>
      </c>
      <c r="W279" s="70"/>
      <c r="X279" s="70"/>
      <c r="Y279" s="70"/>
      <c r="Z279" s="70"/>
      <c r="AA279" s="70"/>
      <c r="AB279" s="70">
        <v>-1</v>
      </c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83"/>
      <c r="BH279" s="84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</row>
    <row r="280" s="44" customFormat="1" ht="16" customHeight="1" spans="1:95">
      <c r="A280" s="76" t="s">
        <v>256</v>
      </c>
      <c r="B280" s="73">
        <v>235</v>
      </c>
      <c r="C280" s="68">
        <v>7</v>
      </c>
      <c r="D280" s="33">
        <v>9</v>
      </c>
      <c r="E280" s="69">
        <f t="shared" si="31"/>
        <v>-2</v>
      </c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>
        <v>-0.5</v>
      </c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>
        <v>-0.5</v>
      </c>
      <c r="AU280" s="70"/>
      <c r="AV280" s="70"/>
      <c r="AW280" s="70"/>
      <c r="AX280" s="70"/>
      <c r="AY280" s="70"/>
      <c r="AZ280" s="70"/>
      <c r="BA280" s="70"/>
      <c r="BB280" s="70">
        <v>-0.5</v>
      </c>
      <c r="BC280" s="70"/>
      <c r="BD280" s="70"/>
      <c r="BE280" s="70"/>
      <c r="BF280" s="70"/>
      <c r="BG280" s="83">
        <v>-0.5</v>
      </c>
      <c r="BH280" s="84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</row>
    <row r="281" s="44" customFormat="1" ht="16" customHeight="1" spans="1:95">
      <c r="A281" s="76" t="s">
        <v>257</v>
      </c>
      <c r="B281" s="73">
        <v>235</v>
      </c>
      <c r="C281" s="68">
        <v>8</v>
      </c>
      <c r="D281" s="33">
        <v>9</v>
      </c>
      <c r="E281" s="69">
        <f t="shared" si="31"/>
        <v>-1.5</v>
      </c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>
        <v>-0.5</v>
      </c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>
        <v>-0.5</v>
      </c>
      <c r="BC281" s="70"/>
      <c r="BD281" s="70"/>
      <c r="BE281" s="70"/>
      <c r="BF281" s="70"/>
      <c r="BG281" s="83">
        <v>-0.5</v>
      </c>
      <c r="BH281" s="84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</row>
    <row r="282" s="44" customFormat="1" ht="16" customHeight="1" spans="1:95">
      <c r="A282" s="72"/>
      <c r="B282" s="73"/>
      <c r="C282" s="68"/>
      <c r="D282" s="33"/>
      <c r="E282" s="69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83"/>
      <c r="BH282" s="84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</row>
    <row r="283" s="44" customFormat="1" ht="16" customHeight="1" spans="1:95">
      <c r="A283" s="76" t="s">
        <v>258</v>
      </c>
      <c r="B283" s="101">
        <v>328</v>
      </c>
      <c r="C283" s="68">
        <v>1</v>
      </c>
      <c r="D283" s="33">
        <v>8</v>
      </c>
      <c r="E283" s="69">
        <f t="shared" ref="E283:E290" si="32">SUM(F283:CQ283)</f>
        <v>-0.5</v>
      </c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>
        <v>-0.5</v>
      </c>
      <c r="AA283" s="70"/>
      <c r="AB283" s="70"/>
      <c r="AC283" s="70"/>
      <c r="AD283" s="103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83"/>
      <c r="BH283" s="84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</row>
    <row r="284" s="44" customFormat="1" ht="16" customHeight="1" spans="1:99">
      <c r="A284" s="76" t="s">
        <v>259</v>
      </c>
      <c r="B284" s="101">
        <v>328</v>
      </c>
      <c r="C284" s="68">
        <v>2</v>
      </c>
      <c r="D284" s="33">
        <v>8</v>
      </c>
      <c r="E284" s="69">
        <f t="shared" si="32"/>
        <v>-6</v>
      </c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103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>
        <v>-2</v>
      </c>
      <c r="AU284" s="70"/>
      <c r="AV284" s="70"/>
      <c r="AW284" s="70"/>
      <c r="AX284" s="70"/>
      <c r="AY284" s="70">
        <v>-2</v>
      </c>
      <c r="AZ284" s="70"/>
      <c r="BA284" s="70"/>
      <c r="BB284" s="70"/>
      <c r="BC284" s="103"/>
      <c r="BD284" s="70"/>
      <c r="BE284" s="70"/>
      <c r="BF284" s="70"/>
      <c r="BG284" s="83">
        <v>-2</v>
      </c>
      <c r="BH284" s="84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U284" s="44">
        <v>1</v>
      </c>
    </row>
    <row r="285" s="44" customFormat="1" ht="16" customHeight="1" spans="1:95">
      <c r="A285" s="76" t="s">
        <v>260</v>
      </c>
      <c r="B285" s="101">
        <v>328</v>
      </c>
      <c r="C285" s="68">
        <v>3</v>
      </c>
      <c r="D285" s="33">
        <v>8</v>
      </c>
      <c r="E285" s="69">
        <f t="shared" si="32"/>
        <v>-3</v>
      </c>
      <c r="F285" s="70"/>
      <c r="G285" s="70">
        <v>0</v>
      </c>
      <c r="H285" s="70"/>
      <c r="I285" s="70"/>
      <c r="J285" s="70"/>
      <c r="K285" s="70"/>
      <c r="L285" s="70"/>
      <c r="M285" s="70"/>
      <c r="N285" s="70"/>
      <c r="O285" s="70"/>
      <c r="P285" s="70"/>
      <c r="Q285" s="70">
        <v>-1</v>
      </c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103"/>
      <c r="AE285" s="70"/>
      <c r="AF285" s="70"/>
      <c r="AG285" s="70"/>
      <c r="AH285" s="70"/>
      <c r="AI285" s="70"/>
      <c r="AJ285" s="70"/>
      <c r="AK285" s="70">
        <v>-0.5</v>
      </c>
      <c r="AL285" s="70"/>
      <c r="AM285" s="70"/>
      <c r="AN285" s="70"/>
      <c r="AO285" s="70"/>
      <c r="AP285" s="70"/>
      <c r="AQ285" s="70"/>
      <c r="AR285" s="70"/>
      <c r="AS285" s="70"/>
      <c r="AT285" s="70"/>
      <c r="AU285" s="70">
        <v>-1.5</v>
      </c>
      <c r="AV285" s="70"/>
      <c r="AW285" s="70"/>
      <c r="AX285" s="70"/>
      <c r="AY285" s="70"/>
      <c r="AZ285" s="70"/>
      <c r="BA285" s="70"/>
      <c r="BB285" s="70"/>
      <c r="BC285" s="103"/>
      <c r="BD285" s="70"/>
      <c r="BE285" s="70"/>
      <c r="BF285" s="70"/>
      <c r="BG285" s="83"/>
      <c r="BH285" s="84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</row>
    <row r="286" s="44" customFormat="1" ht="16" customHeight="1" spans="1:95">
      <c r="A286" s="76" t="s">
        <v>261</v>
      </c>
      <c r="B286" s="101">
        <v>328</v>
      </c>
      <c r="C286" s="68">
        <v>4</v>
      </c>
      <c r="D286" s="33">
        <v>8</v>
      </c>
      <c r="E286" s="69">
        <f t="shared" si="32"/>
        <v>-4</v>
      </c>
      <c r="F286" s="70"/>
      <c r="G286" s="70">
        <v>0</v>
      </c>
      <c r="H286" s="70"/>
      <c r="I286" s="70"/>
      <c r="J286" s="70"/>
      <c r="K286" s="70"/>
      <c r="L286" s="70"/>
      <c r="M286" s="70"/>
      <c r="N286" s="70"/>
      <c r="O286" s="70"/>
      <c r="P286" s="70"/>
      <c r="Q286" s="70">
        <v>-1</v>
      </c>
      <c r="R286" s="70"/>
      <c r="S286" s="70"/>
      <c r="T286" s="70"/>
      <c r="U286" s="70"/>
      <c r="V286" s="70"/>
      <c r="W286" s="70"/>
      <c r="X286" s="70"/>
      <c r="Y286" s="70"/>
      <c r="Z286" s="70"/>
      <c r="AA286" s="70">
        <v>-1</v>
      </c>
      <c r="AB286" s="70"/>
      <c r="AC286" s="70"/>
      <c r="AD286" s="103"/>
      <c r="AE286" s="70"/>
      <c r="AF286" s="70"/>
      <c r="AG286" s="70"/>
      <c r="AH286" s="70"/>
      <c r="AI286" s="70"/>
      <c r="AJ286" s="70"/>
      <c r="AK286" s="70">
        <v>-0.5</v>
      </c>
      <c r="AL286" s="70"/>
      <c r="AM286" s="70"/>
      <c r="AN286" s="70"/>
      <c r="AO286" s="70"/>
      <c r="AP286" s="70"/>
      <c r="AQ286" s="70"/>
      <c r="AR286" s="70"/>
      <c r="AS286" s="70"/>
      <c r="AT286" s="70"/>
      <c r="AU286" s="70">
        <v>-1.5</v>
      </c>
      <c r="AV286" s="70"/>
      <c r="AW286" s="70"/>
      <c r="AX286" s="70"/>
      <c r="AY286" s="70"/>
      <c r="AZ286" s="70"/>
      <c r="BA286" s="70"/>
      <c r="BB286" s="70"/>
      <c r="BC286" s="103"/>
      <c r="BD286" s="70"/>
      <c r="BE286" s="70"/>
      <c r="BF286" s="70"/>
      <c r="BG286" s="83"/>
      <c r="BH286" s="84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</row>
    <row r="287" s="44" customFormat="1" ht="16" customHeight="1" spans="1:95">
      <c r="A287" s="76" t="s">
        <v>262</v>
      </c>
      <c r="B287" s="101">
        <v>328</v>
      </c>
      <c r="C287" s="68">
        <v>5</v>
      </c>
      <c r="D287" s="33">
        <v>8</v>
      </c>
      <c r="E287" s="69">
        <f t="shared" si="32"/>
        <v>-5</v>
      </c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>
        <v>-2</v>
      </c>
      <c r="AB287" s="70">
        <v>-1</v>
      </c>
      <c r="AC287" s="70"/>
      <c r="AD287" s="103"/>
      <c r="AE287" s="70"/>
      <c r="AF287" s="70"/>
      <c r="AG287" s="70"/>
      <c r="AH287" s="70"/>
      <c r="AI287" s="70"/>
      <c r="AJ287" s="70"/>
      <c r="AK287" s="70"/>
      <c r="AL287" s="70"/>
      <c r="AM287" s="70">
        <v>-1</v>
      </c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>
        <v>-1</v>
      </c>
      <c r="BB287" s="70"/>
      <c r="BC287" s="103"/>
      <c r="BD287" s="70"/>
      <c r="BE287" s="70"/>
      <c r="BF287" s="70"/>
      <c r="BG287" s="83"/>
      <c r="BH287" s="84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</row>
    <row r="288" s="44" customFormat="1" ht="16" customHeight="1" spans="1:95">
      <c r="A288" s="76" t="s">
        <v>263</v>
      </c>
      <c r="B288" s="101">
        <v>328</v>
      </c>
      <c r="C288" s="68">
        <v>6</v>
      </c>
      <c r="D288" s="33">
        <v>8</v>
      </c>
      <c r="E288" s="69">
        <f t="shared" si="32"/>
        <v>-2</v>
      </c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>
        <v>-1</v>
      </c>
      <c r="AC288" s="70"/>
      <c r="AD288" s="103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>
        <v>-1</v>
      </c>
      <c r="BB288" s="70"/>
      <c r="BC288" s="103"/>
      <c r="BD288" s="70"/>
      <c r="BE288" s="70"/>
      <c r="BF288" s="70"/>
      <c r="BG288" s="83"/>
      <c r="BH288" s="84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</row>
    <row r="289" s="44" customFormat="1" ht="16" customHeight="1" spans="1:95">
      <c r="A289" s="76" t="s">
        <v>264</v>
      </c>
      <c r="B289" s="101">
        <v>328</v>
      </c>
      <c r="C289" s="68">
        <v>7</v>
      </c>
      <c r="D289" s="33">
        <v>8</v>
      </c>
      <c r="E289" s="69">
        <f t="shared" si="32"/>
        <v>-3.5</v>
      </c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103"/>
      <c r="AE289" s="70"/>
      <c r="AF289" s="70"/>
      <c r="AG289" s="70"/>
      <c r="AH289" s="70"/>
      <c r="AI289" s="70"/>
      <c r="AJ289" s="70"/>
      <c r="AK289" s="70"/>
      <c r="AL289" s="70"/>
      <c r="AM289" s="70">
        <v>-0.5</v>
      </c>
      <c r="AN289" s="70">
        <v>-1</v>
      </c>
      <c r="AO289" s="70">
        <v>-1</v>
      </c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>
        <v>-1</v>
      </c>
      <c r="BC289" s="103"/>
      <c r="BD289" s="70"/>
      <c r="BE289" s="70"/>
      <c r="BF289" s="70"/>
      <c r="BG289" s="83"/>
      <c r="BH289" s="84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</row>
    <row r="290" s="44" customFormat="1" ht="16" customHeight="1" spans="1:95">
      <c r="A290" s="76" t="s">
        <v>265</v>
      </c>
      <c r="B290" s="101">
        <v>328</v>
      </c>
      <c r="C290" s="68">
        <v>8</v>
      </c>
      <c r="D290" s="33">
        <v>8</v>
      </c>
      <c r="E290" s="69">
        <f t="shared" si="32"/>
        <v>-1.5</v>
      </c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103"/>
      <c r="AE290" s="70"/>
      <c r="AF290" s="70"/>
      <c r="AG290" s="70">
        <v>-1</v>
      </c>
      <c r="AH290" s="70"/>
      <c r="AI290" s="70"/>
      <c r="AJ290" s="70"/>
      <c r="AK290" s="70"/>
      <c r="AL290" s="70"/>
      <c r="AM290" s="70">
        <v>-0.5</v>
      </c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103"/>
      <c r="BD290" s="70"/>
      <c r="BE290" s="70"/>
      <c r="BF290" s="70"/>
      <c r="BG290" s="83"/>
      <c r="BH290" s="84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</row>
    <row r="291" s="44" customFormat="1" ht="16" customHeight="1" spans="1:95">
      <c r="A291" s="72"/>
      <c r="B291" s="73"/>
      <c r="C291" s="68"/>
      <c r="D291" s="33"/>
      <c r="E291" s="69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83"/>
      <c r="BH291" s="84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</row>
    <row r="292" s="44" customFormat="1" ht="16" customHeight="1" spans="1:95">
      <c r="A292" s="76" t="s">
        <v>266</v>
      </c>
      <c r="B292" s="102">
        <v>302</v>
      </c>
      <c r="C292" s="68">
        <v>1</v>
      </c>
      <c r="D292" s="33">
        <v>10</v>
      </c>
      <c r="E292" s="69">
        <f t="shared" ref="E292:E309" si="33">SUM(F292:CQ292)</f>
        <v>-3.2</v>
      </c>
      <c r="F292" s="70"/>
      <c r="G292" s="70"/>
      <c r="H292" s="70"/>
      <c r="I292" s="70"/>
      <c r="J292" s="70">
        <v>-0.25</v>
      </c>
      <c r="K292" s="70">
        <v>-0.3</v>
      </c>
      <c r="L292" s="70"/>
      <c r="M292" s="70"/>
      <c r="N292" s="70"/>
      <c r="O292" s="70"/>
      <c r="P292" s="70">
        <v>-0.65</v>
      </c>
      <c r="Q292" s="70"/>
      <c r="R292" s="70"/>
      <c r="S292" s="70"/>
      <c r="T292" s="70"/>
      <c r="U292" s="70"/>
      <c r="V292" s="70"/>
      <c r="W292" s="70"/>
      <c r="X292" s="70"/>
      <c r="Y292" s="70">
        <v>-1</v>
      </c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>
        <v>-1</v>
      </c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83"/>
      <c r="BH292" s="84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</row>
    <row r="293" s="44" customFormat="1" ht="16" customHeight="1" spans="1:95">
      <c r="A293" s="76" t="s">
        <v>267</v>
      </c>
      <c r="B293" s="102">
        <v>302</v>
      </c>
      <c r="C293" s="68">
        <v>2</v>
      </c>
      <c r="D293" s="33">
        <v>10</v>
      </c>
      <c r="E293" s="69">
        <f t="shared" si="33"/>
        <v>-2.2</v>
      </c>
      <c r="F293" s="70"/>
      <c r="G293" s="70"/>
      <c r="H293" s="70"/>
      <c r="I293" s="70"/>
      <c r="J293" s="70">
        <v>-0.25</v>
      </c>
      <c r="K293" s="70">
        <v>-0.3</v>
      </c>
      <c r="L293" s="70"/>
      <c r="M293" s="70"/>
      <c r="N293" s="70"/>
      <c r="O293" s="70"/>
      <c r="P293" s="70">
        <v>-0.65</v>
      </c>
      <c r="Q293" s="70"/>
      <c r="R293" s="70"/>
      <c r="S293" s="70"/>
      <c r="T293" s="70"/>
      <c r="U293" s="70"/>
      <c r="V293" s="70"/>
      <c r="W293" s="70"/>
      <c r="X293" s="70"/>
      <c r="Y293" s="70">
        <v>-1</v>
      </c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83"/>
      <c r="BH293" s="84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</row>
    <row r="294" s="44" customFormat="1" ht="16" customHeight="1" spans="1:95">
      <c r="A294" s="76" t="s">
        <v>268</v>
      </c>
      <c r="B294" s="102">
        <v>302</v>
      </c>
      <c r="C294" s="68">
        <v>3</v>
      </c>
      <c r="D294" s="33">
        <v>10</v>
      </c>
      <c r="E294" s="69">
        <f t="shared" si="33"/>
        <v>-2.2</v>
      </c>
      <c r="F294" s="70"/>
      <c r="G294" s="70"/>
      <c r="H294" s="70"/>
      <c r="I294" s="70"/>
      <c r="J294" s="70">
        <v>-0.25</v>
      </c>
      <c r="K294" s="70">
        <v>-0.3</v>
      </c>
      <c r="L294" s="70"/>
      <c r="M294" s="70"/>
      <c r="N294" s="70"/>
      <c r="O294" s="70"/>
      <c r="P294" s="70">
        <v>-0.65</v>
      </c>
      <c r="Q294" s="70"/>
      <c r="R294" s="70"/>
      <c r="S294" s="70"/>
      <c r="T294" s="70"/>
      <c r="U294" s="70"/>
      <c r="V294" s="70"/>
      <c r="W294" s="70"/>
      <c r="X294" s="70"/>
      <c r="Y294" s="70">
        <v>-1</v>
      </c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83"/>
      <c r="BH294" s="84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</row>
    <row r="295" s="44" customFormat="1" ht="16" customHeight="1" spans="1:99">
      <c r="A295" s="76" t="s">
        <v>269</v>
      </c>
      <c r="B295" s="102">
        <v>302</v>
      </c>
      <c r="C295" s="68">
        <v>4</v>
      </c>
      <c r="D295" s="33">
        <v>10</v>
      </c>
      <c r="E295" s="69">
        <f t="shared" si="33"/>
        <v>-1</v>
      </c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>
        <v>-1</v>
      </c>
      <c r="AY295" s="70"/>
      <c r="AZ295" s="70"/>
      <c r="BA295" s="70"/>
      <c r="BB295" s="70"/>
      <c r="BC295" s="70"/>
      <c r="BD295" s="70"/>
      <c r="BE295" s="70"/>
      <c r="BF295" s="70"/>
      <c r="BG295" s="83"/>
      <c r="BH295" s="84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U295" s="44">
        <v>1</v>
      </c>
    </row>
    <row r="296" s="44" customFormat="1" ht="16" customHeight="1" spans="1:95">
      <c r="A296" s="76" t="s">
        <v>270</v>
      </c>
      <c r="B296" s="102">
        <v>302</v>
      </c>
      <c r="C296" s="68">
        <v>5</v>
      </c>
      <c r="D296" s="33">
        <v>10</v>
      </c>
      <c r="E296" s="69">
        <f t="shared" si="33"/>
        <v>-4</v>
      </c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>
        <v>-1</v>
      </c>
      <c r="AH296" s="70"/>
      <c r="AI296" s="70">
        <v>-1</v>
      </c>
      <c r="AJ296" s="70"/>
      <c r="AK296" s="70"/>
      <c r="AL296" s="70">
        <v>-1</v>
      </c>
      <c r="AM296" s="70"/>
      <c r="AN296" s="70">
        <v>-1</v>
      </c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83"/>
      <c r="BH296" s="84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</row>
    <row r="297" s="44" customFormat="1" ht="16" customHeight="1" spans="1:95">
      <c r="A297" s="76" t="s">
        <v>271</v>
      </c>
      <c r="B297" s="102">
        <v>302</v>
      </c>
      <c r="C297" s="68">
        <v>6</v>
      </c>
      <c r="D297" s="33">
        <v>10</v>
      </c>
      <c r="E297" s="69">
        <f t="shared" si="33"/>
        <v>-2</v>
      </c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>
        <v>-1</v>
      </c>
      <c r="AH297" s="70"/>
      <c r="AI297" s="70">
        <v>-1</v>
      </c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83"/>
      <c r="BH297" s="84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</row>
    <row r="298" s="44" customFormat="1" ht="16" customHeight="1" spans="1:95">
      <c r="A298" s="76" t="s">
        <v>272</v>
      </c>
      <c r="B298" s="102">
        <v>302</v>
      </c>
      <c r="C298" s="68">
        <v>7</v>
      </c>
      <c r="D298" s="33">
        <v>10</v>
      </c>
      <c r="E298" s="69">
        <f t="shared" si="33"/>
        <v>0</v>
      </c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83"/>
      <c r="BH298" s="84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</row>
    <row r="299" s="44" customFormat="1" ht="16" customHeight="1" spans="1:95">
      <c r="A299" s="76" t="s">
        <v>273</v>
      </c>
      <c r="B299" s="102">
        <v>302</v>
      </c>
      <c r="C299" s="68">
        <v>8</v>
      </c>
      <c r="D299" s="33">
        <v>10</v>
      </c>
      <c r="E299" s="69">
        <f t="shared" si="33"/>
        <v>0</v>
      </c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83"/>
      <c r="BH299" s="84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</row>
    <row r="300" s="44" customFormat="1" ht="16" customHeight="1" spans="1:95">
      <c r="A300" s="76" t="s">
        <v>274</v>
      </c>
      <c r="B300" s="102">
        <v>302</v>
      </c>
      <c r="C300" s="68">
        <v>9</v>
      </c>
      <c r="D300" s="33">
        <v>10</v>
      </c>
      <c r="E300" s="69">
        <f t="shared" si="33"/>
        <v>-1</v>
      </c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>
        <v>-1</v>
      </c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83"/>
      <c r="BH300" s="84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</row>
    <row r="301" s="44" customFormat="1" ht="16" customHeight="1" spans="1:95">
      <c r="A301" s="76" t="s">
        <v>275</v>
      </c>
      <c r="B301" s="102">
        <v>302</v>
      </c>
      <c r="C301" s="68">
        <v>10</v>
      </c>
      <c r="D301" s="33">
        <v>10</v>
      </c>
      <c r="E301" s="69">
        <f t="shared" si="33"/>
        <v>-1</v>
      </c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>
        <v>-1</v>
      </c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83"/>
      <c r="BH301" s="84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</row>
    <row r="302" s="44" customFormat="1" ht="16" customHeight="1" spans="1:95">
      <c r="A302" s="76" t="s">
        <v>276</v>
      </c>
      <c r="B302" s="102">
        <v>302</v>
      </c>
      <c r="C302" s="68">
        <v>11</v>
      </c>
      <c r="D302" s="33">
        <v>10</v>
      </c>
      <c r="E302" s="69">
        <f t="shared" si="33"/>
        <v>-1</v>
      </c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>
        <v>-1</v>
      </c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83"/>
      <c r="BH302" s="84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</row>
    <row r="303" s="44" customFormat="1" ht="16" customHeight="1" spans="1:95">
      <c r="A303" s="76" t="s">
        <v>277</v>
      </c>
      <c r="B303" s="102">
        <v>302</v>
      </c>
      <c r="C303" s="68">
        <v>12</v>
      </c>
      <c r="D303" s="33">
        <v>10</v>
      </c>
      <c r="E303" s="69">
        <f t="shared" si="33"/>
        <v>-1</v>
      </c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>
        <v>-1</v>
      </c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83"/>
      <c r="BH303" s="84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</row>
    <row r="304" s="44" customFormat="1" ht="16" customHeight="1" spans="1:95">
      <c r="A304" s="76" t="s">
        <v>278</v>
      </c>
      <c r="B304" s="102">
        <v>302</v>
      </c>
      <c r="C304" s="68">
        <v>13</v>
      </c>
      <c r="D304" s="33">
        <v>10</v>
      </c>
      <c r="E304" s="69">
        <f t="shared" si="33"/>
        <v>0</v>
      </c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83"/>
      <c r="BH304" s="84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</row>
    <row r="305" s="44" customFormat="1" ht="16" customHeight="1" spans="1:95">
      <c r="A305" s="76" t="s">
        <v>279</v>
      </c>
      <c r="B305" s="102">
        <v>302</v>
      </c>
      <c r="C305" s="68">
        <v>14</v>
      </c>
      <c r="D305" s="33">
        <v>10</v>
      </c>
      <c r="E305" s="69">
        <f t="shared" si="33"/>
        <v>-4</v>
      </c>
      <c r="F305" s="70"/>
      <c r="G305" s="70"/>
      <c r="H305" s="70"/>
      <c r="I305" s="70"/>
      <c r="J305" s="70"/>
      <c r="K305" s="70">
        <v>-1</v>
      </c>
      <c r="L305" s="70"/>
      <c r="M305" s="70"/>
      <c r="N305" s="70">
        <v>-3</v>
      </c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83"/>
      <c r="BH305" s="84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</row>
    <row r="306" s="44" customFormat="1" ht="16" customHeight="1" spans="1:95">
      <c r="A306" s="76" t="s">
        <v>280</v>
      </c>
      <c r="B306" s="102">
        <v>302</v>
      </c>
      <c r="C306" s="68">
        <v>15</v>
      </c>
      <c r="D306" s="33">
        <v>10</v>
      </c>
      <c r="E306" s="69">
        <f t="shared" si="33"/>
        <v>-1</v>
      </c>
      <c r="F306" s="70"/>
      <c r="G306" s="70"/>
      <c r="H306" s="70"/>
      <c r="I306" s="70"/>
      <c r="J306" s="70"/>
      <c r="K306" s="70">
        <v>-1</v>
      </c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83"/>
      <c r="BH306" s="84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</row>
    <row r="307" s="44" customFormat="1" ht="16" customHeight="1" spans="1:95">
      <c r="A307" s="76" t="s">
        <v>281</v>
      </c>
      <c r="B307" s="102">
        <v>302</v>
      </c>
      <c r="C307" s="68">
        <v>16</v>
      </c>
      <c r="D307" s="33">
        <v>10</v>
      </c>
      <c r="E307" s="69">
        <f t="shared" si="33"/>
        <v>-2</v>
      </c>
      <c r="F307" s="70"/>
      <c r="G307" s="70"/>
      <c r="H307" s="70"/>
      <c r="I307" s="70"/>
      <c r="J307" s="70"/>
      <c r="K307" s="70">
        <v>-1</v>
      </c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>
        <v>-1</v>
      </c>
      <c r="AY307" s="70"/>
      <c r="AZ307" s="70"/>
      <c r="BA307" s="70"/>
      <c r="BB307" s="70"/>
      <c r="BC307" s="70"/>
      <c r="BD307" s="70"/>
      <c r="BE307" s="70"/>
      <c r="BF307" s="70"/>
      <c r="BG307" s="83"/>
      <c r="BH307" s="84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</row>
    <row r="308" s="44" customFormat="1" ht="16" customHeight="1" spans="1:95">
      <c r="A308" s="76" t="s">
        <v>282</v>
      </c>
      <c r="B308" s="102">
        <v>302</v>
      </c>
      <c r="C308" s="68">
        <v>17</v>
      </c>
      <c r="D308" s="33">
        <v>10</v>
      </c>
      <c r="E308" s="69">
        <f t="shared" si="33"/>
        <v>-3</v>
      </c>
      <c r="F308" s="70"/>
      <c r="G308" s="70"/>
      <c r="H308" s="70"/>
      <c r="I308" s="70"/>
      <c r="J308" s="70"/>
      <c r="K308" s="70">
        <v>-1</v>
      </c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>
        <v>-2</v>
      </c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83"/>
      <c r="BH308" s="84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</row>
    <row r="309" s="44" customFormat="1" ht="16" customHeight="1" spans="1:97">
      <c r="A309" s="76" t="s">
        <v>283</v>
      </c>
      <c r="B309" s="102">
        <v>302</v>
      </c>
      <c r="C309" s="68">
        <v>18</v>
      </c>
      <c r="D309" s="33">
        <v>10</v>
      </c>
      <c r="E309" s="69">
        <f t="shared" si="33"/>
        <v>-13</v>
      </c>
      <c r="F309" s="70"/>
      <c r="G309" s="70"/>
      <c r="H309" s="70"/>
      <c r="I309" s="70">
        <v>-10</v>
      </c>
      <c r="J309" s="70"/>
      <c r="K309" s="70">
        <v>-1</v>
      </c>
      <c r="L309" s="70"/>
      <c r="M309" s="70"/>
      <c r="N309" s="70"/>
      <c r="O309" s="70"/>
      <c r="P309" s="70"/>
      <c r="Q309" s="70">
        <v>-1</v>
      </c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>
        <v>-1</v>
      </c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83"/>
      <c r="BH309" s="84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S309" s="97"/>
    </row>
    <row r="310" s="44" customFormat="1" ht="16" customHeight="1" spans="1:95">
      <c r="A310" s="76"/>
      <c r="B310" s="102"/>
      <c r="C310" s="68"/>
      <c r="D310" s="33"/>
      <c r="E310" s="69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83"/>
      <c r="BH310" s="84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</row>
    <row r="311" s="44" customFormat="1" ht="16" customHeight="1" spans="1:95">
      <c r="A311" s="76" t="s">
        <v>284</v>
      </c>
      <c r="B311" s="73">
        <v>303</v>
      </c>
      <c r="C311" s="68">
        <v>1</v>
      </c>
      <c r="D311" s="33">
        <v>8</v>
      </c>
      <c r="E311" s="69">
        <f t="shared" ref="E311:E318" si="34">SUM(F311:CQ311)</f>
        <v>-1.5</v>
      </c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>
        <v>-0.5</v>
      </c>
      <c r="Q311" s="70"/>
      <c r="R311" s="70"/>
      <c r="S311" s="70"/>
      <c r="T311" s="70"/>
      <c r="U311" s="70"/>
      <c r="V311" s="70"/>
      <c r="W311" s="70"/>
      <c r="X311" s="70"/>
      <c r="Y311" s="70"/>
      <c r="Z311" s="70">
        <v>-0.5</v>
      </c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83"/>
      <c r="BH311" s="84">
        <v>-0.5</v>
      </c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</row>
    <row r="312" s="44" customFormat="1" ht="16" customHeight="1" spans="1:95">
      <c r="A312" s="76" t="s">
        <v>285</v>
      </c>
      <c r="B312" s="73">
        <v>303</v>
      </c>
      <c r="C312" s="68">
        <v>2</v>
      </c>
      <c r="D312" s="33">
        <v>8</v>
      </c>
      <c r="E312" s="69">
        <f t="shared" si="34"/>
        <v>-1.5</v>
      </c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>
        <v>-0.5</v>
      </c>
      <c r="Q312" s="70"/>
      <c r="R312" s="70"/>
      <c r="S312" s="70"/>
      <c r="T312" s="70"/>
      <c r="U312" s="70"/>
      <c r="V312" s="70"/>
      <c r="W312" s="70"/>
      <c r="X312" s="70"/>
      <c r="Y312" s="70"/>
      <c r="Z312" s="70">
        <v>-0.5</v>
      </c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83"/>
      <c r="BH312" s="84">
        <v>-0.5</v>
      </c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</row>
    <row r="313" s="44" customFormat="1" ht="16" customHeight="1" spans="1:96">
      <c r="A313" s="76" t="s">
        <v>286</v>
      </c>
      <c r="B313" s="73">
        <v>303</v>
      </c>
      <c r="C313" s="68">
        <v>3</v>
      </c>
      <c r="D313" s="33">
        <v>8</v>
      </c>
      <c r="E313" s="69">
        <f t="shared" si="34"/>
        <v>-5.5</v>
      </c>
      <c r="F313" s="70"/>
      <c r="G313" s="70">
        <v>0</v>
      </c>
      <c r="H313" s="70"/>
      <c r="I313" s="70"/>
      <c r="J313" s="70"/>
      <c r="K313" s="70"/>
      <c r="L313" s="70"/>
      <c r="M313" s="70"/>
      <c r="N313" s="70"/>
      <c r="O313" s="70"/>
      <c r="P313" s="70"/>
      <c r="Q313" s="70">
        <v>-0.5</v>
      </c>
      <c r="R313" s="70"/>
      <c r="S313" s="70"/>
      <c r="T313" s="70"/>
      <c r="U313" s="70"/>
      <c r="V313" s="70"/>
      <c r="W313" s="70"/>
      <c r="X313" s="70">
        <v>-3</v>
      </c>
      <c r="Y313" s="70"/>
      <c r="Z313" s="70"/>
      <c r="AA313" s="70"/>
      <c r="AB313" s="70"/>
      <c r="AC313" s="70"/>
      <c r="AD313" s="70"/>
      <c r="AE313" s="70"/>
      <c r="AF313" s="70"/>
      <c r="AG313" s="70"/>
      <c r="AH313" s="70">
        <v>-1</v>
      </c>
      <c r="AI313" s="70"/>
      <c r="AJ313" s="70"/>
      <c r="AK313" s="70">
        <v>-0.5</v>
      </c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83"/>
      <c r="BH313" s="84">
        <v>-0.5</v>
      </c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89"/>
    </row>
    <row r="314" s="44" customFormat="1" ht="16" customHeight="1" spans="1:95">
      <c r="A314" s="76" t="s">
        <v>287</v>
      </c>
      <c r="B314" s="73">
        <v>303</v>
      </c>
      <c r="C314" s="68">
        <v>4</v>
      </c>
      <c r="D314" s="33">
        <v>8</v>
      </c>
      <c r="E314" s="69">
        <f t="shared" si="34"/>
        <v>-3.5</v>
      </c>
      <c r="F314" s="70"/>
      <c r="G314" s="70">
        <v>0</v>
      </c>
      <c r="H314" s="70"/>
      <c r="I314" s="70"/>
      <c r="J314" s="70"/>
      <c r="K314" s="70"/>
      <c r="L314" s="70"/>
      <c r="M314" s="70"/>
      <c r="N314" s="70"/>
      <c r="O314" s="70"/>
      <c r="P314" s="70"/>
      <c r="Q314" s="70">
        <v>-0.5</v>
      </c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>
        <v>-0.5</v>
      </c>
      <c r="AL314" s="70">
        <v>-2</v>
      </c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83"/>
      <c r="BH314" s="84">
        <v>-0.5</v>
      </c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</row>
    <row r="315" s="44" customFormat="1" ht="16" customHeight="1" spans="1:96">
      <c r="A315" s="76" t="s">
        <v>288</v>
      </c>
      <c r="B315" s="73">
        <v>303</v>
      </c>
      <c r="C315" s="68">
        <v>5</v>
      </c>
      <c r="D315" s="33">
        <v>8</v>
      </c>
      <c r="E315" s="69">
        <f t="shared" si="34"/>
        <v>-6</v>
      </c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>
        <v>-1</v>
      </c>
      <c r="AF315" s="70"/>
      <c r="AG315" s="70"/>
      <c r="AH315" s="70">
        <v>-1</v>
      </c>
      <c r="AI315" s="70">
        <v>-2</v>
      </c>
      <c r="AJ315" s="70"/>
      <c r="AK315" s="70"/>
      <c r="AL315" s="70"/>
      <c r="AM315" s="70"/>
      <c r="AN315" s="70"/>
      <c r="AO315" s="70"/>
      <c r="AP315" s="70"/>
      <c r="AQ315" s="70">
        <v>-1</v>
      </c>
      <c r="AR315" s="70"/>
      <c r="AS315" s="70"/>
      <c r="AT315" s="70"/>
      <c r="AU315" s="70"/>
      <c r="AV315" s="70">
        <v>-1</v>
      </c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83"/>
      <c r="BH315" s="84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89"/>
    </row>
    <row r="316" s="44" customFormat="1" ht="16" customHeight="1" spans="1:95">
      <c r="A316" s="76" t="s">
        <v>289</v>
      </c>
      <c r="B316" s="73">
        <v>303</v>
      </c>
      <c r="C316" s="68">
        <v>6</v>
      </c>
      <c r="D316" s="33">
        <v>8</v>
      </c>
      <c r="E316" s="69">
        <f t="shared" si="34"/>
        <v>-3</v>
      </c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>
        <v>-1</v>
      </c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>
        <v>-1</v>
      </c>
      <c r="AR316" s="70"/>
      <c r="AS316" s="70"/>
      <c r="AT316" s="70"/>
      <c r="AU316" s="70"/>
      <c r="AV316" s="70">
        <v>-1</v>
      </c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83"/>
      <c r="BH316" s="84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</row>
    <row r="317" s="44" customFormat="1" ht="16" customHeight="1" spans="1:95">
      <c r="A317" s="76" t="s">
        <v>290</v>
      </c>
      <c r="B317" s="73">
        <v>303</v>
      </c>
      <c r="C317" s="68">
        <v>7</v>
      </c>
      <c r="D317" s="33">
        <v>8</v>
      </c>
      <c r="E317" s="69">
        <f t="shared" si="34"/>
        <v>-2.5</v>
      </c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>
        <v>-2</v>
      </c>
      <c r="Z317" s="70"/>
      <c r="AA317" s="70"/>
      <c r="AB317" s="70"/>
      <c r="AC317" s="70"/>
      <c r="AD317" s="70"/>
      <c r="AE317" s="70"/>
      <c r="AF317" s="70"/>
      <c r="AG317" s="70"/>
      <c r="AH317" s="70">
        <v>-0.5</v>
      </c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83"/>
      <c r="BH317" s="84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</row>
    <row r="318" s="44" customFormat="1" ht="16" customHeight="1" spans="1:95">
      <c r="A318" s="76" t="s">
        <v>291</v>
      </c>
      <c r="B318" s="73">
        <v>303</v>
      </c>
      <c r="C318" s="68">
        <v>8</v>
      </c>
      <c r="D318" s="33">
        <v>8</v>
      </c>
      <c r="E318" s="69">
        <f t="shared" si="34"/>
        <v>-0.5</v>
      </c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>
        <v>-0.5</v>
      </c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83"/>
      <c r="BH318" s="84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</row>
    <row r="319" s="44" customFormat="1" ht="16" customHeight="1" spans="1:95">
      <c r="A319" s="74"/>
      <c r="B319" s="73"/>
      <c r="C319" s="68"/>
      <c r="D319" s="33"/>
      <c r="E319" s="69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83"/>
      <c r="BH319" s="84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</row>
    <row r="320" s="44" customFormat="1" ht="16" customHeight="1" spans="1:95">
      <c r="A320" s="76" t="s">
        <v>292</v>
      </c>
      <c r="B320" s="73">
        <v>304</v>
      </c>
      <c r="C320" s="68">
        <v>1</v>
      </c>
      <c r="D320" s="33">
        <v>8</v>
      </c>
      <c r="E320" s="69">
        <f t="shared" ref="E320:E327" si="35">SUM(F320:CQ320)</f>
        <v>-3.75</v>
      </c>
      <c r="F320" s="70"/>
      <c r="G320" s="70"/>
      <c r="H320" s="70"/>
      <c r="I320" s="70"/>
      <c r="J320" s="70"/>
      <c r="K320" s="70">
        <v>-0.5</v>
      </c>
      <c r="L320" s="70"/>
      <c r="M320" s="70"/>
      <c r="N320" s="70"/>
      <c r="O320" s="70"/>
      <c r="P320" s="70">
        <v>-1</v>
      </c>
      <c r="Q320" s="70"/>
      <c r="R320" s="70"/>
      <c r="S320" s="70"/>
      <c r="T320" s="70"/>
      <c r="U320" s="70"/>
      <c r="V320" s="70"/>
      <c r="W320" s="70"/>
      <c r="X320" s="70"/>
      <c r="Y320" s="70"/>
      <c r="Z320" s="70">
        <v>-1</v>
      </c>
      <c r="AA320" s="70"/>
      <c r="AB320" s="70"/>
      <c r="AC320" s="70"/>
      <c r="AD320" s="70"/>
      <c r="AE320" s="70">
        <v>-0.5</v>
      </c>
      <c r="AF320" s="70"/>
      <c r="AG320" s="70"/>
      <c r="AH320" s="70"/>
      <c r="AI320" s="70"/>
      <c r="AJ320" s="70"/>
      <c r="AK320" s="70"/>
      <c r="AL320" s="70"/>
      <c r="AM320" s="70"/>
      <c r="AN320" s="70">
        <v>-0.75</v>
      </c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83"/>
      <c r="BH320" s="84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</row>
    <row r="321" s="44" customFormat="1" ht="16" customHeight="1" spans="1:95">
      <c r="A321" s="76" t="s">
        <v>293</v>
      </c>
      <c r="B321" s="73">
        <v>304</v>
      </c>
      <c r="C321" s="68">
        <v>2</v>
      </c>
      <c r="D321" s="33">
        <v>8</v>
      </c>
      <c r="E321" s="69">
        <f t="shared" si="35"/>
        <v>-3.75</v>
      </c>
      <c r="F321" s="70"/>
      <c r="G321" s="70"/>
      <c r="H321" s="70"/>
      <c r="I321" s="70"/>
      <c r="J321" s="70"/>
      <c r="K321" s="70">
        <v>-0.5</v>
      </c>
      <c r="L321" s="70"/>
      <c r="M321" s="70"/>
      <c r="N321" s="70"/>
      <c r="O321" s="70"/>
      <c r="P321" s="70">
        <v>-1</v>
      </c>
      <c r="Q321" s="70"/>
      <c r="R321" s="70"/>
      <c r="S321" s="70"/>
      <c r="T321" s="70"/>
      <c r="U321" s="70"/>
      <c r="V321" s="70"/>
      <c r="W321" s="70"/>
      <c r="X321" s="70"/>
      <c r="Y321" s="70"/>
      <c r="Z321" s="70">
        <v>-1</v>
      </c>
      <c r="AA321" s="70"/>
      <c r="AB321" s="70"/>
      <c r="AC321" s="70"/>
      <c r="AD321" s="70"/>
      <c r="AE321" s="70">
        <v>-0.5</v>
      </c>
      <c r="AF321" s="70"/>
      <c r="AG321" s="70"/>
      <c r="AH321" s="70"/>
      <c r="AI321" s="70"/>
      <c r="AJ321" s="70"/>
      <c r="AK321" s="70"/>
      <c r="AL321" s="70"/>
      <c r="AM321" s="70"/>
      <c r="AN321" s="70">
        <v>-0.75</v>
      </c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83"/>
      <c r="BH321" s="84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</row>
    <row r="322" s="44" customFormat="1" ht="16" customHeight="1" spans="1:96">
      <c r="A322" s="76" t="s">
        <v>294</v>
      </c>
      <c r="B322" s="73">
        <v>304</v>
      </c>
      <c r="C322" s="68">
        <v>3</v>
      </c>
      <c r="D322" s="33">
        <v>8</v>
      </c>
      <c r="E322" s="69">
        <f t="shared" si="35"/>
        <v>-7.75</v>
      </c>
      <c r="F322" s="70"/>
      <c r="G322" s="70"/>
      <c r="H322" s="70"/>
      <c r="I322" s="70"/>
      <c r="J322" s="70"/>
      <c r="K322" s="70"/>
      <c r="L322" s="70">
        <v>-1</v>
      </c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>
        <v>-0.5</v>
      </c>
      <c r="AL322" s="70"/>
      <c r="AM322" s="70"/>
      <c r="AN322" s="70">
        <v>-0.75</v>
      </c>
      <c r="AO322" s="70"/>
      <c r="AP322" s="70">
        <v>-1</v>
      </c>
      <c r="AQ322" s="70"/>
      <c r="AR322" s="70"/>
      <c r="AS322" s="70"/>
      <c r="AT322" s="70"/>
      <c r="AU322" s="70">
        <v>-2</v>
      </c>
      <c r="AV322" s="70"/>
      <c r="AW322" s="70"/>
      <c r="AX322" s="70"/>
      <c r="AY322" s="70"/>
      <c r="AZ322" s="70">
        <v>-2.5</v>
      </c>
      <c r="BA322" s="70"/>
      <c r="BB322" s="70"/>
      <c r="BC322" s="70"/>
      <c r="BD322" s="70"/>
      <c r="BE322" s="70"/>
      <c r="BF322" s="70"/>
      <c r="BG322" s="83"/>
      <c r="BH322" s="84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89"/>
    </row>
    <row r="323" s="44" customFormat="1" ht="16" customHeight="1" spans="1:96">
      <c r="A323" s="76" t="s">
        <v>295</v>
      </c>
      <c r="B323" s="73">
        <v>304</v>
      </c>
      <c r="C323" s="68">
        <v>4</v>
      </c>
      <c r="D323" s="33">
        <v>8</v>
      </c>
      <c r="E323" s="69">
        <f t="shared" si="35"/>
        <v>-7.75</v>
      </c>
      <c r="F323" s="70"/>
      <c r="G323" s="70"/>
      <c r="H323" s="70"/>
      <c r="I323" s="70"/>
      <c r="J323" s="70"/>
      <c r="K323" s="70"/>
      <c r="L323" s="70">
        <v>-1</v>
      </c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>
        <v>-0.5</v>
      </c>
      <c r="AL323" s="70"/>
      <c r="AM323" s="70"/>
      <c r="AN323" s="70">
        <v>-0.75</v>
      </c>
      <c r="AO323" s="70"/>
      <c r="AP323" s="70">
        <v>-1</v>
      </c>
      <c r="AQ323" s="70"/>
      <c r="AR323" s="70"/>
      <c r="AS323" s="70"/>
      <c r="AT323" s="70"/>
      <c r="AU323" s="70">
        <v>-2</v>
      </c>
      <c r="AV323" s="70"/>
      <c r="AW323" s="70"/>
      <c r="AX323" s="70"/>
      <c r="AY323" s="70"/>
      <c r="AZ323" s="70">
        <v>-2.5</v>
      </c>
      <c r="BA323" s="70"/>
      <c r="BB323" s="70"/>
      <c r="BC323" s="70"/>
      <c r="BD323" s="70"/>
      <c r="BE323" s="70"/>
      <c r="BF323" s="70"/>
      <c r="BG323" s="83"/>
      <c r="BH323" s="84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89"/>
    </row>
    <row r="324" s="44" customFormat="1" ht="16" customHeight="1" spans="1:95">
      <c r="A324" s="76" t="s">
        <v>296</v>
      </c>
      <c r="B324" s="73">
        <v>304</v>
      </c>
      <c r="C324" s="68">
        <v>5</v>
      </c>
      <c r="D324" s="33">
        <v>8</v>
      </c>
      <c r="E324" s="69">
        <f t="shared" si="35"/>
        <v>-2</v>
      </c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>
        <v>-1</v>
      </c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>
        <v>-1</v>
      </c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83"/>
      <c r="BH324" s="84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</row>
    <row r="325" s="44" customFormat="1" ht="16" customHeight="1" spans="1:95">
      <c r="A325" s="76" t="s">
        <v>297</v>
      </c>
      <c r="B325" s="73">
        <v>304</v>
      </c>
      <c r="C325" s="68">
        <v>6</v>
      </c>
      <c r="D325" s="33">
        <v>8</v>
      </c>
      <c r="E325" s="69">
        <f t="shared" si="35"/>
        <v>-3</v>
      </c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>
        <v>-1</v>
      </c>
      <c r="AM325" s="70"/>
      <c r="AN325" s="70"/>
      <c r="AO325" s="70"/>
      <c r="AP325" s="70"/>
      <c r="AQ325" s="70">
        <v>-2</v>
      </c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83"/>
      <c r="BH325" s="84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</row>
    <row r="326" s="44" customFormat="1" ht="16" customHeight="1" spans="1:97">
      <c r="A326" s="76" t="s">
        <v>298</v>
      </c>
      <c r="B326" s="73">
        <v>304</v>
      </c>
      <c r="C326" s="68">
        <v>7</v>
      </c>
      <c r="D326" s="33">
        <v>8</v>
      </c>
      <c r="E326" s="69">
        <f t="shared" si="35"/>
        <v>-14</v>
      </c>
      <c r="F326" s="70">
        <v>-1</v>
      </c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>
        <v>-1</v>
      </c>
      <c r="V326" s="70"/>
      <c r="W326" s="70"/>
      <c r="X326" s="70"/>
      <c r="Y326" s="70">
        <v>-1</v>
      </c>
      <c r="Z326" s="70"/>
      <c r="AA326" s="70">
        <v>-2</v>
      </c>
      <c r="AB326" s="70"/>
      <c r="AC326" s="70"/>
      <c r="AD326" s="70"/>
      <c r="AE326" s="70">
        <v>-1</v>
      </c>
      <c r="AF326" s="70"/>
      <c r="AG326" s="70"/>
      <c r="AH326" s="70">
        <v>-1</v>
      </c>
      <c r="AI326" s="70"/>
      <c r="AJ326" s="70"/>
      <c r="AK326" s="70"/>
      <c r="AL326" s="70">
        <v>-2</v>
      </c>
      <c r="AM326" s="70">
        <v>-2.5</v>
      </c>
      <c r="AN326" s="70"/>
      <c r="AO326" s="70"/>
      <c r="AP326" s="70">
        <v>-1</v>
      </c>
      <c r="AQ326" s="70"/>
      <c r="AR326" s="70"/>
      <c r="AS326" s="70"/>
      <c r="AT326" s="70"/>
      <c r="AU326" s="70"/>
      <c r="AV326" s="70">
        <v>-1</v>
      </c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83">
        <v>-0.5</v>
      </c>
      <c r="BH326" s="84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89"/>
      <c r="CS326" s="97"/>
    </row>
    <row r="327" s="44" customFormat="1" ht="16" customHeight="1" spans="1:95">
      <c r="A327" s="76" t="s">
        <v>299</v>
      </c>
      <c r="B327" s="73">
        <v>304</v>
      </c>
      <c r="C327" s="68">
        <v>8</v>
      </c>
      <c r="D327" s="33">
        <v>8</v>
      </c>
      <c r="E327" s="69">
        <f t="shared" si="35"/>
        <v>-5</v>
      </c>
      <c r="F327" s="70"/>
      <c r="G327" s="70"/>
      <c r="H327" s="70"/>
      <c r="I327" s="70"/>
      <c r="J327" s="70"/>
      <c r="K327" s="70">
        <v>-1</v>
      </c>
      <c r="L327" s="70"/>
      <c r="M327" s="70"/>
      <c r="N327" s="70"/>
      <c r="O327" s="70"/>
      <c r="P327" s="70"/>
      <c r="Q327" s="70"/>
      <c r="R327" s="70"/>
      <c r="S327" s="70"/>
      <c r="T327" s="70"/>
      <c r="U327" s="70">
        <v>-1</v>
      </c>
      <c r="V327" s="70"/>
      <c r="W327" s="70"/>
      <c r="X327" s="70"/>
      <c r="Y327" s="70"/>
      <c r="Z327" s="70">
        <v>-2</v>
      </c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>
        <v>-0.5</v>
      </c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83">
        <v>-0.5</v>
      </c>
      <c r="BH327" s="84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</row>
    <row r="328" s="44" customFormat="1" ht="16" customHeight="1" spans="1:95">
      <c r="A328" s="76"/>
      <c r="B328" s="73"/>
      <c r="C328" s="68"/>
      <c r="D328" s="33"/>
      <c r="E328" s="69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83"/>
      <c r="BH328" s="84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</row>
    <row r="329" s="44" customFormat="1" ht="16" customHeight="1" spans="1:95">
      <c r="A329" s="76" t="s">
        <v>300</v>
      </c>
      <c r="B329" s="73">
        <v>305</v>
      </c>
      <c r="C329" s="68">
        <v>1</v>
      </c>
      <c r="D329" s="33">
        <v>8</v>
      </c>
      <c r="E329" s="69">
        <f t="shared" ref="E329:E336" si="36">SUM(F329:CQ329)</f>
        <v>-4.75</v>
      </c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>
        <v>-0.5</v>
      </c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>
        <v>-2</v>
      </c>
      <c r="BG329" s="83">
        <v>-2</v>
      </c>
      <c r="BH329" s="84">
        <v>-0.25</v>
      </c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</row>
    <row r="330" s="44" customFormat="1" ht="16" customHeight="1" spans="1:95">
      <c r="A330" s="76" t="s">
        <v>301</v>
      </c>
      <c r="B330" s="73">
        <v>305</v>
      </c>
      <c r="C330" s="68">
        <v>2</v>
      </c>
      <c r="D330" s="33">
        <v>8</v>
      </c>
      <c r="E330" s="69">
        <f t="shared" si="36"/>
        <v>-1.75</v>
      </c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>
        <v>-0.5</v>
      </c>
      <c r="V330" s="70"/>
      <c r="W330" s="70"/>
      <c r="X330" s="70"/>
      <c r="Y330" s="70">
        <v>-1</v>
      </c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83"/>
      <c r="BH330" s="84">
        <v>-0.25</v>
      </c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</row>
    <row r="331" s="44" customFormat="1" ht="16" customHeight="1" spans="1:101">
      <c r="A331" s="76" t="s">
        <v>302</v>
      </c>
      <c r="B331" s="73">
        <v>305</v>
      </c>
      <c r="C331" s="68">
        <v>3</v>
      </c>
      <c r="D331" s="33">
        <v>8</v>
      </c>
      <c r="E331" s="69">
        <f t="shared" si="36"/>
        <v>-3.25</v>
      </c>
      <c r="F331" s="70"/>
      <c r="G331" s="70"/>
      <c r="H331" s="70"/>
      <c r="I331" s="70"/>
      <c r="J331" s="70"/>
      <c r="K331" s="70"/>
      <c r="L331" s="70">
        <v>-1.5</v>
      </c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>
        <v>-0.5</v>
      </c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>
        <v>-1</v>
      </c>
      <c r="BA331" s="70"/>
      <c r="BB331" s="70"/>
      <c r="BC331" s="70"/>
      <c r="BD331" s="70"/>
      <c r="BE331" s="70"/>
      <c r="BF331" s="70"/>
      <c r="BG331" s="83"/>
      <c r="BH331" s="84">
        <v>-0.25</v>
      </c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W331" s="118"/>
    </row>
    <row r="332" s="44" customFormat="1" ht="16" customHeight="1" spans="1:95">
      <c r="A332" s="76" t="s">
        <v>303</v>
      </c>
      <c r="B332" s="73">
        <v>305</v>
      </c>
      <c r="C332" s="68">
        <v>4</v>
      </c>
      <c r="D332" s="33">
        <v>8</v>
      </c>
      <c r="E332" s="69">
        <f t="shared" si="36"/>
        <v>-11.25</v>
      </c>
      <c r="F332" s="70"/>
      <c r="G332" s="70"/>
      <c r="H332" s="70"/>
      <c r="I332" s="70"/>
      <c r="J332" s="70"/>
      <c r="K332" s="70"/>
      <c r="L332" s="70">
        <v>-0.5</v>
      </c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>
        <v>-0.5</v>
      </c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>
        <v>-10</v>
      </c>
      <c r="BB332" s="70"/>
      <c r="BC332" s="70"/>
      <c r="BD332" s="70"/>
      <c r="BE332" s="70"/>
      <c r="BF332" s="70"/>
      <c r="BG332" s="83"/>
      <c r="BH332" s="84">
        <v>-0.25</v>
      </c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</row>
    <row r="333" s="44" customFormat="1" ht="16" customHeight="1" spans="1:96">
      <c r="A333" s="76" t="s">
        <v>304</v>
      </c>
      <c r="B333" s="73">
        <v>305</v>
      </c>
      <c r="C333" s="68">
        <v>5</v>
      </c>
      <c r="D333" s="33">
        <v>8</v>
      </c>
      <c r="E333" s="69">
        <f t="shared" si="36"/>
        <v>-7</v>
      </c>
      <c r="F333" s="70"/>
      <c r="G333" s="70"/>
      <c r="H333" s="70">
        <v>-0.5</v>
      </c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>
        <v>-1</v>
      </c>
      <c r="X333" s="70"/>
      <c r="Y333" s="70"/>
      <c r="Z333" s="70"/>
      <c r="AA333" s="70"/>
      <c r="AB333" s="70"/>
      <c r="AC333" s="70"/>
      <c r="AD333" s="70"/>
      <c r="AE333" s="70">
        <v>-1</v>
      </c>
      <c r="AF333" s="70"/>
      <c r="AG333" s="70">
        <v>-1</v>
      </c>
      <c r="AH333" s="70"/>
      <c r="AI333" s="70"/>
      <c r="AJ333" s="70"/>
      <c r="AK333" s="70"/>
      <c r="AL333" s="70"/>
      <c r="AM333" s="70"/>
      <c r="AN333" s="70"/>
      <c r="AO333" s="70"/>
      <c r="AP333" s="70"/>
      <c r="AQ333" s="70">
        <v>-1</v>
      </c>
      <c r="AR333" s="70"/>
      <c r="AS333" s="70"/>
      <c r="AT333" s="70"/>
      <c r="AU333" s="70"/>
      <c r="AV333" s="70">
        <v>-0.5</v>
      </c>
      <c r="AW333" s="70"/>
      <c r="AX333" s="70"/>
      <c r="AY333" s="70"/>
      <c r="AZ333" s="70">
        <v>-1</v>
      </c>
      <c r="BA333" s="70">
        <v>-1</v>
      </c>
      <c r="BB333" s="70"/>
      <c r="BC333" s="70"/>
      <c r="BD333" s="70"/>
      <c r="BE333" s="70"/>
      <c r="BF333" s="70"/>
      <c r="BG333" s="83"/>
      <c r="BH333" s="84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89"/>
    </row>
    <row r="334" s="44" customFormat="1" ht="16" customHeight="1" spans="1:95">
      <c r="A334" s="76" t="s">
        <v>305</v>
      </c>
      <c r="B334" s="73">
        <v>305</v>
      </c>
      <c r="C334" s="68">
        <v>6</v>
      </c>
      <c r="D334" s="33">
        <v>8</v>
      </c>
      <c r="E334" s="69">
        <f t="shared" si="36"/>
        <v>-4</v>
      </c>
      <c r="F334" s="70"/>
      <c r="G334" s="70"/>
      <c r="H334" s="70">
        <v>-0.5</v>
      </c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>
        <v>-1</v>
      </c>
      <c r="AH334" s="70"/>
      <c r="AI334" s="70"/>
      <c r="AJ334" s="70"/>
      <c r="AK334" s="70"/>
      <c r="AL334" s="70"/>
      <c r="AM334" s="70"/>
      <c r="AN334" s="70"/>
      <c r="AO334" s="70"/>
      <c r="AP334" s="70"/>
      <c r="AQ334" s="70">
        <v>-1</v>
      </c>
      <c r="AR334" s="70"/>
      <c r="AS334" s="70"/>
      <c r="AT334" s="70"/>
      <c r="AU334" s="70"/>
      <c r="AV334" s="70">
        <v>-0.5</v>
      </c>
      <c r="AW334" s="70"/>
      <c r="AX334" s="70"/>
      <c r="AY334" s="70"/>
      <c r="AZ334" s="70"/>
      <c r="BA334" s="70">
        <v>-1</v>
      </c>
      <c r="BB334" s="70"/>
      <c r="BC334" s="70"/>
      <c r="BD334" s="70"/>
      <c r="BE334" s="70"/>
      <c r="BF334" s="70"/>
      <c r="BG334" s="83"/>
      <c r="BH334" s="84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</row>
    <row r="335" s="44" customFormat="1" ht="16" customHeight="1" spans="1:95">
      <c r="A335" s="76" t="s">
        <v>306</v>
      </c>
      <c r="B335" s="73">
        <v>305</v>
      </c>
      <c r="C335" s="68">
        <v>7</v>
      </c>
      <c r="D335" s="33">
        <v>8</v>
      </c>
      <c r="E335" s="69">
        <f t="shared" si="36"/>
        <v>-2.5</v>
      </c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>
        <v>-1</v>
      </c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>
        <v>-0.5</v>
      </c>
      <c r="AX335" s="70"/>
      <c r="AY335" s="70"/>
      <c r="AZ335" s="70">
        <v>-1</v>
      </c>
      <c r="BA335" s="70"/>
      <c r="BB335" s="70"/>
      <c r="BC335" s="70"/>
      <c r="BD335" s="70"/>
      <c r="BE335" s="70"/>
      <c r="BF335" s="70"/>
      <c r="BG335" s="83"/>
      <c r="BH335" s="84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</row>
    <row r="336" s="44" customFormat="1" ht="16" customHeight="1" spans="1:95">
      <c r="A336" s="104" t="s">
        <v>307</v>
      </c>
      <c r="B336" s="50">
        <v>305</v>
      </c>
      <c r="C336" s="105">
        <v>8</v>
      </c>
      <c r="D336" s="52">
        <v>8</v>
      </c>
      <c r="E336" s="106">
        <f t="shared" si="36"/>
        <v>-1.5</v>
      </c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>
        <v>-1</v>
      </c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70"/>
      <c r="AW336" s="107">
        <v>-0.5</v>
      </c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13"/>
      <c r="BH336" s="114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/>
      <c r="CH336" s="107"/>
      <c r="CI336" s="107"/>
      <c r="CJ336" s="107"/>
      <c r="CK336" s="107"/>
      <c r="CL336" s="107"/>
      <c r="CM336" s="107"/>
      <c r="CN336" s="107"/>
      <c r="CO336" s="107"/>
      <c r="CP336" s="107"/>
      <c r="CQ336" s="107"/>
    </row>
    <row r="337" spans="1:95">
      <c r="A337" s="72"/>
      <c r="B337" s="73"/>
      <c r="C337" s="68"/>
      <c r="D337" s="33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83"/>
      <c r="BH337" s="84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</row>
    <row r="338" s="44" customFormat="1" ht="16" customHeight="1" spans="1:95">
      <c r="A338" s="108" t="s">
        <v>308</v>
      </c>
      <c r="B338" s="61">
        <v>306</v>
      </c>
      <c r="C338" s="109">
        <v>1</v>
      </c>
      <c r="D338" s="63">
        <v>11</v>
      </c>
      <c r="E338" s="110">
        <f t="shared" ref="E338:E345" si="37">SUM(F338:CQ338)</f>
        <v>-4.35</v>
      </c>
      <c r="F338" s="111"/>
      <c r="G338" s="111"/>
      <c r="H338" s="111"/>
      <c r="I338" s="111"/>
      <c r="J338" s="111"/>
      <c r="K338" s="111">
        <v>-1</v>
      </c>
      <c r="L338" s="111"/>
      <c r="M338" s="111"/>
      <c r="N338" s="111"/>
      <c r="O338" s="111"/>
      <c r="P338" s="111"/>
      <c r="Q338" s="111">
        <v>-1</v>
      </c>
      <c r="R338" s="111"/>
      <c r="S338" s="111"/>
      <c r="T338" s="111"/>
      <c r="U338" s="111"/>
      <c r="V338" s="111"/>
      <c r="W338" s="111"/>
      <c r="X338" s="111"/>
      <c r="Y338" s="111"/>
      <c r="Z338" s="111">
        <v>-1</v>
      </c>
      <c r="AA338" s="111"/>
      <c r="AB338" s="111">
        <v>-0.35</v>
      </c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70">
        <v>-1</v>
      </c>
      <c r="AW338" s="111"/>
      <c r="AX338" s="111"/>
      <c r="AY338" s="111"/>
      <c r="AZ338" s="111"/>
      <c r="BA338" s="111"/>
      <c r="BB338" s="111"/>
      <c r="BC338" s="111"/>
      <c r="BD338" s="111"/>
      <c r="BE338" s="111"/>
      <c r="BF338" s="111"/>
      <c r="BG338" s="115"/>
      <c r="BH338" s="116"/>
      <c r="BI338" s="111"/>
      <c r="BJ338" s="111"/>
      <c r="BK338" s="111"/>
      <c r="BL338" s="111"/>
      <c r="BM338" s="111"/>
      <c r="BN338" s="111"/>
      <c r="BO338" s="111"/>
      <c r="BP338" s="111"/>
      <c r="BQ338" s="111"/>
      <c r="BR338" s="111"/>
      <c r="BS338" s="111"/>
      <c r="BT338" s="111"/>
      <c r="BU338" s="111"/>
      <c r="BV338" s="111"/>
      <c r="BW338" s="111"/>
      <c r="BX338" s="111"/>
      <c r="BY338" s="111"/>
      <c r="BZ338" s="111"/>
      <c r="CA338" s="111"/>
      <c r="CB338" s="111"/>
      <c r="CC338" s="111"/>
      <c r="CD338" s="111"/>
      <c r="CE338" s="111"/>
      <c r="CF338" s="111"/>
      <c r="CG338" s="111"/>
      <c r="CH338" s="111"/>
      <c r="CI338" s="111"/>
      <c r="CJ338" s="111"/>
      <c r="CK338" s="111"/>
      <c r="CL338" s="111"/>
      <c r="CM338" s="111"/>
      <c r="CN338" s="111"/>
      <c r="CO338" s="111"/>
      <c r="CP338" s="111"/>
      <c r="CQ338" s="111"/>
    </row>
    <row r="339" s="44" customFormat="1" ht="16" customHeight="1" spans="1:95">
      <c r="A339" s="76" t="s">
        <v>309</v>
      </c>
      <c r="B339" s="73">
        <v>306</v>
      </c>
      <c r="C339" s="68">
        <v>2</v>
      </c>
      <c r="D339" s="33">
        <v>11</v>
      </c>
      <c r="E339" s="69">
        <f t="shared" si="37"/>
        <v>-2.85</v>
      </c>
      <c r="F339" s="70"/>
      <c r="G339" s="70"/>
      <c r="H339" s="70"/>
      <c r="I339" s="70"/>
      <c r="J339" s="70"/>
      <c r="K339" s="70">
        <v>-1</v>
      </c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>
        <v>-0.5</v>
      </c>
      <c r="AA339" s="70"/>
      <c r="AB339" s="111">
        <v>-0.35</v>
      </c>
      <c r="AC339" s="70"/>
      <c r="AD339" s="70"/>
      <c r="AE339" s="70"/>
      <c r="AF339" s="70"/>
      <c r="AG339" s="70"/>
      <c r="AH339" s="70"/>
      <c r="AI339" s="70"/>
      <c r="AJ339" s="70"/>
      <c r="AK339" s="70">
        <v>-1</v>
      </c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83"/>
      <c r="BH339" s="84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</row>
    <row r="340" s="44" customFormat="1" ht="16" customHeight="1" spans="1:96">
      <c r="A340" s="76" t="s">
        <v>310</v>
      </c>
      <c r="B340" s="73">
        <v>306</v>
      </c>
      <c r="C340" s="68">
        <v>3</v>
      </c>
      <c r="D340" s="33">
        <v>11</v>
      </c>
      <c r="E340" s="69">
        <f t="shared" si="37"/>
        <v>-6.51</v>
      </c>
      <c r="F340" s="70">
        <v>-1</v>
      </c>
      <c r="G340" s="70"/>
      <c r="H340" s="70"/>
      <c r="I340" s="70"/>
      <c r="J340" s="70"/>
      <c r="K340" s="70"/>
      <c r="L340" s="70">
        <v>-0.5</v>
      </c>
      <c r="M340" s="70"/>
      <c r="N340" s="70"/>
      <c r="O340" s="70"/>
      <c r="P340" s="70"/>
      <c r="Q340" s="70">
        <v>-0.5</v>
      </c>
      <c r="R340" s="70"/>
      <c r="S340" s="70"/>
      <c r="T340" s="70"/>
      <c r="U340" s="70"/>
      <c r="V340" s="70"/>
      <c r="W340" s="70"/>
      <c r="X340" s="70"/>
      <c r="Y340" s="70"/>
      <c r="Z340" s="70">
        <v>-0.5</v>
      </c>
      <c r="AA340" s="70">
        <v>-0.5</v>
      </c>
      <c r="AB340" s="111">
        <v>-0.35</v>
      </c>
      <c r="AC340" s="70"/>
      <c r="AD340" s="70"/>
      <c r="AE340" s="70"/>
      <c r="AF340" s="70"/>
      <c r="AG340" s="70"/>
      <c r="AH340" s="70"/>
      <c r="AI340" s="70"/>
      <c r="AJ340" s="70"/>
      <c r="AK340" s="70">
        <v>-0.5</v>
      </c>
      <c r="AL340" s="70"/>
      <c r="AM340" s="70"/>
      <c r="AN340" s="70"/>
      <c r="AO340" s="70"/>
      <c r="AP340" s="70"/>
      <c r="AQ340" s="70"/>
      <c r="AR340" s="70"/>
      <c r="AS340" s="70"/>
      <c r="AT340" s="70">
        <v>-0.66</v>
      </c>
      <c r="AU340" s="70"/>
      <c r="AV340" s="70">
        <v>-2</v>
      </c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83"/>
      <c r="BH340" s="84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89"/>
    </row>
    <row r="341" s="44" customFormat="1" ht="16" customHeight="1" spans="1:95">
      <c r="A341" s="76" t="s">
        <v>311</v>
      </c>
      <c r="B341" s="73">
        <v>306</v>
      </c>
      <c r="C341" s="68">
        <v>4</v>
      </c>
      <c r="D341" s="33">
        <v>11</v>
      </c>
      <c r="E341" s="69">
        <f t="shared" si="37"/>
        <v>-4.35</v>
      </c>
      <c r="F341" s="70"/>
      <c r="G341" s="70"/>
      <c r="H341" s="70"/>
      <c r="I341" s="70">
        <v>-2</v>
      </c>
      <c r="J341" s="70"/>
      <c r="K341" s="70"/>
      <c r="L341" s="70">
        <v>-0.5</v>
      </c>
      <c r="M341" s="70"/>
      <c r="N341" s="70"/>
      <c r="O341" s="70"/>
      <c r="P341" s="70"/>
      <c r="Q341" s="70">
        <v>-0.5</v>
      </c>
      <c r="R341" s="70"/>
      <c r="S341" s="70"/>
      <c r="T341" s="70"/>
      <c r="U341" s="70"/>
      <c r="V341" s="70"/>
      <c r="W341" s="70"/>
      <c r="X341" s="70"/>
      <c r="Y341" s="70"/>
      <c r="Z341" s="70"/>
      <c r="AA341" s="70">
        <v>-0.5</v>
      </c>
      <c r="AB341" s="111">
        <v>-0.35</v>
      </c>
      <c r="AC341" s="70"/>
      <c r="AD341" s="70"/>
      <c r="AE341" s="70"/>
      <c r="AF341" s="70"/>
      <c r="AG341" s="70"/>
      <c r="AH341" s="70"/>
      <c r="AI341" s="70"/>
      <c r="AJ341" s="70"/>
      <c r="AK341" s="70">
        <v>-0.5</v>
      </c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83"/>
      <c r="BH341" s="84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</row>
    <row r="342" s="44" customFormat="1" ht="16" customHeight="1" spans="1:95">
      <c r="A342" s="76" t="s">
        <v>312</v>
      </c>
      <c r="B342" s="73">
        <v>306</v>
      </c>
      <c r="C342" s="68">
        <v>5</v>
      </c>
      <c r="D342" s="33">
        <v>11</v>
      </c>
      <c r="E342" s="69">
        <f t="shared" si="37"/>
        <v>-2.35</v>
      </c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111">
        <v>-0.35</v>
      </c>
      <c r="AC342" s="70"/>
      <c r="AD342" s="70"/>
      <c r="AE342" s="70"/>
      <c r="AF342" s="70"/>
      <c r="AG342" s="70">
        <v>-1</v>
      </c>
      <c r="AH342" s="70"/>
      <c r="AI342" s="70"/>
      <c r="AJ342" s="70"/>
      <c r="AK342" s="70">
        <v>-1</v>
      </c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83"/>
      <c r="BH342" s="84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</row>
    <row r="343" s="44" customFormat="1" ht="16" customHeight="1" spans="1:95">
      <c r="A343" s="76" t="s">
        <v>313</v>
      </c>
      <c r="B343" s="73">
        <v>306</v>
      </c>
      <c r="C343" s="68">
        <v>6</v>
      </c>
      <c r="D343" s="33">
        <v>11</v>
      </c>
      <c r="E343" s="69">
        <f t="shared" si="37"/>
        <v>-2.35</v>
      </c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111">
        <v>-0.35</v>
      </c>
      <c r="AC343" s="70"/>
      <c r="AD343" s="70"/>
      <c r="AE343" s="70"/>
      <c r="AF343" s="70">
        <v>-1</v>
      </c>
      <c r="AG343" s="70">
        <v>-1</v>
      </c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83"/>
      <c r="BH343" s="84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</row>
    <row r="344" s="44" customFormat="1" ht="16" customHeight="1" spans="1:96">
      <c r="A344" s="76" t="s">
        <v>314</v>
      </c>
      <c r="B344" s="73">
        <v>306</v>
      </c>
      <c r="C344" s="68">
        <v>7</v>
      </c>
      <c r="D344" s="33">
        <v>11</v>
      </c>
      <c r="E344" s="69">
        <f t="shared" si="37"/>
        <v>-5.51</v>
      </c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111">
        <v>-0.35</v>
      </c>
      <c r="AC344" s="70"/>
      <c r="AD344" s="70"/>
      <c r="AE344" s="70"/>
      <c r="AF344" s="70"/>
      <c r="AG344" s="70"/>
      <c r="AH344" s="70"/>
      <c r="AI344" s="70"/>
      <c r="AJ344" s="70"/>
      <c r="AK344" s="70"/>
      <c r="AL344" s="70">
        <v>-4</v>
      </c>
      <c r="AM344" s="70"/>
      <c r="AN344" s="70"/>
      <c r="AO344" s="70"/>
      <c r="AP344" s="70"/>
      <c r="AQ344" s="70"/>
      <c r="AR344" s="70"/>
      <c r="AS344" s="70"/>
      <c r="AT344" s="70">
        <v>-0.66</v>
      </c>
      <c r="AU344" s="70"/>
      <c r="AV344" s="70"/>
      <c r="AW344" s="70"/>
      <c r="AX344" s="70"/>
      <c r="AY344" s="70"/>
      <c r="AZ344" s="70"/>
      <c r="BA344" s="70"/>
      <c r="BB344" s="70">
        <v>-0.5</v>
      </c>
      <c r="BC344" s="70"/>
      <c r="BD344" s="70"/>
      <c r="BE344" s="70"/>
      <c r="BF344" s="70"/>
      <c r="BG344" s="83"/>
      <c r="BH344" s="84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89"/>
    </row>
    <row r="345" s="44" customFormat="1" ht="16" customHeight="1" spans="1:96">
      <c r="A345" s="76" t="s">
        <v>315</v>
      </c>
      <c r="B345" s="73">
        <v>306</v>
      </c>
      <c r="C345" s="68">
        <v>8</v>
      </c>
      <c r="D345" s="33">
        <v>11</v>
      </c>
      <c r="E345" s="69">
        <f t="shared" si="37"/>
        <v>-6.51</v>
      </c>
      <c r="F345" s="70"/>
      <c r="G345" s="70"/>
      <c r="H345" s="70"/>
      <c r="I345" s="70"/>
      <c r="J345" s="70"/>
      <c r="K345" s="70">
        <v>-1</v>
      </c>
      <c r="L345" s="70"/>
      <c r="M345" s="70"/>
      <c r="N345" s="70"/>
      <c r="O345" s="70"/>
      <c r="P345" s="70"/>
      <c r="Q345" s="70"/>
      <c r="R345" s="70"/>
      <c r="S345" s="70"/>
      <c r="T345" s="70"/>
      <c r="U345" s="70">
        <v>-1</v>
      </c>
      <c r="V345" s="70"/>
      <c r="W345" s="70"/>
      <c r="X345" s="70"/>
      <c r="Y345" s="70"/>
      <c r="Z345" s="70"/>
      <c r="AA345" s="70"/>
      <c r="AB345" s="111">
        <v>-0.35</v>
      </c>
      <c r="AC345" s="70"/>
      <c r="AD345" s="70"/>
      <c r="AE345" s="70"/>
      <c r="AF345" s="70"/>
      <c r="AG345" s="70"/>
      <c r="AH345" s="70"/>
      <c r="AI345" s="70"/>
      <c r="AJ345" s="70"/>
      <c r="AK345" s="70"/>
      <c r="AL345" s="70">
        <v>-3</v>
      </c>
      <c r="AM345" s="70"/>
      <c r="AN345" s="70"/>
      <c r="AO345" s="70"/>
      <c r="AP345" s="70"/>
      <c r="AQ345" s="70"/>
      <c r="AR345" s="70"/>
      <c r="AS345" s="70"/>
      <c r="AT345" s="70">
        <v>-0.66</v>
      </c>
      <c r="AU345" s="70"/>
      <c r="AV345" s="70"/>
      <c r="AW345" s="70"/>
      <c r="AX345" s="70"/>
      <c r="AY345" s="70"/>
      <c r="AZ345" s="70"/>
      <c r="BA345" s="70"/>
      <c r="BB345" s="70">
        <v>-0.5</v>
      </c>
      <c r="BC345" s="70"/>
      <c r="BD345" s="70"/>
      <c r="BE345" s="70"/>
      <c r="BF345" s="70"/>
      <c r="BG345" s="83"/>
      <c r="BH345" s="84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89"/>
    </row>
    <row r="346" s="44" customFormat="1" ht="16" customHeight="1" spans="1:95">
      <c r="A346" s="74"/>
      <c r="B346" s="73"/>
      <c r="C346" s="68"/>
      <c r="D346" s="33"/>
      <c r="E346" s="69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83"/>
      <c r="BH346" s="84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</row>
    <row r="347" s="44" customFormat="1" ht="16" customHeight="1" spans="1:96">
      <c r="A347" s="76" t="s">
        <v>316</v>
      </c>
      <c r="B347" s="73">
        <v>307</v>
      </c>
      <c r="C347" s="68">
        <v>1</v>
      </c>
      <c r="D347" s="33">
        <v>11</v>
      </c>
      <c r="E347" s="69">
        <f t="shared" ref="E347:E354" si="38">SUM(F347:CQ347)</f>
        <v>-9.75</v>
      </c>
      <c r="F347" s="70"/>
      <c r="G347" s="70"/>
      <c r="H347" s="70"/>
      <c r="I347" s="70"/>
      <c r="J347" s="70"/>
      <c r="K347" s="70">
        <v>-0.5</v>
      </c>
      <c r="L347" s="70"/>
      <c r="M347" s="70"/>
      <c r="N347" s="70"/>
      <c r="O347" s="70">
        <v>-0.25</v>
      </c>
      <c r="P347" s="70">
        <v>-1.5</v>
      </c>
      <c r="Q347" s="70"/>
      <c r="R347" s="70"/>
      <c r="S347" s="70"/>
      <c r="T347" s="70"/>
      <c r="U347" s="70">
        <v>-1</v>
      </c>
      <c r="V347" s="70"/>
      <c r="W347" s="70"/>
      <c r="X347" s="70"/>
      <c r="Y347" s="70">
        <v>-1</v>
      </c>
      <c r="Z347" s="70">
        <v>-1.5</v>
      </c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>
        <v>-1</v>
      </c>
      <c r="AL347" s="70"/>
      <c r="AM347" s="70"/>
      <c r="AN347" s="70">
        <v>-0.5</v>
      </c>
      <c r="AO347" s="70">
        <v>-1</v>
      </c>
      <c r="AP347" s="70"/>
      <c r="AQ347" s="70"/>
      <c r="AR347" s="70"/>
      <c r="AS347" s="70"/>
      <c r="AT347" s="70">
        <v>-1</v>
      </c>
      <c r="AU347" s="70">
        <v>-0.5</v>
      </c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83"/>
      <c r="BH347" s="84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89"/>
    </row>
    <row r="348" s="44" customFormat="1" ht="16" customHeight="1" spans="1:96">
      <c r="A348" s="76" t="s">
        <v>317</v>
      </c>
      <c r="B348" s="73">
        <v>307</v>
      </c>
      <c r="C348" s="68">
        <v>2</v>
      </c>
      <c r="D348" s="33">
        <v>11</v>
      </c>
      <c r="E348" s="69">
        <f t="shared" si="38"/>
        <v>-6.75</v>
      </c>
      <c r="F348" s="70"/>
      <c r="G348" s="70"/>
      <c r="H348" s="70"/>
      <c r="I348" s="70"/>
      <c r="J348" s="70"/>
      <c r="K348" s="70">
        <v>-0.5</v>
      </c>
      <c r="L348" s="70"/>
      <c r="M348" s="70"/>
      <c r="N348" s="70"/>
      <c r="O348" s="70">
        <v>-0.25</v>
      </c>
      <c r="P348" s="70">
        <v>-1.5</v>
      </c>
      <c r="Q348" s="70"/>
      <c r="R348" s="70"/>
      <c r="S348" s="70"/>
      <c r="T348" s="70"/>
      <c r="U348" s="70">
        <v>-1</v>
      </c>
      <c r="V348" s="70"/>
      <c r="W348" s="70"/>
      <c r="X348" s="70">
        <v>-1</v>
      </c>
      <c r="Y348" s="70"/>
      <c r="Z348" s="70">
        <v>-0.5</v>
      </c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>
        <v>-0.5</v>
      </c>
      <c r="AO348" s="70"/>
      <c r="AP348" s="70"/>
      <c r="AQ348" s="70"/>
      <c r="AR348" s="70"/>
      <c r="AS348" s="70"/>
      <c r="AT348" s="70">
        <v>-1</v>
      </c>
      <c r="AU348" s="70">
        <v>-0.5</v>
      </c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83"/>
      <c r="BH348" s="84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89"/>
    </row>
    <row r="349" s="44" customFormat="1" ht="16" customHeight="1" spans="1:95">
      <c r="A349" s="76" t="s">
        <v>318</v>
      </c>
      <c r="B349" s="73">
        <v>307</v>
      </c>
      <c r="C349" s="68">
        <v>3</v>
      </c>
      <c r="D349" s="33">
        <v>11</v>
      </c>
      <c r="E349" s="69">
        <f t="shared" si="38"/>
        <v>-3.75</v>
      </c>
      <c r="F349" s="70"/>
      <c r="G349" s="70"/>
      <c r="H349" s="70"/>
      <c r="I349" s="70"/>
      <c r="J349" s="70"/>
      <c r="K349" s="70"/>
      <c r="L349" s="70"/>
      <c r="M349" s="70"/>
      <c r="N349" s="70"/>
      <c r="O349" s="70">
        <v>-0.25</v>
      </c>
      <c r="P349" s="70"/>
      <c r="Q349" s="70">
        <v>-0.5</v>
      </c>
      <c r="R349" s="70"/>
      <c r="S349" s="70"/>
      <c r="T349" s="70"/>
      <c r="U349" s="70"/>
      <c r="V349" s="70">
        <v>-0.5</v>
      </c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>
        <v>-1</v>
      </c>
      <c r="AL349" s="70"/>
      <c r="AM349" s="70"/>
      <c r="AN349" s="70">
        <v>-0.5</v>
      </c>
      <c r="AO349" s="70"/>
      <c r="AP349" s="70">
        <v>-0.5</v>
      </c>
      <c r="AQ349" s="70"/>
      <c r="AR349" s="70"/>
      <c r="AS349" s="70"/>
      <c r="AT349" s="70"/>
      <c r="AU349" s="70">
        <v>-0.5</v>
      </c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83"/>
      <c r="BH349" s="84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</row>
    <row r="350" s="44" customFormat="1" ht="16" customHeight="1" spans="1:96">
      <c r="A350" s="76" t="s">
        <v>319</v>
      </c>
      <c r="B350" s="73">
        <v>307</v>
      </c>
      <c r="C350" s="68">
        <v>4</v>
      </c>
      <c r="D350" s="33">
        <v>11</v>
      </c>
      <c r="E350" s="69">
        <f t="shared" si="38"/>
        <v>-6.75</v>
      </c>
      <c r="F350" s="70"/>
      <c r="G350" s="70"/>
      <c r="H350" s="70"/>
      <c r="I350" s="70"/>
      <c r="J350" s="70"/>
      <c r="K350" s="70"/>
      <c r="L350" s="70"/>
      <c r="M350" s="70"/>
      <c r="N350" s="70"/>
      <c r="O350" s="70">
        <v>-0.25</v>
      </c>
      <c r="P350" s="70"/>
      <c r="Q350" s="70">
        <v>-0.5</v>
      </c>
      <c r="R350" s="70"/>
      <c r="S350" s="70"/>
      <c r="T350" s="70"/>
      <c r="U350" s="70"/>
      <c r="V350" s="70">
        <v>-0.5</v>
      </c>
      <c r="W350" s="70"/>
      <c r="X350" s="70"/>
      <c r="Y350" s="70"/>
      <c r="Z350" s="70"/>
      <c r="AA350" s="70"/>
      <c r="AB350" s="70">
        <v>-3</v>
      </c>
      <c r="AC350" s="70"/>
      <c r="AD350" s="70"/>
      <c r="AE350" s="70"/>
      <c r="AF350" s="70"/>
      <c r="AG350" s="70"/>
      <c r="AH350" s="70"/>
      <c r="AI350" s="70"/>
      <c r="AJ350" s="70"/>
      <c r="AK350" s="70">
        <v>-1</v>
      </c>
      <c r="AL350" s="70"/>
      <c r="AM350" s="70"/>
      <c r="AN350" s="70">
        <v>-0.5</v>
      </c>
      <c r="AO350" s="70"/>
      <c r="AP350" s="70">
        <v>-0.5</v>
      </c>
      <c r="AQ350" s="70"/>
      <c r="AR350" s="70"/>
      <c r="AS350" s="70"/>
      <c r="AT350" s="70"/>
      <c r="AU350" s="70">
        <v>-0.5</v>
      </c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83"/>
      <c r="BH350" s="84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89"/>
    </row>
    <row r="351" s="44" customFormat="1" ht="16" customHeight="1" spans="1:96">
      <c r="A351" s="76" t="s">
        <v>320</v>
      </c>
      <c r="B351" s="73">
        <v>307</v>
      </c>
      <c r="C351" s="68">
        <v>5</v>
      </c>
      <c r="D351" s="33">
        <v>11</v>
      </c>
      <c r="E351" s="69">
        <f t="shared" si="38"/>
        <v>-9.5</v>
      </c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>
        <v>-1</v>
      </c>
      <c r="AL351" s="70">
        <v>-1</v>
      </c>
      <c r="AM351" s="70">
        <v>-2</v>
      </c>
      <c r="AN351" s="70"/>
      <c r="AO351" s="70"/>
      <c r="AP351" s="70"/>
      <c r="AQ351" s="70"/>
      <c r="AR351" s="70"/>
      <c r="AS351" s="70"/>
      <c r="AT351" s="70">
        <v>-1</v>
      </c>
      <c r="AU351" s="70"/>
      <c r="AV351" s="70">
        <v>-0.5</v>
      </c>
      <c r="AW351" s="70"/>
      <c r="AX351" s="70"/>
      <c r="AY351" s="70"/>
      <c r="AZ351" s="70"/>
      <c r="BA351" s="70"/>
      <c r="BB351" s="70"/>
      <c r="BC351" s="70"/>
      <c r="BD351" s="70"/>
      <c r="BE351" s="70"/>
      <c r="BF351" s="70">
        <v>-2</v>
      </c>
      <c r="BG351" s="83">
        <v>-2</v>
      </c>
      <c r="BH351" s="84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89"/>
    </row>
    <row r="352" s="44" customFormat="1" ht="16" customHeight="1" spans="1:95">
      <c r="A352" s="76" t="s">
        <v>321</v>
      </c>
      <c r="B352" s="73">
        <v>307</v>
      </c>
      <c r="C352" s="68">
        <v>6</v>
      </c>
      <c r="D352" s="33">
        <v>11</v>
      </c>
      <c r="E352" s="69">
        <f t="shared" si="38"/>
        <v>-3.5</v>
      </c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>
        <v>-1</v>
      </c>
      <c r="AU352" s="70">
        <v>-2</v>
      </c>
      <c r="AV352" s="70">
        <v>-0.5</v>
      </c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83"/>
      <c r="BH352" s="84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</row>
    <row r="353" s="44" customFormat="1" ht="16" customHeight="1" spans="1:95">
      <c r="A353" s="76" t="s">
        <v>322</v>
      </c>
      <c r="B353" s="73">
        <v>307</v>
      </c>
      <c r="C353" s="68">
        <v>7</v>
      </c>
      <c r="D353" s="33">
        <v>11</v>
      </c>
      <c r="E353" s="69">
        <f t="shared" si="38"/>
        <v>-3.5</v>
      </c>
      <c r="F353" s="70"/>
      <c r="G353" s="70"/>
      <c r="H353" s="70"/>
      <c r="I353" s="70"/>
      <c r="J353" s="70"/>
      <c r="K353" s="70"/>
      <c r="L353" s="70">
        <v>-1</v>
      </c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>
        <v>-1</v>
      </c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>
        <v>-0.5</v>
      </c>
      <c r="AN353" s="70"/>
      <c r="AO353" s="70"/>
      <c r="AP353" s="70"/>
      <c r="AQ353" s="70"/>
      <c r="AR353" s="70"/>
      <c r="AS353" s="70"/>
      <c r="AT353" s="70">
        <v>-1</v>
      </c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83"/>
      <c r="BH353" s="84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</row>
    <row r="354" s="44" customFormat="1" ht="16" customHeight="1" spans="1:96">
      <c r="A354" s="76" t="s">
        <v>323</v>
      </c>
      <c r="B354" s="73">
        <v>307</v>
      </c>
      <c r="C354" s="68">
        <v>8</v>
      </c>
      <c r="D354" s="33">
        <v>11</v>
      </c>
      <c r="E354" s="69">
        <f t="shared" si="38"/>
        <v>-6.5</v>
      </c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>
        <v>-3</v>
      </c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>
        <v>-1.5</v>
      </c>
      <c r="AN354" s="70">
        <v>-1</v>
      </c>
      <c r="AO354" s="70"/>
      <c r="AP354" s="70"/>
      <c r="AQ354" s="70"/>
      <c r="AR354" s="70"/>
      <c r="AS354" s="70"/>
      <c r="AT354" s="70">
        <v>-1</v>
      </c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83"/>
      <c r="BH354" s="84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89"/>
    </row>
    <row r="355" s="44" customFormat="1" ht="16" customHeight="1" spans="1:95">
      <c r="A355" s="112"/>
      <c r="B355" s="73"/>
      <c r="C355" s="68"/>
      <c r="D355" s="33"/>
      <c r="E355" s="69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83"/>
      <c r="BH355" s="84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</row>
    <row r="356" s="44" customFormat="1" ht="16" customHeight="1" spans="1:96">
      <c r="A356" s="112" t="s">
        <v>324</v>
      </c>
      <c r="B356" s="73">
        <v>308</v>
      </c>
      <c r="C356" s="68">
        <v>1</v>
      </c>
      <c r="D356" s="33">
        <v>11</v>
      </c>
      <c r="E356" s="69">
        <f t="shared" ref="E356:E363" si="39">SUM(F356:CQ356)</f>
        <v>-6</v>
      </c>
      <c r="F356" s="70"/>
      <c r="G356" s="70"/>
      <c r="H356" s="70"/>
      <c r="I356" s="70"/>
      <c r="J356" s="70"/>
      <c r="K356" s="70">
        <v>-3</v>
      </c>
      <c r="L356" s="70"/>
      <c r="M356" s="70"/>
      <c r="N356" s="70"/>
      <c r="O356" s="70">
        <v>-0.5</v>
      </c>
      <c r="P356" s="70"/>
      <c r="Q356" s="70"/>
      <c r="R356" s="70"/>
      <c r="S356" s="70"/>
      <c r="T356" s="70"/>
      <c r="U356" s="70">
        <v>-1</v>
      </c>
      <c r="V356" s="70"/>
      <c r="W356" s="70"/>
      <c r="X356" s="70"/>
      <c r="Y356" s="70"/>
      <c r="Z356" s="70"/>
      <c r="AA356" s="70"/>
      <c r="AB356" s="70"/>
      <c r="AC356" s="70"/>
      <c r="AD356" s="70"/>
      <c r="AE356" s="70">
        <v>-0.5</v>
      </c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>
        <v>-1</v>
      </c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83"/>
      <c r="BH356" s="84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89"/>
    </row>
    <row r="357" s="44" customFormat="1" ht="16" customHeight="1" spans="1:95">
      <c r="A357" s="112" t="s">
        <v>325</v>
      </c>
      <c r="B357" s="73">
        <v>308</v>
      </c>
      <c r="C357" s="68">
        <v>2</v>
      </c>
      <c r="D357" s="33">
        <v>11</v>
      </c>
      <c r="E357" s="69">
        <f t="shared" si="39"/>
        <v>-3</v>
      </c>
      <c r="F357" s="70"/>
      <c r="G357" s="70"/>
      <c r="H357" s="70"/>
      <c r="I357" s="70"/>
      <c r="J357" s="70"/>
      <c r="K357" s="70">
        <v>-1</v>
      </c>
      <c r="L357" s="70"/>
      <c r="M357" s="70"/>
      <c r="N357" s="70"/>
      <c r="O357" s="70">
        <v>-0.5</v>
      </c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>
        <v>-0.5</v>
      </c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>
        <v>-1</v>
      </c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83"/>
      <c r="BH357" s="84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</row>
    <row r="358" s="44" customFormat="1" ht="16" customHeight="1" spans="1:95">
      <c r="A358" s="112" t="s">
        <v>326</v>
      </c>
      <c r="B358" s="73">
        <v>308</v>
      </c>
      <c r="C358" s="68">
        <v>3</v>
      </c>
      <c r="D358" s="33">
        <v>11</v>
      </c>
      <c r="E358" s="69">
        <f t="shared" si="39"/>
        <v>-12</v>
      </c>
      <c r="F358" s="70"/>
      <c r="G358" s="70"/>
      <c r="H358" s="70"/>
      <c r="I358" s="70"/>
      <c r="J358" s="70"/>
      <c r="K358" s="70"/>
      <c r="L358" s="70"/>
      <c r="M358" s="70"/>
      <c r="N358" s="70"/>
      <c r="O358" s="70">
        <v>-0.5</v>
      </c>
      <c r="P358" s="70"/>
      <c r="Q358" s="70">
        <v>-0.5</v>
      </c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>
        <v>-1</v>
      </c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>
        <v>-10</v>
      </c>
      <c r="AY358" s="70"/>
      <c r="AZ358" s="70"/>
      <c r="BA358" s="70"/>
      <c r="BB358" s="70"/>
      <c r="BC358" s="70"/>
      <c r="BD358" s="70"/>
      <c r="BE358" s="70"/>
      <c r="BF358" s="70"/>
      <c r="BG358" s="83"/>
      <c r="BH358" s="84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</row>
    <row r="359" s="44" customFormat="1" ht="16" customHeight="1" spans="1:98">
      <c r="A359" s="112" t="s">
        <v>327</v>
      </c>
      <c r="B359" s="73">
        <v>308</v>
      </c>
      <c r="C359" s="68">
        <v>4</v>
      </c>
      <c r="D359" s="33">
        <v>11</v>
      </c>
      <c r="E359" s="69">
        <f t="shared" si="39"/>
        <v>-12</v>
      </c>
      <c r="F359" s="70"/>
      <c r="G359" s="70"/>
      <c r="H359" s="70"/>
      <c r="I359" s="70"/>
      <c r="J359" s="70"/>
      <c r="K359" s="70"/>
      <c r="L359" s="70"/>
      <c r="M359" s="70"/>
      <c r="N359" s="70"/>
      <c r="O359" s="70">
        <v>-0.5</v>
      </c>
      <c r="P359" s="70"/>
      <c r="Q359" s="70">
        <v>-0.5</v>
      </c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>
        <v>-1</v>
      </c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>
        <v>-10</v>
      </c>
      <c r="AY359" s="70"/>
      <c r="AZ359" s="70"/>
      <c r="BA359" s="70"/>
      <c r="BB359" s="70"/>
      <c r="BC359" s="70"/>
      <c r="BD359" s="70"/>
      <c r="BE359" s="70"/>
      <c r="BF359" s="70"/>
      <c r="BG359" s="83"/>
      <c r="BH359" s="84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T359" s="119"/>
    </row>
    <row r="360" s="44" customFormat="1" ht="16" customHeight="1" spans="1:95">
      <c r="A360" s="112" t="s">
        <v>328</v>
      </c>
      <c r="B360" s="73">
        <v>308</v>
      </c>
      <c r="C360" s="68">
        <v>5</v>
      </c>
      <c r="D360" s="33">
        <v>11</v>
      </c>
      <c r="E360" s="69">
        <f t="shared" si="39"/>
        <v>-2</v>
      </c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>
        <v>-2</v>
      </c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83"/>
      <c r="BH360" s="84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</row>
    <row r="361" s="44" customFormat="1" ht="16" customHeight="1" spans="1:95">
      <c r="A361" s="112" t="s">
        <v>329</v>
      </c>
      <c r="B361" s="73">
        <v>308</v>
      </c>
      <c r="C361" s="68">
        <v>6</v>
      </c>
      <c r="D361" s="33">
        <v>11</v>
      </c>
      <c r="E361" s="69">
        <f t="shared" si="39"/>
        <v>-2</v>
      </c>
      <c r="F361" s="70"/>
      <c r="G361" s="70"/>
      <c r="H361" s="70"/>
      <c r="I361" s="70"/>
      <c r="J361" s="70"/>
      <c r="K361" s="70"/>
      <c r="L361" s="70"/>
      <c r="M361" s="70"/>
      <c r="N361" s="70"/>
      <c r="O361" s="70">
        <v>-2</v>
      </c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83"/>
      <c r="BH361" s="84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</row>
    <row r="362" s="44" customFormat="1" ht="16" customHeight="1" spans="1:95">
      <c r="A362" s="112" t="s">
        <v>330</v>
      </c>
      <c r="B362" s="73">
        <v>308</v>
      </c>
      <c r="C362" s="68">
        <v>7</v>
      </c>
      <c r="D362" s="33">
        <v>11</v>
      </c>
      <c r="E362" s="69">
        <f t="shared" si="39"/>
        <v>-4.5</v>
      </c>
      <c r="F362" s="70"/>
      <c r="G362" s="70"/>
      <c r="H362" s="70"/>
      <c r="I362" s="70"/>
      <c r="J362" s="70"/>
      <c r="K362" s="70"/>
      <c r="L362" s="70">
        <v>-1</v>
      </c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>
        <v>-1</v>
      </c>
      <c r="AF362" s="70"/>
      <c r="AG362" s="70"/>
      <c r="AH362" s="70"/>
      <c r="AI362" s="70"/>
      <c r="AJ362" s="70"/>
      <c r="AK362" s="70"/>
      <c r="AL362" s="70"/>
      <c r="AM362" s="70">
        <v>-0.5</v>
      </c>
      <c r="AN362" s="70"/>
      <c r="AO362" s="70"/>
      <c r="AP362" s="70"/>
      <c r="AQ362" s="70"/>
      <c r="AR362" s="70">
        <v>-2</v>
      </c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83"/>
      <c r="BH362" s="84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</row>
    <row r="363" s="44" customFormat="1" ht="16" customHeight="1" spans="1:96">
      <c r="A363" s="112" t="s">
        <v>331</v>
      </c>
      <c r="B363" s="73">
        <v>308</v>
      </c>
      <c r="C363" s="68">
        <v>8</v>
      </c>
      <c r="D363" s="33">
        <v>11</v>
      </c>
      <c r="E363" s="69">
        <f t="shared" si="39"/>
        <v>-9.5</v>
      </c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>
        <v>-1</v>
      </c>
      <c r="V363" s="70"/>
      <c r="W363" s="70"/>
      <c r="X363" s="70"/>
      <c r="Y363" s="70"/>
      <c r="Z363" s="70">
        <v>-1</v>
      </c>
      <c r="AA363" s="70"/>
      <c r="AB363" s="70">
        <v>-3</v>
      </c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>
        <v>-0.5</v>
      </c>
      <c r="AN363" s="70"/>
      <c r="AO363" s="70"/>
      <c r="AP363" s="70"/>
      <c r="AQ363" s="70"/>
      <c r="AR363" s="70"/>
      <c r="AS363" s="70"/>
      <c r="AT363" s="70">
        <v>-1</v>
      </c>
      <c r="AU363" s="70"/>
      <c r="AV363" s="70">
        <v>-1</v>
      </c>
      <c r="AW363" s="70">
        <v>-2</v>
      </c>
      <c r="AX363" s="70"/>
      <c r="AY363" s="70"/>
      <c r="AZ363" s="70"/>
      <c r="BA363" s="70"/>
      <c r="BB363" s="70"/>
      <c r="BC363" s="70"/>
      <c r="BD363" s="70"/>
      <c r="BE363" s="70"/>
      <c r="BF363" s="70"/>
      <c r="BG363" s="83"/>
      <c r="BH363" s="84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89"/>
    </row>
    <row r="364" s="44" customFormat="1" ht="16" customHeight="1" spans="1:95">
      <c r="A364" s="112"/>
      <c r="B364" s="73"/>
      <c r="C364" s="68"/>
      <c r="D364" s="33"/>
      <c r="E364" s="69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83"/>
      <c r="BH364" s="84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</row>
    <row r="365" s="44" customFormat="1" ht="16" customHeight="1" spans="1:95">
      <c r="A365" s="112" t="s">
        <v>332</v>
      </c>
      <c r="B365" s="73">
        <v>309</v>
      </c>
      <c r="C365" s="68">
        <v>1</v>
      </c>
      <c r="D365" s="33">
        <v>12</v>
      </c>
      <c r="E365" s="69">
        <f t="shared" ref="E365:E372" si="40">SUM(F365:CQ365)</f>
        <v>-5.3</v>
      </c>
      <c r="F365" s="70"/>
      <c r="G365" s="70"/>
      <c r="H365" s="70"/>
      <c r="I365" s="70"/>
      <c r="J365" s="70">
        <v>-0.3</v>
      </c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>
        <v>-1</v>
      </c>
      <c r="AL365" s="70"/>
      <c r="AM365" s="70"/>
      <c r="AN365" s="70"/>
      <c r="AO365" s="70"/>
      <c r="AP365" s="70"/>
      <c r="AQ365" s="70"/>
      <c r="AR365" s="70"/>
      <c r="AS365" s="70"/>
      <c r="AT365" s="70"/>
      <c r="AU365" s="70">
        <v>-2</v>
      </c>
      <c r="AV365" s="70"/>
      <c r="AW365" s="70"/>
      <c r="AX365" s="70">
        <v>-1</v>
      </c>
      <c r="AY365" s="70">
        <v>-1</v>
      </c>
      <c r="AZ365" s="70"/>
      <c r="BA365" s="70"/>
      <c r="BB365" s="70"/>
      <c r="BC365" s="70"/>
      <c r="BD365" s="70"/>
      <c r="BE365" s="70"/>
      <c r="BF365" s="70"/>
      <c r="BG365" s="83"/>
      <c r="BH365" s="84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</row>
    <row r="366" s="44" customFormat="1" ht="16" customHeight="1" spans="1:95">
      <c r="A366" s="112" t="s">
        <v>333</v>
      </c>
      <c r="B366" s="73">
        <v>309</v>
      </c>
      <c r="C366" s="68">
        <v>2</v>
      </c>
      <c r="D366" s="33">
        <v>12</v>
      </c>
      <c r="E366" s="69">
        <f t="shared" si="40"/>
        <v>-4.3</v>
      </c>
      <c r="F366" s="70"/>
      <c r="G366" s="70"/>
      <c r="H366" s="70"/>
      <c r="I366" s="70"/>
      <c r="J366" s="70">
        <v>-0.3</v>
      </c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>
        <v>-1</v>
      </c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>
        <v>-2</v>
      </c>
      <c r="AV366" s="70">
        <v>-1</v>
      </c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83"/>
      <c r="BH366" s="84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</row>
    <row r="367" s="44" customFormat="1" ht="16" customHeight="1" spans="1:96">
      <c r="A367" s="112" t="s">
        <v>334</v>
      </c>
      <c r="B367" s="73">
        <v>309</v>
      </c>
      <c r="C367" s="68">
        <v>3</v>
      </c>
      <c r="D367" s="33">
        <v>12</v>
      </c>
      <c r="E367" s="69">
        <f t="shared" si="40"/>
        <v>-12.3</v>
      </c>
      <c r="F367" s="70"/>
      <c r="G367" s="70">
        <v>-1</v>
      </c>
      <c r="H367" s="70"/>
      <c r="I367" s="70"/>
      <c r="J367" s="70">
        <v>-0.3</v>
      </c>
      <c r="K367" s="70"/>
      <c r="L367" s="70"/>
      <c r="M367" s="70"/>
      <c r="N367" s="70"/>
      <c r="O367" s="70"/>
      <c r="P367" s="70"/>
      <c r="Q367" s="70">
        <v>-1</v>
      </c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>
        <v>-1</v>
      </c>
      <c r="AF367" s="70"/>
      <c r="AG367" s="70">
        <v>-3</v>
      </c>
      <c r="AH367" s="70"/>
      <c r="AI367" s="70"/>
      <c r="AJ367" s="70"/>
      <c r="AK367" s="70">
        <v>-1</v>
      </c>
      <c r="AL367" s="70"/>
      <c r="AM367" s="70">
        <v>-1</v>
      </c>
      <c r="AN367" s="70"/>
      <c r="AO367" s="70"/>
      <c r="AP367" s="70">
        <v>-1</v>
      </c>
      <c r="AQ367" s="70"/>
      <c r="AR367" s="70"/>
      <c r="AS367" s="70"/>
      <c r="AT367" s="70"/>
      <c r="AU367" s="70"/>
      <c r="AV367" s="70"/>
      <c r="AW367" s="70"/>
      <c r="AX367" s="70"/>
      <c r="AY367" s="70">
        <v>-2</v>
      </c>
      <c r="AZ367" s="70">
        <v>-1</v>
      </c>
      <c r="BA367" s="70"/>
      <c r="BB367" s="70"/>
      <c r="BC367" s="70"/>
      <c r="BD367" s="70"/>
      <c r="BE367" s="70"/>
      <c r="BF367" s="70"/>
      <c r="BG367" s="83"/>
      <c r="BH367" s="84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89"/>
    </row>
    <row r="368" s="44" customFormat="1" ht="16" customHeight="1" spans="1:96">
      <c r="A368" s="112" t="s">
        <v>335</v>
      </c>
      <c r="B368" s="73">
        <v>309</v>
      </c>
      <c r="C368" s="68">
        <v>4</v>
      </c>
      <c r="D368" s="33">
        <v>12</v>
      </c>
      <c r="E368" s="69">
        <f t="shared" si="40"/>
        <v>-11</v>
      </c>
      <c r="F368" s="70"/>
      <c r="G368" s="70"/>
      <c r="H368" s="70"/>
      <c r="I368" s="70">
        <v>-2</v>
      </c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>
        <v>-4</v>
      </c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>
        <v>-1</v>
      </c>
      <c r="AQ368" s="70"/>
      <c r="AR368" s="70"/>
      <c r="AS368" s="70"/>
      <c r="AT368" s="70"/>
      <c r="AU368" s="70"/>
      <c r="AV368" s="70"/>
      <c r="AW368" s="70"/>
      <c r="AX368" s="70"/>
      <c r="AY368" s="70">
        <v>-1</v>
      </c>
      <c r="AZ368" s="70">
        <v>-1</v>
      </c>
      <c r="BA368" s="70"/>
      <c r="BB368" s="70"/>
      <c r="BC368" s="70"/>
      <c r="BD368" s="70"/>
      <c r="BE368" s="70"/>
      <c r="BF368" s="70"/>
      <c r="BG368" s="83"/>
      <c r="BH368" s="84">
        <v>-2</v>
      </c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89"/>
    </row>
    <row r="369" s="44" customFormat="1" ht="16" customHeight="1" spans="1:95">
      <c r="A369" s="112" t="s">
        <v>336</v>
      </c>
      <c r="B369" s="73">
        <v>309</v>
      </c>
      <c r="C369" s="68">
        <v>5</v>
      </c>
      <c r="D369" s="33">
        <v>12</v>
      </c>
      <c r="E369" s="69">
        <f t="shared" si="40"/>
        <v>-2</v>
      </c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>
        <v>-1</v>
      </c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>
        <v>-1</v>
      </c>
      <c r="BA369" s="70"/>
      <c r="BB369" s="70"/>
      <c r="BC369" s="70"/>
      <c r="BD369" s="70"/>
      <c r="BE369" s="70"/>
      <c r="BF369" s="70"/>
      <c r="BG369" s="83"/>
      <c r="BH369" s="84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</row>
    <row r="370" s="44" customFormat="1" ht="16" customHeight="1" spans="2:95">
      <c r="B370" s="73">
        <v>309</v>
      </c>
      <c r="C370" s="68">
        <v>6</v>
      </c>
      <c r="D370" s="33"/>
      <c r="E370" s="69">
        <f t="shared" si="40"/>
        <v>0</v>
      </c>
      <c r="F370" s="70"/>
      <c r="G370" s="70"/>
      <c r="H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83"/>
      <c r="BH370" s="84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</row>
    <row r="371" s="44" customFormat="1" ht="16" customHeight="1" spans="1:95">
      <c r="A371" s="112" t="s">
        <v>337</v>
      </c>
      <c r="B371" s="73">
        <v>309</v>
      </c>
      <c r="C371" s="68">
        <v>7</v>
      </c>
      <c r="D371" s="33">
        <v>12</v>
      </c>
      <c r="E371" s="69">
        <f t="shared" si="40"/>
        <v>-5</v>
      </c>
      <c r="F371" s="70"/>
      <c r="G371" s="70"/>
      <c r="H371" s="70"/>
      <c r="I371" s="70"/>
      <c r="J371" s="70"/>
      <c r="K371" s="70"/>
      <c r="L371" s="70">
        <v>-1</v>
      </c>
      <c r="M371" s="70"/>
      <c r="N371" s="70"/>
      <c r="O371" s="70"/>
      <c r="P371" s="70"/>
      <c r="Q371" s="70"/>
      <c r="R371" s="70"/>
      <c r="S371" s="70">
        <v>-0.5</v>
      </c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>
        <v>-1</v>
      </c>
      <c r="AI371" s="70">
        <v>-1</v>
      </c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>
        <v>-0.5</v>
      </c>
      <c r="AW371" s="70"/>
      <c r="AX371" s="70"/>
      <c r="AY371" s="70">
        <v>-1</v>
      </c>
      <c r="AZ371" s="70"/>
      <c r="BA371" s="70"/>
      <c r="BB371" s="70"/>
      <c r="BC371" s="70"/>
      <c r="BD371" s="70"/>
      <c r="BE371" s="70"/>
      <c r="BF371" s="70"/>
      <c r="BG371" s="83"/>
      <c r="BH371" s="84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</row>
    <row r="372" s="44" customFormat="1" ht="16" customHeight="1" spans="1:95">
      <c r="A372" s="112" t="s">
        <v>338</v>
      </c>
      <c r="B372" s="73">
        <v>309</v>
      </c>
      <c r="C372" s="68">
        <v>8</v>
      </c>
      <c r="D372" s="33">
        <v>12</v>
      </c>
      <c r="E372" s="69">
        <f t="shared" si="40"/>
        <v>-4</v>
      </c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>
        <v>-0.5</v>
      </c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>
        <v>-1</v>
      </c>
      <c r="AI372" s="70">
        <v>-1</v>
      </c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>
        <v>-0.5</v>
      </c>
      <c r="AW372" s="70"/>
      <c r="AX372" s="70"/>
      <c r="AY372" s="70"/>
      <c r="AZ372" s="70"/>
      <c r="BA372" s="70"/>
      <c r="BB372" s="70">
        <v>-1</v>
      </c>
      <c r="BC372" s="70"/>
      <c r="BD372" s="70"/>
      <c r="BE372" s="70"/>
      <c r="BF372" s="70"/>
      <c r="BG372" s="83"/>
      <c r="BH372" s="84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</row>
    <row r="373" s="44" customFormat="1" ht="16" customHeight="1" spans="2:95">
      <c r="B373" s="73"/>
      <c r="C373" s="68"/>
      <c r="D373" s="33"/>
      <c r="E373" s="69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83"/>
      <c r="BH373" s="84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</row>
    <row r="374" s="44" customFormat="1" ht="16" customHeight="1" spans="1:95">
      <c r="A374" s="112" t="s">
        <v>339</v>
      </c>
      <c r="B374" s="73">
        <v>310</v>
      </c>
      <c r="C374" s="68">
        <v>1</v>
      </c>
      <c r="D374" s="33">
        <v>12</v>
      </c>
      <c r="E374" s="69">
        <f t="shared" ref="E374:E381" si="41">SUM(F374:CQ374)</f>
        <v>-4.5</v>
      </c>
      <c r="F374" s="70"/>
      <c r="G374" s="70"/>
      <c r="H374" s="70"/>
      <c r="I374" s="70"/>
      <c r="J374" s="70"/>
      <c r="K374" s="70"/>
      <c r="L374" s="70"/>
      <c r="M374" s="70">
        <v>-1</v>
      </c>
      <c r="N374" s="70"/>
      <c r="O374" s="70"/>
      <c r="P374" s="70">
        <v>-1</v>
      </c>
      <c r="Q374" s="70"/>
      <c r="R374" s="70"/>
      <c r="S374" s="70"/>
      <c r="T374" s="70"/>
      <c r="U374" s="70">
        <v>-1</v>
      </c>
      <c r="V374" s="70"/>
      <c r="W374" s="70"/>
      <c r="X374" s="70"/>
      <c r="Y374" s="70"/>
      <c r="Z374" s="70">
        <v>-1</v>
      </c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>
        <v>-0.5</v>
      </c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83"/>
      <c r="BH374" s="84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</row>
    <row r="375" s="44" customFormat="1" ht="16" customHeight="1" spans="1:95">
      <c r="A375" s="112" t="s">
        <v>340</v>
      </c>
      <c r="B375" s="73">
        <v>310</v>
      </c>
      <c r="C375" s="68">
        <v>2</v>
      </c>
      <c r="D375" s="33">
        <v>12</v>
      </c>
      <c r="E375" s="69">
        <f t="shared" si="41"/>
        <v>-3.5</v>
      </c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>
        <v>-1</v>
      </c>
      <c r="Q375" s="70"/>
      <c r="R375" s="70"/>
      <c r="S375" s="70"/>
      <c r="T375" s="70"/>
      <c r="U375" s="70">
        <v>-1</v>
      </c>
      <c r="V375" s="70"/>
      <c r="W375" s="70"/>
      <c r="X375" s="70"/>
      <c r="Y375" s="70"/>
      <c r="Z375" s="70">
        <v>-1</v>
      </c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>
        <v>-0.5</v>
      </c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83"/>
      <c r="BH375" s="84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</row>
    <row r="376" s="44" customFormat="1" ht="16" customHeight="1" spans="1:96">
      <c r="A376" s="112" t="s">
        <v>341</v>
      </c>
      <c r="B376" s="73">
        <v>310</v>
      </c>
      <c r="C376" s="68">
        <v>3</v>
      </c>
      <c r="D376" s="33">
        <v>12</v>
      </c>
      <c r="E376" s="69">
        <f t="shared" si="41"/>
        <v>-5.5</v>
      </c>
      <c r="F376" s="70"/>
      <c r="G376" s="70">
        <v>-0.5</v>
      </c>
      <c r="H376" s="70"/>
      <c r="I376" s="70"/>
      <c r="J376" s="70"/>
      <c r="K376" s="70"/>
      <c r="L376" s="70">
        <v>-1.5</v>
      </c>
      <c r="M376" s="70"/>
      <c r="N376" s="70"/>
      <c r="O376" s="70"/>
      <c r="P376" s="70"/>
      <c r="Q376" s="70">
        <v>-0.5</v>
      </c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>
        <v>-1</v>
      </c>
      <c r="AG376" s="70"/>
      <c r="AH376" s="70">
        <v>-1</v>
      </c>
      <c r="AI376" s="70"/>
      <c r="AJ376" s="70"/>
      <c r="AK376" s="70"/>
      <c r="AL376" s="70"/>
      <c r="AM376" s="70"/>
      <c r="AN376" s="70"/>
      <c r="AO376" s="70"/>
      <c r="AP376" s="70"/>
      <c r="AQ376" s="70"/>
      <c r="AR376" s="70">
        <v>-1</v>
      </c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83"/>
      <c r="BH376" s="84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89"/>
    </row>
    <row r="377" s="44" customFormat="1" ht="16" customHeight="1" spans="1:96">
      <c r="A377" s="112" t="s">
        <v>342</v>
      </c>
      <c r="B377" s="73">
        <v>310</v>
      </c>
      <c r="C377" s="68">
        <v>4</v>
      </c>
      <c r="D377" s="33">
        <v>12</v>
      </c>
      <c r="E377" s="69">
        <f t="shared" si="41"/>
        <v>-7</v>
      </c>
      <c r="F377" s="70"/>
      <c r="G377" s="70">
        <v>-0.5</v>
      </c>
      <c r="H377" s="70"/>
      <c r="I377" s="70"/>
      <c r="J377" s="70"/>
      <c r="K377" s="70"/>
      <c r="L377" s="70">
        <v>-0.5</v>
      </c>
      <c r="M377" s="70"/>
      <c r="N377" s="70"/>
      <c r="O377" s="70"/>
      <c r="P377" s="70"/>
      <c r="Q377" s="70">
        <v>-0.5</v>
      </c>
      <c r="R377" s="70"/>
      <c r="S377" s="70"/>
      <c r="T377" s="70"/>
      <c r="U377" s="70"/>
      <c r="V377" s="70"/>
      <c r="W377" s="70"/>
      <c r="X377" s="70"/>
      <c r="Y377" s="70"/>
      <c r="Z377" s="70">
        <v>-1</v>
      </c>
      <c r="AA377" s="70"/>
      <c r="AB377" s="70"/>
      <c r="AC377" s="70"/>
      <c r="AD377" s="70"/>
      <c r="AE377" s="70"/>
      <c r="AF377" s="70">
        <v>-1</v>
      </c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>
        <v>-1</v>
      </c>
      <c r="AS377" s="70"/>
      <c r="AT377" s="70"/>
      <c r="AU377" s="70"/>
      <c r="AV377" s="70">
        <v>-1.5</v>
      </c>
      <c r="AW377" s="70"/>
      <c r="AX377" s="70">
        <v>-1</v>
      </c>
      <c r="AY377" s="70"/>
      <c r="AZ377" s="70"/>
      <c r="BA377" s="70"/>
      <c r="BB377" s="70"/>
      <c r="BC377" s="70"/>
      <c r="BD377" s="70"/>
      <c r="BE377" s="70"/>
      <c r="BF377" s="70"/>
      <c r="BG377" s="83"/>
      <c r="BH377" s="84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89"/>
    </row>
    <row r="378" s="44" customFormat="1" ht="16" customHeight="1" spans="1:97">
      <c r="A378" s="112" t="s">
        <v>343</v>
      </c>
      <c r="B378" s="73">
        <v>310</v>
      </c>
      <c r="C378" s="68">
        <v>5</v>
      </c>
      <c r="D378" s="33">
        <v>12</v>
      </c>
      <c r="E378" s="69">
        <f t="shared" si="41"/>
        <v>-11.5</v>
      </c>
      <c r="F378" s="70"/>
      <c r="G378" s="70"/>
      <c r="H378" s="70">
        <v>-0.5</v>
      </c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>
        <v>-1</v>
      </c>
      <c r="Z378" s="70"/>
      <c r="AA378" s="70">
        <v>-3</v>
      </c>
      <c r="AB378" s="70">
        <v>-2</v>
      </c>
      <c r="AC378" s="70"/>
      <c r="AD378" s="70"/>
      <c r="AE378" s="70"/>
      <c r="AF378" s="70"/>
      <c r="AG378" s="70"/>
      <c r="AH378" s="70"/>
      <c r="AI378" s="70"/>
      <c r="AJ378" s="70"/>
      <c r="AK378" s="70"/>
      <c r="AL378" s="70">
        <v>-1</v>
      </c>
      <c r="AM378" s="70"/>
      <c r="AN378" s="70"/>
      <c r="AO378" s="70"/>
      <c r="AP378" s="70">
        <v>-1</v>
      </c>
      <c r="AQ378" s="70">
        <v>-0.5</v>
      </c>
      <c r="AR378" s="70"/>
      <c r="AS378" s="70"/>
      <c r="AT378" s="70"/>
      <c r="AU378" s="70"/>
      <c r="AV378" s="70">
        <v>-2.5</v>
      </c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83"/>
      <c r="BH378" s="84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117"/>
      <c r="CO378" s="70"/>
      <c r="CP378" s="70"/>
      <c r="CQ378" s="70"/>
      <c r="CR378" s="89"/>
      <c r="CS378" s="97"/>
    </row>
    <row r="379" s="44" customFormat="1" ht="16" customHeight="1" spans="1:96">
      <c r="A379" s="112" t="s">
        <v>344</v>
      </c>
      <c r="B379" s="73">
        <v>310</v>
      </c>
      <c r="C379" s="68">
        <v>6</v>
      </c>
      <c r="D379" s="33">
        <v>12</v>
      </c>
      <c r="E379" s="69">
        <f t="shared" si="41"/>
        <v>-7</v>
      </c>
      <c r="F379" s="70"/>
      <c r="G379" s="70"/>
      <c r="H379" s="70">
        <v>-0.5</v>
      </c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>
        <v>-3</v>
      </c>
      <c r="AB379" s="70"/>
      <c r="AC379" s="70"/>
      <c r="AD379" s="70"/>
      <c r="AE379" s="70"/>
      <c r="AF379" s="70"/>
      <c r="AG379" s="70"/>
      <c r="AH379" s="70"/>
      <c r="AI379" s="70">
        <v>-2</v>
      </c>
      <c r="AJ379" s="70"/>
      <c r="AK379" s="70"/>
      <c r="AL379" s="70"/>
      <c r="AM379" s="70"/>
      <c r="AN379" s="70"/>
      <c r="AO379" s="70"/>
      <c r="AP379" s="70"/>
      <c r="AQ379" s="70">
        <v>-0.5</v>
      </c>
      <c r="AR379" s="70"/>
      <c r="AS379" s="70"/>
      <c r="AT379" s="70"/>
      <c r="AU379" s="70"/>
      <c r="AV379" s="70">
        <v>-1</v>
      </c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83"/>
      <c r="BH379" s="84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89"/>
    </row>
    <row r="380" s="44" customFormat="1" ht="16" customHeight="1" spans="1:96">
      <c r="A380" s="112" t="s">
        <v>345</v>
      </c>
      <c r="B380" s="73">
        <v>310</v>
      </c>
      <c r="C380" s="68">
        <v>7</v>
      </c>
      <c r="D380" s="33">
        <v>12</v>
      </c>
      <c r="E380" s="69">
        <f t="shared" si="41"/>
        <v>-5</v>
      </c>
      <c r="F380" s="70"/>
      <c r="G380" s="70"/>
      <c r="H380" s="70"/>
      <c r="I380" s="70">
        <v>-1</v>
      </c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>
        <v>-1</v>
      </c>
      <c r="Z380" s="70"/>
      <c r="AA380" s="70"/>
      <c r="AB380" s="70"/>
      <c r="AC380" s="70"/>
      <c r="AD380" s="70"/>
      <c r="AE380" s="70"/>
      <c r="AF380" s="70"/>
      <c r="AG380" s="70"/>
      <c r="AH380" s="70">
        <v>-2</v>
      </c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>
        <v>-1</v>
      </c>
      <c r="AX380" s="70"/>
      <c r="AY380" s="70"/>
      <c r="AZ380" s="70"/>
      <c r="BA380" s="70"/>
      <c r="BB380" s="70"/>
      <c r="BC380" s="70"/>
      <c r="BD380" s="70"/>
      <c r="BE380" s="70"/>
      <c r="BF380" s="70"/>
      <c r="BG380" s="83"/>
      <c r="BH380" s="84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89"/>
    </row>
    <row r="381" s="44" customFormat="1" ht="16" customHeight="1" spans="1:96">
      <c r="A381" s="112" t="s">
        <v>346</v>
      </c>
      <c r="B381" s="73">
        <v>310</v>
      </c>
      <c r="C381" s="68">
        <v>8</v>
      </c>
      <c r="D381" s="33">
        <v>12</v>
      </c>
      <c r="E381" s="69">
        <f t="shared" si="41"/>
        <v>-9</v>
      </c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>
        <v>-1</v>
      </c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>
        <v>-5</v>
      </c>
      <c r="AT381" s="70">
        <v>-1</v>
      </c>
      <c r="AU381" s="70"/>
      <c r="AV381" s="70">
        <v>-1</v>
      </c>
      <c r="AW381" s="70">
        <v>-1</v>
      </c>
      <c r="AX381" s="70"/>
      <c r="AY381" s="70"/>
      <c r="AZ381" s="70"/>
      <c r="BA381" s="70"/>
      <c r="BB381" s="70"/>
      <c r="BC381" s="70"/>
      <c r="BD381" s="70"/>
      <c r="BE381" s="70"/>
      <c r="BF381" s="70"/>
      <c r="BG381" s="83"/>
      <c r="BH381" s="84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89"/>
    </row>
    <row r="382" s="44" customFormat="1" ht="16" customHeight="1" spans="1:95">
      <c r="A382" s="74"/>
      <c r="B382" s="73"/>
      <c r="C382" s="68"/>
      <c r="D382" s="33"/>
      <c r="E382" s="69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83"/>
      <c r="BH382" s="84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</row>
    <row r="383" s="44" customFormat="1" ht="16" customHeight="1" spans="1:95">
      <c r="A383" s="112" t="s">
        <v>347</v>
      </c>
      <c r="B383" s="73">
        <v>311</v>
      </c>
      <c r="C383" s="68">
        <v>1</v>
      </c>
      <c r="D383" s="33">
        <v>13</v>
      </c>
      <c r="E383" s="69">
        <f t="shared" ref="E383:E390" si="42">SUM(F383:CQ383)</f>
        <v>-2.5</v>
      </c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>
        <v>-1</v>
      </c>
      <c r="AU383" s="70"/>
      <c r="AV383" s="70"/>
      <c r="AW383" s="70"/>
      <c r="AX383" s="70">
        <v>-0.5</v>
      </c>
      <c r="AY383" s="70"/>
      <c r="AZ383" s="70"/>
      <c r="BA383" s="70"/>
      <c r="BB383" s="70"/>
      <c r="BC383" s="70"/>
      <c r="BD383" s="70"/>
      <c r="BE383" s="70"/>
      <c r="BF383" s="70"/>
      <c r="BG383" s="83">
        <v>-1</v>
      </c>
      <c r="BH383" s="84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</row>
    <row r="384" s="44" customFormat="1" ht="16" customHeight="1" spans="1:95">
      <c r="A384" s="112" t="s">
        <v>348</v>
      </c>
      <c r="B384" s="73">
        <v>311</v>
      </c>
      <c r="C384" s="68">
        <v>2</v>
      </c>
      <c r="D384" s="33">
        <v>13</v>
      </c>
      <c r="E384" s="69">
        <f t="shared" si="42"/>
        <v>-3.5</v>
      </c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>
        <v>-3</v>
      </c>
      <c r="AW384" s="70"/>
      <c r="AX384" s="70">
        <v>-0.5</v>
      </c>
      <c r="AY384" s="70"/>
      <c r="AZ384" s="70"/>
      <c r="BA384" s="70"/>
      <c r="BB384" s="70"/>
      <c r="BC384" s="70"/>
      <c r="BD384" s="70"/>
      <c r="BE384" s="70"/>
      <c r="BF384" s="70"/>
      <c r="BG384" s="83"/>
      <c r="BH384" s="84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</row>
    <row r="385" s="44" customFormat="1" ht="16" customHeight="1" spans="1:95">
      <c r="A385" s="112" t="s">
        <v>349</v>
      </c>
      <c r="B385" s="73">
        <v>311</v>
      </c>
      <c r="C385" s="68">
        <v>3</v>
      </c>
      <c r="D385" s="33">
        <v>13</v>
      </c>
      <c r="E385" s="69">
        <f t="shared" si="42"/>
        <v>-4.5</v>
      </c>
      <c r="F385" s="70"/>
      <c r="G385" s="70">
        <v>-1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>
        <v>-1</v>
      </c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>
        <v>-0.5</v>
      </c>
      <c r="AY385" s="70"/>
      <c r="AZ385" s="70"/>
      <c r="BA385" s="70"/>
      <c r="BB385" s="70"/>
      <c r="BC385" s="70"/>
      <c r="BD385" s="70"/>
      <c r="BE385" s="70"/>
      <c r="BF385" s="70"/>
      <c r="BG385" s="83">
        <v>-1</v>
      </c>
      <c r="BH385" s="84">
        <v>-1</v>
      </c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</row>
    <row r="386" s="44" customFormat="1" ht="16" customHeight="1" spans="1:96">
      <c r="A386" s="112" t="s">
        <v>350</v>
      </c>
      <c r="B386" s="73">
        <v>311</v>
      </c>
      <c r="C386" s="68">
        <v>4</v>
      </c>
      <c r="D386" s="33">
        <v>13</v>
      </c>
      <c r="E386" s="69">
        <f t="shared" si="42"/>
        <v>-8.5</v>
      </c>
      <c r="F386" s="70"/>
      <c r="G386" s="70">
        <v>-1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>
        <v>-1</v>
      </c>
      <c r="S386" s="70"/>
      <c r="T386" s="70"/>
      <c r="U386" s="70"/>
      <c r="V386" s="70"/>
      <c r="W386" s="70"/>
      <c r="X386" s="70"/>
      <c r="Y386" s="70">
        <v>-2</v>
      </c>
      <c r="Z386" s="70"/>
      <c r="AA386" s="70"/>
      <c r="AB386" s="70"/>
      <c r="AC386" s="70"/>
      <c r="AD386" s="70"/>
      <c r="AE386" s="70"/>
      <c r="AF386" s="70">
        <v>-1</v>
      </c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>
        <v>-3</v>
      </c>
      <c r="AV386" s="70"/>
      <c r="AW386" s="70"/>
      <c r="AX386" s="70">
        <v>-0.5</v>
      </c>
      <c r="AY386" s="70"/>
      <c r="AZ386" s="70"/>
      <c r="BA386" s="70"/>
      <c r="BB386" s="70"/>
      <c r="BC386" s="70"/>
      <c r="BD386" s="70"/>
      <c r="BE386" s="70"/>
      <c r="BF386" s="70"/>
      <c r="BG386" s="83"/>
      <c r="BH386" s="84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89"/>
    </row>
    <row r="387" s="44" customFormat="1" ht="16" customHeight="1" spans="1:95">
      <c r="A387" s="112" t="s">
        <v>351</v>
      </c>
      <c r="B387" s="73">
        <v>311</v>
      </c>
      <c r="C387" s="68">
        <v>5</v>
      </c>
      <c r="D387" s="33">
        <v>13</v>
      </c>
      <c r="E387" s="69">
        <f t="shared" si="42"/>
        <v>-2</v>
      </c>
      <c r="F387" s="70"/>
      <c r="G387" s="70"/>
      <c r="H387" s="70">
        <v>-1</v>
      </c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>
        <v>-0.5</v>
      </c>
      <c r="AH387" s="70"/>
      <c r="AI387" s="70"/>
      <c r="AJ387" s="70"/>
      <c r="AK387" s="70"/>
      <c r="AL387" s="70"/>
      <c r="AM387" s="70">
        <v>-0.5</v>
      </c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83"/>
      <c r="BH387" s="84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</row>
    <row r="388" s="44" customFormat="1" ht="16" customHeight="1" spans="1:95">
      <c r="A388" s="112" t="s">
        <v>352</v>
      </c>
      <c r="B388" s="73">
        <v>311</v>
      </c>
      <c r="C388" s="68">
        <v>6</v>
      </c>
      <c r="D388" s="33">
        <v>13</v>
      </c>
      <c r="E388" s="69">
        <f t="shared" si="42"/>
        <v>-2</v>
      </c>
      <c r="F388" s="70"/>
      <c r="G388" s="70"/>
      <c r="H388" s="70">
        <v>-1</v>
      </c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>
        <v>-0.5</v>
      </c>
      <c r="AH388" s="70"/>
      <c r="AI388" s="70"/>
      <c r="AJ388" s="70"/>
      <c r="AK388" s="70"/>
      <c r="AL388" s="70"/>
      <c r="AM388" s="70">
        <v>-0.5</v>
      </c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83"/>
      <c r="BH388" s="84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</row>
    <row r="389" s="44" customFormat="1" ht="16" customHeight="1" spans="1:99">
      <c r="A389" s="112" t="s">
        <v>353</v>
      </c>
      <c r="B389" s="73">
        <v>311</v>
      </c>
      <c r="C389" s="68">
        <v>7</v>
      </c>
      <c r="D389" s="33">
        <v>13</v>
      </c>
      <c r="E389" s="69">
        <f t="shared" si="42"/>
        <v>-0.5</v>
      </c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83">
        <v>-0.5</v>
      </c>
      <c r="BH389" s="84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U389" s="44">
        <v>1</v>
      </c>
    </row>
    <row r="390" s="44" customFormat="1" ht="16" customHeight="1" spans="1:95">
      <c r="A390" s="112" t="s">
        <v>354</v>
      </c>
      <c r="B390" s="73">
        <v>311</v>
      </c>
      <c r="C390" s="68">
        <v>8</v>
      </c>
      <c r="D390" s="33">
        <v>13</v>
      </c>
      <c r="E390" s="69">
        <f t="shared" si="42"/>
        <v>-2.5</v>
      </c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>
        <v>-2</v>
      </c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83">
        <v>-0.5</v>
      </c>
      <c r="BH390" s="84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</row>
    <row r="391" s="44" customFormat="1" ht="16" customHeight="1" spans="1:95">
      <c r="A391" s="74"/>
      <c r="B391" s="73"/>
      <c r="C391" s="68"/>
      <c r="D391" s="33"/>
      <c r="E391" s="69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83"/>
      <c r="BH391" s="84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</row>
    <row r="392" s="44" customFormat="1" ht="16" customHeight="1" spans="1:95">
      <c r="A392" s="100" t="s">
        <v>355</v>
      </c>
      <c r="B392" s="73">
        <v>312</v>
      </c>
      <c r="C392" s="68">
        <v>1</v>
      </c>
      <c r="D392" s="33">
        <v>14</v>
      </c>
      <c r="E392" s="69">
        <f t="shared" ref="E392:E399" si="43">SUM(F392:CQ392)</f>
        <v>-2.5</v>
      </c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>
        <v>-1</v>
      </c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>
        <v>-1</v>
      </c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83"/>
      <c r="BH392" s="84">
        <v>-0.5</v>
      </c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</row>
    <row r="393" s="44" customFormat="1" ht="16" customHeight="1" spans="1:95">
      <c r="A393" s="100" t="s">
        <v>356</v>
      </c>
      <c r="B393" s="73">
        <v>312</v>
      </c>
      <c r="C393" s="68">
        <v>2</v>
      </c>
      <c r="D393" s="33">
        <v>14</v>
      </c>
      <c r="E393" s="69">
        <f t="shared" si="43"/>
        <v>-6.5</v>
      </c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>
        <v>-2</v>
      </c>
      <c r="X393" s="70"/>
      <c r="Y393" s="70"/>
      <c r="Z393" s="70"/>
      <c r="AA393" s="70"/>
      <c r="AB393" s="70"/>
      <c r="AC393" s="70"/>
      <c r="AD393" s="70"/>
      <c r="AE393" s="70"/>
      <c r="AF393" s="70"/>
      <c r="AG393" s="70">
        <v>-1</v>
      </c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>
        <v>-1</v>
      </c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83">
        <v>-2</v>
      </c>
      <c r="BH393" s="84">
        <v>-0.5</v>
      </c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</row>
    <row r="394" s="44" customFormat="1" ht="16" customHeight="1" spans="1:95">
      <c r="A394" s="100" t="s">
        <v>357</v>
      </c>
      <c r="B394" s="73">
        <v>312</v>
      </c>
      <c r="C394" s="68">
        <v>3</v>
      </c>
      <c r="D394" s="33">
        <v>14</v>
      </c>
      <c r="E394" s="69">
        <f t="shared" si="43"/>
        <v>-3.5</v>
      </c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>
        <v>-1</v>
      </c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>
        <v>-2</v>
      </c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83"/>
      <c r="BH394" s="84">
        <v>-0.5</v>
      </c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</row>
    <row r="395" s="44" customFormat="1" ht="16" customHeight="1" spans="1:95">
      <c r="A395" s="100" t="s">
        <v>358</v>
      </c>
      <c r="B395" s="73">
        <v>312</v>
      </c>
      <c r="C395" s="68">
        <v>4</v>
      </c>
      <c r="D395" s="33">
        <v>14</v>
      </c>
      <c r="E395" s="69">
        <f t="shared" si="43"/>
        <v>-3.5</v>
      </c>
      <c r="F395" s="70"/>
      <c r="G395" s="70"/>
      <c r="H395" s="70"/>
      <c r="I395" s="70"/>
      <c r="J395" s="70"/>
      <c r="K395" s="70"/>
      <c r="L395" s="70"/>
      <c r="M395" s="70"/>
      <c r="N395" s="70"/>
      <c r="O395" s="70">
        <v>-2</v>
      </c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>
        <v>-1</v>
      </c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83"/>
      <c r="BH395" s="84">
        <v>-0.5</v>
      </c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</row>
    <row r="396" s="44" customFormat="1" ht="16" customHeight="1" spans="1:95">
      <c r="A396" s="100" t="s">
        <v>359</v>
      </c>
      <c r="B396" s="73">
        <v>312</v>
      </c>
      <c r="C396" s="68">
        <v>5</v>
      </c>
      <c r="D396" s="33">
        <v>14</v>
      </c>
      <c r="E396" s="69">
        <f t="shared" si="43"/>
        <v>-3</v>
      </c>
      <c r="F396" s="70"/>
      <c r="G396" s="70"/>
      <c r="H396" s="70">
        <v>-1</v>
      </c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>
        <v>-1</v>
      </c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>
        <v>-1</v>
      </c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83"/>
      <c r="BH396" s="84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</row>
    <row r="397" s="44" customFormat="1" ht="16" customHeight="1" spans="1:95">
      <c r="A397" s="100" t="s">
        <v>360</v>
      </c>
      <c r="B397" s="73">
        <v>312</v>
      </c>
      <c r="C397" s="68">
        <v>6</v>
      </c>
      <c r="D397" s="33">
        <v>14</v>
      </c>
      <c r="E397" s="69">
        <f t="shared" si="43"/>
        <v>0</v>
      </c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83"/>
      <c r="BH397" s="84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</row>
    <row r="398" s="44" customFormat="1" ht="16" customHeight="1" spans="1:95">
      <c r="A398" s="100" t="s">
        <v>361</v>
      </c>
      <c r="B398" s="73">
        <v>312</v>
      </c>
      <c r="C398" s="68">
        <v>7</v>
      </c>
      <c r="D398" s="33">
        <v>14</v>
      </c>
      <c r="E398" s="69">
        <f t="shared" si="43"/>
        <v>-2</v>
      </c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>
        <v>-1</v>
      </c>
      <c r="AH398" s="70"/>
      <c r="AI398" s="70"/>
      <c r="AJ398" s="70"/>
      <c r="AK398" s="70"/>
      <c r="AL398" s="70"/>
      <c r="AM398" s="70">
        <v>-1</v>
      </c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83"/>
      <c r="BH398" s="84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</row>
    <row r="399" s="44" customFormat="1" ht="16" customHeight="1" spans="1:95">
      <c r="A399" s="100" t="s">
        <v>362</v>
      </c>
      <c r="B399" s="73">
        <v>312</v>
      </c>
      <c r="C399" s="68">
        <v>8</v>
      </c>
      <c r="D399" s="33">
        <v>14</v>
      </c>
      <c r="E399" s="69">
        <f t="shared" si="43"/>
        <v>-1</v>
      </c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>
        <v>-1</v>
      </c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83"/>
      <c r="BH399" s="84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</row>
    <row r="400" s="44" customFormat="1" ht="16" customHeight="1" spans="1:95">
      <c r="A400" s="74"/>
      <c r="B400" s="73"/>
      <c r="C400" s="68"/>
      <c r="D400" s="33"/>
      <c r="E400" s="69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83"/>
      <c r="BH400" s="84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</row>
    <row r="401" s="44" customFormat="1" ht="16" customHeight="1" spans="1:95">
      <c r="A401" s="75" t="s">
        <v>363</v>
      </c>
      <c r="B401" s="73">
        <v>313</v>
      </c>
      <c r="C401" s="68">
        <v>1</v>
      </c>
      <c r="D401" s="33">
        <v>2</v>
      </c>
      <c r="E401" s="69">
        <f t="shared" ref="E401:E408" si="44">SUM(F401:CQ401)</f>
        <v>0</v>
      </c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83"/>
      <c r="BH401" s="84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</row>
    <row r="402" s="44" customFormat="1" ht="16" customHeight="1" spans="1:95">
      <c r="A402" s="75" t="s">
        <v>364</v>
      </c>
      <c r="B402" s="73">
        <v>313</v>
      </c>
      <c r="C402" s="68">
        <v>2</v>
      </c>
      <c r="D402" s="33">
        <v>2</v>
      </c>
      <c r="E402" s="69">
        <f t="shared" si="44"/>
        <v>0</v>
      </c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83"/>
      <c r="BH402" s="84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</row>
    <row r="403" s="44" customFormat="1" ht="16" customHeight="1" spans="1:95">
      <c r="A403" s="75" t="s">
        <v>365</v>
      </c>
      <c r="B403" s="73">
        <v>313</v>
      </c>
      <c r="C403" s="68">
        <v>3</v>
      </c>
      <c r="D403" s="33">
        <v>2</v>
      </c>
      <c r="E403" s="69">
        <f t="shared" si="44"/>
        <v>0</v>
      </c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83"/>
      <c r="BH403" s="84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</row>
    <row r="404" s="44" customFormat="1" ht="16" customHeight="1" spans="1:95">
      <c r="A404" s="75" t="s">
        <v>366</v>
      </c>
      <c r="B404" s="73">
        <v>313</v>
      </c>
      <c r="C404" s="68">
        <v>4</v>
      </c>
      <c r="D404" s="33">
        <v>2</v>
      </c>
      <c r="E404" s="69">
        <f t="shared" si="44"/>
        <v>0</v>
      </c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83"/>
      <c r="BH404" s="84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</row>
    <row r="405" s="44" customFormat="1" ht="16" customHeight="1" spans="1:95">
      <c r="A405" s="75" t="s">
        <v>367</v>
      </c>
      <c r="B405" s="73">
        <v>313</v>
      </c>
      <c r="C405" s="68">
        <v>5</v>
      </c>
      <c r="D405" s="33">
        <v>2</v>
      </c>
      <c r="E405" s="69">
        <f t="shared" si="44"/>
        <v>0</v>
      </c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83"/>
      <c r="BH405" s="84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</row>
    <row r="406" s="44" customFormat="1" ht="16" customHeight="1" spans="1:95">
      <c r="A406" s="75" t="s">
        <v>368</v>
      </c>
      <c r="B406" s="73">
        <v>313</v>
      </c>
      <c r="C406" s="68">
        <v>6</v>
      </c>
      <c r="D406" s="33">
        <v>2</v>
      </c>
      <c r="E406" s="69">
        <f t="shared" si="44"/>
        <v>0</v>
      </c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83"/>
      <c r="BH406" s="84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</row>
    <row r="407" s="44" customFormat="1" ht="16" customHeight="1" spans="1:95">
      <c r="A407" s="100" t="s">
        <v>369</v>
      </c>
      <c r="B407" s="73">
        <v>313</v>
      </c>
      <c r="C407" s="68">
        <v>7</v>
      </c>
      <c r="D407" s="33">
        <v>6</v>
      </c>
      <c r="E407" s="69">
        <f t="shared" si="44"/>
        <v>-1</v>
      </c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>
        <v>-1</v>
      </c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83"/>
      <c r="BH407" s="84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</row>
    <row r="408" s="44" customFormat="1" ht="16" customHeight="1" spans="1:95">
      <c r="A408" s="100" t="s">
        <v>370</v>
      </c>
      <c r="B408" s="73">
        <v>313</v>
      </c>
      <c r="C408" s="68">
        <v>8</v>
      </c>
      <c r="D408" s="33">
        <v>6</v>
      </c>
      <c r="E408" s="69">
        <f t="shared" si="44"/>
        <v>-3</v>
      </c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>
        <v>-1</v>
      </c>
      <c r="AI408" s="70"/>
      <c r="AJ408" s="70"/>
      <c r="AK408" s="70"/>
      <c r="AL408" s="70"/>
      <c r="AM408" s="70">
        <v>-2</v>
      </c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83"/>
      <c r="BH408" s="84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</row>
    <row r="409" s="44" customFormat="1" ht="16" customHeight="1" spans="1:95">
      <c r="A409" s="74"/>
      <c r="B409" s="73"/>
      <c r="C409" s="68"/>
      <c r="D409" s="33"/>
      <c r="E409" s="69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83"/>
      <c r="BH409" s="84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</row>
    <row r="410" s="44" customFormat="1" ht="16" customHeight="1" spans="1:96">
      <c r="A410" s="93" t="s">
        <v>371</v>
      </c>
      <c r="B410" s="73">
        <v>314</v>
      </c>
      <c r="C410" s="68">
        <v>1</v>
      </c>
      <c r="D410" s="33">
        <v>15</v>
      </c>
      <c r="E410" s="69">
        <f t="shared" ref="E410:E417" si="45">SUM(F410:CQ410)</f>
        <v>-6.625</v>
      </c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>
        <v>-1</v>
      </c>
      <c r="Q410" s="70"/>
      <c r="R410" s="70"/>
      <c r="S410" s="70"/>
      <c r="T410" s="70"/>
      <c r="U410" s="70">
        <v>-1</v>
      </c>
      <c r="V410" s="70"/>
      <c r="W410" s="70"/>
      <c r="X410" s="70"/>
      <c r="Y410" s="70">
        <v>-1</v>
      </c>
      <c r="Z410" s="70"/>
      <c r="AA410" s="70"/>
      <c r="AB410" s="70">
        <f>-3/8</f>
        <v>-0.375</v>
      </c>
      <c r="AC410" s="70"/>
      <c r="AD410" s="70">
        <v>-0.25</v>
      </c>
      <c r="AE410" s="70"/>
      <c r="AF410" s="70"/>
      <c r="AG410" s="70"/>
      <c r="AH410" s="70">
        <v>-1</v>
      </c>
      <c r="AI410" s="70"/>
      <c r="AJ410" s="70"/>
      <c r="AK410" s="70"/>
      <c r="AL410" s="70"/>
      <c r="AM410" s="70"/>
      <c r="AN410" s="70"/>
      <c r="AO410" s="70">
        <v>-1.5</v>
      </c>
      <c r="AP410" s="70"/>
      <c r="AQ410" s="70"/>
      <c r="AR410" s="70"/>
      <c r="AS410" s="70"/>
      <c r="AT410" s="70">
        <v>-0.5</v>
      </c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83"/>
      <c r="BH410" s="84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89"/>
    </row>
    <row r="411" s="44" customFormat="1" ht="16" customHeight="1" spans="1:95">
      <c r="A411" s="93" t="s">
        <v>372</v>
      </c>
      <c r="B411" s="73">
        <v>314</v>
      </c>
      <c r="C411" s="68">
        <v>2</v>
      </c>
      <c r="D411" s="33">
        <v>15</v>
      </c>
      <c r="E411" s="69">
        <f t="shared" si="45"/>
        <v>-4.625</v>
      </c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>
        <v>-1</v>
      </c>
      <c r="Q411" s="70"/>
      <c r="R411" s="70"/>
      <c r="S411" s="70"/>
      <c r="T411" s="70"/>
      <c r="U411" s="70">
        <v>-1</v>
      </c>
      <c r="V411" s="70"/>
      <c r="W411" s="70"/>
      <c r="X411" s="70"/>
      <c r="Y411" s="70"/>
      <c r="Z411" s="70"/>
      <c r="AA411" s="70"/>
      <c r="AB411" s="70">
        <f t="shared" ref="AB411:AB417" si="46">-3/8</f>
        <v>-0.375</v>
      </c>
      <c r="AC411" s="70"/>
      <c r="AD411" s="70">
        <v>-0.25</v>
      </c>
      <c r="AE411" s="70"/>
      <c r="AF411" s="70">
        <v>-2</v>
      </c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83"/>
      <c r="BH411" s="84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</row>
    <row r="412" s="44" customFormat="1" ht="16" customHeight="1" spans="1:95">
      <c r="A412" s="93" t="s">
        <v>373</v>
      </c>
      <c r="B412" s="73">
        <v>314</v>
      </c>
      <c r="C412" s="68">
        <v>3</v>
      </c>
      <c r="D412" s="33">
        <v>15</v>
      </c>
      <c r="E412" s="69">
        <f t="shared" si="45"/>
        <v>-2.625</v>
      </c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>
        <f t="shared" si="46"/>
        <v>-0.375</v>
      </c>
      <c r="AC412" s="70"/>
      <c r="AD412" s="70">
        <v>-0.25</v>
      </c>
      <c r="AE412" s="70"/>
      <c r="AF412" s="70"/>
      <c r="AG412" s="70">
        <v>-1</v>
      </c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>
        <v>-1</v>
      </c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83"/>
      <c r="BH412" s="84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</row>
    <row r="413" s="44" customFormat="1" ht="16" customHeight="1" spans="1:95">
      <c r="A413" s="93" t="s">
        <v>374</v>
      </c>
      <c r="B413" s="73">
        <v>314</v>
      </c>
      <c r="C413" s="68">
        <v>4</v>
      </c>
      <c r="D413" s="33">
        <v>15</v>
      </c>
      <c r="E413" s="69">
        <f t="shared" si="45"/>
        <v>-3.625</v>
      </c>
      <c r="F413" s="70"/>
      <c r="G413" s="70"/>
      <c r="H413" s="70"/>
      <c r="I413" s="70"/>
      <c r="J413" s="70"/>
      <c r="K413" s="70"/>
      <c r="L413" s="70"/>
      <c r="M413" s="70"/>
      <c r="N413" s="70"/>
      <c r="O413" s="70">
        <v>-2</v>
      </c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>
        <f t="shared" si="46"/>
        <v>-0.375</v>
      </c>
      <c r="AC413" s="70"/>
      <c r="AD413" s="70">
        <v>-0.25</v>
      </c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>
        <v>-1</v>
      </c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83"/>
      <c r="BH413" s="84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</row>
    <row r="414" s="44" customFormat="1" ht="16" customHeight="1" spans="1:96">
      <c r="A414" s="93" t="s">
        <v>375</v>
      </c>
      <c r="B414" s="73">
        <v>314</v>
      </c>
      <c r="C414" s="68">
        <v>5</v>
      </c>
      <c r="D414" s="33">
        <v>15</v>
      </c>
      <c r="E414" s="69">
        <f t="shared" si="45"/>
        <v>-5.375</v>
      </c>
      <c r="F414" s="70"/>
      <c r="G414" s="70"/>
      <c r="H414" s="70">
        <v>-0.5</v>
      </c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>
        <v>-1.375</v>
      </c>
      <c r="AC414" s="70"/>
      <c r="AD414" s="70"/>
      <c r="AE414" s="70"/>
      <c r="AF414" s="70"/>
      <c r="AG414" s="70"/>
      <c r="AH414" s="70">
        <v>-1</v>
      </c>
      <c r="AI414" s="70"/>
      <c r="AJ414" s="70"/>
      <c r="AK414" s="70">
        <v>-1</v>
      </c>
      <c r="AL414" s="70">
        <v>-1</v>
      </c>
      <c r="AM414" s="70"/>
      <c r="AN414" s="70"/>
      <c r="AO414" s="70"/>
      <c r="AP414" s="70"/>
      <c r="AQ414" s="70">
        <v>-0.5</v>
      </c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83"/>
      <c r="BH414" s="84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89"/>
    </row>
    <row r="415" s="44" customFormat="1" ht="16" customHeight="1" spans="1:96">
      <c r="A415" s="93" t="s">
        <v>376</v>
      </c>
      <c r="B415" s="73">
        <v>314</v>
      </c>
      <c r="C415" s="68">
        <v>6</v>
      </c>
      <c r="D415" s="33">
        <v>15</v>
      </c>
      <c r="E415" s="69">
        <f t="shared" si="45"/>
        <v>-7.875</v>
      </c>
      <c r="F415" s="70"/>
      <c r="G415" s="70"/>
      <c r="H415" s="70">
        <v>-0.5</v>
      </c>
      <c r="I415" s="70"/>
      <c r="J415" s="70"/>
      <c r="K415" s="70"/>
      <c r="L415" s="70"/>
      <c r="M415" s="70"/>
      <c r="N415" s="70"/>
      <c r="O415" s="70">
        <v>-2</v>
      </c>
      <c r="P415" s="70"/>
      <c r="Q415" s="70">
        <v>-1</v>
      </c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>
        <v>-1.375</v>
      </c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>
        <v>-1</v>
      </c>
      <c r="AP415" s="70">
        <v>-1</v>
      </c>
      <c r="AQ415" s="70">
        <v>-0.5</v>
      </c>
      <c r="AR415" s="70"/>
      <c r="AS415" s="70"/>
      <c r="AT415" s="70">
        <v>-0.5</v>
      </c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83"/>
      <c r="BH415" s="84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89"/>
    </row>
    <row r="416" s="44" customFormat="1" ht="16" customHeight="1" spans="1:95">
      <c r="A416" s="93" t="s">
        <v>377</v>
      </c>
      <c r="B416" s="73">
        <v>314</v>
      </c>
      <c r="C416" s="68">
        <v>7</v>
      </c>
      <c r="D416" s="33">
        <v>15</v>
      </c>
      <c r="E416" s="69">
        <f t="shared" si="45"/>
        <v>-6.375</v>
      </c>
      <c r="F416" s="70"/>
      <c r="G416" s="70"/>
      <c r="H416" s="70"/>
      <c r="I416" s="70"/>
      <c r="J416" s="70"/>
      <c r="K416" s="70"/>
      <c r="L416" s="70"/>
      <c r="M416" s="70"/>
      <c r="N416" s="70"/>
      <c r="O416" s="70">
        <v>-2</v>
      </c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>
        <f t="shared" si="46"/>
        <v>-0.375</v>
      </c>
      <c r="AC416" s="70"/>
      <c r="AD416" s="70"/>
      <c r="AE416" s="70"/>
      <c r="AF416" s="70"/>
      <c r="AG416" s="70"/>
      <c r="AH416" s="70"/>
      <c r="AI416" s="70"/>
      <c r="AJ416" s="70"/>
      <c r="AK416" s="70">
        <v>-1</v>
      </c>
      <c r="AL416" s="70">
        <v>-1</v>
      </c>
      <c r="AM416" s="70"/>
      <c r="AN416" s="70"/>
      <c r="AO416" s="70">
        <v>-0.5</v>
      </c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83">
        <v>-1.5</v>
      </c>
      <c r="BH416" s="84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</row>
    <row r="417" s="44" customFormat="1" ht="16" customHeight="1" spans="1:95">
      <c r="A417" s="120" t="s">
        <v>378</v>
      </c>
      <c r="B417" s="50">
        <v>314</v>
      </c>
      <c r="C417" s="105">
        <v>8</v>
      </c>
      <c r="D417" s="52">
        <v>15</v>
      </c>
      <c r="E417" s="106">
        <f t="shared" si="45"/>
        <v>-1.875</v>
      </c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70">
        <f t="shared" si="46"/>
        <v>-0.375</v>
      </c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70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13">
        <v>-1.5</v>
      </c>
      <c r="BH417" s="114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  <c r="BY417" s="107"/>
      <c r="BZ417" s="107"/>
      <c r="CA417" s="107"/>
      <c r="CB417" s="107"/>
      <c r="CC417" s="107"/>
      <c r="CD417" s="107"/>
      <c r="CE417" s="107"/>
      <c r="CF417" s="107"/>
      <c r="CG417" s="107"/>
      <c r="CH417" s="107"/>
      <c r="CI417" s="107"/>
      <c r="CJ417" s="107"/>
      <c r="CK417" s="107"/>
      <c r="CL417" s="107"/>
      <c r="CM417" s="107"/>
      <c r="CN417" s="107"/>
      <c r="CO417" s="107"/>
      <c r="CP417" s="107"/>
      <c r="CQ417" s="107"/>
    </row>
    <row r="418" spans="1:95">
      <c r="A418" s="72"/>
      <c r="B418" s="73"/>
      <c r="C418" s="68"/>
      <c r="D418" s="33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83"/>
      <c r="BH418" s="84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</row>
    <row r="419" s="44" customFormat="1" ht="16" customHeight="1" spans="1:96">
      <c r="A419" s="121" t="s">
        <v>379</v>
      </c>
      <c r="B419" s="61">
        <v>315</v>
      </c>
      <c r="C419" s="109">
        <v>1</v>
      </c>
      <c r="D419" s="63">
        <v>16</v>
      </c>
      <c r="E419" s="110">
        <f t="shared" ref="E419:E426" si="47">SUM(F419:CQ419)</f>
        <v>-5</v>
      </c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>
        <v>-0.5</v>
      </c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>
        <v>-1</v>
      </c>
      <c r="AI419" s="111"/>
      <c r="AJ419" s="111"/>
      <c r="AK419" s="111"/>
      <c r="AL419" s="111"/>
      <c r="AM419" s="111">
        <v>-1.5</v>
      </c>
      <c r="AN419" s="111"/>
      <c r="AO419" s="111"/>
      <c r="AP419" s="111"/>
      <c r="AQ419" s="111"/>
      <c r="AR419" s="111"/>
      <c r="AS419" s="111"/>
      <c r="AT419" s="111">
        <v>-1</v>
      </c>
      <c r="AU419" s="111"/>
      <c r="AV419" s="70"/>
      <c r="AW419" s="111">
        <v>-1</v>
      </c>
      <c r="AX419" s="111"/>
      <c r="AY419" s="111"/>
      <c r="AZ419" s="111"/>
      <c r="BA419" s="111"/>
      <c r="BB419" s="111"/>
      <c r="BC419" s="111"/>
      <c r="BD419" s="111"/>
      <c r="BE419" s="111"/>
      <c r="BF419" s="111"/>
      <c r="BG419" s="115"/>
      <c r="BH419" s="116"/>
      <c r="BI419" s="111"/>
      <c r="BJ419" s="111"/>
      <c r="BK419" s="111"/>
      <c r="BL419" s="111"/>
      <c r="BM419" s="111"/>
      <c r="BN419" s="111"/>
      <c r="BO419" s="111"/>
      <c r="BP419" s="111"/>
      <c r="BQ419" s="111"/>
      <c r="BR419" s="111"/>
      <c r="BS419" s="111"/>
      <c r="BT419" s="111"/>
      <c r="BU419" s="111"/>
      <c r="BV419" s="111"/>
      <c r="BW419" s="111"/>
      <c r="BX419" s="111"/>
      <c r="BY419" s="111"/>
      <c r="BZ419" s="111"/>
      <c r="CA419" s="111"/>
      <c r="CB419" s="111"/>
      <c r="CC419" s="111"/>
      <c r="CD419" s="111"/>
      <c r="CE419" s="111"/>
      <c r="CF419" s="111"/>
      <c r="CG419" s="111"/>
      <c r="CH419" s="111"/>
      <c r="CI419" s="111"/>
      <c r="CJ419" s="111"/>
      <c r="CK419" s="111"/>
      <c r="CL419" s="111"/>
      <c r="CM419" s="111"/>
      <c r="CN419" s="111"/>
      <c r="CO419" s="111"/>
      <c r="CP419" s="111"/>
      <c r="CQ419" s="111"/>
      <c r="CR419" s="89"/>
    </row>
    <row r="420" s="44" customFormat="1" ht="16" customHeight="1" spans="1:96">
      <c r="A420" s="66" t="s">
        <v>380</v>
      </c>
      <c r="B420" s="73">
        <v>315</v>
      </c>
      <c r="C420" s="68">
        <v>2</v>
      </c>
      <c r="D420" s="33">
        <v>16</v>
      </c>
      <c r="E420" s="69">
        <f t="shared" si="47"/>
        <v>-5</v>
      </c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>
        <v>-1.5</v>
      </c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111">
        <v>-1.5</v>
      </c>
      <c r="AN420" s="70"/>
      <c r="AO420" s="70"/>
      <c r="AP420" s="70"/>
      <c r="AQ420" s="70"/>
      <c r="AR420" s="70"/>
      <c r="AS420" s="70"/>
      <c r="AT420" s="70">
        <v>-1</v>
      </c>
      <c r="AU420" s="70"/>
      <c r="AV420" s="70"/>
      <c r="AW420" s="70">
        <v>-1</v>
      </c>
      <c r="AX420" s="70"/>
      <c r="AY420" s="70"/>
      <c r="AZ420" s="70"/>
      <c r="BA420" s="70"/>
      <c r="BB420" s="70"/>
      <c r="BC420" s="70"/>
      <c r="BD420" s="70"/>
      <c r="BE420" s="70"/>
      <c r="BF420" s="70"/>
      <c r="BG420" s="83"/>
      <c r="BH420" s="84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89"/>
    </row>
    <row r="421" s="44" customFormat="1" ht="16" customHeight="1" spans="1:95">
      <c r="A421" s="66" t="s">
        <v>381</v>
      </c>
      <c r="B421" s="73">
        <v>315</v>
      </c>
      <c r="C421" s="68">
        <v>3</v>
      </c>
      <c r="D421" s="33">
        <v>16</v>
      </c>
      <c r="E421" s="69">
        <f t="shared" si="47"/>
        <v>-2.5</v>
      </c>
      <c r="F421" s="70"/>
      <c r="G421" s="70">
        <v>-1.5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>
        <v>-0.5</v>
      </c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111">
        <v>-0.5</v>
      </c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83"/>
      <c r="BH421" s="84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</row>
    <row r="422" s="44" customFormat="1" ht="16" customHeight="1" spans="1:95">
      <c r="A422" s="66" t="s">
        <v>382</v>
      </c>
      <c r="B422" s="73">
        <v>315</v>
      </c>
      <c r="C422" s="68">
        <v>4</v>
      </c>
      <c r="D422" s="33">
        <v>16</v>
      </c>
      <c r="E422" s="69">
        <f t="shared" si="47"/>
        <v>-3</v>
      </c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111">
        <v>-0.5</v>
      </c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>
        <v>-2</v>
      </c>
      <c r="AZ422" s="70"/>
      <c r="BA422" s="70"/>
      <c r="BB422" s="70">
        <v>-0.5</v>
      </c>
      <c r="BC422" s="70"/>
      <c r="BD422" s="70"/>
      <c r="BE422" s="70"/>
      <c r="BF422" s="70"/>
      <c r="BG422" s="83"/>
      <c r="BH422" s="84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</row>
    <row r="423" s="44" customFormat="1" ht="16" customHeight="1" spans="1:96">
      <c r="A423" s="66" t="s">
        <v>383</v>
      </c>
      <c r="B423" s="73">
        <v>315</v>
      </c>
      <c r="C423" s="68">
        <v>5</v>
      </c>
      <c r="D423" s="33">
        <v>16</v>
      </c>
      <c r="E423" s="69">
        <f t="shared" si="47"/>
        <v>-6.5</v>
      </c>
      <c r="F423" s="70"/>
      <c r="G423" s="70">
        <v>-1.5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>
        <v>-0.5</v>
      </c>
      <c r="R423" s="70"/>
      <c r="S423" s="70"/>
      <c r="T423" s="70"/>
      <c r="U423" s="70">
        <v>-1</v>
      </c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>
        <v>-1</v>
      </c>
      <c r="AI423" s="70"/>
      <c r="AJ423" s="70"/>
      <c r="AK423" s="70"/>
      <c r="AL423" s="70"/>
      <c r="AM423" s="111">
        <v>-0.5</v>
      </c>
      <c r="AN423" s="70"/>
      <c r="AO423" s="70"/>
      <c r="AP423" s="70"/>
      <c r="AQ423" s="70"/>
      <c r="AR423" s="70"/>
      <c r="AS423" s="70"/>
      <c r="AT423" s="70">
        <v>-1</v>
      </c>
      <c r="AU423" s="70"/>
      <c r="AV423" s="70"/>
      <c r="AW423" s="70">
        <v>-1</v>
      </c>
      <c r="AX423" s="70"/>
      <c r="AY423" s="70"/>
      <c r="AZ423" s="70"/>
      <c r="BA423" s="70"/>
      <c r="BB423" s="70"/>
      <c r="BC423" s="70"/>
      <c r="BD423" s="70"/>
      <c r="BE423" s="70"/>
      <c r="BF423" s="70"/>
      <c r="BG423" s="83"/>
      <c r="BH423" s="84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89"/>
    </row>
    <row r="424" s="44" customFormat="1" ht="16" customHeight="1" spans="1:95">
      <c r="A424" s="66" t="s">
        <v>384</v>
      </c>
      <c r="B424" s="73">
        <v>315</v>
      </c>
      <c r="C424" s="68">
        <v>6</v>
      </c>
      <c r="D424" s="33">
        <v>16</v>
      </c>
      <c r="E424" s="69">
        <f t="shared" si="47"/>
        <v>-1</v>
      </c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111">
        <v>-0.5</v>
      </c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>
        <v>-0.5</v>
      </c>
      <c r="BC424" s="70"/>
      <c r="BD424" s="70"/>
      <c r="BE424" s="70"/>
      <c r="BF424" s="70"/>
      <c r="BG424" s="83"/>
      <c r="BH424" s="84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</row>
    <row r="425" s="44" customFormat="1" ht="16" customHeight="1" spans="1:95">
      <c r="A425" s="66" t="s">
        <v>385</v>
      </c>
      <c r="B425" s="73">
        <v>315</v>
      </c>
      <c r="C425" s="68">
        <v>7</v>
      </c>
      <c r="D425" s="33">
        <v>16</v>
      </c>
      <c r="E425" s="69">
        <f t="shared" si="47"/>
        <v>-3.5</v>
      </c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>
        <v>-1</v>
      </c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111">
        <v>-0.5</v>
      </c>
      <c r="AN425" s="70"/>
      <c r="AO425" s="70"/>
      <c r="AP425" s="70"/>
      <c r="AQ425" s="70"/>
      <c r="AR425" s="70"/>
      <c r="AS425" s="70"/>
      <c r="AT425" s="70"/>
      <c r="AU425" s="70"/>
      <c r="AV425" s="70"/>
      <c r="AW425" s="70">
        <v>-1</v>
      </c>
      <c r="AX425" s="70"/>
      <c r="AY425" s="70"/>
      <c r="AZ425" s="70"/>
      <c r="BA425" s="70"/>
      <c r="BB425" s="70">
        <v>-1</v>
      </c>
      <c r="BC425" s="70"/>
      <c r="BD425" s="70"/>
      <c r="BE425" s="70"/>
      <c r="BF425" s="70"/>
      <c r="BG425" s="83"/>
      <c r="BH425" s="84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</row>
    <row r="426" s="44" customFormat="1" ht="16" customHeight="1" spans="1:95">
      <c r="A426" s="66" t="s">
        <v>386</v>
      </c>
      <c r="B426" s="73">
        <v>315</v>
      </c>
      <c r="C426" s="68">
        <v>8</v>
      </c>
      <c r="D426" s="33">
        <v>16</v>
      </c>
      <c r="E426" s="69">
        <f t="shared" si="47"/>
        <v>-3.5</v>
      </c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>
        <v>-1</v>
      </c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111">
        <v>-0.5</v>
      </c>
      <c r="AN426" s="70"/>
      <c r="AO426" s="70"/>
      <c r="AP426" s="70"/>
      <c r="AQ426" s="70"/>
      <c r="AR426" s="70"/>
      <c r="AS426" s="70"/>
      <c r="AT426" s="70"/>
      <c r="AU426" s="70"/>
      <c r="AV426" s="70"/>
      <c r="AW426" s="70">
        <v>-1</v>
      </c>
      <c r="AX426" s="70"/>
      <c r="AY426" s="70"/>
      <c r="AZ426" s="70"/>
      <c r="BA426" s="70"/>
      <c r="BB426" s="70">
        <v>-1</v>
      </c>
      <c r="BC426" s="70"/>
      <c r="BD426" s="70"/>
      <c r="BE426" s="70"/>
      <c r="BF426" s="70"/>
      <c r="BG426" s="83"/>
      <c r="BH426" s="84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</row>
    <row r="427" s="44" customFormat="1" ht="16" customHeight="1" spans="1:95">
      <c r="A427" s="74"/>
      <c r="B427" s="73"/>
      <c r="C427" s="68"/>
      <c r="D427" s="33"/>
      <c r="E427" s="69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83"/>
      <c r="BH427" s="84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</row>
    <row r="428" s="44" customFormat="1" ht="16" customHeight="1" spans="1:95">
      <c r="A428" s="75" t="s">
        <v>387</v>
      </c>
      <c r="B428" s="73">
        <v>316</v>
      </c>
      <c r="C428" s="68">
        <v>1</v>
      </c>
      <c r="D428" s="33">
        <v>17</v>
      </c>
      <c r="E428" s="69">
        <f t="shared" ref="E428:E435" si="48">SUM(F428:CQ428)</f>
        <v>-2</v>
      </c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>
        <v>-1</v>
      </c>
      <c r="AM428" s="70"/>
      <c r="AN428" s="70"/>
      <c r="AO428" s="70"/>
      <c r="AP428" s="70"/>
      <c r="AQ428" s="70"/>
      <c r="AR428" s="70"/>
      <c r="AS428" s="70"/>
      <c r="AT428" s="70"/>
      <c r="AU428" s="70">
        <v>-1</v>
      </c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83"/>
      <c r="BH428" s="84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</row>
    <row r="429" s="44" customFormat="1" ht="16" customHeight="1" spans="1:95">
      <c r="A429" s="75" t="s">
        <v>388</v>
      </c>
      <c r="B429" s="73">
        <v>316</v>
      </c>
      <c r="C429" s="68">
        <v>2</v>
      </c>
      <c r="D429" s="33">
        <v>17</v>
      </c>
      <c r="E429" s="69">
        <f t="shared" si="48"/>
        <v>-4</v>
      </c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>
        <v>-2</v>
      </c>
      <c r="AL429" s="70"/>
      <c r="AM429" s="70"/>
      <c r="AN429" s="70"/>
      <c r="AO429" s="70"/>
      <c r="AP429" s="70"/>
      <c r="AQ429" s="70"/>
      <c r="AR429" s="70"/>
      <c r="AS429" s="70"/>
      <c r="AT429" s="70">
        <v>-2</v>
      </c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83"/>
      <c r="BH429" s="84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</row>
    <row r="430" s="44" customFormat="1" ht="16" customHeight="1" spans="1:96">
      <c r="A430" s="75" t="s">
        <v>389</v>
      </c>
      <c r="B430" s="73">
        <v>316</v>
      </c>
      <c r="C430" s="68">
        <v>3</v>
      </c>
      <c r="D430" s="33">
        <v>17</v>
      </c>
      <c r="E430" s="69">
        <f t="shared" si="48"/>
        <v>-5</v>
      </c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>
        <v>-1</v>
      </c>
      <c r="Z430" s="70"/>
      <c r="AA430" s="70"/>
      <c r="AB430" s="70"/>
      <c r="AC430" s="70"/>
      <c r="AD430" s="70"/>
      <c r="AE430" s="70"/>
      <c r="AF430" s="70"/>
      <c r="AG430" s="70"/>
      <c r="AH430" s="70">
        <v>-1</v>
      </c>
      <c r="AI430" s="70"/>
      <c r="AJ430" s="70"/>
      <c r="AK430" s="70"/>
      <c r="AL430" s="70">
        <v>-1</v>
      </c>
      <c r="AM430" s="70"/>
      <c r="AN430" s="70"/>
      <c r="AO430" s="70"/>
      <c r="AP430" s="70"/>
      <c r="AQ430" s="70"/>
      <c r="AR430" s="70"/>
      <c r="AS430" s="70"/>
      <c r="AT430" s="70">
        <v>-1</v>
      </c>
      <c r="AU430" s="70">
        <v>-1</v>
      </c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83"/>
      <c r="BH430" s="84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89"/>
    </row>
    <row r="431" s="44" customFormat="1" ht="16" customHeight="1" spans="1:97">
      <c r="A431" s="75" t="s">
        <v>390</v>
      </c>
      <c r="B431" s="73">
        <v>316</v>
      </c>
      <c r="C431" s="68">
        <v>4</v>
      </c>
      <c r="D431" s="33">
        <v>17</v>
      </c>
      <c r="E431" s="69">
        <f t="shared" si="48"/>
        <v>-12</v>
      </c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>
        <v>-10</v>
      </c>
      <c r="AL431" s="70"/>
      <c r="AM431" s="70"/>
      <c r="AN431" s="70"/>
      <c r="AO431" s="70"/>
      <c r="AP431" s="70"/>
      <c r="AQ431" s="70"/>
      <c r="AR431" s="70">
        <v>-2</v>
      </c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83"/>
      <c r="BH431" s="84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S431" s="97"/>
    </row>
    <row r="432" s="44" customFormat="1" ht="16" customHeight="1" spans="1:97">
      <c r="A432" s="75" t="s">
        <v>391</v>
      </c>
      <c r="B432" s="73">
        <v>316</v>
      </c>
      <c r="C432" s="68">
        <v>5</v>
      </c>
      <c r="D432" s="33">
        <v>17</v>
      </c>
      <c r="E432" s="69">
        <f t="shared" si="48"/>
        <v>-3</v>
      </c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>
        <v>-2</v>
      </c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>
        <v>-1</v>
      </c>
      <c r="BC432" s="70"/>
      <c r="BD432" s="70"/>
      <c r="BE432" s="70"/>
      <c r="BF432" s="70"/>
      <c r="BG432" s="83"/>
      <c r="BH432" s="84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S432" s="97"/>
    </row>
    <row r="433" s="44" customFormat="1" ht="16" customHeight="1" spans="1:95">
      <c r="A433" s="75" t="s">
        <v>392</v>
      </c>
      <c r="B433" s="73">
        <v>316</v>
      </c>
      <c r="C433" s="68">
        <v>6</v>
      </c>
      <c r="D433" s="33">
        <v>17</v>
      </c>
      <c r="E433" s="69">
        <f t="shared" si="48"/>
        <v>0</v>
      </c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83"/>
      <c r="BH433" s="84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</row>
    <row r="434" s="44" customFormat="1" ht="16" customHeight="1" spans="1:95">
      <c r="A434" s="75" t="s">
        <v>393</v>
      </c>
      <c r="B434" s="73">
        <v>316</v>
      </c>
      <c r="C434" s="68">
        <v>7</v>
      </c>
      <c r="D434" s="33">
        <v>17</v>
      </c>
      <c r="E434" s="69">
        <f t="shared" si="48"/>
        <v>-3</v>
      </c>
      <c r="F434" s="70">
        <v>-2</v>
      </c>
      <c r="G434" s="70">
        <v>1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>
        <v>-2</v>
      </c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83"/>
      <c r="BH434" s="84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</row>
    <row r="435" s="44" customFormat="1" ht="16" customHeight="1" spans="1:95">
      <c r="A435" s="75" t="s">
        <v>394</v>
      </c>
      <c r="B435" s="73">
        <v>316</v>
      </c>
      <c r="C435" s="68">
        <v>8</v>
      </c>
      <c r="D435" s="33">
        <v>17</v>
      </c>
      <c r="E435" s="69">
        <f t="shared" si="48"/>
        <v>0</v>
      </c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83"/>
      <c r="BH435" s="84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</row>
    <row r="436" s="44" customFormat="1" ht="16" customHeight="1" spans="1:95">
      <c r="A436" s="74"/>
      <c r="B436" s="73"/>
      <c r="C436" s="68"/>
      <c r="D436" s="33"/>
      <c r="E436" s="69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83"/>
      <c r="BH436" s="84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</row>
    <row r="437" s="44" customFormat="1" ht="16" customHeight="1" spans="1:95">
      <c r="A437" s="75" t="s">
        <v>395</v>
      </c>
      <c r="B437" s="73">
        <v>317</v>
      </c>
      <c r="C437" s="68">
        <v>1</v>
      </c>
      <c r="D437" s="33">
        <v>17</v>
      </c>
      <c r="E437" s="69">
        <f t="shared" ref="E437:E444" si="49">SUM(F437:CQ437)</f>
        <v>-2.75</v>
      </c>
      <c r="F437" s="70">
        <v>-0.5</v>
      </c>
      <c r="G437" s="70"/>
      <c r="H437" s="70"/>
      <c r="I437" s="70"/>
      <c r="J437" s="70">
        <v>-0.25</v>
      </c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>
        <v>-1</v>
      </c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>
        <v>-1</v>
      </c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83"/>
      <c r="BH437" s="84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</row>
    <row r="438" s="44" customFormat="1" ht="16" customHeight="1" spans="1:95">
      <c r="A438" s="75" t="s">
        <v>396</v>
      </c>
      <c r="B438" s="73">
        <v>317</v>
      </c>
      <c r="C438" s="68">
        <v>2</v>
      </c>
      <c r="D438" s="33">
        <v>17</v>
      </c>
      <c r="E438" s="69">
        <f t="shared" si="49"/>
        <v>-5.25</v>
      </c>
      <c r="F438" s="70"/>
      <c r="G438" s="70"/>
      <c r="H438" s="70"/>
      <c r="I438" s="70"/>
      <c r="J438" s="70">
        <v>-0.25</v>
      </c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>
        <v>-1</v>
      </c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>
        <v>-1</v>
      </c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>
        <v>-2</v>
      </c>
      <c r="AZ438" s="70"/>
      <c r="BA438" s="70"/>
      <c r="BB438" s="70"/>
      <c r="BC438" s="70">
        <v>-1</v>
      </c>
      <c r="BD438" s="70"/>
      <c r="BE438" s="70"/>
      <c r="BF438" s="70"/>
      <c r="BG438" s="83"/>
      <c r="BH438" s="84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</row>
    <row r="439" s="44" customFormat="1" ht="16" customHeight="1" spans="1:95">
      <c r="A439" s="75" t="s">
        <v>397</v>
      </c>
      <c r="B439" s="73">
        <v>317</v>
      </c>
      <c r="C439" s="68">
        <v>3</v>
      </c>
      <c r="D439" s="33">
        <v>17</v>
      </c>
      <c r="E439" s="69">
        <f t="shared" si="49"/>
        <v>-1.75</v>
      </c>
      <c r="F439" s="70">
        <v>-0.5</v>
      </c>
      <c r="G439" s="70"/>
      <c r="H439" s="70"/>
      <c r="I439" s="70"/>
      <c r="J439" s="70">
        <v>-0.25</v>
      </c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>
        <v>-1</v>
      </c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83"/>
      <c r="BH439" s="84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</row>
    <row r="440" s="44" customFormat="1" ht="16" customHeight="1" spans="1:95">
      <c r="A440" s="75" t="s">
        <v>398</v>
      </c>
      <c r="B440" s="73">
        <v>317</v>
      </c>
      <c r="C440" s="68">
        <v>4</v>
      </c>
      <c r="D440" s="33">
        <v>17</v>
      </c>
      <c r="E440" s="69">
        <f t="shared" si="49"/>
        <v>-2.25</v>
      </c>
      <c r="F440" s="70"/>
      <c r="G440" s="70"/>
      <c r="H440" s="70"/>
      <c r="I440" s="70"/>
      <c r="J440" s="70">
        <v>-0.25</v>
      </c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>
        <v>-1</v>
      </c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>
        <v>-1</v>
      </c>
      <c r="BD440" s="70"/>
      <c r="BE440" s="70"/>
      <c r="BF440" s="70"/>
      <c r="BG440" s="83"/>
      <c r="BH440" s="84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</row>
    <row r="441" s="44" customFormat="1" ht="16" customHeight="1" spans="1:95">
      <c r="A441" s="75" t="s">
        <v>399</v>
      </c>
      <c r="B441" s="73">
        <v>317</v>
      </c>
      <c r="C441" s="68">
        <v>5</v>
      </c>
      <c r="D441" s="33">
        <v>17</v>
      </c>
      <c r="E441" s="69">
        <f t="shared" si="49"/>
        <v>-3</v>
      </c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>
        <v>-1</v>
      </c>
      <c r="AR441" s="70">
        <v>-2</v>
      </c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83"/>
      <c r="BH441" s="84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</row>
    <row r="442" s="44" customFormat="1" ht="16" customHeight="1" spans="1:95">
      <c r="A442" s="75" t="s">
        <v>400</v>
      </c>
      <c r="B442" s="73">
        <v>317</v>
      </c>
      <c r="C442" s="68">
        <v>6</v>
      </c>
      <c r="D442" s="33">
        <v>17</v>
      </c>
      <c r="E442" s="69">
        <f t="shared" si="49"/>
        <v>-2</v>
      </c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>
        <v>-1</v>
      </c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>
        <v>-1</v>
      </c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83"/>
      <c r="BH442" s="84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</row>
    <row r="443" s="44" customFormat="1" ht="16" customHeight="1" spans="1:96">
      <c r="A443" s="75" t="s">
        <v>401</v>
      </c>
      <c r="B443" s="73">
        <v>317</v>
      </c>
      <c r="C443" s="68">
        <v>7</v>
      </c>
      <c r="D443" s="33">
        <v>17</v>
      </c>
      <c r="E443" s="69">
        <f t="shared" si="49"/>
        <v>-10.5</v>
      </c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>
        <v>-1</v>
      </c>
      <c r="Z443" s="70">
        <v>-1</v>
      </c>
      <c r="AA443" s="70"/>
      <c r="AB443" s="70"/>
      <c r="AC443" s="70"/>
      <c r="AD443" s="70"/>
      <c r="AE443" s="70"/>
      <c r="AF443" s="70"/>
      <c r="AG443" s="70">
        <v>-4</v>
      </c>
      <c r="AH443" s="70">
        <v>-1.5</v>
      </c>
      <c r="AI443" s="70"/>
      <c r="AJ443" s="70"/>
      <c r="AK443" s="70"/>
      <c r="AL443" s="70"/>
      <c r="AM443" s="70"/>
      <c r="AN443" s="70"/>
      <c r="AO443" s="70"/>
      <c r="AP443" s="70">
        <v>-1</v>
      </c>
      <c r="AQ443" s="70"/>
      <c r="AR443" s="70"/>
      <c r="AS443" s="70"/>
      <c r="AT443" s="70"/>
      <c r="AU443" s="70"/>
      <c r="AV443" s="70"/>
      <c r="AW443" s="70"/>
      <c r="AX443" s="70">
        <v>-2</v>
      </c>
      <c r="AY443" s="70"/>
      <c r="AZ443" s="70"/>
      <c r="BA443" s="70"/>
      <c r="BB443" s="70"/>
      <c r="BC443" s="70"/>
      <c r="BD443" s="70"/>
      <c r="BE443" s="70"/>
      <c r="BF443" s="70"/>
      <c r="BG443" s="83"/>
      <c r="BH443" s="84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89"/>
    </row>
    <row r="444" s="44" customFormat="1" ht="16" customHeight="1" spans="1:95">
      <c r="A444" s="122" t="s">
        <v>402</v>
      </c>
      <c r="B444" s="50">
        <v>317</v>
      </c>
      <c r="C444" s="105">
        <v>8</v>
      </c>
      <c r="D444" s="52">
        <v>17</v>
      </c>
      <c r="E444" s="106">
        <f t="shared" si="49"/>
        <v>-1.5</v>
      </c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>
        <v>-1.5</v>
      </c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70"/>
      <c r="AW444" s="107"/>
      <c r="AX444" s="107"/>
      <c r="AY444" s="107"/>
      <c r="AZ444" s="107"/>
      <c r="BA444" s="107"/>
      <c r="BB444" s="107"/>
      <c r="BC444" s="107"/>
      <c r="BD444" s="107"/>
      <c r="BE444" s="107"/>
      <c r="BF444" s="107"/>
      <c r="BG444" s="113"/>
      <c r="BH444" s="114"/>
      <c r="BI444" s="107"/>
      <c r="BJ444" s="107"/>
      <c r="BK444" s="107"/>
      <c r="BL444" s="107"/>
      <c r="BM444" s="107"/>
      <c r="BN444" s="107"/>
      <c r="BO444" s="107"/>
      <c r="BP444" s="107"/>
      <c r="BQ444" s="107"/>
      <c r="BR444" s="107"/>
      <c r="BS444" s="107"/>
      <c r="BT444" s="107"/>
      <c r="BU444" s="107"/>
      <c r="BV444" s="107"/>
      <c r="BW444" s="107"/>
      <c r="BX444" s="107"/>
      <c r="BY444" s="107"/>
      <c r="BZ444" s="107"/>
      <c r="CA444" s="107"/>
      <c r="CB444" s="107"/>
      <c r="CC444" s="107"/>
      <c r="CD444" s="107"/>
      <c r="CE444" s="107"/>
      <c r="CF444" s="107"/>
      <c r="CG444" s="107"/>
      <c r="CH444" s="107"/>
      <c r="CI444" s="107"/>
      <c r="CJ444" s="107"/>
      <c r="CK444" s="107"/>
      <c r="CL444" s="107"/>
      <c r="CM444" s="107"/>
      <c r="CN444" s="107"/>
      <c r="CO444" s="107"/>
      <c r="CP444" s="107"/>
      <c r="CQ444" s="107"/>
    </row>
    <row r="445" spans="1:95">
      <c r="A445" s="72"/>
      <c r="B445" s="73"/>
      <c r="C445" s="68"/>
      <c r="D445" s="33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83"/>
      <c r="BH445" s="84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</row>
    <row r="446" s="44" customFormat="1" ht="16" customHeight="1" spans="1:95">
      <c r="A446" s="108" t="s">
        <v>403</v>
      </c>
      <c r="B446" s="61">
        <v>318</v>
      </c>
      <c r="C446" s="109">
        <v>1</v>
      </c>
      <c r="D446" s="63">
        <v>18</v>
      </c>
      <c r="E446" s="110">
        <f>SUM(F446:CQ446)</f>
        <v>-2.5</v>
      </c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>
        <v>-1.5</v>
      </c>
      <c r="V446" s="111"/>
      <c r="W446" s="111"/>
      <c r="X446" s="111"/>
      <c r="Y446" s="111"/>
      <c r="Z446" s="111"/>
      <c r="AA446" s="111"/>
      <c r="AB446" s="111"/>
      <c r="AC446" s="111"/>
      <c r="AD446" s="111">
        <v>-0.5</v>
      </c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>
        <v>-0.5</v>
      </c>
      <c r="AP446" s="111"/>
      <c r="AQ446" s="111"/>
      <c r="AR446" s="111"/>
      <c r="AS446" s="111"/>
      <c r="AT446" s="111"/>
      <c r="AU446" s="111"/>
      <c r="AV446" s="70"/>
      <c r="AW446" s="111"/>
      <c r="AX446" s="111"/>
      <c r="AY446" s="111"/>
      <c r="AZ446" s="111"/>
      <c r="BA446" s="111"/>
      <c r="BB446" s="111"/>
      <c r="BC446" s="111"/>
      <c r="BD446" s="111"/>
      <c r="BE446" s="111"/>
      <c r="BF446" s="111"/>
      <c r="BG446" s="115"/>
      <c r="BH446" s="116"/>
      <c r="BI446" s="111"/>
      <c r="BJ446" s="111"/>
      <c r="BK446" s="111"/>
      <c r="BL446" s="111"/>
      <c r="BM446" s="111"/>
      <c r="BN446" s="111"/>
      <c r="BO446" s="111"/>
      <c r="BP446" s="111"/>
      <c r="BQ446" s="111"/>
      <c r="BR446" s="111"/>
      <c r="BS446" s="111"/>
      <c r="BT446" s="111"/>
      <c r="BU446" s="111"/>
      <c r="BV446" s="111"/>
      <c r="BW446" s="111"/>
      <c r="BX446" s="111"/>
      <c r="BY446" s="111"/>
      <c r="BZ446" s="111"/>
      <c r="CA446" s="111"/>
      <c r="CB446" s="111"/>
      <c r="CC446" s="111"/>
      <c r="CD446" s="111"/>
      <c r="CE446" s="111"/>
      <c r="CF446" s="111"/>
      <c r="CG446" s="111"/>
      <c r="CH446" s="111"/>
      <c r="CI446" s="111"/>
      <c r="CJ446" s="111"/>
      <c r="CK446" s="111"/>
      <c r="CL446" s="111"/>
      <c r="CM446" s="111"/>
      <c r="CN446" s="111"/>
      <c r="CO446" s="111"/>
      <c r="CP446" s="111"/>
      <c r="CQ446" s="111"/>
    </row>
    <row r="447" s="44" customFormat="1" ht="16" customHeight="1" spans="1:95">
      <c r="A447" s="76" t="s">
        <v>404</v>
      </c>
      <c r="B447" s="73">
        <v>318</v>
      </c>
      <c r="C447" s="68">
        <v>2</v>
      </c>
      <c r="D447" s="33">
        <v>18</v>
      </c>
      <c r="E447" s="69">
        <f>SUM(F447:CQ447)</f>
        <v>-1.5</v>
      </c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>
        <v>-0.5</v>
      </c>
      <c r="V447" s="70"/>
      <c r="W447" s="70"/>
      <c r="X447" s="70"/>
      <c r="Y447" s="70"/>
      <c r="Z447" s="70"/>
      <c r="AA447" s="70"/>
      <c r="AB447" s="70"/>
      <c r="AC447" s="70"/>
      <c r="AD447" s="111">
        <v>-0.5</v>
      </c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>
        <v>-0.5</v>
      </c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83"/>
      <c r="BH447" s="84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</row>
    <row r="448" s="44" customFormat="1" ht="16" customHeight="1" spans="1:95">
      <c r="A448" s="76" t="s">
        <v>405</v>
      </c>
      <c r="B448" s="73">
        <v>318</v>
      </c>
      <c r="C448" s="68">
        <v>3</v>
      </c>
      <c r="D448" s="33">
        <v>18</v>
      </c>
      <c r="E448" s="69">
        <f t="shared" ref="E446:E455" si="50">SUM(F448:CQ448)</f>
        <v>-3.5</v>
      </c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111">
        <v>-0.5</v>
      </c>
      <c r="AE448" s="70"/>
      <c r="AF448" s="70"/>
      <c r="AG448" s="70">
        <v>-1</v>
      </c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>
        <v>-1</v>
      </c>
      <c r="BA448" s="70"/>
      <c r="BB448" s="70">
        <v>-1</v>
      </c>
      <c r="BC448" s="70"/>
      <c r="BD448" s="70"/>
      <c r="BE448" s="70"/>
      <c r="BF448" s="70"/>
      <c r="BG448" s="83"/>
      <c r="BH448" s="84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</row>
    <row r="449" s="44" customFormat="1" ht="16" customHeight="1" spans="1:95">
      <c r="A449" s="76" t="s">
        <v>406</v>
      </c>
      <c r="B449" s="73">
        <v>318</v>
      </c>
      <c r="C449" s="68">
        <v>4</v>
      </c>
      <c r="D449" s="33">
        <v>18</v>
      </c>
      <c r="E449" s="69">
        <f t="shared" si="50"/>
        <v>-1.5</v>
      </c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111">
        <v>-0.5</v>
      </c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>
        <v>-1</v>
      </c>
      <c r="BA449" s="70"/>
      <c r="BB449" s="70"/>
      <c r="BC449" s="70"/>
      <c r="BD449" s="70"/>
      <c r="BE449" s="70"/>
      <c r="BF449" s="70"/>
      <c r="BG449" s="83"/>
      <c r="BH449" s="84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</row>
    <row r="450" s="44" customFormat="1" ht="16" customHeight="1" spans="1:95">
      <c r="A450" s="76" t="s">
        <v>407</v>
      </c>
      <c r="B450" s="73">
        <v>318</v>
      </c>
      <c r="C450" s="68">
        <v>5</v>
      </c>
      <c r="D450" s="33">
        <v>18</v>
      </c>
      <c r="E450" s="69">
        <f t="shared" si="50"/>
        <v>-2.5</v>
      </c>
      <c r="F450" s="70"/>
      <c r="G450" s="70"/>
      <c r="H450" s="70">
        <v>-0.5</v>
      </c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>
        <v>-1</v>
      </c>
      <c r="BB450" s="70">
        <v>-1</v>
      </c>
      <c r="BC450" s="70"/>
      <c r="BD450" s="70"/>
      <c r="BE450" s="70"/>
      <c r="BF450" s="70"/>
      <c r="BG450" s="83"/>
      <c r="BH450" s="84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</row>
    <row r="451" s="44" customFormat="1" ht="16" customHeight="1" spans="1:95">
      <c r="A451" s="76" t="s">
        <v>408</v>
      </c>
      <c r="B451" s="73">
        <v>318</v>
      </c>
      <c r="C451" s="68">
        <v>6</v>
      </c>
      <c r="D451" s="33">
        <v>18</v>
      </c>
      <c r="E451" s="69">
        <f t="shared" si="50"/>
        <v>-2.5</v>
      </c>
      <c r="F451" s="70"/>
      <c r="G451" s="70"/>
      <c r="H451" s="70">
        <v>-0.5</v>
      </c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>
        <v>-1</v>
      </c>
      <c r="BB451" s="70">
        <v>-1</v>
      </c>
      <c r="BC451" s="70"/>
      <c r="BD451" s="70"/>
      <c r="BE451" s="70"/>
      <c r="BF451" s="70"/>
      <c r="BG451" s="83"/>
      <c r="BH451" s="84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</row>
    <row r="452" s="44" customFormat="1" ht="16" customHeight="1" spans="1:95">
      <c r="A452" s="76" t="s">
        <v>409</v>
      </c>
      <c r="B452" s="73">
        <v>318</v>
      </c>
      <c r="C452" s="68">
        <v>7</v>
      </c>
      <c r="D452" s="33">
        <v>18</v>
      </c>
      <c r="E452" s="69">
        <f t="shared" si="50"/>
        <v>-3</v>
      </c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>
        <v>-1</v>
      </c>
      <c r="AI452" s="70"/>
      <c r="AJ452" s="70"/>
      <c r="AK452" s="70"/>
      <c r="AL452" s="70">
        <v>-1</v>
      </c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83">
        <v>-1</v>
      </c>
      <c r="BH452" s="84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</row>
    <row r="453" s="44" customFormat="1" ht="16" customHeight="1" spans="1:95">
      <c r="A453" s="76" t="s">
        <v>410</v>
      </c>
      <c r="B453" s="73">
        <v>318</v>
      </c>
      <c r="C453" s="68">
        <v>8</v>
      </c>
      <c r="D453" s="33">
        <v>18</v>
      </c>
      <c r="E453" s="69">
        <f t="shared" si="50"/>
        <v>-2</v>
      </c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>
        <v>-1</v>
      </c>
      <c r="BC453" s="70"/>
      <c r="BD453" s="70"/>
      <c r="BE453" s="70"/>
      <c r="BF453" s="70"/>
      <c r="BG453" s="83">
        <v>-1</v>
      </c>
      <c r="BH453" s="84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</row>
    <row r="454" s="44" customFormat="1" ht="16" customHeight="1" spans="1:95">
      <c r="A454" s="76" t="s">
        <v>411</v>
      </c>
      <c r="B454" s="73">
        <v>318</v>
      </c>
      <c r="C454" s="68">
        <v>9</v>
      </c>
      <c r="D454" s="33">
        <v>18</v>
      </c>
      <c r="E454" s="69">
        <f t="shared" si="50"/>
        <v>0</v>
      </c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83"/>
      <c r="BH454" s="84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</row>
    <row r="455" s="44" customFormat="1" ht="16" customHeight="1" spans="1:95">
      <c r="A455" s="76" t="s">
        <v>412</v>
      </c>
      <c r="B455" s="73">
        <v>318</v>
      </c>
      <c r="C455" s="68">
        <v>10</v>
      </c>
      <c r="D455" s="33">
        <v>18</v>
      </c>
      <c r="E455" s="69">
        <f t="shared" si="50"/>
        <v>0</v>
      </c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83"/>
      <c r="BH455" s="84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</row>
    <row r="456" s="44" customFormat="1" ht="16" customHeight="1" spans="1:95">
      <c r="A456" s="123"/>
      <c r="B456" s="73">
        <v>318</v>
      </c>
      <c r="C456" s="68">
        <v>11</v>
      </c>
      <c r="D456" s="33"/>
      <c r="E456" s="69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83"/>
      <c r="BH456" s="84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</row>
    <row r="457" s="44" customFormat="1" ht="16" customHeight="1" spans="1:95">
      <c r="A457" s="74"/>
      <c r="B457" s="73">
        <v>318</v>
      </c>
      <c r="C457" s="68">
        <v>12</v>
      </c>
      <c r="D457" s="33"/>
      <c r="E457" s="69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83"/>
      <c r="BH457" s="84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</row>
    <row r="458" s="44" customFormat="1" ht="16" customHeight="1" spans="1:95">
      <c r="A458" s="74"/>
      <c r="B458" s="73">
        <v>318</v>
      </c>
      <c r="C458" s="68">
        <v>13</v>
      </c>
      <c r="D458" s="33"/>
      <c r="E458" s="69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83"/>
      <c r="BH458" s="84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</row>
    <row r="459" s="44" customFormat="1" ht="16" customHeight="1" spans="1:95">
      <c r="A459" s="74"/>
      <c r="B459" s="73">
        <v>318</v>
      </c>
      <c r="C459" s="68">
        <v>14</v>
      </c>
      <c r="D459" s="33"/>
      <c r="E459" s="69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83"/>
      <c r="BH459" s="84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</row>
    <row r="460" s="44" customFormat="1" ht="16" customHeight="1" spans="1:95">
      <c r="A460" s="74"/>
      <c r="B460" s="73"/>
      <c r="C460" s="68"/>
      <c r="D460" s="33"/>
      <c r="E460" s="69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83"/>
      <c r="BH460" s="84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</row>
    <row r="461" s="44" customFormat="1" ht="16" customHeight="1" spans="1:95">
      <c r="A461" s="76" t="s">
        <v>413</v>
      </c>
      <c r="B461" s="73">
        <v>319</v>
      </c>
      <c r="C461" s="68">
        <v>1</v>
      </c>
      <c r="D461" s="33">
        <v>19</v>
      </c>
      <c r="E461" s="69">
        <f t="shared" ref="E461:E468" si="51">SUM(F461:CQ461)</f>
        <v>-2</v>
      </c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>
        <v>-1.5</v>
      </c>
      <c r="AU461" s="70"/>
      <c r="AV461" s="70"/>
      <c r="AW461" s="70"/>
      <c r="AX461" s="70">
        <v>-0.5</v>
      </c>
      <c r="AY461" s="70"/>
      <c r="AZ461" s="70"/>
      <c r="BA461" s="70"/>
      <c r="BB461" s="70"/>
      <c r="BC461" s="70"/>
      <c r="BD461" s="70"/>
      <c r="BE461" s="70"/>
      <c r="BF461" s="70"/>
      <c r="BG461" s="83"/>
      <c r="BH461" s="84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</row>
    <row r="462" s="44" customFormat="1" ht="16" customHeight="1" spans="1:95">
      <c r="A462" s="76" t="s">
        <v>414</v>
      </c>
      <c r="B462" s="73">
        <v>319</v>
      </c>
      <c r="C462" s="68">
        <v>2</v>
      </c>
      <c r="D462" s="33">
        <v>19</v>
      </c>
      <c r="E462" s="69">
        <f t="shared" si="51"/>
        <v>-2</v>
      </c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>
        <v>-1.5</v>
      </c>
      <c r="AU462" s="70"/>
      <c r="AV462" s="70"/>
      <c r="AW462" s="70"/>
      <c r="AX462" s="70">
        <v>-0.5</v>
      </c>
      <c r="AY462" s="70"/>
      <c r="AZ462" s="70"/>
      <c r="BA462" s="70"/>
      <c r="BB462" s="70"/>
      <c r="BC462" s="70"/>
      <c r="BD462" s="70"/>
      <c r="BE462" s="70"/>
      <c r="BF462" s="70"/>
      <c r="BG462" s="83"/>
      <c r="BH462" s="84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</row>
    <row r="463" s="44" customFormat="1" ht="16" customHeight="1" spans="1:95">
      <c r="A463" s="76" t="s">
        <v>415</v>
      </c>
      <c r="B463" s="73">
        <v>319</v>
      </c>
      <c r="C463" s="68">
        <v>3</v>
      </c>
      <c r="D463" s="33">
        <v>19</v>
      </c>
      <c r="E463" s="69">
        <f t="shared" si="51"/>
        <v>-1</v>
      </c>
      <c r="F463" s="70"/>
      <c r="G463" s="70"/>
      <c r="H463" s="70"/>
      <c r="I463" s="70"/>
      <c r="J463" s="70"/>
      <c r="K463" s="70"/>
      <c r="L463" s="70">
        <v>-0.5</v>
      </c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>
        <v>-0.5</v>
      </c>
      <c r="AY463" s="70"/>
      <c r="AZ463" s="70"/>
      <c r="BA463" s="70"/>
      <c r="BB463" s="70"/>
      <c r="BC463" s="70"/>
      <c r="BD463" s="70"/>
      <c r="BE463" s="70"/>
      <c r="BF463" s="70"/>
      <c r="BG463" s="83"/>
      <c r="BH463" s="84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</row>
    <row r="464" s="44" customFormat="1" ht="16" customHeight="1" spans="1:95">
      <c r="A464" s="76" t="s">
        <v>416</v>
      </c>
      <c r="B464" s="73">
        <v>319</v>
      </c>
      <c r="C464" s="68">
        <v>4</v>
      </c>
      <c r="D464" s="33">
        <v>19</v>
      </c>
      <c r="E464" s="69">
        <f t="shared" si="51"/>
        <v>-1</v>
      </c>
      <c r="F464" s="70"/>
      <c r="G464" s="70"/>
      <c r="H464" s="70"/>
      <c r="I464" s="70"/>
      <c r="J464" s="70"/>
      <c r="K464" s="70"/>
      <c r="L464" s="70">
        <v>-0.5</v>
      </c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>
        <v>-0.5</v>
      </c>
      <c r="AY464" s="70"/>
      <c r="AZ464" s="70"/>
      <c r="BA464" s="70"/>
      <c r="BB464" s="70"/>
      <c r="BC464" s="70"/>
      <c r="BD464" s="70"/>
      <c r="BE464" s="70"/>
      <c r="BF464" s="70"/>
      <c r="BG464" s="83"/>
      <c r="BH464" s="84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</row>
    <row r="465" s="44" customFormat="1" ht="16" customHeight="1" spans="1:95">
      <c r="A465" s="76" t="s">
        <v>417</v>
      </c>
      <c r="B465" s="73">
        <v>319</v>
      </c>
      <c r="C465" s="68">
        <v>5</v>
      </c>
      <c r="D465" s="33">
        <v>19</v>
      </c>
      <c r="E465" s="69">
        <f t="shared" si="51"/>
        <v>-3</v>
      </c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>
        <v>-1</v>
      </c>
      <c r="AP465" s="70"/>
      <c r="AQ465" s="70"/>
      <c r="AR465" s="70"/>
      <c r="AS465" s="70"/>
      <c r="AT465" s="70"/>
      <c r="AU465" s="70"/>
      <c r="AV465" s="70"/>
      <c r="AW465" s="70">
        <v>-1</v>
      </c>
      <c r="AX465" s="70"/>
      <c r="AY465" s="70"/>
      <c r="AZ465" s="70"/>
      <c r="BA465" s="70">
        <v>-1</v>
      </c>
      <c r="BB465" s="70"/>
      <c r="BC465" s="70"/>
      <c r="BD465" s="70"/>
      <c r="BE465" s="70"/>
      <c r="BF465" s="70"/>
      <c r="BG465" s="83"/>
      <c r="BH465" s="84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</row>
    <row r="466" s="44" customFormat="1" ht="16" customHeight="1" spans="1:95">
      <c r="A466" s="76" t="s">
        <v>418</v>
      </c>
      <c r="B466" s="73">
        <v>319</v>
      </c>
      <c r="C466" s="68">
        <v>6</v>
      </c>
      <c r="D466" s="33">
        <v>19</v>
      </c>
      <c r="E466" s="69">
        <f t="shared" si="51"/>
        <v>-1</v>
      </c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>
        <v>-1</v>
      </c>
      <c r="BB466" s="70"/>
      <c r="BC466" s="70"/>
      <c r="BD466" s="70"/>
      <c r="BE466" s="70"/>
      <c r="BF466" s="70"/>
      <c r="BG466" s="83"/>
      <c r="BH466" s="84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</row>
    <row r="467" s="44" customFormat="1" ht="16" customHeight="1" spans="1:95">
      <c r="A467" s="76" t="s">
        <v>419</v>
      </c>
      <c r="B467" s="73">
        <v>319</v>
      </c>
      <c r="C467" s="68">
        <v>7</v>
      </c>
      <c r="D467" s="33">
        <v>19</v>
      </c>
      <c r="E467" s="69">
        <f t="shared" si="51"/>
        <v>0</v>
      </c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83"/>
      <c r="BH467" s="84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</row>
    <row r="468" s="44" customFormat="1" ht="16" customHeight="1" spans="1:95">
      <c r="A468" s="76" t="s">
        <v>420</v>
      </c>
      <c r="B468" s="73">
        <v>319</v>
      </c>
      <c r="C468" s="68">
        <v>8</v>
      </c>
      <c r="D468" s="33">
        <v>19</v>
      </c>
      <c r="E468" s="69">
        <f t="shared" si="51"/>
        <v>0</v>
      </c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83"/>
      <c r="BH468" s="84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</row>
    <row r="469" s="44" customFormat="1" ht="16" customHeight="1" spans="1:95">
      <c r="A469" s="74"/>
      <c r="B469" s="73"/>
      <c r="C469" s="68"/>
      <c r="D469" s="33"/>
      <c r="E469" s="69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83"/>
      <c r="BH469" s="84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</row>
    <row r="470" s="44" customFormat="1" ht="16" customHeight="1" spans="1:95">
      <c r="A470" s="76" t="s">
        <v>420</v>
      </c>
      <c r="B470" s="73">
        <v>320</v>
      </c>
      <c r="C470" s="68">
        <v>1</v>
      </c>
      <c r="D470" s="33">
        <v>19</v>
      </c>
      <c r="E470" s="69">
        <f t="shared" ref="E470:E477" si="52">SUM(F470:CQ470)</f>
        <v>-0.25</v>
      </c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>
        <v>-0.25</v>
      </c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83"/>
      <c r="BH470" s="84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</row>
    <row r="471" s="44" customFormat="1" ht="16" customHeight="1" spans="1:95">
      <c r="A471" s="76" t="s">
        <v>421</v>
      </c>
      <c r="B471" s="73">
        <v>320</v>
      </c>
      <c r="C471" s="68">
        <v>2</v>
      </c>
      <c r="D471" s="33">
        <v>19</v>
      </c>
      <c r="E471" s="69">
        <f t="shared" si="52"/>
        <v>-2.25</v>
      </c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>
        <v>-0.25</v>
      </c>
      <c r="AJ471" s="70"/>
      <c r="AK471" s="70"/>
      <c r="AL471" s="70">
        <v>-2</v>
      </c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83"/>
      <c r="BH471" s="84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</row>
    <row r="472" s="44" customFormat="1" ht="16" customHeight="1" spans="1:95">
      <c r="A472" s="76" t="s">
        <v>422</v>
      </c>
      <c r="B472" s="73">
        <v>320</v>
      </c>
      <c r="C472" s="68">
        <v>3</v>
      </c>
      <c r="D472" s="33">
        <v>19</v>
      </c>
      <c r="E472" s="69">
        <f t="shared" si="52"/>
        <v>-3.25</v>
      </c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>
        <v>-1</v>
      </c>
      <c r="V472" s="70"/>
      <c r="W472" s="70">
        <v>-1</v>
      </c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>
        <v>-0.25</v>
      </c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>
        <v>-1</v>
      </c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83"/>
      <c r="BH472" s="84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</row>
    <row r="473" s="44" customFormat="1" ht="16" customHeight="1" spans="1:95">
      <c r="A473" s="76" t="s">
        <v>423</v>
      </c>
      <c r="B473" s="73">
        <v>320</v>
      </c>
      <c r="C473" s="68">
        <v>4</v>
      </c>
      <c r="D473" s="33">
        <v>19</v>
      </c>
      <c r="E473" s="69">
        <f t="shared" si="52"/>
        <v>-1.25</v>
      </c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>
        <v>-0.25</v>
      </c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>
        <v>-1</v>
      </c>
      <c r="AY473" s="70"/>
      <c r="AZ473" s="70"/>
      <c r="BA473" s="70"/>
      <c r="BB473" s="70"/>
      <c r="BC473" s="70"/>
      <c r="BD473" s="70"/>
      <c r="BE473" s="70"/>
      <c r="BF473" s="70"/>
      <c r="BG473" s="83"/>
      <c r="BH473" s="84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</row>
    <row r="474" s="44" customFormat="1" ht="16" customHeight="1" spans="1:95">
      <c r="A474" s="76" t="s">
        <v>424</v>
      </c>
      <c r="B474" s="73">
        <v>320</v>
      </c>
      <c r="C474" s="68">
        <v>5</v>
      </c>
      <c r="D474" s="33">
        <v>19</v>
      </c>
      <c r="E474" s="69">
        <f t="shared" si="52"/>
        <v>-1</v>
      </c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>
        <v>-1</v>
      </c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83"/>
      <c r="BH474" s="84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</row>
    <row r="475" s="44" customFormat="1" ht="16" customHeight="1" spans="1:95">
      <c r="A475" s="76" t="s">
        <v>425</v>
      </c>
      <c r="B475" s="73">
        <v>320</v>
      </c>
      <c r="C475" s="68">
        <v>6</v>
      </c>
      <c r="D475" s="33">
        <v>19</v>
      </c>
      <c r="E475" s="69">
        <f t="shared" si="52"/>
        <v>0</v>
      </c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83"/>
      <c r="BH475" s="84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</row>
    <row r="476" s="44" customFormat="1" ht="16" customHeight="1" spans="1:95">
      <c r="A476" s="76" t="s">
        <v>426</v>
      </c>
      <c r="B476" s="73">
        <v>320</v>
      </c>
      <c r="C476" s="68">
        <v>7</v>
      </c>
      <c r="D476" s="33">
        <v>19</v>
      </c>
      <c r="E476" s="69">
        <f t="shared" si="52"/>
        <v>-1</v>
      </c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>
        <v>-1</v>
      </c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83"/>
      <c r="BH476" s="84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</row>
    <row r="477" s="44" customFormat="1" ht="16" customHeight="1" spans="1:95">
      <c r="A477" s="76" t="s">
        <v>427</v>
      </c>
      <c r="B477" s="73">
        <v>320</v>
      </c>
      <c r="C477" s="68">
        <v>8</v>
      </c>
      <c r="D477" s="33">
        <v>19</v>
      </c>
      <c r="E477" s="69">
        <f t="shared" si="52"/>
        <v>-1</v>
      </c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>
        <v>-1</v>
      </c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83"/>
      <c r="BH477" s="84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</row>
    <row r="478" s="44" customFormat="1" ht="16" customHeight="1" spans="1:95">
      <c r="A478" s="74"/>
      <c r="B478" s="73"/>
      <c r="C478" s="68"/>
      <c r="D478" s="33"/>
      <c r="E478" s="69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83"/>
      <c r="BH478" s="84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</row>
    <row r="479" s="44" customFormat="1" ht="16" customHeight="1" spans="1:95">
      <c r="A479" s="76" t="s">
        <v>428</v>
      </c>
      <c r="B479" s="73">
        <v>321</v>
      </c>
      <c r="C479" s="68">
        <v>1</v>
      </c>
      <c r="D479" s="33">
        <v>19</v>
      </c>
      <c r="E479" s="69">
        <f t="shared" ref="E479:E486" si="53">SUM(F479:CQ479)</f>
        <v>-2</v>
      </c>
      <c r="F479" s="70"/>
      <c r="G479" s="70"/>
      <c r="H479" s="70"/>
      <c r="I479" s="70"/>
      <c r="J479" s="70"/>
      <c r="K479" s="70"/>
      <c r="L479" s="70"/>
      <c r="M479" s="70"/>
      <c r="N479" s="70"/>
      <c r="O479" s="70">
        <v>-0.25</v>
      </c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>
        <v>-0.25</v>
      </c>
      <c r="AE479" s="70"/>
      <c r="AF479" s="70"/>
      <c r="AG479" s="70"/>
      <c r="AH479" s="70"/>
      <c r="AI479" s="70"/>
      <c r="AJ479" s="70"/>
      <c r="AK479" s="70"/>
      <c r="AL479" s="70"/>
      <c r="AM479" s="70"/>
      <c r="AN479" s="70">
        <v>-1</v>
      </c>
      <c r="AO479" s="70"/>
      <c r="AP479" s="70"/>
      <c r="AQ479" s="70"/>
      <c r="AR479" s="70"/>
      <c r="AS479" s="70"/>
      <c r="AT479" s="70">
        <v>-0.5</v>
      </c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83"/>
      <c r="BH479" s="84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</row>
    <row r="480" s="44" customFormat="1" ht="16" customHeight="1" spans="1:95">
      <c r="A480" s="76" t="s">
        <v>429</v>
      </c>
      <c r="B480" s="73">
        <v>321</v>
      </c>
      <c r="C480" s="68">
        <v>2</v>
      </c>
      <c r="D480" s="33">
        <v>19</v>
      </c>
      <c r="E480" s="69">
        <f t="shared" si="53"/>
        <v>-2</v>
      </c>
      <c r="F480" s="70"/>
      <c r="G480" s="70"/>
      <c r="H480" s="70"/>
      <c r="I480" s="70"/>
      <c r="J480" s="70"/>
      <c r="K480" s="70"/>
      <c r="L480" s="70"/>
      <c r="M480" s="70"/>
      <c r="N480" s="70"/>
      <c r="O480" s="70">
        <v>-0.25</v>
      </c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>
        <v>-0.25</v>
      </c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>
        <v>-0.5</v>
      </c>
      <c r="AU480" s="70"/>
      <c r="AV480" s="70">
        <v>-1</v>
      </c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83"/>
      <c r="BH480" s="84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</row>
    <row r="481" s="44" customFormat="1" ht="16" customHeight="1" spans="1:96">
      <c r="A481" s="76" t="s">
        <v>430</v>
      </c>
      <c r="B481" s="73">
        <v>321</v>
      </c>
      <c r="C481" s="68">
        <v>3</v>
      </c>
      <c r="D481" s="33">
        <v>19</v>
      </c>
      <c r="E481" s="69">
        <f t="shared" si="53"/>
        <v>-6.5</v>
      </c>
      <c r="F481" s="70"/>
      <c r="G481" s="70">
        <v>-0.5</v>
      </c>
      <c r="H481" s="70"/>
      <c r="I481" s="70"/>
      <c r="J481" s="70"/>
      <c r="K481" s="70"/>
      <c r="L481" s="70"/>
      <c r="M481" s="70"/>
      <c r="N481" s="70"/>
      <c r="O481" s="70">
        <v>-0.25</v>
      </c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>
        <v>-0.25</v>
      </c>
      <c r="AE481" s="70"/>
      <c r="AF481" s="70"/>
      <c r="AG481" s="70"/>
      <c r="AH481" s="70"/>
      <c r="AI481" s="70"/>
      <c r="AJ481" s="70"/>
      <c r="AK481" s="70">
        <v>-0.5</v>
      </c>
      <c r="AL481" s="70"/>
      <c r="AM481" s="70"/>
      <c r="AN481" s="70">
        <v>-1</v>
      </c>
      <c r="AO481" s="70">
        <v>-2</v>
      </c>
      <c r="AP481" s="70"/>
      <c r="AQ481" s="70"/>
      <c r="AR481" s="70"/>
      <c r="AS481" s="70"/>
      <c r="AT481" s="70"/>
      <c r="AU481" s="70"/>
      <c r="AV481" s="70">
        <v>-2</v>
      </c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83"/>
      <c r="BH481" s="84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89"/>
    </row>
    <row r="482" s="44" customFormat="1" ht="16" customHeight="1" spans="1:95">
      <c r="A482" s="76" t="s">
        <v>431</v>
      </c>
      <c r="B482" s="73">
        <v>321</v>
      </c>
      <c r="C482" s="68">
        <v>4</v>
      </c>
      <c r="D482" s="33">
        <v>19</v>
      </c>
      <c r="E482" s="69">
        <f t="shared" si="53"/>
        <v>-3.5</v>
      </c>
      <c r="F482" s="70"/>
      <c r="G482" s="70">
        <v>-0.5</v>
      </c>
      <c r="H482" s="70"/>
      <c r="I482" s="70">
        <v>-2</v>
      </c>
      <c r="J482" s="70"/>
      <c r="K482" s="70"/>
      <c r="L482" s="70"/>
      <c r="M482" s="70"/>
      <c r="N482" s="70"/>
      <c r="O482" s="70">
        <v>-0.25</v>
      </c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>
        <v>-0.25</v>
      </c>
      <c r="AE482" s="70"/>
      <c r="AF482" s="70"/>
      <c r="AG482" s="70"/>
      <c r="AH482" s="70"/>
      <c r="AI482" s="70"/>
      <c r="AJ482" s="70"/>
      <c r="AK482" s="70">
        <v>-0.5</v>
      </c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83"/>
      <c r="BH482" s="84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</row>
    <row r="483" s="44" customFormat="1" ht="16" customHeight="1" spans="1:95">
      <c r="A483" s="76" t="s">
        <v>432</v>
      </c>
      <c r="B483" s="73">
        <v>321</v>
      </c>
      <c r="C483" s="68">
        <v>5</v>
      </c>
      <c r="D483" s="33">
        <v>19</v>
      </c>
      <c r="E483" s="69">
        <f t="shared" si="53"/>
        <v>-1.5</v>
      </c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>
        <v>-1</v>
      </c>
      <c r="AH483" s="70"/>
      <c r="AI483" s="70"/>
      <c r="AJ483" s="70"/>
      <c r="AK483" s="70"/>
      <c r="AL483" s="70"/>
      <c r="AM483" s="70"/>
      <c r="AN483" s="70"/>
      <c r="AO483" s="70"/>
      <c r="AP483" s="70"/>
      <c r="AQ483" s="70">
        <v>-0.5</v>
      </c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83"/>
      <c r="BH483" s="84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</row>
    <row r="484" s="44" customFormat="1" ht="16" customHeight="1" spans="1:95">
      <c r="A484" s="76" t="s">
        <v>433</v>
      </c>
      <c r="B484" s="73">
        <v>321</v>
      </c>
      <c r="C484" s="68">
        <v>6</v>
      </c>
      <c r="D484" s="33">
        <v>19</v>
      </c>
      <c r="E484" s="69">
        <f t="shared" si="53"/>
        <v>-3.5</v>
      </c>
      <c r="F484" s="70"/>
      <c r="G484" s="70"/>
      <c r="H484" s="70"/>
      <c r="I484" s="70"/>
      <c r="J484" s="70"/>
      <c r="K484" s="70"/>
      <c r="L484" s="70">
        <v>-2</v>
      </c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>
        <v>-1</v>
      </c>
      <c r="AH484" s="70"/>
      <c r="AI484" s="70"/>
      <c r="AJ484" s="70"/>
      <c r="AK484" s="70"/>
      <c r="AL484" s="70"/>
      <c r="AM484" s="70"/>
      <c r="AN484" s="70"/>
      <c r="AO484" s="70"/>
      <c r="AP484" s="70"/>
      <c r="AQ484" s="70">
        <v>-0.5</v>
      </c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83"/>
      <c r="BH484" s="84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</row>
    <row r="485" s="44" customFormat="1" ht="16" customHeight="1" spans="1:95">
      <c r="A485" s="76" t="s">
        <v>434</v>
      </c>
      <c r="B485" s="73">
        <v>321</v>
      </c>
      <c r="C485" s="68">
        <v>7</v>
      </c>
      <c r="D485" s="33">
        <v>19</v>
      </c>
      <c r="E485" s="69">
        <f t="shared" si="53"/>
        <v>-1.5</v>
      </c>
      <c r="F485" s="70"/>
      <c r="G485" s="70"/>
      <c r="H485" s="70"/>
      <c r="I485" s="70">
        <v>-0.5</v>
      </c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>
        <v>-1</v>
      </c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83"/>
      <c r="BH485" s="84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</row>
    <row r="486" s="44" customFormat="1" ht="16" customHeight="1" spans="1:96">
      <c r="A486" s="76" t="s">
        <v>435</v>
      </c>
      <c r="B486" s="73">
        <v>321</v>
      </c>
      <c r="C486" s="68">
        <v>8</v>
      </c>
      <c r="D486" s="33">
        <v>19</v>
      </c>
      <c r="E486" s="69">
        <f t="shared" si="53"/>
        <v>-5.5</v>
      </c>
      <c r="F486" s="70"/>
      <c r="G486" s="70"/>
      <c r="H486" s="70"/>
      <c r="I486" s="70">
        <v>-0.5</v>
      </c>
      <c r="J486" s="70"/>
      <c r="K486" s="70"/>
      <c r="L486" s="70"/>
      <c r="M486" s="70"/>
      <c r="N486" s="70"/>
      <c r="O486" s="70"/>
      <c r="P486" s="70"/>
      <c r="Q486" s="70">
        <v>-1</v>
      </c>
      <c r="R486" s="70">
        <v>-1</v>
      </c>
      <c r="S486" s="70"/>
      <c r="T486" s="70"/>
      <c r="U486" s="70">
        <v>-1</v>
      </c>
      <c r="V486" s="70"/>
      <c r="W486" s="70"/>
      <c r="X486" s="70"/>
      <c r="Y486" s="70">
        <v>-1</v>
      </c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>
        <v>-1</v>
      </c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83"/>
      <c r="BH486" s="84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89"/>
    </row>
    <row r="487" s="44" customFormat="1" ht="16" customHeight="1" spans="1:95">
      <c r="A487" s="74"/>
      <c r="B487" s="73"/>
      <c r="C487" s="68"/>
      <c r="D487" s="33"/>
      <c r="E487" s="69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83"/>
      <c r="BH487" s="84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</row>
    <row r="488" s="44" customFormat="1" ht="16" customHeight="1" spans="1:95">
      <c r="A488" s="76" t="s">
        <v>436</v>
      </c>
      <c r="B488" s="73">
        <v>322</v>
      </c>
      <c r="C488" s="68">
        <v>1</v>
      </c>
      <c r="D488" s="33">
        <v>19</v>
      </c>
      <c r="E488" s="69">
        <f t="shared" ref="E488:E495" si="54">SUM(F488:CQ488)</f>
        <v>-0.5</v>
      </c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>
        <v>-0.5</v>
      </c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83"/>
      <c r="BH488" s="84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</row>
    <row r="489" s="44" customFormat="1" ht="16" customHeight="1" spans="1:95">
      <c r="A489" s="76" t="s">
        <v>437</v>
      </c>
      <c r="B489" s="73">
        <v>322</v>
      </c>
      <c r="C489" s="68">
        <v>2</v>
      </c>
      <c r="D489" s="33">
        <v>19</v>
      </c>
      <c r="E489" s="69">
        <f t="shared" si="54"/>
        <v>-0.5</v>
      </c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>
        <v>-0.5</v>
      </c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83"/>
      <c r="BH489" s="84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</row>
    <row r="490" s="44" customFormat="1" ht="16" customHeight="1" spans="1:95">
      <c r="A490" s="76" t="s">
        <v>438</v>
      </c>
      <c r="B490" s="73">
        <v>322</v>
      </c>
      <c r="C490" s="68">
        <v>3</v>
      </c>
      <c r="D490" s="33">
        <v>19</v>
      </c>
      <c r="E490" s="69">
        <f t="shared" si="54"/>
        <v>0</v>
      </c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83"/>
      <c r="BH490" s="84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</row>
    <row r="491" s="44" customFormat="1" ht="16" customHeight="1" spans="1:95">
      <c r="A491" s="76" t="s">
        <v>439</v>
      </c>
      <c r="B491" s="73">
        <v>322</v>
      </c>
      <c r="C491" s="68">
        <v>4</v>
      </c>
      <c r="D491" s="33">
        <v>19</v>
      </c>
      <c r="E491" s="69">
        <f t="shared" si="54"/>
        <v>-1</v>
      </c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>
        <v>-1</v>
      </c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83"/>
      <c r="BH491" s="84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</row>
    <row r="492" s="44" customFormat="1" ht="16" customHeight="1" spans="1:95">
      <c r="A492" s="76" t="s">
        <v>440</v>
      </c>
      <c r="B492" s="73">
        <v>322</v>
      </c>
      <c r="C492" s="68">
        <v>5</v>
      </c>
      <c r="D492" s="33">
        <v>19</v>
      </c>
      <c r="E492" s="69">
        <f t="shared" si="54"/>
        <v>-1</v>
      </c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>
        <v>-1</v>
      </c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83"/>
      <c r="BH492" s="84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</row>
    <row r="493" s="44" customFormat="1" ht="16" customHeight="1" spans="1:95">
      <c r="A493" s="76" t="s">
        <v>441</v>
      </c>
      <c r="B493" s="73">
        <v>322</v>
      </c>
      <c r="C493" s="68">
        <v>6</v>
      </c>
      <c r="D493" s="33">
        <v>19</v>
      </c>
      <c r="E493" s="69">
        <f t="shared" si="54"/>
        <v>-1</v>
      </c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>
        <v>-1</v>
      </c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83"/>
      <c r="BH493" s="84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</row>
    <row r="494" s="44" customFormat="1" ht="16" customHeight="1" spans="1:95">
      <c r="A494" s="76" t="s">
        <v>442</v>
      </c>
      <c r="B494" s="73">
        <v>322</v>
      </c>
      <c r="C494" s="68">
        <v>7</v>
      </c>
      <c r="D494" s="33">
        <v>19</v>
      </c>
      <c r="E494" s="69">
        <f t="shared" si="54"/>
        <v>-1</v>
      </c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>
        <v>-1</v>
      </c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83"/>
      <c r="BH494" s="84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</row>
    <row r="495" s="44" customFormat="1" ht="16" customHeight="1" spans="1:95">
      <c r="A495" s="76" t="s">
        <v>443</v>
      </c>
      <c r="B495" s="73">
        <v>322</v>
      </c>
      <c r="C495" s="68">
        <v>8</v>
      </c>
      <c r="D495" s="33">
        <v>19</v>
      </c>
      <c r="E495" s="69">
        <f t="shared" si="54"/>
        <v>-3</v>
      </c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>
        <v>-1</v>
      </c>
      <c r="AL495" s="70"/>
      <c r="AM495" s="70">
        <v>-2</v>
      </c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83"/>
      <c r="BH495" s="84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</row>
    <row r="496" s="44" customFormat="1" ht="16" customHeight="1" spans="1:95">
      <c r="A496" s="74"/>
      <c r="B496" s="73"/>
      <c r="C496" s="68"/>
      <c r="D496" s="33"/>
      <c r="E496" s="69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83"/>
      <c r="BH496" s="84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</row>
    <row r="497" s="44" customFormat="1" ht="16" customHeight="1" spans="1:95">
      <c r="A497" s="76" t="s">
        <v>444</v>
      </c>
      <c r="B497" s="73">
        <v>323</v>
      </c>
      <c r="C497" s="68">
        <v>1</v>
      </c>
      <c r="D497" s="33">
        <v>20</v>
      </c>
      <c r="E497" s="69">
        <f t="shared" ref="E497:E504" si="55">SUM(F497:CQ497)</f>
        <v>-1</v>
      </c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>
        <v>-1</v>
      </c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83"/>
      <c r="BH497" s="84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</row>
    <row r="498" s="44" customFormat="1" ht="16" customHeight="1" spans="1:95">
      <c r="A498" s="76" t="s">
        <v>445</v>
      </c>
      <c r="B498" s="73">
        <v>323</v>
      </c>
      <c r="C498" s="68">
        <v>2</v>
      </c>
      <c r="D498" s="33">
        <v>20</v>
      </c>
      <c r="E498" s="69">
        <f t="shared" si="55"/>
        <v>-1</v>
      </c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>
        <v>-1</v>
      </c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83"/>
      <c r="BH498" s="84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</row>
    <row r="499" s="44" customFormat="1" ht="16" customHeight="1" spans="1:95">
      <c r="A499" s="76" t="s">
        <v>446</v>
      </c>
      <c r="B499" s="73">
        <v>323</v>
      </c>
      <c r="C499" s="68">
        <v>3</v>
      </c>
      <c r="D499" s="33">
        <v>20</v>
      </c>
      <c r="E499" s="69">
        <f t="shared" si="55"/>
        <v>-11</v>
      </c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>
        <v>-1</v>
      </c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>
        <v>-10</v>
      </c>
      <c r="BC499" s="70"/>
      <c r="BD499" s="70"/>
      <c r="BE499" s="70"/>
      <c r="BF499" s="70"/>
      <c r="BG499" s="83"/>
      <c r="BH499" s="84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</row>
    <row r="500" s="44" customFormat="1" ht="16" customHeight="1" spans="1:95">
      <c r="A500" s="76" t="s">
        <v>447</v>
      </c>
      <c r="B500" s="73">
        <v>323</v>
      </c>
      <c r="C500" s="68">
        <v>4</v>
      </c>
      <c r="D500" s="33">
        <v>20</v>
      </c>
      <c r="E500" s="69">
        <f t="shared" si="55"/>
        <v>-1</v>
      </c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>
        <v>-1</v>
      </c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83"/>
      <c r="BH500" s="84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</row>
    <row r="501" s="44" customFormat="1" ht="16" customHeight="1" spans="1:95">
      <c r="A501" s="76" t="s">
        <v>448</v>
      </c>
      <c r="B501" s="73">
        <v>323</v>
      </c>
      <c r="C501" s="68">
        <v>5</v>
      </c>
      <c r="D501" s="33">
        <v>20</v>
      </c>
      <c r="E501" s="69">
        <f t="shared" si="55"/>
        <v>-4</v>
      </c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>
        <v>-1</v>
      </c>
      <c r="AL501" s="70">
        <v>-1</v>
      </c>
      <c r="AM501" s="70"/>
      <c r="AN501" s="70">
        <v>-1</v>
      </c>
      <c r="AO501" s="70">
        <v>-1</v>
      </c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83"/>
      <c r="BH501" s="84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</row>
    <row r="502" s="44" customFormat="1" ht="16" customHeight="1" spans="1:95">
      <c r="A502" s="76" t="s">
        <v>449</v>
      </c>
      <c r="B502" s="73">
        <v>323</v>
      </c>
      <c r="C502" s="68">
        <v>6</v>
      </c>
      <c r="D502" s="33">
        <v>20</v>
      </c>
      <c r="E502" s="69">
        <f t="shared" si="55"/>
        <v>-4</v>
      </c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>
        <v>-1</v>
      </c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>
        <v>-2</v>
      </c>
      <c r="AW502" s="70"/>
      <c r="AX502" s="70"/>
      <c r="AY502" s="70"/>
      <c r="AZ502" s="70"/>
      <c r="BA502" s="70"/>
      <c r="BB502" s="70">
        <v>-1</v>
      </c>
      <c r="BC502" s="70"/>
      <c r="BD502" s="70"/>
      <c r="BE502" s="70"/>
      <c r="BF502" s="70"/>
      <c r="BG502" s="83"/>
      <c r="BH502" s="84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</row>
    <row r="503" s="44" customFormat="1" ht="16" customHeight="1" spans="1:95">
      <c r="A503" s="76" t="s">
        <v>450</v>
      </c>
      <c r="B503" s="73">
        <v>323</v>
      </c>
      <c r="C503" s="68">
        <v>7</v>
      </c>
      <c r="D503" s="33">
        <v>20</v>
      </c>
      <c r="E503" s="69">
        <f t="shared" si="55"/>
        <v>-0.5</v>
      </c>
      <c r="F503" s="70"/>
      <c r="G503" s="70"/>
      <c r="H503" s="70"/>
      <c r="I503" s="70">
        <v>-0.5</v>
      </c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83"/>
      <c r="BH503" s="84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</row>
    <row r="504" s="44" customFormat="1" ht="16" customHeight="1" spans="1:95">
      <c r="A504" s="76" t="s">
        <v>451</v>
      </c>
      <c r="B504" s="73">
        <v>323</v>
      </c>
      <c r="C504" s="68">
        <v>8</v>
      </c>
      <c r="D504" s="33">
        <v>20</v>
      </c>
      <c r="E504" s="69">
        <f t="shared" si="55"/>
        <v>-1.5</v>
      </c>
      <c r="F504" s="70"/>
      <c r="G504" s="70"/>
      <c r="H504" s="70"/>
      <c r="I504" s="70">
        <v>-0.5</v>
      </c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>
        <v>-1</v>
      </c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83"/>
      <c r="BH504" s="84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</row>
    <row r="505" s="44" customFormat="1" ht="16" customHeight="1" spans="1:95">
      <c r="A505" s="74"/>
      <c r="B505" s="73"/>
      <c r="C505" s="68"/>
      <c r="D505" s="33"/>
      <c r="E505" s="69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83"/>
      <c r="BH505" s="84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</row>
    <row r="506" s="44" customFormat="1" ht="16" customHeight="1" spans="1:95">
      <c r="A506" s="76" t="s">
        <v>452</v>
      </c>
      <c r="B506" s="73">
        <v>324</v>
      </c>
      <c r="C506" s="68">
        <v>1</v>
      </c>
      <c r="D506" s="33">
        <v>20</v>
      </c>
      <c r="E506" s="69">
        <f t="shared" ref="E506:E513" si="56">SUM(F506:CQ506)</f>
        <v>0</v>
      </c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83"/>
      <c r="BH506" s="84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</row>
    <row r="507" s="44" customFormat="1" ht="16" customHeight="1" spans="1:95">
      <c r="A507" s="76" t="s">
        <v>453</v>
      </c>
      <c r="B507" s="73">
        <v>324</v>
      </c>
      <c r="C507" s="68">
        <v>2</v>
      </c>
      <c r="D507" s="33">
        <v>20</v>
      </c>
      <c r="E507" s="69">
        <f t="shared" si="56"/>
        <v>0</v>
      </c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83"/>
      <c r="BH507" s="84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</row>
    <row r="508" s="44" customFormat="1" ht="16" customHeight="1" spans="1:95">
      <c r="A508" s="76" t="s">
        <v>454</v>
      </c>
      <c r="B508" s="73">
        <v>324</v>
      </c>
      <c r="C508" s="68">
        <v>3</v>
      </c>
      <c r="D508" s="33">
        <v>20</v>
      </c>
      <c r="E508" s="69">
        <f t="shared" si="56"/>
        <v>-3.5</v>
      </c>
      <c r="F508" s="70"/>
      <c r="G508" s="70">
        <v>-1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>
        <v>-1</v>
      </c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>
        <v>-0.5</v>
      </c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>
        <v>-1</v>
      </c>
      <c r="BA508" s="70"/>
      <c r="BB508" s="70"/>
      <c r="BC508" s="70"/>
      <c r="BD508" s="70"/>
      <c r="BE508" s="70"/>
      <c r="BF508" s="70"/>
      <c r="BG508" s="83"/>
      <c r="BH508" s="84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</row>
    <row r="509" s="44" customFormat="1" ht="16" customHeight="1" spans="1:95">
      <c r="A509" s="76" t="s">
        <v>455</v>
      </c>
      <c r="B509" s="73">
        <v>324</v>
      </c>
      <c r="C509" s="68">
        <v>4</v>
      </c>
      <c r="D509" s="33">
        <v>20</v>
      </c>
      <c r="E509" s="69">
        <f t="shared" si="56"/>
        <v>-4.5</v>
      </c>
      <c r="F509" s="70"/>
      <c r="G509" s="70">
        <v>-1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>
        <v>-1</v>
      </c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>
        <v>-1.5</v>
      </c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>
        <v>-1</v>
      </c>
      <c r="BA509" s="70"/>
      <c r="BB509" s="70"/>
      <c r="BC509" s="70"/>
      <c r="BD509" s="70"/>
      <c r="BE509" s="70"/>
      <c r="BF509" s="70"/>
      <c r="BG509" s="83"/>
      <c r="BH509" s="84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</row>
    <row r="510" s="44" customFormat="1" ht="16" customHeight="1" spans="1:95">
      <c r="A510" s="76" t="s">
        <v>456</v>
      </c>
      <c r="B510" s="73">
        <v>324</v>
      </c>
      <c r="C510" s="68">
        <v>5</v>
      </c>
      <c r="D510" s="33">
        <v>20</v>
      </c>
      <c r="E510" s="69">
        <f t="shared" si="56"/>
        <v>-1.5</v>
      </c>
      <c r="F510" s="70"/>
      <c r="G510" s="70"/>
      <c r="H510" s="70">
        <v>-0.5</v>
      </c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>
        <v>-1</v>
      </c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83"/>
      <c r="BH510" s="84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</row>
    <row r="511" s="44" customFormat="1" ht="16" customHeight="1" spans="1:95">
      <c r="A511" s="76" t="s">
        <v>457</v>
      </c>
      <c r="B511" s="73">
        <v>324</v>
      </c>
      <c r="C511" s="68">
        <v>6</v>
      </c>
      <c r="D511" s="33">
        <v>20</v>
      </c>
      <c r="E511" s="69">
        <f t="shared" si="56"/>
        <v>-2.5</v>
      </c>
      <c r="F511" s="70"/>
      <c r="G511" s="70"/>
      <c r="H511" s="70">
        <v>-0.5</v>
      </c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>
        <v>-1</v>
      </c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83"/>
      <c r="BH511" s="84">
        <v>-1</v>
      </c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</row>
    <row r="512" s="44" customFormat="1" ht="16" customHeight="1" spans="1:95">
      <c r="A512" s="76" t="s">
        <v>458</v>
      </c>
      <c r="B512" s="73">
        <v>324</v>
      </c>
      <c r="C512" s="68">
        <v>7</v>
      </c>
      <c r="D512" s="33">
        <v>20</v>
      </c>
      <c r="E512" s="69">
        <f t="shared" si="56"/>
        <v>-1</v>
      </c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>
        <v>-1</v>
      </c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83"/>
      <c r="BH512" s="84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</row>
    <row r="513" s="44" customFormat="1" ht="16" customHeight="1" spans="1:95">
      <c r="A513" s="76" t="s">
        <v>459</v>
      </c>
      <c r="B513" s="73">
        <v>324</v>
      </c>
      <c r="C513" s="68">
        <v>8</v>
      </c>
      <c r="D513" s="33">
        <v>20</v>
      </c>
      <c r="E513" s="69">
        <f t="shared" si="56"/>
        <v>0</v>
      </c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83"/>
      <c r="BH513" s="84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</row>
    <row r="514" s="44" customFormat="1" ht="16" customHeight="1" spans="1:95">
      <c r="A514" s="76"/>
      <c r="B514" s="73"/>
      <c r="C514" s="68"/>
      <c r="D514" s="33"/>
      <c r="E514" s="69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83"/>
      <c r="BH514" s="84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</row>
    <row r="515" s="44" customFormat="1" ht="16" customHeight="1" spans="1:95">
      <c r="A515" s="76" t="s">
        <v>460</v>
      </c>
      <c r="B515" s="73">
        <v>325</v>
      </c>
      <c r="C515" s="68">
        <v>1</v>
      </c>
      <c r="D515" s="33">
        <v>20</v>
      </c>
      <c r="E515" s="69">
        <f t="shared" ref="E515:E522" si="57">SUM(F515:CQ515)</f>
        <v>-1</v>
      </c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>
        <v>-1</v>
      </c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83"/>
      <c r="BH515" s="84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</row>
    <row r="516" s="44" customFormat="1" ht="16" customHeight="1" spans="1:95">
      <c r="A516" s="76" t="s">
        <v>461</v>
      </c>
      <c r="B516" s="73">
        <v>325</v>
      </c>
      <c r="C516" s="68">
        <v>2</v>
      </c>
      <c r="D516" s="33">
        <v>20</v>
      </c>
      <c r="E516" s="69">
        <f t="shared" si="57"/>
        <v>-2</v>
      </c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>
        <v>-1</v>
      </c>
      <c r="AU516" s="70"/>
      <c r="AV516" s="70">
        <v>-1</v>
      </c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83"/>
      <c r="BH516" s="84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</row>
    <row r="517" s="44" customFormat="1" ht="16" customHeight="1" spans="1:95">
      <c r="A517" s="76" t="s">
        <v>462</v>
      </c>
      <c r="B517" s="73">
        <v>325</v>
      </c>
      <c r="C517" s="68">
        <v>3</v>
      </c>
      <c r="D517" s="33">
        <v>20</v>
      </c>
      <c r="E517" s="69">
        <f t="shared" si="57"/>
        <v>-1</v>
      </c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>
        <v>-1</v>
      </c>
      <c r="BA517" s="70"/>
      <c r="BB517" s="70"/>
      <c r="BC517" s="70"/>
      <c r="BD517" s="70"/>
      <c r="BE517" s="70"/>
      <c r="BF517" s="70"/>
      <c r="BG517" s="83"/>
      <c r="BH517" s="84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</row>
    <row r="518" s="44" customFormat="1" ht="16" customHeight="1" spans="1:95">
      <c r="A518" s="76" t="s">
        <v>463</v>
      </c>
      <c r="B518" s="73">
        <v>325</v>
      </c>
      <c r="C518" s="68">
        <v>4</v>
      </c>
      <c r="D518" s="33">
        <v>20</v>
      </c>
      <c r="E518" s="69">
        <f t="shared" si="57"/>
        <v>-3</v>
      </c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>
        <v>-2</v>
      </c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>
        <v>-1</v>
      </c>
      <c r="BA518" s="70"/>
      <c r="BB518" s="70"/>
      <c r="BC518" s="70"/>
      <c r="BD518" s="70"/>
      <c r="BE518" s="70"/>
      <c r="BF518" s="70"/>
      <c r="BG518" s="83"/>
      <c r="BH518" s="84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</row>
    <row r="519" s="44" customFormat="1" ht="16" customHeight="1" spans="1:95">
      <c r="A519" s="76" t="s">
        <v>464</v>
      </c>
      <c r="B519" s="73">
        <v>325</v>
      </c>
      <c r="C519" s="68">
        <v>5</v>
      </c>
      <c r="D519" s="33">
        <v>20</v>
      </c>
      <c r="E519" s="69">
        <f t="shared" si="57"/>
        <v>-3</v>
      </c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>
        <v>-1</v>
      </c>
      <c r="AH519" s="70"/>
      <c r="AI519" s="70"/>
      <c r="AJ519" s="70"/>
      <c r="AK519" s="70"/>
      <c r="AL519" s="70"/>
      <c r="AM519" s="70"/>
      <c r="AN519" s="70"/>
      <c r="AO519" s="70"/>
      <c r="AP519" s="70"/>
      <c r="AQ519" s="70">
        <v>-1</v>
      </c>
      <c r="AR519" s="70"/>
      <c r="AS519" s="70"/>
      <c r="AT519" s="70"/>
      <c r="AU519" s="70"/>
      <c r="AV519" s="70"/>
      <c r="AW519" s="70">
        <v>-1</v>
      </c>
      <c r="AX519" s="70"/>
      <c r="AY519" s="70"/>
      <c r="AZ519" s="70"/>
      <c r="BA519" s="70"/>
      <c r="BB519" s="70"/>
      <c r="BC519" s="70"/>
      <c r="BD519" s="70"/>
      <c r="BE519" s="70"/>
      <c r="BF519" s="70"/>
      <c r="BG519" s="83"/>
      <c r="BH519" s="84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</row>
    <row r="520" s="44" customFormat="1" ht="16" customHeight="1" spans="1:95">
      <c r="A520" s="76" t="s">
        <v>465</v>
      </c>
      <c r="B520" s="73">
        <v>325</v>
      </c>
      <c r="C520" s="68">
        <v>6</v>
      </c>
      <c r="D520" s="33">
        <v>20</v>
      </c>
      <c r="E520" s="69">
        <f t="shared" si="57"/>
        <v>-4</v>
      </c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>
        <v>-1</v>
      </c>
      <c r="AH520" s="70"/>
      <c r="AI520" s="70"/>
      <c r="AJ520" s="70"/>
      <c r="AK520" s="70"/>
      <c r="AL520" s="70"/>
      <c r="AM520" s="70"/>
      <c r="AN520" s="70">
        <v>-1</v>
      </c>
      <c r="AO520" s="70"/>
      <c r="AP520" s="70"/>
      <c r="AQ520" s="70">
        <v>-1</v>
      </c>
      <c r="AR520" s="70"/>
      <c r="AS520" s="70"/>
      <c r="AT520" s="70"/>
      <c r="AU520" s="70"/>
      <c r="AV520" s="70">
        <v>-1</v>
      </c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83"/>
      <c r="BH520" s="84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</row>
    <row r="521" s="44" customFormat="1" ht="16" customHeight="1" spans="1:95">
      <c r="A521" s="76" t="s">
        <v>466</v>
      </c>
      <c r="B521" s="73">
        <v>325</v>
      </c>
      <c r="C521" s="68">
        <v>7</v>
      </c>
      <c r="D521" s="33">
        <v>20</v>
      </c>
      <c r="E521" s="69">
        <f t="shared" si="57"/>
        <v>-2</v>
      </c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>
        <v>-1</v>
      </c>
      <c r="AW521" s="70">
        <v>-1</v>
      </c>
      <c r="AX521" s="70"/>
      <c r="AY521" s="70"/>
      <c r="AZ521" s="70"/>
      <c r="BA521" s="70"/>
      <c r="BB521" s="70"/>
      <c r="BC521" s="70"/>
      <c r="BD521" s="70"/>
      <c r="BE521" s="70"/>
      <c r="BF521" s="70"/>
      <c r="BG521" s="83"/>
      <c r="BH521" s="84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</row>
    <row r="522" s="44" customFormat="1" ht="16" customHeight="1" spans="1:95">
      <c r="A522" s="76" t="s">
        <v>467</v>
      </c>
      <c r="B522" s="73">
        <v>325</v>
      </c>
      <c r="C522" s="68">
        <v>8</v>
      </c>
      <c r="D522" s="33">
        <v>20</v>
      </c>
      <c r="E522" s="69">
        <f t="shared" si="57"/>
        <v>0</v>
      </c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83"/>
      <c r="BH522" s="84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</row>
    <row r="523" s="44" customFormat="1" ht="16" customHeight="1" spans="1:95">
      <c r="A523" s="76"/>
      <c r="B523" s="73"/>
      <c r="C523" s="68"/>
      <c r="D523" s="33"/>
      <c r="E523" s="69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83"/>
      <c r="BH523" s="84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</row>
    <row r="524" s="44" customFormat="1" ht="16" customHeight="1" spans="1:95">
      <c r="A524" s="76" t="s">
        <v>468</v>
      </c>
      <c r="B524" s="73">
        <v>326</v>
      </c>
      <c r="C524" s="68">
        <v>1</v>
      </c>
      <c r="D524" s="33">
        <v>20</v>
      </c>
      <c r="E524" s="69">
        <f t="shared" ref="E524:E531" si="58">SUM(F524:CQ524)</f>
        <v>-0.5</v>
      </c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>
        <v>-0.5</v>
      </c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83"/>
      <c r="BH524" s="84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</row>
    <row r="525" s="44" customFormat="1" ht="16" customHeight="1" spans="1:95">
      <c r="A525" s="76" t="s">
        <v>469</v>
      </c>
      <c r="B525" s="73">
        <v>326</v>
      </c>
      <c r="C525" s="68">
        <v>2</v>
      </c>
      <c r="D525" s="33">
        <v>20</v>
      </c>
      <c r="E525" s="69">
        <f t="shared" si="58"/>
        <v>-0.5</v>
      </c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>
        <v>-0.5</v>
      </c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83"/>
      <c r="BH525" s="84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</row>
    <row r="526" s="44" customFormat="1" ht="16" customHeight="1" spans="1:95">
      <c r="A526" s="76" t="s">
        <v>470</v>
      </c>
      <c r="B526" s="73">
        <v>326</v>
      </c>
      <c r="C526" s="68">
        <v>3</v>
      </c>
      <c r="D526" s="33">
        <v>20</v>
      </c>
      <c r="E526" s="69">
        <f t="shared" si="58"/>
        <v>-0.5</v>
      </c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>
        <v>-0.5</v>
      </c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83"/>
      <c r="BH526" s="84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</row>
    <row r="527" s="44" customFormat="1" ht="16" customHeight="1" spans="1:95">
      <c r="A527" s="76" t="s">
        <v>471</v>
      </c>
      <c r="B527" s="73">
        <v>326</v>
      </c>
      <c r="C527" s="68">
        <v>4</v>
      </c>
      <c r="D527" s="33">
        <v>20</v>
      </c>
      <c r="E527" s="69">
        <f t="shared" si="58"/>
        <v>-10.5</v>
      </c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>
        <v>-0.5</v>
      </c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>
        <v>-10</v>
      </c>
      <c r="BB527" s="70"/>
      <c r="BC527" s="70"/>
      <c r="BD527" s="70"/>
      <c r="BE527" s="70"/>
      <c r="BF527" s="70"/>
      <c r="BG527" s="83"/>
      <c r="BH527" s="84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</row>
    <row r="528" s="44" customFormat="1" ht="16" customHeight="1" spans="1:95">
      <c r="A528" s="76" t="s">
        <v>472</v>
      </c>
      <c r="B528" s="73">
        <v>326</v>
      </c>
      <c r="C528" s="68">
        <v>5</v>
      </c>
      <c r="D528" s="33">
        <v>20</v>
      </c>
      <c r="E528" s="69">
        <f t="shared" si="58"/>
        <v>-1</v>
      </c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>
        <v>-1</v>
      </c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83"/>
      <c r="BH528" s="84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</row>
    <row r="529" s="44" customFormat="1" ht="16" customHeight="1" spans="1:95">
      <c r="A529" s="76" t="s">
        <v>473</v>
      </c>
      <c r="B529" s="73">
        <v>326</v>
      </c>
      <c r="C529" s="68">
        <v>6</v>
      </c>
      <c r="D529" s="33">
        <v>20</v>
      </c>
      <c r="E529" s="69">
        <f t="shared" si="58"/>
        <v>0</v>
      </c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83"/>
      <c r="BH529" s="84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</row>
    <row r="530" s="44" customFormat="1" ht="16" customHeight="1" spans="1:95">
      <c r="A530" s="76" t="s">
        <v>474</v>
      </c>
      <c r="B530" s="73">
        <v>326</v>
      </c>
      <c r="C530" s="68">
        <v>7</v>
      </c>
      <c r="D530" s="33">
        <v>20</v>
      </c>
      <c r="E530" s="69">
        <f t="shared" si="58"/>
        <v>-2.5</v>
      </c>
      <c r="F530" s="70"/>
      <c r="G530" s="70"/>
      <c r="H530" s="70"/>
      <c r="I530" s="70"/>
      <c r="J530" s="70"/>
      <c r="K530" s="70"/>
      <c r="L530" s="70">
        <v>-2</v>
      </c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83">
        <v>-0.5</v>
      </c>
      <c r="BH530" s="84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</row>
    <row r="531" s="44" customFormat="1" ht="16" customHeight="1" spans="1:95">
      <c r="A531" s="76" t="s">
        <v>475</v>
      </c>
      <c r="B531" s="73">
        <v>326</v>
      </c>
      <c r="C531" s="68">
        <v>8</v>
      </c>
      <c r="D531" s="33">
        <v>20</v>
      </c>
      <c r="E531" s="69">
        <f t="shared" si="58"/>
        <v>-3.5</v>
      </c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>
        <v>-2</v>
      </c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>
        <v>-1</v>
      </c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83">
        <v>-0.5</v>
      </c>
      <c r="BH531" s="84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</row>
    <row r="532" s="44" customFormat="1" ht="16" customHeight="1" spans="1:95">
      <c r="A532" s="76"/>
      <c r="B532" s="73"/>
      <c r="C532" s="68"/>
      <c r="D532" s="33"/>
      <c r="E532" s="69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83"/>
      <c r="BH532" s="84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</row>
    <row r="533" s="44" customFormat="1" ht="16" customHeight="1" spans="1:95">
      <c r="A533" s="76" t="s">
        <v>476</v>
      </c>
      <c r="B533" s="73">
        <v>327</v>
      </c>
      <c r="C533" s="68">
        <v>1</v>
      </c>
      <c r="D533" s="33">
        <v>15</v>
      </c>
      <c r="E533" s="69">
        <f t="shared" ref="E533:E540" si="59">SUM(F533:CQ533)</f>
        <v>-0.5</v>
      </c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>
        <v>-0.5</v>
      </c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83"/>
      <c r="BH533" s="84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</row>
    <row r="534" s="44" customFormat="1" ht="16" customHeight="1" spans="1:95">
      <c r="A534" s="76" t="s">
        <v>477</v>
      </c>
      <c r="B534" s="73">
        <v>327</v>
      </c>
      <c r="C534" s="68">
        <v>2</v>
      </c>
      <c r="D534" s="33">
        <v>17</v>
      </c>
      <c r="E534" s="69">
        <f t="shared" si="59"/>
        <v>-0.5</v>
      </c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>
        <v>-0.5</v>
      </c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83"/>
      <c r="BH534" s="84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</row>
    <row r="535" s="44" customFormat="1" ht="16" customHeight="1" spans="1:95">
      <c r="A535" s="76"/>
      <c r="B535" s="73">
        <v>327</v>
      </c>
      <c r="C535" s="68">
        <v>3</v>
      </c>
      <c r="D535" s="33"/>
      <c r="E535" s="69">
        <f t="shared" si="59"/>
        <v>0</v>
      </c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83"/>
      <c r="BH535" s="84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</row>
    <row r="536" s="44" customFormat="1" ht="16" customHeight="1" spans="1:96">
      <c r="A536" s="76" t="s">
        <v>478</v>
      </c>
      <c r="B536" s="73">
        <v>327</v>
      </c>
      <c r="C536" s="68">
        <v>4</v>
      </c>
      <c r="D536" s="33">
        <v>7</v>
      </c>
      <c r="E536" s="69">
        <f t="shared" si="59"/>
        <v>-7</v>
      </c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>
        <v>-1</v>
      </c>
      <c r="AA536" s="70"/>
      <c r="AB536" s="70"/>
      <c r="AC536" s="70"/>
      <c r="AD536" s="70"/>
      <c r="AE536" s="70"/>
      <c r="AF536" s="70"/>
      <c r="AG536" s="70">
        <v>-1</v>
      </c>
      <c r="AH536" s="70"/>
      <c r="AI536" s="70"/>
      <c r="AJ536" s="70"/>
      <c r="AK536" s="70">
        <v>-1</v>
      </c>
      <c r="AL536" s="70">
        <v>-1</v>
      </c>
      <c r="AM536" s="70"/>
      <c r="AN536" s="70"/>
      <c r="AO536" s="70"/>
      <c r="AP536" s="70"/>
      <c r="AQ536" s="70">
        <v>-1</v>
      </c>
      <c r="AR536" s="70"/>
      <c r="AS536" s="70"/>
      <c r="AT536" s="70">
        <v>-1</v>
      </c>
      <c r="AU536" s="70"/>
      <c r="AV536" s="70"/>
      <c r="AW536" s="70"/>
      <c r="AX536" s="70"/>
      <c r="AY536" s="70"/>
      <c r="AZ536" s="70"/>
      <c r="BA536" s="70"/>
      <c r="BB536" s="70"/>
      <c r="BC536" s="70">
        <v>-1</v>
      </c>
      <c r="BD536" s="70"/>
      <c r="BE536" s="70"/>
      <c r="BF536" s="70"/>
      <c r="BG536" s="83"/>
      <c r="BH536" s="84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89"/>
    </row>
    <row r="537" s="44" customFormat="1" ht="16" customHeight="1" spans="1:95">
      <c r="A537" s="76" t="s">
        <v>479</v>
      </c>
      <c r="B537" s="73">
        <v>327</v>
      </c>
      <c r="C537" s="68">
        <v>5</v>
      </c>
      <c r="D537" s="33">
        <v>7</v>
      </c>
      <c r="E537" s="69">
        <f t="shared" si="59"/>
        <v>-0.5</v>
      </c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>
        <v>-0.5</v>
      </c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83"/>
      <c r="BH537" s="84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</row>
    <row r="538" s="44" customFormat="1" ht="16" customHeight="1" spans="1:95">
      <c r="A538" s="76" t="s">
        <v>480</v>
      </c>
      <c r="B538" s="73">
        <v>327</v>
      </c>
      <c r="C538" s="68">
        <v>6</v>
      </c>
      <c r="D538" s="33">
        <v>20</v>
      </c>
      <c r="E538" s="69">
        <f t="shared" si="59"/>
        <v>-0.5</v>
      </c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>
        <v>-0.5</v>
      </c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83"/>
      <c r="BH538" s="84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</row>
    <row r="539" s="44" customFormat="1" ht="16" customHeight="1" spans="1:95">
      <c r="A539" s="76" t="s">
        <v>481</v>
      </c>
      <c r="B539" s="73">
        <v>327</v>
      </c>
      <c r="C539" s="68">
        <v>7</v>
      </c>
      <c r="D539" s="33">
        <v>9</v>
      </c>
      <c r="E539" s="69">
        <f t="shared" si="59"/>
        <v>-2</v>
      </c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>
        <v>-2</v>
      </c>
      <c r="AZ539" s="70"/>
      <c r="BA539" s="70"/>
      <c r="BB539" s="70"/>
      <c r="BC539" s="70"/>
      <c r="BD539" s="70"/>
      <c r="BE539" s="70"/>
      <c r="BF539" s="70"/>
      <c r="BG539" s="83"/>
      <c r="BH539" s="84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</row>
    <row r="540" s="44" customFormat="1" ht="16" customHeight="1" spans="1:95">
      <c r="A540" s="76" t="s">
        <v>482</v>
      </c>
      <c r="B540" s="73">
        <v>327</v>
      </c>
      <c r="C540" s="68">
        <v>8</v>
      </c>
      <c r="D540" s="33">
        <v>19</v>
      </c>
      <c r="E540" s="69">
        <f t="shared" si="59"/>
        <v>0</v>
      </c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83"/>
      <c r="BH540" s="84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</row>
    <row r="541" s="44" customFormat="1" ht="16" customHeight="1" spans="1:4">
      <c r="A541" s="124"/>
      <c r="D541" s="125"/>
    </row>
    <row r="542" s="44" customFormat="1" ht="16" customHeight="1" spans="4:4">
      <c r="D542" s="125"/>
    </row>
    <row r="543" s="44" customFormat="1" ht="16" customHeight="1" spans="1:4">
      <c r="A543" s="124"/>
      <c r="D543" s="125"/>
    </row>
    <row r="544" s="44" customFormat="1" ht="16" customHeight="1" spans="1:4">
      <c r="A544" s="124"/>
      <c r="D544" s="125"/>
    </row>
    <row r="545" s="44" customFormat="1" ht="16" customHeight="1" spans="1:4">
      <c r="A545" s="124"/>
      <c r="D545" s="125"/>
    </row>
    <row r="546" s="44" customFormat="1" ht="16" customHeight="1" spans="1:4">
      <c r="A546" s="124"/>
      <c r="D546" s="125"/>
    </row>
    <row r="547" s="44" customFormat="1" ht="16" customHeight="1" spans="1:4">
      <c r="A547" s="124"/>
      <c r="D547" s="125"/>
    </row>
    <row r="548" s="44" customFormat="1" ht="16" customHeight="1" spans="1:4">
      <c r="A548" s="124"/>
      <c r="D548" s="125"/>
    </row>
    <row r="549" s="44" customFormat="1" ht="16" customHeight="1" spans="1:4">
      <c r="A549" s="124"/>
      <c r="D549" s="125"/>
    </row>
    <row r="550" s="44" customFormat="1" ht="16" customHeight="1" spans="1:4">
      <c r="A550" s="124"/>
      <c r="D550" s="125"/>
    </row>
    <row r="551" s="44" customFormat="1" ht="16" customHeight="1" spans="1:4">
      <c r="A551" s="124"/>
      <c r="D551" s="125"/>
    </row>
    <row r="552" s="44" customFormat="1" ht="16" customHeight="1" spans="1:4">
      <c r="A552" s="124"/>
      <c r="D552" s="125"/>
    </row>
    <row r="553" s="44" customFormat="1" ht="16" customHeight="1" spans="1:4">
      <c r="A553" s="124"/>
      <c r="D553" s="125"/>
    </row>
    <row r="554" s="44" customFormat="1" ht="16" customHeight="1" spans="1:4">
      <c r="A554" s="124"/>
      <c r="D554" s="125"/>
    </row>
    <row r="555" s="44" customFormat="1" ht="16" customHeight="1" spans="1:4">
      <c r="A555" s="124"/>
      <c r="D555" s="125"/>
    </row>
    <row r="556" s="44" customFormat="1" ht="16" customHeight="1" spans="1:4">
      <c r="A556" s="124"/>
      <c r="D556" s="125"/>
    </row>
    <row r="557" s="44" customFormat="1" ht="16" customHeight="1" spans="1:4">
      <c r="A557" s="124"/>
      <c r="D557" s="125"/>
    </row>
    <row r="558" s="44" customFormat="1" ht="16" customHeight="1" spans="1:4">
      <c r="A558" s="124"/>
      <c r="D558" s="125"/>
    </row>
    <row r="559" s="44" customFormat="1" ht="16" customHeight="1" spans="1:4">
      <c r="A559" s="124"/>
      <c r="D559" s="125"/>
    </row>
    <row r="560" s="44" customFormat="1" ht="16" customHeight="1" spans="1:4">
      <c r="A560" s="124"/>
      <c r="D560" s="125"/>
    </row>
    <row r="561" s="44" customFormat="1" ht="16" customHeight="1" spans="1:4">
      <c r="A561" s="124"/>
      <c r="D561" s="125"/>
    </row>
    <row r="562" s="44" customFormat="1" ht="16" customHeight="1" spans="1:4">
      <c r="A562" s="124"/>
      <c r="D562" s="125"/>
    </row>
    <row r="563" s="44" customFormat="1" ht="16" customHeight="1" spans="1:4">
      <c r="A563" s="124"/>
      <c r="D563" s="125"/>
    </row>
    <row r="564" s="44" customFormat="1" ht="16" customHeight="1" spans="1:4">
      <c r="A564" s="124"/>
      <c r="D564" s="125"/>
    </row>
    <row r="565" s="44" customFormat="1" ht="16" customHeight="1" spans="1:4">
      <c r="A565" s="124"/>
      <c r="D565" s="125"/>
    </row>
    <row r="566" s="44" customFormat="1" ht="16" customHeight="1" spans="1:4">
      <c r="A566" s="124"/>
      <c r="D566" s="125"/>
    </row>
    <row r="567" s="44" customFormat="1" ht="16" customHeight="1" spans="1:4">
      <c r="A567" s="124"/>
      <c r="D567" s="125"/>
    </row>
    <row r="568" s="44" customFormat="1" ht="16" customHeight="1" spans="1:4">
      <c r="A568" s="124"/>
      <c r="D568" s="125"/>
    </row>
    <row r="569" s="44" customFormat="1" ht="16" customHeight="1" spans="1:4">
      <c r="A569" s="124"/>
      <c r="D569" s="125"/>
    </row>
    <row r="570" s="44" customFormat="1" ht="16" customHeight="1" spans="1:4">
      <c r="A570" s="124"/>
      <c r="D570" s="125"/>
    </row>
    <row r="571" s="44" customFormat="1" ht="16" customHeight="1" spans="1:4">
      <c r="A571" s="124"/>
      <c r="D571" s="125"/>
    </row>
    <row r="572" s="44" customFormat="1" ht="16" customHeight="1" spans="1:4">
      <c r="A572" s="124"/>
      <c r="D572" s="125"/>
    </row>
    <row r="573" s="44" customFormat="1" ht="16" customHeight="1" spans="1:4">
      <c r="A573" s="124"/>
      <c r="D573" s="125"/>
    </row>
    <row r="574" s="44" customFormat="1" ht="16" customHeight="1" spans="1:4">
      <c r="A574" s="124"/>
      <c r="D574" s="125"/>
    </row>
    <row r="575" s="44" customFormat="1" ht="16" customHeight="1" spans="1:4">
      <c r="A575" s="124"/>
      <c r="D575" s="125"/>
    </row>
    <row r="576" s="44" customFormat="1" ht="16" customHeight="1" spans="1:4">
      <c r="A576" s="124"/>
      <c r="D576" s="125"/>
    </row>
    <row r="577" s="44" customFormat="1" ht="16" customHeight="1" spans="1:4">
      <c r="A577" s="124"/>
      <c r="D577" s="125"/>
    </row>
    <row r="578" s="44" customFormat="1" ht="16" customHeight="1" spans="1:4">
      <c r="A578" s="124"/>
      <c r="D578" s="125"/>
    </row>
    <row r="579" s="44" customFormat="1" ht="16" customHeight="1" spans="1:4">
      <c r="A579" s="124"/>
      <c r="D579" s="125"/>
    </row>
    <row r="580" s="44" customFormat="1" ht="16" customHeight="1" spans="1:4">
      <c r="A580" s="124"/>
      <c r="D580" s="125"/>
    </row>
    <row r="581" s="44" customFormat="1" ht="16" customHeight="1" spans="1:4">
      <c r="A581" s="124"/>
      <c r="D581" s="125"/>
    </row>
    <row r="582" s="44" customFormat="1" ht="16" customHeight="1" spans="1:4">
      <c r="A582" s="124"/>
      <c r="D582" s="125"/>
    </row>
    <row r="583" s="44" customFormat="1" ht="16" customHeight="1" spans="1:4">
      <c r="A583" s="124"/>
      <c r="D583" s="125"/>
    </row>
    <row r="584" s="44" customFormat="1" ht="16" customHeight="1" spans="1:4">
      <c r="A584" s="124"/>
      <c r="D584" s="125"/>
    </row>
    <row r="585" s="44" customFormat="1" ht="16" customHeight="1" spans="1:4">
      <c r="A585" s="124"/>
      <c r="D585" s="125"/>
    </row>
    <row r="586" s="44" customFormat="1" ht="16" customHeight="1" spans="1:4">
      <c r="A586" s="124"/>
      <c r="D586" s="125"/>
    </row>
    <row r="587" s="44" customFormat="1" ht="16" customHeight="1" spans="1:4">
      <c r="A587" s="124"/>
      <c r="D587" s="125"/>
    </row>
    <row r="588" s="44" customFormat="1" ht="16" customHeight="1" spans="1:4">
      <c r="A588" s="124"/>
      <c r="D588" s="125"/>
    </row>
    <row r="589" s="44" customFormat="1" ht="16" customHeight="1" spans="1:4">
      <c r="A589" s="124"/>
      <c r="D589" s="125"/>
    </row>
    <row r="590" s="44" customFormat="1" ht="16" customHeight="1" spans="1:4">
      <c r="A590" s="124"/>
      <c r="D590" s="125"/>
    </row>
    <row r="591" s="44" customFormat="1" ht="16" customHeight="1" spans="1:4">
      <c r="A591" s="124"/>
      <c r="D591" s="125"/>
    </row>
    <row r="592" s="44" customFormat="1" ht="16" customHeight="1" spans="1:4">
      <c r="A592" s="124"/>
      <c r="D592" s="125"/>
    </row>
    <row r="593" s="44" customFormat="1" ht="16" customHeight="1" spans="1:4">
      <c r="A593" s="124"/>
      <c r="D593" s="125"/>
    </row>
    <row r="594" s="44" customFormat="1" ht="16" customHeight="1" spans="1:4">
      <c r="A594" s="124"/>
      <c r="D594" s="125"/>
    </row>
    <row r="595" s="44" customFormat="1" ht="16" customHeight="1" spans="1:4">
      <c r="A595" s="124"/>
      <c r="D595" s="125"/>
    </row>
    <row r="596" s="44" customFormat="1" ht="16" customHeight="1" spans="1:4">
      <c r="A596" s="124"/>
      <c r="D596" s="125"/>
    </row>
    <row r="597" s="44" customFormat="1" ht="16" customHeight="1" spans="1:4">
      <c r="A597" s="124"/>
      <c r="D597" s="125"/>
    </row>
    <row r="598" s="44" customFormat="1" ht="16" customHeight="1" spans="1:4">
      <c r="A598" s="124"/>
      <c r="D598" s="125"/>
    </row>
    <row r="599" s="44" customFormat="1" ht="16" customHeight="1" spans="1:4">
      <c r="A599" s="124"/>
      <c r="D599" s="125"/>
    </row>
    <row r="600" s="44" customFormat="1" ht="16" customHeight="1" spans="1:4">
      <c r="A600" s="124"/>
      <c r="D600" s="125"/>
    </row>
    <row r="601" s="44" customFormat="1" ht="16" customHeight="1" spans="1:4">
      <c r="A601" s="124"/>
      <c r="D601" s="125"/>
    </row>
    <row r="602" s="44" customFormat="1" ht="16" customHeight="1" spans="1:4">
      <c r="A602" s="124"/>
      <c r="D602" s="125"/>
    </row>
    <row r="603" spans="1:4">
      <c r="A603" s="124"/>
      <c r="B603" s="44"/>
      <c r="C603" s="44"/>
      <c r="D603" s="125"/>
    </row>
    <row r="604" spans="1:4">
      <c r="A604" s="124"/>
      <c r="B604" s="44"/>
      <c r="C604" s="44"/>
      <c r="D604" s="125"/>
    </row>
    <row r="605" spans="1:4">
      <c r="A605" s="124"/>
      <c r="B605" s="44"/>
      <c r="C605" s="44"/>
      <c r="D605" s="125"/>
    </row>
    <row r="606" spans="1:4">
      <c r="A606" s="124"/>
      <c r="B606" s="44"/>
      <c r="C606" s="44"/>
      <c r="D606" s="125"/>
    </row>
    <row r="607" spans="1:4">
      <c r="A607" s="124"/>
      <c r="B607" s="44"/>
      <c r="C607" s="44"/>
      <c r="D607" s="125"/>
    </row>
    <row r="608" spans="1:4">
      <c r="A608" s="124"/>
      <c r="B608" s="44"/>
      <c r="C608" s="44"/>
      <c r="D608" s="125"/>
    </row>
    <row r="609" spans="1:4">
      <c r="A609" s="124"/>
      <c r="B609" s="44"/>
      <c r="C609" s="44"/>
      <c r="D609" s="125"/>
    </row>
    <row r="610" spans="1:4">
      <c r="A610" s="124"/>
      <c r="B610" s="44"/>
      <c r="C610" s="44"/>
      <c r="D610" s="125"/>
    </row>
    <row r="611" spans="1:4">
      <c r="A611" s="124"/>
      <c r="B611" s="44"/>
      <c r="C611" s="44"/>
      <c r="D611" s="125"/>
    </row>
    <row r="612" spans="1:4">
      <c r="A612" s="124"/>
      <c r="B612" s="44"/>
      <c r="C612" s="44"/>
      <c r="D612" s="125"/>
    </row>
    <row r="613" spans="1:4">
      <c r="A613" s="124"/>
      <c r="B613" s="44"/>
      <c r="C613" s="44"/>
      <c r="D613" s="125"/>
    </row>
    <row r="614" spans="1:4">
      <c r="A614" s="124"/>
      <c r="B614" s="44"/>
      <c r="C614" s="44"/>
      <c r="D614" s="125"/>
    </row>
    <row r="615" spans="1:4">
      <c r="A615" s="124"/>
      <c r="B615" s="44"/>
      <c r="C615" s="44"/>
      <c r="D615" s="125"/>
    </row>
    <row r="616" spans="1:4">
      <c r="A616" s="124"/>
      <c r="B616" s="44"/>
      <c r="C616" s="44"/>
      <c r="D616" s="125"/>
    </row>
    <row r="617" spans="1:4">
      <c r="A617" s="124"/>
      <c r="B617" s="44"/>
      <c r="C617" s="44"/>
      <c r="D617" s="125"/>
    </row>
    <row r="618" spans="1:4">
      <c r="A618" s="124"/>
      <c r="B618" s="44"/>
      <c r="C618" s="44"/>
      <c r="D618" s="125"/>
    </row>
    <row r="619" spans="1:4">
      <c r="A619" s="124"/>
      <c r="B619" s="44"/>
      <c r="C619" s="44"/>
      <c r="D619" s="125"/>
    </row>
    <row r="620" spans="1:4">
      <c r="A620" s="124"/>
      <c r="B620" s="44"/>
      <c r="C620" s="44"/>
      <c r="D620" s="125"/>
    </row>
    <row r="621" spans="1:4">
      <c r="A621" s="124"/>
      <c r="B621" s="44"/>
      <c r="C621" s="44"/>
      <c r="D621" s="125"/>
    </row>
    <row r="622" spans="1:4">
      <c r="A622" s="124"/>
      <c r="B622" s="44"/>
      <c r="C622" s="44"/>
      <c r="D622" s="125"/>
    </row>
    <row r="623" spans="1:4">
      <c r="A623" s="124"/>
      <c r="B623" s="44"/>
      <c r="C623" s="44"/>
      <c r="D623" s="125"/>
    </row>
    <row r="624" spans="1:4">
      <c r="A624" s="124"/>
      <c r="B624" s="44"/>
      <c r="C624" s="44"/>
      <c r="D624" s="125"/>
    </row>
    <row r="625" spans="1:4">
      <c r="A625" s="124"/>
      <c r="B625" s="44"/>
      <c r="C625" s="44"/>
      <c r="D625" s="125"/>
    </row>
    <row r="626" spans="1:4">
      <c r="A626" s="124"/>
      <c r="B626" s="44"/>
      <c r="C626" s="44"/>
      <c r="D626" s="125"/>
    </row>
    <row r="627" spans="1:4">
      <c r="A627" s="124"/>
      <c r="B627" s="44"/>
      <c r="C627" s="44"/>
      <c r="D627" s="125"/>
    </row>
    <row r="628" spans="1:4">
      <c r="A628" s="124"/>
      <c r="B628" s="44"/>
      <c r="C628" s="44"/>
      <c r="D628" s="125"/>
    </row>
    <row r="629" spans="1:4">
      <c r="A629" s="124"/>
      <c r="B629" s="44"/>
      <c r="C629" s="44"/>
      <c r="D629" s="125"/>
    </row>
    <row r="630" spans="1:4">
      <c r="A630" s="124"/>
      <c r="B630" s="44"/>
      <c r="C630" s="44"/>
      <c r="D630" s="125"/>
    </row>
    <row r="631" spans="1:4">
      <c r="A631" s="124"/>
      <c r="B631" s="44"/>
      <c r="C631" s="44"/>
      <c r="D631" s="125"/>
    </row>
    <row r="632" spans="1:4">
      <c r="A632" s="124"/>
      <c r="B632" s="44"/>
      <c r="C632" s="44"/>
      <c r="D632" s="125"/>
    </row>
    <row r="633" spans="1:4">
      <c r="A633" s="124"/>
      <c r="B633" s="44"/>
      <c r="C633" s="44"/>
      <c r="D633" s="125"/>
    </row>
    <row r="634" spans="1:4">
      <c r="A634" s="124"/>
      <c r="B634" s="44"/>
      <c r="C634" s="44"/>
      <c r="D634" s="125"/>
    </row>
    <row r="635" spans="1:4">
      <c r="A635" s="124"/>
      <c r="B635" s="44"/>
      <c r="C635" s="44"/>
      <c r="D635" s="125"/>
    </row>
    <row r="636" spans="1:4">
      <c r="A636" s="124"/>
      <c r="B636" s="44"/>
      <c r="C636" s="44"/>
      <c r="D636" s="125"/>
    </row>
    <row r="637" spans="1:4">
      <c r="A637" s="124"/>
      <c r="B637" s="44"/>
      <c r="C637" s="44"/>
      <c r="D637" s="125"/>
    </row>
    <row r="638" spans="1:4">
      <c r="A638" s="124"/>
      <c r="B638" s="44"/>
      <c r="C638" s="44"/>
      <c r="D638" s="125"/>
    </row>
    <row r="639" spans="1:4">
      <c r="A639" s="124"/>
      <c r="B639" s="44"/>
      <c r="C639" s="44"/>
      <c r="D639" s="125"/>
    </row>
    <row r="640" spans="1:4">
      <c r="A640" s="124"/>
      <c r="B640" s="44"/>
      <c r="C640" s="44"/>
      <c r="D640" s="125"/>
    </row>
    <row r="641" spans="1:4">
      <c r="A641" s="124"/>
      <c r="B641" s="44"/>
      <c r="C641" s="44"/>
      <c r="D641" s="125"/>
    </row>
    <row r="642" spans="1:4">
      <c r="A642" s="124"/>
      <c r="B642" s="44"/>
      <c r="C642" s="44"/>
      <c r="D642" s="125"/>
    </row>
    <row r="643" spans="1:4">
      <c r="A643" s="124"/>
      <c r="B643" s="44"/>
      <c r="C643" s="44"/>
      <c r="D643" s="125"/>
    </row>
    <row r="644" spans="1:4">
      <c r="A644" s="124"/>
      <c r="B644" s="44"/>
      <c r="C644" s="44"/>
      <c r="D644" s="125"/>
    </row>
    <row r="645" spans="1:4">
      <c r="A645" s="124"/>
      <c r="B645" s="44"/>
      <c r="C645" s="44"/>
      <c r="D645" s="125"/>
    </row>
    <row r="646" spans="1:4">
      <c r="A646" s="124"/>
      <c r="B646" s="44"/>
      <c r="C646" s="44"/>
      <c r="D646" s="125"/>
    </row>
    <row r="647" spans="1:4">
      <c r="A647" s="124"/>
      <c r="B647" s="44"/>
      <c r="C647" s="44"/>
      <c r="D647" s="125"/>
    </row>
    <row r="648" spans="1:4">
      <c r="A648" s="124"/>
      <c r="B648" s="44"/>
      <c r="C648" s="44"/>
      <c r="D648" s="125"/>
    </row>
    <row r="649" spans="1:4">
      <c r="A649" s="124"/>
      <c r="B649" s="44"/>
      <c r="C649" s="44"/>
      <c r="D649" s="125"/>
    </row>
    <row r="650" spans="1:4">
      <c r="A650" s="124"/>
      <c r="B650" s="44"/>
      <c r="C650" s="44"/>
      <c r="D650" s="125"/>
    </row>
    <row r="651" spans="1:4">
      <c r="A651" s="124"/>
      <c r="B651" s="44"/>
      <c r="C651" s="44"/>
      <c r="D651" s="125"/>
    </row>
    <row r="652" spans="1:4">
      <c r="A652" s="124"/>
      <c r="B652" s="44"/>
      <c r="C652" s="44"/>
      <c r="D652" s="125"/>
    </row>
    <row r="653" spans="1:4">
      <c r="A653" s="124"/>
      <c r="B653" s="44"/>
      <c r="C653" s="44"/>
      <c r="D653" s="125"/>
    </row>
    <row r="654" spans="1:4">
      <c r="A654" s="124"/>
      <c r="B654" s="44"/>
      <c r="C654" s="44"/>
      <c r="D654" s="125"/>
    </row>
    <row r="655" spans="1:4">
      <c r="A655" s="124"/>
      <c r="B655" s="44"/>
      <c r="C655" s="44"/>
      <c r="D655" s="125"/>
    </row>
    <row r="656" spans="1:4">
      <c r="A656" s="124"/>
      <c r="B656" s="44"/>
      <c r="C656" s="44"/>
      <c r="D656" s="125"/>
    </row>
    <row r="657" spans="1:4">
      <c r="A657" s="124"/>
      <c r="B657" s="44"/>
      <c r="C657" s="44"/>
      <c r="D657" s="125"/>
    </row>
    <row r="658" spans="1:4">
      <c r="A658" s="124"/>
      <c r="B658" s="44"/>
      <c r="C658" s="44"/>
      <c r="D658" s="125"/>
    </row>
    <row r="659" spans="1:4">
      <c r="A659" s="124"/>
      <c r="B659" s="44"/>
      <c r="C659" s="44"/>
      <c r="D659" s="125"/>
    </row>
    <row r="660" spans="1:4">
      <c r="A660" s="124"/>
      <c r="B660" s="44"/>
      <c r="C660" s="44"/>
      <c r="D660" s="125"/>
    </row>
    <row r="661" spans="1:4">
      <c r="A661" s="124"/>
      <c r="B661" s="44"/>
      <c r="C661" s="44"/>
      <c r="D661" s="125"/>
    </row>
    <row r="662" spans="1:4">
      <c r="A662" s="124"/>
      <c r="B662" s="44"/>
      <c r="C662" s="44"/>
      <c r="D662" s="125"/>
    </row>
    <row r="663" spans="1:4">
      <c r="A663" s="124"/>
      <c r="B663" s="44"/>
      <c r="C663" s="44"/>
      <c r="D663" s="125"/>
    </row>
    <row r="664" spans="1:4">
      <c r="A664" s="124"/>
      <c r="B664" s="44"/>
      <c r="C664" s="44"/>
      <c r="D664" s="125"/>
    </row>
    <row r="665" spans="1:4">
      <c r="A665" s="124"/>
      <c r="B665" s="44"/>
      <c r="C665" s="44"/>
      <c r="D665" s="125"/>
    </row>
    <row r="666" spans="1:4">
      <c r="A666" s="124"/>
      <c r="B666" s="44"/>
      <c r="C666" s="44"/>
      <c r="D666" s="125"/>
    </row>
    <row r="667" spans="1:4">
      <c r="A667" s="124"/>
      <c r="B667" s="44"/>
      <c r="C667" s="44"/>
      <c r="D667" s="125"/>
    </row>
    <row r="668" spans="1:4">
      <c r="A668" s="124"/>
      <c r="B668" s="44"/>
      <c r="C668" s="44"/>
      <c r="D668" s="125"/>
    </row>
    <row r="669" spans="1:4">
      <c r="A669" s="124"/>
      <c r="B669" s="44"/>
      <c r="C669" s="44"/>
      <c r="D669" s="125"/>
    </row>
    <row r="670" spans="1:4">
      <c r="A670" s="124"/>
      <c r="B670" s="44"/>
      <c r="C670" s="44"/>
      <c r="D670" s="125"/>
    </row>
    <row r="671" spans="1:4">
      <c r="A671" s="124"/>
      <c r="B671" s="44"/>
      <c r="C671" s="44"/>
      <c r="D671" s="125"/>
    </row>
    <row r="672" spans="1:4">
      <c r="A672" s="124"/>
      <c r="B672" s="44"/>
      <c r="C672" s="44"/>
      <c r="D672" s="125"/>
    </row>
    <row r="673" spans="1:4">
      <c r="A673" s="124"/>
      <c r="B673" s="44"/>
      <c r="C673" s="44"/>
      <c r="D673" s="125"/>
    </row>
    <row r="674" spans="1:4">
      <c r="A674" s="124"/>
      <c r="B674" s="44"/>
      <c r="C674" s="44"/>
      <c r="D674" s="125"/>
    </row>
    <row r="675" spans="1:4">
      <c r="A675" s="124"/>
      <c r="B675" s="44"/>
      <c r="C675" s="44"/>
      <c r="D675" s="125"/>
    </row>
    <row r="676" spans="1:4">
      <c r="A676" s="124"/>
      <c r="B676" s="44"/>
      <c r="C676" s="44"/>
      <c r="D676" s="125"/>
    </row>
    <row r="677" spans="1:4">
      <c r="A677" s="124"/>
      <c r="B677" s="44"/>
      <c r="C677" s="44"/>
      <c r="D677" s="125"/>
    </row>
    <row r="678" spans="1:4">
      <c r="A678" s="124"/>
      <c r="B678" s="44"/>
      <c r="C678" s="44"/>
      <c r="D678" s="125"/>
    </row>
    <row r="679" spans="1:4">
      <c r="A679" s="124"/>
      <c r="B679" s="44"/>
      <c r="C679" s="44"/>
      <c r="D679" s="125"/>
    </row>
    <row r="680" spans="1:4">
      <c r="A680" s="124"/>
      <c r="B680" s="44"/>
      <c r="C680" s="44"/>
      <c r="D680" s="125"/>
    </row>
    <row r="681" spans="1:4">
      <c r="A681" s="124"/>
      <c r="B681" s="44"/>
      <c r="C681" s="44"/>
      <c r="D681" s="125"/>
    </row>
    <row r="682" spans="1:4">
      <c r="A682" s="124"/>
      <c r="B682" s="44"/>
      <c r="C682" s="44"/>
      <c r="D682" s="125"/>
    </row>
    <row r="683" spans="1:4">
      <c r="A683" s="124"/>
      <c r="B683" s="44"/>
      <c r="C683" s="44"/>
      <c r="D683" s="125"/>
    </row>
    <row r="684" spans="1:4">
      <c r="A684" s="124"/>
      <c r="B684" s="44"/>
      <c r="C684" s="44"/>
      <c r="D684" s="125"/>
    </row>
    <row r="685" spans="1:4">
      <c r="A685" s="124"/>
      <c r="B685" s="44"/>
      <c r="C685" s="44"/>
      <c r="D685" s="125"/>
    </row>
    <row r="686" spans="1:4">
      <c r="A686" s="124"/>
      <c r="B686" s="44"/>
      <c r="C686" s="44"/>
      <c r="D686" s="125"/>
    </row>
    <row r="687" spans="1:4">
      <c r="A687" s="124"/>
      <c r="B687" s="44"/>
      <c r="C687" s="44"/>
      <c r="D687" s="125"/>
    </row>
    <row r="688" spans="1:4">
      <c r="A688" s="124"/>
      <c r="B688" s="44"/>
      <c r="C688" s="44"/>
      <c r="D688" s="125"/>
    </row>
    <row r="689" spans="1:4">
      <c r="A689" s="124"/>
      <c r="B689" s="44"/>
      <c r="C689" s="44"/>
      <c r="D689" s="125"/>
    </row>
    <row r="690" spans="1:4">
      <c r="A690" s="124"/>
      <c r="B690" s="44"/>
      <c r="C690" s="44"/>
      <c r="D690" s="125"/>
    </row>
    <row r="691" spans="1:4">
      <c r="A691" s="124"/>
      <c r="B691" s="44"/>
      <c r="C691" s="44"/>
      <c r="D691" s="125"/>
    </row>
    <row r="692" spans="1:4">
      <c r="A692" s="124"/>
      <c r="B692" s="44"/>
      <c r="C692" s="44"/>
      <c r="D692" s="125"/>
    </row>
    <row r="693" spans="1:4">
      <c r="A693" s="124"/>
      <c r="B693" s="44"/>
      <c r="C693" s="44"/>
      <c r="D693" s="125"/>
    </row>
    <row r="694" spans="1:4">
      <c r="A694" s="124"/>
      <c r="B694" s="44"/>
      <c r="C694" s="44"/>
      <c r="D694" s="125"/>
    </row>
    <row r="695" spans="1:4">
      <c r="A695" s="124"/>
      <c r="B695" s="44"/>
      <c r="C695" s="44"/>
      <c r="D695" s="125"/>
    </row>
    <row r="696" spans="1:4">
      <c r="A696" s="124"/>
      <c r="B696" s="44"/>
      <c r="C696" s="44"/>
      <c r="D696" s="125"/>
    </row>
    <row r="697" spans="1:4">
      <c r="A697" s="124"/>
      <c r="B697" s="44"/>
      <c r="C697" s="44"/>
      <c r="D697" s="125"/>
    </row>
    <row r="698" spans="1:4">
      <c r="A698" s="124"/>
      <c r="B698" s="44"/>
      <c r="C698" s="44"/>
      <c r="D698" s="125"/>
    </row>
    <row r="699" spans="1:4">
      <c r="A699" s="124"/>
      <c r="B699" s="44"/>
      <c r="C699" s="44"/>
      <c r="D699" s="125"/>
    </row>
    <row r="700" spans="1:4">
      <c r="A700" s="124"/>
      <c r="B700" s="44"/>
      <c r="C700" s="44"/>
      <c r="D700" s="125"/>
    </row>
    <row r="701" spans="1:4">
      <c r="A701" s="124"/>
      <c r="B701" s="44"/>
      <c r="C701" s="44"/>
      <c r="D701" s="125"/>
    </row>
    <row r="702" spans="1:4">
      <c r="A702" s="124"/>
      <c r="B702" s="44"/>
      <c r="C702" s="44"/>
      <c r="D702" s="125"/>
    </row>
    <row r="703" spans="1:4">
      <c r="A703" s="124"/>
      <c r="B703" s="44"/>
      <c r="C703" s="44"/>
      <c r="D703" s="125"/>
    </row>
    <row r="704" spans="1:4">
      <c r="A704" s="124"/>
      <c r="B704" s="44"/>
      <c r="C704" s="44"/>
      <c r="D704" s="125"/>
    </row>
    <row r="705" spans="1:4">
      <c r="A705" s="124"/>
      <c r="B705" s="44"/>
      <c r="C705" s="44"/>
      <c r="D705" s="125"/>
    </row>
    <row r="706" spans="1:4">
      <c r="A706" s="124"/>
      <c r="B706" s="44"/>
      <c r="C706" s="44"/>
      <c r="D706" s="125"/>
    </row>
    <row r="707" spans="1:4">
      <c r="A707" s="124"/>
      <c r="B707" s="44"/>
      <c r="C707" s="44"/>
      <c r="D707" s="125"/>
    </row>
    <row r="708" spans="1:4">
      <c r="A708" s="124"/>
      <c r="B708" s="44"/>
      <c r="C708" s="44"/>
      <c r="D708" s="125"/>
    </row>
    <row r="709" spans="1:4">
      <c r="A709" s="124"/>
      <c r="B709" s="44"/>
      <c r="C709" s="44"/>
      <c r="D709" s="125"/>
    </row>
    <row r="710" spans="1:4">
      <c r="A710" s="124"/>
      <c r="B710" s="44"/>
      <c r="C710" s="44"/>
      <c r="D710" s="125"/>
    </row>
    <row r="711" spans="1:4">
      <c r="A711" s="124"/>
      <c r="B711" s="44"/>
      <c r="C711" s="44"/>
      <c r="D711" s="125"/>
    </row>
    <row r="712" spans="1:4">
      <c r="A712" s="124"/>
      <c r="B712" s="44"/>
      <c r="C712" s="44"/>
      <c r="D712" s="125"/>
    </row>
    <row r="713" spans="1:4">
      <c r="A713" s="124"/>
      <c r="B713" s="44"/>
      <c r="C713" s="44"/>
      <c r="D713" s="125"/>
    </row>
    <row r="714" spans="1:4">
      <c r="A714" s="124"/>
      <c r="B714" s="44"/>
      <c r="C714" s="44"/>
      <c r="D714" s="125"/>
    </row>
    <row r="715" spans="1:4">
      <c r="A715" s="124"/>
      <c r="B715" s="44"/>
      <c r="C715" s="44"/>
      <c r="D715" s="125"/>
    </row>
    <row r="716" spans="1:4">
      <c r="A716" s="124"/>
      <c r="B716" s="44"/>
      <c r="C716" s="44"/>
      <c r="D716" s="125"/>
    </row>
    <row r="717" spans="1:4">
      <c r="A717" s="124"/>
      <c r="B717" s="44"/>
      <c r="C717" s="44"/>
      <c r="D717" s="125"/>
    </row>
    <row r="718" spans="1:4">
      <c r="A718" s="124"/>
      <c r="B718" s="44"/>
      <c r="C718" s="44"/>
      <c r="D718" s="125"/>
    </row>
    <row r="719" spans="1:4">
      <c r="A719" s="124"/>
      <c r="B719" s="44"/>
      <c r="C719" s="44"/>
      <c r="D719" s="125"/>
    </row>
    <row r="720" spans="1:4">
      <c r="A720" s="124"/>
      <c r="B720" s="44"/>
      <c r="C720" s="44"/>
      <c r="D720" s="125"/>
    </row>
    <row r="721" spans="1:4">
      <c r="A721" s="124"/>
      <c r="B721" s="44"/>
      <c r="C721" s="44"/>
      <c r="D721" s="125"/>
    </row>
    <row r="722" spans="1:4">
      <c r="A722" s="124"/>
      <c r="B722" s="44"/>
      <c r="C722" s="44"/>
      <c r="D722" s="125"/>
    </row>
    <row r="723" spans="1:4">
      <c r="A723" s="124"/>
      <c r="B723" s="44"/>
      <c r="C723" s="44"/>
      <c r="D723" s="125"/>
    </row>
    <row r="724" spans="1:4">
      <c r="A724" s="124"/>
      <c r="B724" s="44"/>
      <c r="C724" s="44"/>
      <c r="D724" s="125"/>
    </row>
    <row r="725" spans="1:4">
      <c r="A725" s="124"/>
      <c r="B725" s="44"/>
      <c r="C725" s="44"/>
      <c r="D725" s="125"/>
    </row>
    <row r="726" spans="1:4">
      <c r="A726" s="124"/>
      <c r="B726" s="44"/>
      <c r="C726" s="44"/>
      <c r="D726" s="125"/>
    </row>
    <row r="727" spans="1:4">
      <c r="A727" s="124"/>
      <c r="B727" s="44"/>
      <c r="C727" s="44"/>
      <c r="D727" s="125"/>
    </row>
    <row r="728" spans="1:4">
      <c r="A728" s="124"/>
      <c r="B728" s="44"/>
      <c r="C728" s="44"/>
      <c r="D728" s="125"/>
    </row>
    <row r="729" spans="1:4">
      <c r="A729" s="124"/>
      <c r="B729" s="44"/>
      <c r="C729" s="44"/>
      <c r="D729" s="125"/>
    </row>
    <row r="730" spans="1:4">
      <c r="A730" s="124"/>
      <c r="B730" s="44"/>
      <c r="C730" s="44"/>
      <c r="D730" s="125"/>
    </row>
    <row r="731" spans="1:4">
      <c r="A731" s="124"/>
      <c r="B731" s="44"/>
      <c r="C731" s="44"/>
      <c r="D731" s="125"/>
    </row>
    <row r="732" spans="1:4">
      <c r="A732" s="124"/>
      <c r="B732" s="44"/>
      <c r="C732" s="44"/>
      <c r="D732" s="125"/>
    </row>
    <row r="733" spans="1:4">
      <c r="A733" s="124"/>
      <c r="B733" s="44"/>
      <c r="C733" s="44"/>
      <c r="D733" s="125"/>
    </row>
    <row r="734" spans="1:4">
      <c r="A734" s="124"/>
      <c r="B734" s="44"/>
      <c r="C734" s="44"/>
      <c r="D734" s="125"/>
    </row>
    <row r="735" spans="1:4">
      <c r="A735" s="124"/>
      <c r="B735" s="44"/>
      <c r="C735" s="44"/>
      <c r="D735" s="125"/>
    </row>
    <row r="736" spans="1:4">
      <c r="A736" s="124"/>
      <c r="B736" s="44"/>
      <c r="C736" s="44"/>
      <c r="D736" s="125"/>
    </row>
    <row r="737" spans="1:4">
      <c r="A737" s="124"/>
      <c r="B737" s="44"/>
      <c r="C737" s="44"/>
      <c r="D737" s="125"/>
    </row>
    <row r="738" spans="1:4">
      <c r="A738" s="124"/>
      <c r="B738" s="44"/>
      <c r="C738" s="44"/>
      <c r="D738" s="125"/>
    </row>
    <row r="739" spans="1:4">
      <c r="A739" s="124"/>
      <c r="B739" s="44"/>
      <c r="C739" s="44"/>
      <c r="D739" s="125"/>
    </row>
    <row r="740" spans="1:4">
      <c r="A740" s="124"/>
      <c r="B740" s="44"/>
      <c r="C740" s="44"/>
      <c r="D740" s="125"/>
    </row>
    <row r="741" spans="1:4">
      <c r="A741" s="124"/>
      <c r="B741" s="44"/>
      <c r="C741" s="44"/>
      <c r="D741" s="125"/>
    </row>
    <row r="742" spans="1:4">
      <c r="A742" s="124"/>
      <c r="B742" s="44"/>
      <c r="C742" s="44"/>
      <c r="D742" s="125"/>
    </row>
    <row r="743" spans="1:4">
      <c r="A743" s="124"/>
      <c r="B743" s="44"/>
      <c r="C743" s="44"/>
      <c r="D743" s="125"/>
    </row>
    <row r="744" spans="1:4">
      <c r="A744" s="124"/>
      <c r="B744" s="44"/>
      <c r="C744" s="44"/>
      <c r="D744" s="125"/>
    </row>
    <row r="745" spans="1:4">
      <c r="A745" s="124"/>
      <c r="B745" s="44"/>
      <c r="C745" s="44"/>
      <c r="D745" s="125"/>
    </row>
    <row r="746" spans="1:4">
      <c r="A746" s="124"/>
      <c r="B746" s="44"/>
      <c r="C746" s="44"/>
      <c r="D746" s="125"/>
    </row>
    <row r="747" spans="1:4">
      <c r="A747" s="124"/>
      <c r="B747" s="44"/>
      <c r="C747" s="44"/>
      <c r="D747" s="125"/>
    </row>
    <row r="748" spans="1:4">
      <c r="A748" s="124"/>
      <c r="B748" s="44"/>
      <c r="C748" s="44"/>
      <c r="D748" s="125"/>
    </row>
    <row r="749" spans="1:4">
      <c r="A749" s="124"/>
      <c r="B749" s="44"/>
      <c r="C749" s="44"/>
      <c r="D749" s="125"/>
    </row>
    <row r="750" spans="1:4">
      <c r="A750" s="124"/>
      <c r="B750" s="44"/>
      <c r="C750" s="44"/>
      <c r="D750" s="125"/>
    </row>
    <row r="751" spans="1:4">
      <c r="A751" s="124"/>
      <c r="B751" s="44"/>
      <c r="C751" s="44"/>
      <c r="D751" s="125"/>
    </row>
    <row r="752" spans="1:4">
      <c r="A752" s="124"/>
      <c r="B752" s="44"/>
      <c r="C752" s="44"/>
      <c r="D752" s="125"/>
    </row>
    <row r="753" spans="1:4">
      <c r="A753" s="124"/>
      <c r="B753" s="44"/>
      <c r="C753" s="44"/>
      <c r="D753" s="125"/>
    </row>
    <row r="754" spans="1:4">
      <c r="A754" s="124"/>
      <c r="B754" s="44"/>
      <c r="C754" s="44"/>
      <c r="D754" s="125"/>
    </row>
    <row r="755" spans="1:4">
      <c r="A755" s="124"/>
      <c r="B755" s="44"/>
      <c r="C755" s="44"/>
      <c r="D755" s="125"/>
    </row>
    <row r="756" spans="1:4">
      <c r="A756" s="124"/>
      <c r="B756" s="44"/>
      <c r="C756" s="44"/>
      <c r="D756" s="125"/>
    </row>
    <row r="757" spans="1:4">
      <c r="A757" s="124"/>
      <c r="B757" s="44"/>
      <c r="C757" s="44"/>
      <c r="D757" s="125"/>
    </row>
    <row r="758" spans="1:4">
      <c r="A758" s="124"/>
      <c r="B758" s="44"/>
      <c r="C758" s="44"/>
      <c r="D758" s="125"/>
    </row>
    <row r="759" spans="1:4">
      <c r="A759" s="124"/>
      <c r="B759" s="44"/>
      <c r="C759" s="44"/>
      <c r="D759" s="125"/>
    </row>
    <row r="760" spans="1:4">
      <c r="A760" s="124"/>
      <c r="B760" s="44"/>
      <c r="C760" s="44"/>
      <c r="D760" s="125"/>
    </row>
    <row r="761" spans="1:4">
      <c r="A761" s="124"/>
      <c r="B761" s="44"/>
      <c r="C761" s="44"/>
      <c r="D761" s="125"/>
    </row>
    <row r="762" spans="1:4">
      <c r="A762" s="124"/>
      <c r="B762" s="44"/>
      <c r="C762" s="44"/>
      <c r="D762" s="125"/>
    </row>
    <row r="763" spans="1:4">
      <c r="A763" s="124"/>
      <c r="B763" s="44"/>
      <c r="C763" s="44"/>
      <c r="D763" s="125"/>
    </row>
    <row r="764" spans="1:4">
      <c r="A764" s="124"/>
      <c r="B764" s="44"/>
      <c r="C764" s="44"/>
      <c r="D764" s="125"/>
    </row>
    <row r="765" spans="1:4">
      <c r="A765" s="124"/>
      <c r="B765" s="44"/>
      <c r="C765" s="44"/>
      <c r="D765" s="125"/>
    </row>
    <row r="766" spans="1:4">
      <c r="A766" s="124"/>
      <c r="B766" s="44"/>
      <c r="C766" s="44"/>
      <c r="D766" s="125"/>
    </row>
  </sheetData>
  <mergeCells count="28">
    <mergeCell ref="F1:CQ1"/>
    <mergeCell ref="F2:J2"/>
    <mergeCell ref="K2:O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BS2:BW2"/>
    <mergeCell ref="BX2:CB2"/>
    <mergeCell ref="CC2:CG2"/>
    <mergeCell ref="CH2:CL2"/>
    <mergeCell ref="CM2:CQ2"/>
    <mergeCell ref="A1:A3"/>
    <mergeCell ref="B1:B3"/>
    <mergeCell ref="C1:C3"/>
    <mergeCell ref="D1:D3"/>
    <mergeCell ref="E1:E3"/>
    <mergeCell ref="CR1:CR3"/>
    <mergeCell ref="CS1:CS3"/>
    <mergeCell ref="CT1:CT3"/>
    <mergeCell ref="CU1:CU3"/>
  </mergeCells>
  <conditionalFormatting sqref="AD283:AD290">
    <cfRule type="cellIs" dxfId="0" priority="697" operator="lessThan">
      <formula>-4.99</formula>
    </cfRule>
    <cfRule type="cellIs" dxfId="0" priority="698" operator="lessThan">
      <formula>-4.99</formula>
    </cfRule>
    <cfRule type="cellIs" dxfId="0" priority="699" operator="lessThan">
      <formula>-5</formula>
    </cfRule>
  </conditionalFormatting>
  <conditionalFormatting sqref="BC284:BC290">
    <cfRule type="cellIs" dxfId="0" priority="10" operator="lessThan">
      <formula>-4.99</formula>
    </cfRule>
    <cfRule type="cellIs" dxfId="0" priority="11" operator="lessThan">
      <formula>-4.99</formula>
    </cfRule>
    <cfRule type="cellIs" dxfId="0" priority="12" operator="lessThan">
      <formula>-5</formula>
    </cfRule>
  </conditionalFormatting>
  <conditionalFormatting sqref="E1 E767:E1048576 E4:E336 E338:E417 E419:E444 E446:E540">
    <cfRule type="cellIs" dxfId="0" priority="6" operator="lessThan">
      <formula>-4.99</formula>
    </cfRule>
  </conditionalFormatting>
  <conditionalFormatting sqref="E1 E767:E65536 E4:E336 E338:E417 E419:E444 E446:E540">
    <cfRule type="cellIs" dxfId="0" priority="7" operator="lessThan">
      <formula>-4.99</formula>
    </cfRule>
    <cfRule type="cellIs" dxfId="0" priority="8" operator="lessThan">
      <formula>-4.99</formula>
    </cfRule>
  </conditionalFormatting>
  <conditionalFormatting sqref="E4:E336 E338:E417 E419:E444 E446:E540">
    <cfRule type="cellIs" dxfId="0" priority="1" operator="lessThan">
      <formula>-4.9999</formula>
    </cfRule>
    <cfRule type="cellIs" dxfId="0" priority="9" operator="lessThan">
      <formula>-5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opLeftCell="A43" workbookViewId="0">
      <selection activeCell="C61" sqref="C61"/>
    </sheetView>
  </sheetViews>
  <sheetFormatPr defaultColWidth="8.725" defaultRowHeight="13" customHeight="1"/>
  <cols>
    <col min="1" max="1" width="5.625" style="2" customWidth="1"/>
    <col min="2" max="9" width="11.125" style="2" customWidth="1"/>
    <col min="10" max="10" width="7.75" style="2" customWidth="1"/>
    <col min="11" max="11" width="8.875" style="2" customWidth="1"/>
    <col min="12" max="12" width="21" style="3" customWidth="1"/>
    <col min="13" max="16384" width="8.725" style="1"/>
  </cols>
  <sheetData>
    <row r="1" s="1" customFormat="1" customHeight="1" spans="1:12">
      <c r="A1" s="2" t="s">
        <v>483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="1" customFormat="1" customHeight="1" spans="1:12">
      <c r="A2" s="4" t="s">
        <v>484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27">
        <v>8</v>
      </c>
      <c r="J2" s="4" t="s">
        <v>485</v>
      </c>
      <c r="K2" s="27" t="s">
        <v>3</v>
      </c>
      <c r="L2" s="28" t="s">
        <v>486</v>
      </c>
    </row>
    <row r="3" s="1" customFormat="1" customHeight="1" spans="1:12">
      <c r="A3" s="5">
        <v>201</v>
      </c>
      <c r="B3" s="6" t="s">
        <v>487</v>
      </c>
      <c r="C3" s="6" t="s">
        <v>488</v>
      </c>
      <c r="D3" s="7" t="s">
        <v>489</v>
      </c>
      <c r="F3" s="8" t="s">
        <v>490</v>
      </c>
      <c r="G3" s="7" t="s">
        <v>491</v>
      </c>
      <c r="H3" s="8" t="s">
        <v>492</v>
      </c>
      <c r="I3" s="8" t="s">
        <v>493</v>
      </c>
      <c r="J3" s="5">
        <v>201</v>
      </c>
      <c r="K3" s="5" t="s">
        <v>494</v>
      </c>
      <c r="L3" s="29"/>
    </row>
    <row r="4" s="1" customFormat="1" customHeight="1" spans="1:12">
      <c r="A4" s="9">
        <v>202</v>
      </c>
      <c r="B4" s="7" t="s">
        <v>495</v>
      </c>
      <c r="C4" s="10" t="s">
        <v>496</v>
      </c>
      <c r="D4" s="10" t="s">
        <v>497</v>
      </c>
      <c r="F4" s="10" t="s">
        <v>498</v>
      </c>
      <c r="G4" s="10" t="s">
        <v>499</v>
      </c>
      <c r="H4" s="10" t="s">
        <v>500</v>
      </c>
      <c r="I4" s="10" t="s">
        <v>501</v>
      </c>
      <c r="J4" s="9">
        <v>202</v>
      </c>
      <c r="K4" s="9" t="s">
        <v>494</v>
      </c>
      <c r="L4" s="30"/>
    </row>
    <row r="5" s="1" customFormat="1" customHeight="1" spans="1:12">
      <c r="A5" s="9"/>
      <c r="B5" s="8" t="s">
        <v>502</v>
      </c>
      <c r="C5" s="7" t="s">
        <v>503</v>
      </c>
      <c r="D5" s="7" t="s">
        <v>504</v>
      </c>
      <c r="E5" s="7" t="s">
        <v>505</v>
      </c>
      <c r="F5" s="11"/>
      <c r="G5" s="8"/>
      <c r="H5" s="7" t="s">
        <v>506</v>
      </c>
      <c r="I5" s="8" t="s">
        <v>507</v>
      </c>
      <c r="J5" s="9"/>
      <c r="K5" s="9"/>
      <c r="L5" s="30"/>
    </row>
    <row r="6" s="1" customFormat="1" customHeight="1" spans="1:12">
      <c r="A6" s="12"/>
      <c r="B6" s="8" t="s">
        <v>508</v>
      </c>
      <c r="C6" s="13" t="s">
        <v>509</v>
      </c>
      <c r="D6" s="10"/>
      <c r="E6" s="10"/>
      <c r="F6" s="10"/>
      <c r="G6" s="10"/>
      <c r="H6" s="10"/>
      <c r="I6" s="31"/>
      <c r="J6" s="12"/>
      <c r="K6" s="12"/>
      <c r="L6" s="32"/>
    </row>
    <row r="7" s="1" customFormat="1" customHeight="1" spans="1:12">
      <c r="A7" s="5">
        <v>203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s="10" t="s">
        <v>16</v>
      </c>
      <c r="I7" s="31" t="s">
        <v>17</v>
      </c>
      <c r="J7" s="5">
        <v>203</v>
      </c>
      <c r="K7" s="5" t="s">
        <v>510</v>
      </c>
      <c r="L7" s="29" t="s">
        <v>511</v>
      </c>
    </row>
    <row r="8" s="1" customFormat="1" customHeight="1" spans="1:12">
      <c r="A8" s="5">
        <v>204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31" t="s">
        <v>25</v>
      </c>
      <c r="J8" s="5">
        <v>204</v>
      </c>
      <c r="K8" s="5" t="s">
        <v>510</v>
      </c>
      <c r="L8" s="29" t="s">
        <v>511</v>
      </c>
    </row>
    <row r="9" s="1" customFormat="1" customHeight="1" spans="1:12">
      <c r="A9" s="5">
        <v>205</v>
      </c>
      <c r="B9" s="10" t="s">
        <v>26</v>
      </c>
      <c r="C9" s="10" t="s">
        <v>27</v>
      </c>
      <c r="D9" s="10" t="s">
        <v>28</v>
      </c>
      <c r="E9" s="10" t="s">
        <v>29</v>
      </c>
      <c r="F9" s="10" t="s">
        <v>30</v>
      </c>
      <c r="G9" s="10" t="s">
        <v>31</v>
      </c>
      <c r="H9" s="10" t="s">
        <v>32</v>
      </c>
      <c r="I9" s="31" t="s">
        <v>33</v>
      </c>
      <c r="J9" s="5">
        <v>205</v>
      </c>
      <c r="K9" s="5" t="s">
        <v>510</v>
      </c>
      <c r="L9" s="29" t="s">
        <v>511</v>
      </c>
    </row>
    <row r="10" s="1" customFormat="1" customHeight="1" spans="1:12">
      <c r="A10" s="5">
        <v>206</v>
      </c>
      <c r="B10" s="10" t="s">
        <v>34</v>
      </c>
      <c r="C10" s="10" t="s">
        <v>35</v>
      </c>
      <c r="D10" s="10" t="s">
        <v>36</v>
      </c>
      <c r="E10" s="10" t="s">
        <v>37</v>
      </c>
      <c r="F10" s="10" t="s">
        <v>38</v>
      </c>
      <c r="G10" s="10" t="s">
        <v>39</v>
      </c>
      <c r="H10" s="10" t="s">
        <v>40</v>
      </c>
      <c r="I10" s="31" t="s">
        <v>41</v>
      </c>
      <c r="J10" s="5">
        <v>206</v>
      </c>
      <c r="K10" s="5" t="s">
        <v>510</v>
      </c>
      <c r="L10" s="29" t="s">
        <v>511</v>
      </c>
    </row>
    <row r="11" s="1" customFormat="1" customHeight="1" spans="1:12">
      <c r="A11" s="5">
        <v>207</v>
      </c>
      <c r="B11" s="14" t="s">
        <v>42</v>
      </c>
      <c r="C11" s="14" t="s">
        <v>43</v>
      </c>
      <c r="D11" s="14" t="s">
        <v>44</v>
      </c>
      <c r="E11" s="14" t="s">
        <v>45</v>
      </c>
      <c r="F11" s="14" t="s">
        <v>46</v>
      </c>
      <c r="G11" s="14" t="s">
        <v>47</v>
      </c>
      <c r="H11" s="14" t="s">
        <v>49</v>
      </c>
      <c r="I11" s="14" t="s">
        <v>50</v>
      </c>
      <c r="J11" s="5">
        <v>207</v>
      </c>
      <c r="K11" s="5" t="s">
        <v>512</v>
      </c>
      <c r="L11" s="29" t="s">
        <v>513</v>
      </c>
    </row>
    <row r="12" s="1" customFormat="1" customHeight="1" spans="1:12">
      <c r="A12" s="5">
        <v>208</v>
      </c>
      <c r="B12" s="14" t="s">
        <v>51</v>
      </c>
      <c r="C12" s="14" t="s">
        <v>52</v>
      </c>
      <c r="D12" s="14" t="s">
        <v>53</v>
      </c>
      <c r="E12" s="14" t="s">
        <v>54</v>
      </c>
      <c r="F12" s="14" t="s">
        <v>55</v>
      </c>
      <c r="G12" s="14" t="s">
        <v>56</v>
      </c>
      <c r="H12" s="14" t="s">
        <v>57</v>
      </c>
      <c r="I12" s="14" t="s">
        <v>58</v>
      </c>
      <c r="J12" s="5">
        <v>208</v>
      </c>
      <c r="K12" s="5" t="s">
        <v>512</v>
      </c>
      <c r="L12" s="29" t="s">
        <v>513</v>
      </c>
    </row>
    <row r="13" s="1" customFormat="1" customHeight="1" spans="1:25">
      <c r="A13" s="5">
        <v>209</v>
      </c>
      <c r="B13" s="15" t="s">
        <v>59</v>
      </c>
      <c r="C13" s="15" t="s">
        <v>60</v>
      </c>
      <c r="D13" s="15" t="s">
        <v>61</v>
      </c>
      <c r="E13" s="15" t="s">
        <v>62</v>
      </c>
      <c r="F13" s="10" t="s">
        <v>63</v>
      </c>
      <c r="G13" s="8" t="s">
        <v>514</v>
      </c>
      <c r="H13" s="16" t="s">
        <v>64</v>
      </c>
      <c r="I13" s="16" t="s">
        <v>65</v>
      </c>
      <c r="J13" s="5">
        <v>209</v>
      </c>
      <c r="K13" s="5" t="s">
        <v>515</v>
      </c>
      <c r="L13" s="29" t="s">
        <v>511</v>
      </c>
      <c r="U13" s="37"/>
      <c r="V13" s="37"/>
      <c r="W13" s="37"/>
      <c r="X13" s="37"/>
      <c r="Y13" s="37"/>
    </row>
    <row r="14" s="1" customFormat="1" customHeight="1" spans="1:25">
      <c r="A14" s="5">
        <v>210</v>
      </c>
      <c r="B14" s="17" t="s">
        <v>66</v>
      </c>
      <c r="C14" s="17" t="s">
        <v>67</v>
      </c>
      <c r="D14" s="18" t="s">
        <v>68</v>
      </c>
      <c r="E14" s="17" t="s">
        <v>69</v>
      </c>
      <c r="F14" s="17" t="s">
        <v>70</v>
      </c>
      <c r="G14" s="17" t="s">
        <v>71</v>
      </c>
      <c r="H14" s="17" t="s">
        <v>72</v>
      </c>
      <c r="I14" s="17" t="s">
        <v>73</v>
      </c>
      <c r="J14" s="5">
        <v>210</v>
      </c>
      <c r="K14" s="5" t="s">
        <v>516</v>
      </c>
      <c r="L14" s="29" t="s">
        <v>517</v>
      </c>
      <c r="U14" s="37"/>
      <c r="V14" s="37"/>
      <c r="W14" s="37"/>
      <c r="X14" s="39"/>
      <c r="Y14" s="37"/>
    </row>
    <row r="15" s="1" customFormat="1" customHeight="1" spans="1:12">
      <c r="A15" s="5">
        <v>211</v>
      </c>
      <c r="B15" s="19" t="s">
        <v>74</v>
      </c>
      <c r="C15" s="19" t="s">
        <v>75</v>
      </c>
      <c r="D15" s="19" t="s">
        <v>76</v>
      </c>
      <c r="E15" s="19" t="s">
        <v>77</v>
      </c>
      <c r="F15" s="19" t="s">
        <v>78</v>
      </c>
      <c r="G15" s="19" t="s">
        <v>79</v>
      </c>
      <c r="H15" s="19" t="s">
        <v>80</v>
      </c>
      <c r="I15" s="19" t="s">
        <v>81</v>
      </c>
      <c r="J15" s="5">
        <v>211</v>
      </c>
      <c r="K15" s="5" t="s">
        <v>518</v>
      </c>
      <c r="L15" s="33" t="s">
        <v>519</v>
      </c>
    </row>
    <row r="16" s="1" customFormat="1" customHeight="1" spans="1:12">
      <c r="A16" s="5">
        <v>212</v>
      </c>
      <c r="B16" s="19" t="s">
        <v>82</v>
      </c>
      <c r="C16" s="19" t="s">
        <v>83</v>
      </c>
      <c r="D16" s="19" t="s">
        <v>84</v>
      </c>
      <c r="E16" s="19" t="s">
        <v>85</v>
      </c>
      <c r="F16" s="19" t="s">
        <v>86</v>
      </c>
      <c r="G16" s="19" t="s">
        <v>87</v>
      </c>
      <c r="H16" s="19" t="s">
        <v>88</v>
      </c>
      <c r="I16" s="19" t="s">
        <v>89</v>
      </c>
      <c r="J16" s="5">
        <v>212</v>
      </c>
      <c r="K16" s="5" t="s">
        <v>518</v>
      </c>
      <c r="L16" s="33" t="s">
        <v>519</v>
      </c>
    </row>
    <row r="17" s="1" customFormat="1" customHeight="1" spans="1:12">
      <c r="A17" s="5">
        <v>213</v>
      </c>
      <c r="B17" s="19" t="s">
        <v>90</v>
      </c>
      <c r="C17" s="19" t="s">
        <v>91</v>
      </c>
      <c r="D17" s="19" t="s">
        <v>92</v>
      </c>
      <c r="E17" s="19" t="s">
        <v>93</v>
      </c>
      <c r="F17" s="19" t="s">
        <v>94</v>
      </c>
      <c r="G17" s="19" t="s">
        <v>95</v>
      </c>
      <c r="H17" s="19" t="s">
        <v>96</v>
      </c>
      <c r="I17" s="19" t="s">
        <v>97</v>
      </c>
      <c r="J17" s="5">
        <v>213</v>
      </c>
      <c r="K17" s="5" t="s">
        <v>518</v>
      </c>
      <c r="L17" s="33" t="s">
        <v>519</v>
      </c>
    </row>
    <row r="18" s="1" customFormat="1" customHeight="1" spans="1:12">
      <c r="A18" s="5">
        <v>214</v>
      </c>
      <c r="B18" s="19" t="s">
        <v>98</v>
      </c>
      <c r="C18" s="19" t="s">
        <v>99</v>
      </c>
      <c r="D18" s="19" t="s">
        <v>100</v>
      </c>
      <c r="E18" s="19" t="s">
        <v>101</v>
      </c>
      <c r="F18" s="19" t="s">
        <v>102</v>
      </c>
      <c r="G18" s="19" t="s">
        <v>103</v>
      </c>
      <c r="H18" s="19" t="s">
        <v>104</v>
      </c>
      <c r="I18" s="19" t="s">
        <v>105</v>
      </c>
      <c r="J18" s="5">
        <v>214</v>
      </c>
      <c r="K18" s="5" t="s">
        <v>518</v>
      </c>
      <c r="L18" s="33" t="s">
        <v>519</v>
      </c>
    </row>
    <row r="19" s="1" customFormat="1" customHeight="1" spans="1:12">
      <c r="A19" s="5">
        <v>215</v>
      </c>
      <c r="B19" s="14" t="s">
        <v>106</v>
      </c>
      <c r="C19" s="14" t="s">
        <v>107</v>
      </c>
      <c r="D19" s="14" t="s">
        <v>108</v>
      </c>
      <c r="E19" s="14" t="s">
        <v>109</v>
      </c>
      <c r="F19" s="14" t="s">
        <v>110</v>
      </c>
      <c r="G19" s="14" t="s">
        <v>111</v>
      </c>
      <c r="H19" s="14" t="s">
        <v>112</v>
      </c>
      <c r="I19" s="14" t="s">
        <v>113</v>
      </c>
      <c r="J19" s="5">
        <v>215</v>
      </c>
      <c r="K19" s="5" t="s">
        <v>520</v>
      </c>
      <c r="L19" s="34" t="s">
        <v>521</v>
      </c>
    </row>
    <row r="20" s="1" customFormat="1" customHeight="1" spans="1:12">
      <c r="A20" s="5">
        <v>216</v>
      </c>
      <c r="B20" s="14" t="s">
        <v>114</v>
      </c>
      <c r="C20" s="14" t="s">
        <v>115</v>
      </c>
      <c r="D20" s="14" t="s">
        <v>116</v>
      </c>
      <c r="E20" s="14" t="s">
        <v>117</v>
      </c>
      <c r="F20" s="14" t="s">
        <v>118</v>
      </c>
      <c r="G20" s="14" t="s">
        <v>119</v>
      </c>
      <c r="H20" s="14" t="s">
        <v>120</v>
      </c>
      <c r="I20" s="14" t="s">
        <v>121</v>
      </c>
      <c r="J20" s="5">
        <v>216</v>
      </c>
      <c r="K20" s="5" t="s">
        <v>520</v>
      </c>
      <c r="L20" s="34" t="s">
        <v>521</v>
      </c>
    </row>
    <row r="21" s="1" customFormat="1" customHeight="1" spans="1:13">
      <c r="A21" s="5">
        <v>219</v>
      </c>
      <c r="B21" s="14" t="s">
        <v>122</v>
      </c>
      <c r="C21" s="14" t="s">
        <v>123</v>
      </c>
      <c r="D21" s="14" t="s">
        <v>124</v>
      </c>
      <c r="E21" s="14" t="s">
        <v>125</v>
      </c>
      <c r="F21" s="14" t="s">
        <v>126</v>
      </c>
      <c r="G21" s="14" t="s">
        <v>127</v>
      </c>
      <c r="H21" s="14" t="s">
        <v>128</v>
      </c>
      <c r="I21" s="14" t="s">
        <v>129</v>
      </c>
      <c r="J21" s="5">
        <v>219</v>
      </c>
      <c r="K21" s="5" t="s">
        <v>520</v>
      </c>
      <c r="L21" s="34" t="s">
        <v>521</v>
      </c>
      <c r="M21" s="35"/>
    </row>
    <row r="22" s="1" customFormat="1" customHeight="1" spans="1:12">
      <c r="A22" s="5">
        <v>220</v>
      </c>
      <c r="B22" s="14" t="s">
        <v>130</v>
      </c>
      <c r="C22" s="14" t="s">
        <v>131</v>
      </c>
      <c r="D22" s="14" t="s">
        <v>132</v>
      </c>
      <c r="E22" s="14" t="s">
        <v>133</v>
      </c>
      <c r="F22" s="14" t="s">
        <v>134</v>
      </c>
      <c r="G22" s="14" t="s">
        <v>135</v>
      </c>
      <c r="H22" s="14" t="s">
        <v>136</v>
      </c>
      <c r="I22" s="14" t="s">
        <v>137</v>
      </c>
      <c r="J22" s="5">
        <v>220</v>
      </c>
      <c r="K22" s="5" t="s">
        <v>520</v>
      </c>
      <c r="L22" s="34" t="s">
        <v>521</v>
      </c>
    </row>
    <row r="23" s="1" customFormat="1" customHeight="1" spans="1:13">
      <c r="A23" s="5">
        <v>221</v>
      </c>
      <c r="B23" s="14" t="s">
        <v>138</v>
      </c>
      <c r="C23" s="14" t="s">
        <v>139</v>
      </c>
      <c r="D23" s="14" t="s">
        <v>140</v>
      </c>
      <c r="E23" s="14" t="s">
        <v>141</v>
      </c>
      <c r="F23" s="14" t="s">
        <v>142</v>
      </c>
      <c r="G23" s="14" t="s">
        <v>143</v>
      </c>
      <c r="H23" s="14" t="s">
        <v>144</v>
      </c>
      <c r="I23" s="14" t="s">
        <v>145</v>
      </c>
      <c r="J23" s="5">
        <v>221</v>
      </c>
      <c r="K23" s="5" t="s">
        <v>522</v>
      </c>
      <c r="L23" s="36" t="s">
        <v>523</v>
      </c>
      <c r="M23" s="37"/>
    </row>
    <row r="24" s="1" customFormat="1" customHeight="1" spans="1:12">
      <c r="A24" s="5">
        <v>222</v>
      </c>
      <c r="B24" s="14" t="s">
        <v>146</v>
      </c>
      <c r="C24" s="14" t="s">
        <v>147</v>
      </c>
      <c r="D24" s="14" t="s">
        <v>148</v>
      </c>
      <c r="E24" s="14" t="s">
        <v>149</v>
      </c>
      <c r="F24" s="14" t="s">
        <v>150</v>
      </c>
      <c r="G24" s="14" t="s">
        <v>151</v>
      </c>
      <c r="H24" s="14" t="s">
        <v>152</v>
      </c>
      <c r="I24" s="14" t="s">
        <v>153</v>
      </c>
      <c r="J24" s="5">
        <v>222</v>
      </c>
      <c r="K24" s="5" t="s">
        <v>522</v>
      </c>
      <c r="L24" s="36" t="s">
        <v>523</v>
      </c>
    </row>
    <row r="25" s="1" customFormat="1" customHeight="1" spans="1:12">
      <c r="A25" s="5">
        <v>223</v>
      </c>
      <c r="B25" s="14" t="s">
        <v>154</v>
      </c>
      <c r="C25" s="14" t="s">
        <v>155</v>
      </c>
      <c r="D25" s="14" t="s">
        <v>156</v>
      </c>
      <c r="E25" s="14" t="s">
        <v>157</v>
      </c>
      <c r="F25" s="14" t="s">
        <v>158</v>
      </c>
      <c r="G25" s="14" t="s">
        <v>159</v>
      </c>
      <c r="H25" s="14" t="s">
        <v>160</v>
      </c>
      <c r="I25" s="14" t="s">
        <v>161</v>
      </c>
      <c r="J25" s="5">
        <v>223</v>
      </c>
      <c r="K25" s="5" t="s">
        <v>522</v>
      </c>
      <c r="L25" s="36" t="s">
        <v>523</v>
      </c>
    </row>
    <row r="26" s="1" customFormat="1" customHeight="1" spans="1:12">
      <c r="A26" s="5">
        <v>224</v>
      </c>
      <c r="B26" s="14" t="s">
        <v>162</v>
      </c>
      <c r="C26" s="14" t="s">
        <v>163</v>
      </c>
      <c r="D26" s="14" t="s">
        <v>164</v>
      </c>
      <c r="E26" s="14" t="s">
        <v>165</v>
      </c>
      <c r="F26" s="14" t="s">
        <v>166</v>
      </c>
      <c r="G26" s="14" t="s">
        <v>167</v>
      </c>
      <c r="H26" s="14" t="s">
        <v>168</v>
      </c>
      <c r="I26" s="14" t="s">
        <v>169</v>
      </c>
      <c r="J26" s="5">
        <v>224</v>
      </c>
      <c r="K26" s="5" t="s">
        <v>522</v>
      </c>
      <c r="L26" s="36" t="s">
        <v>523</v>
      </c>
    </row>
    <row r="27" s="1" customFormat="1" customHeight="1" spans="1:12">
      <c r="A27" s="5">
        <v>225</v>
      </c>
      <c r="B27" s="19" t="s">
        <v>170</v>
      </c>
      <c r="C27" s="19" t="s">
        <v>171</v>
      </c>
      <c r="D27" s="19" t="s">
        <v>172</v>
      </c>
      <c r="E27" s="19" t="s">
        <v>173</v>
      </c>
      <c r="F27" s="19" t="s">
        <v>174</v>
      </c>
      <c r="G27" s="19" t="s">
        <v>175</v>
      </c>
      <c r="H27" s="19" t="s">
        <v>176</v>
      </c>
      <c r="I27" s="19" t="s">
        <v>177</v>
      </c>
      <c r="J27" s="5">
        <v>225</v>
      </c>
      <c r="K27" s="5" t="s">
        <v>524</v>
      </c>
      <c r="L27" s="29" t="s">
        <v>525</v>
      </c>
    </row>
    <row r="28" s="1" customFormat="1" customHeight="1" spans="1:12">
      <c r="A28" s="5">
        <v>226</v>
      </c>
      <c r="B28" s="19" t="s">
        <v>178</v>
      </c>
      <c r="C28" s="19" t="s">
        <v>179</v>
      </c>
      <c r="D28" s="19" t="s">
        <v>180</v>
      </c>
      <c r="E28" s="19" t="s">
        <v>181</v>
      </c>
      <c r="F28" s="19" t="s">
        <v>182</v>
      </c>
      <c r="G28" s="19" t="s">
        <v>183</v>
      </c>
      <c r="H28" s="19" t="s">
        <v>184</v>
      </c>
      <c r="I28" s="19" t="s">
        <v>185</v>
      </c>
      <c r="J28" s="5">
        <v>226</v>
      </c>
      <c r="K28" s="5" t="s">
        <v>524</v>
      </c>
      <c r="L28" s="29" t="s">
        <v>525</v>
      </c>
    </row>
    <row r="29" s="1" customFormat="1" customHeight="1" spans="1:12">
      <c r="A29" s="5">
        <v>227</v>
      </c>
      <c r="B29" s="19" t="s">
        <v>186</v>
      </c>
      <c r="C29" s="19" t="s">
        <v>187</v>
      </c>
      <c r="D29" s="19" t="s">
        <v>188</v>
      </c>
      <c r="E29" s="19" t="s">
        <v>189</v>
      </c>
      <c r="F29" s="19" t="s">
        <v>190</v>
      </c>
      <c r="G29" s="19" t="s">
        <v>191</v>
      </c>
      <c r="H29" s="19" t="s">
        <v>192</v>
      </c>
      <c r="I29" s="19" t="s">
        <v>193</v>
      </c>
      <c r="J29" s="5">
        <v>227</v>
      </c>
      <c r="K29" s="5" t="s">
        <v>524</v>
      </c>
      <c r="L29" s="29" t="s">
        <v>525</v>
      </c>
    </row>
    <row r="30" s="1" customFormat="1" customHeight="1" spans="1:12">
      <c r="A30" s="5">
        <v>228</v>
      </c>
      <c r="B30" s="19" t="s">
        <v>194</v>
      </c>
      <c r="C30" s="19" t="s">
        <v>195</v>
      </c>
      <c r="D30" s="19" t="s">
        <v>196</v>
      </c>
      <c r="E30" s="19" t="s">
        <v>197</v>
      </c>
      <c r="F30" s="19" t="s">
        <v>198</v>
      </c>
      <c r="G30" s="19" t="s">
        <v>199</v>
      </c>
      <c r="H30" s="19" t="s">
        <v>200</v>
      </c>
      <c r="I30" s="19" t="s">
        <v>201</v>
      </c>
      <c r="J30" s="5">
        <v>228</v>
      </c>
      <c r="K30" s="5" t="s">
        <v>524</v>
      </c>
      <c r="L30" s="29" t="s">
        <v>525</v>
      </c>
    </row>
    <row r="31" s="1" customFormat="1" customHeight="1" spans="1:12">
      <c r="A31" s="5">
        <v>229</v>
      </c>
      <c r="B31" s="14" t="s">
        <v>202</v>
      </c>
      <c r="C31" s="14" t="s">
        <v>203</v>
      </c>
      <c r="D31" s="14" t="s">
        <v>204</v>
      </c>
      <c r="E31" s="14" t="s">
        <v>205</v>
      </c>
      <c r="F31" s="14" t="s">
        <v>206</v>
      </c>
      <c r="G31" s="14" t="s">
        <v>207</v>
      </c>
      <c r="H31" s="14" t="s">
        <v>208</v>
      </c>
      <c r="I31" s="38"/>
      <c r="J31" s="5">
        <v>229</v>
      </c>
      <c r="K31" s="5" t="s">
        <v>526</v>
      </c>
      <c r="L31" s="29" t="s">
        <v>527</v>
      </c>
    </row>
    <row r="32" s="1" customFormat="1" customHeight="1" spans="1:12">
      <c r="A32" s="5">
        <v>230</v>
      </c>
      <c r="B32" s="14" t="s">
        <v>210</v>
      </c>
      <c r="C32" s="14" t="s">
        <v>211</v>
      </c>
      <c r="D32" s="14" t="s">
        <v>212</v>
      </c>
      <c r="E32" s="14" t="s">
        <v>213</v>
      </c>
      <c r="F32" s="14" t="s">
        <v>214</v>
      </c>
      <c r="G32" s="14" t="s">
        <v>215</v>
      </c>
      <c r="H32" s="14" t="s">
        <v>216</v>
      </c>
      <c r="I32" s="14" t="s">
        <v>217</v>
      </c>
      <c r="J32" s="5">
        <v>230</v>
      </c>
      <c r="K32" s="5" t="s">
        <v>526</v>
      </c>
      <c r="L32" s="29" t="s">
        <v>527</v>
      </c>
    </row>
    <row r="33" s="1" customFormat="1" customHeight="1" spans="1:12">
      <c r="A33" s="5">
        <v>231</v>
      </c>
      <c r="B33" s="14" t="s">
        <v>218</v>
      </c>
      <c r="C33" s="14" t="s">
        <v>219</v>
      </c>
      <c r="D33" s="14" t="s">
        <v>220</v>
      </c>
      <c r="E33" s="14" t="s">
        <v>221</v>
      </c>
      <c r="F33" s="14" t="s">
        <v>222</v>
      </c>
      <c r="G33" s="14" t="s">
        <v>223</v>
      </c>
      <c r="H33" s="14" t="s">
        <v>224</v>
      </c>
      <c r="I33" s="14" t="s">
        <v>225</v>
      </c>
      <c r="J33" s="5">
        <v>231</v>
      </c>
      <c r="K33" s="5" t="s">
        <v>526</v>
      </c>
      <c r="L33" s="29" t="s">
        <v>527</v>
      </c>
    </row>
    <row r="34" s="1" customFormat="1" customHeight="1" spans="1:12">
      <c r="A34" s="5">
        <v>232</v>
      </c>
      <c r="B34" s="14" t="s">
        <v>226</v>
      </c>
      <c r="C34" s="14" t="s">
        <v>227</v>
      </c>
      <c r="D34" s="14" t="s">
        <v>228</v>
      </c>
      <c r="E34" s="14" t="s">
        <v>229</v>
      </c>
      <c r="F34" s="14" t="s">
        <v>230</v>
      </c>
      <c r="G34" s="14" t="s">
        <v>231</v>
      </c>
      <c r="H34" s="14" t="s">
        <v>232</v>
      </c>
      <c r="I34" s="14" t="s">
        <v>233</v>
      </c>
      <c r="J34" s="5">
        <v>232</v>
      </c>
      <c r="K34" s="5" t="s">
        <v>526</v>
      </c>
      <c r="L34" s="29" t="s">
        <v>527</v>
      </c>
    </row>
    <row r="35" s="1" customFormat="1" customHeight="1" spans="1:12">
      <c r="A35" s="5">
        <v>233</v>
      </c>
      <c r="B35" s="19" t="s">
        <v>234</v>
      </c>
      <c r="C35" s="20" t="s">
        <v>235</v>
      </c>
      <c r="D35" s="20" t="s">
        <v>236</v>
      </c>
      <c r="E35" s="20" t="s">
        <v>237</v>
      </c>
      <c r="F35" s="20" t="s">
        <v>238</v>
      </c>
      <c r="G35" s="20" t="s">
        <v>239</v>
      </c>
      <c r="H35" s="19" t="s">
        <v>240</v>
      </c>
      <c r="I35" s="20" t="s">
        <v>241</v>
      </c>
      <c r="J35" s="5">
        <v>233</v>
      </c>
      <c r="K35" s="5" t="s">
        <v>528</v>
      </c>
      <c r="L35" s="29" t="s">
        <v>529</v>
      </c>
    </row>
    <row r="36" s="1" customFormat="1" customHeight="1" spans="1:12">
      <c r="A36" s="5">
        <v>234</v>
      </c>
      <c r="B36" s="19" t="s">
        <v>242</v>
      </c>
      <c r="C36" s="19" t="s">
        <v>243</v>
      </c>
      <c r="D36" s="19" t="s">
        <v>244</v>
      </c>
      <c r="E36" s="19" t="s">
        <v>245</v>
      </c>
      <c r="F36" s="19" t="s">
        <v>246</v>
      </c>
      <c r="G36" s="19" t="s">
        <v>247</v>
      </c>
      <c r="H36" s="19" t="s">
        <v>248</v>
      </c>
      <c r="I36" s="20" t="s">
        <v>249</v>
      </c>
      <c r="J36" s="5">
        <v>234</v>
      </c>
      <c r="K36" s="5" t="s">
        <v>530</v>
      </c>
      <c r="L36" s="29" t="s">
        <v>531</v>
      </c>
    </row>
    <row r="37" s="1" customFormat="1" customHeight="1" spans="1:12">
      <c r="A37" s="5">
        <v>235</v>
      </c>
      <c r="B37" s="19" t="s">
        <v>250</v>
      </c>
      <c r="C37" s="19" t="s">
        <v>251</v>
      </c>
      <c r="D37" s="19" t="s">
        <v>252</v>
      </c>
      <c r="E37" s="19" t="s">
        <v>253</v>
      </c>
      <c r="F37" s="19" t="s">
        <v>254</v>
      </c>
      <c r="G37" s="19" t="s">
        <v>255</v>
      </c>
      <c r="H37" s="19" t="s">
        <v>256</v>
      </c>
      <c r="I37" s="19" t="s">
        <v>257</v>
      </c>
      <c r="J37" s="5">
        <v>235</v>
      </c>
      <c r="K37" s="5" t="s">
        <v>530</v>
      </c>
      <c r="L37" s="29" t="s">
        <v>531</v>
      </c>
    </row>
    <row r="38" s="1" customFormat="1" customHeight="1"/>
    <row r="39" s="1" customFormat="1" customHeight="1"/>
    <row r="40" s="1" customFormat="1" customHeight="1" spans="1:12">
      <c r="A40" s="19" t="s">
        <v>484</v>
      </c>
      <c r="B40" s="19">
        <v>1</v>
      </c>
      <c r="C40" s="19">
        <v>2</v>
      </c>
      <c r="D40" s="19">
        <v>3</v>
      </c>
      <c r="E40" s="19">
        <v>4</v>
      </c>
      <c r="F40" s="19">
        <v>5</v>
      </c>
      <c r="G40" s="19">
        <v>6</v>
      </c>
      <c r="H40" s="19">
        <v>7</v>
      </c>
      <c r="I40" s="19">
        <v>8</v>
      </c>
      <c r="J40" s="19" t="s">
        <v>485</v>
      </c>
      <c r="K40" s="19" t="s">
        <v>3</v>
      </c>
      <c r="L40" s="19" t="s">
        <v>486</v>
      </c>
    </row>
    <row r="41" s="1" customFormat="1" customHeight="1" spans="1:12">
      <c r="A41" s="19">
        <v>328</v>
      </c>
      <c r="B41" s="19" t="s">
        <v>258</v>
      </c>
      <c r="C41" s="19" t="s">
        <v>259</v>
      </c>
      <c r="D41" s="19" t="s">
        <v>260</v>
      </c>
      <c r="E41" s="19" t="s">
        <v>261</v>
      </c>
      <c r="F41" s="19" t="s">
        <v>262</v>
      </c>
      <c r="G41" s="19" t="s">
        <v>263</v>
      </c>
      <c r="H41" s="19" t="s">
        <v>264</v>
      </c>
      <c r="I41" s="19" t="s">
        <v>265</v>
      </c>
      <c r="J41" s="19">
        <v>328</v>
      </c>
      <c r="K41" s="19" t="s">
        <v>532</v>
      </c>
      <c r="L41" s="19" t="s">
        <v>529</v>
      </c>
    </row>
    <row r="42" s="1" customFormat="1" customHeight="1" spans="1:12">
      <c r="A42" s="21" t="s">
        <v>533</v>
      </c>
      <c r="B42" s="19" t="s">
        <v>266</v>
      </c>
      <c r="C42" s="19" t="s">
        <v>267</v>
      </c>
      <c r="D42" s="19" t="s">
        <v>268</v>
      </c>
      <c r="E42" s="19" t="s">
        <v>269</v>
      </c>
      <c r="F42" s="19" t="s">
        <v>270</v>
      </c>
      <c r="G42" s="19" t="s">
        <v>271</v>
      </c>
      <c r="H42" s="19" t="s">
        <v>272</v>
      </c>
      <c r="I42" s="19" t="s">
        <v>273</v>
      </c>
      <c r="J42" s="19">
        <v>302</v>
      </c>
      <c r="K42" s="19" t="s">
        <v>534</v>
      </c>
      <c r="L42" s="19" t="s">
        <v>535</v>
      </c>
    </row>
    <row r="43" s="1" customFormat="1" customHeight="1" spans="1:12">
      <c r="A43" s="22"/>
      <c r="B43" s="19" t="s">
        <v>274</v>
      </c>
      <c r="C43" s="19" t="s">
        <v>275</v>
      </c>
      <c r="D43" s="19" t="s">
        <v>276</v>
      </c>
      <c r="E43" s="19" t="s">
        <v>277</v>
      </c>
      <c r="F43" s="19" t="s">
        <v>278</v>
      </c>
      <c r="G43" s="19" t="s">
        <v>279</v>
      </c>
      <c r="H43" s="19" t="s">
        <v>280</v>
      </c>
      <c r="I43" s="19" t="s">
        <v>281</v>
      </c>
      <c r="J43" s="19"/>
      <c r="K43" s="19"/>
      <c r="L43" s="19"/>
    </row>
    <row r="44" s="1" customFormat="1" customHeight="1" spans="1:12">
      <c r="A44" s="23"/>
      <c r="B44" s="19" t="s">
        <v>282</v>
      </c>
      <c r="C44" s="19" t="s">
        <v>283</v>
      </c>
      <c r="D44" s="19"/>
      <c r="E44" s="19"/>
      <c r="F44" s="19"/>
      <c r="G44" s="19"/>
      <c r="H44" s="19"/>
      <c r="I44" s="19"/>
      <c r="J44" s="19"/>
      <c r="K44" s="19"/>
      <c r="L44" s="19"/>
    </row>
    <row r="45" s="1" customFormat="1" customHeight="1" spans="1:12">
      <c r="A45" s="19">
        <v>303</v>
      </c>
      <c r="B45" s="19" t="s">
        <v>284</v>
      </c>
      <c r="C45" s="19" t="s">
        <v>285</v>
      </c>
      <c r="D45" s="19" t="s">
        <v>286</v>
      </c>
      <c r="E45" s="19" t="s">
        <v>287</v>
      </c>
      <c r="F45" s="19" t="s">
        <v>288</v>
      </c>
      <c r="G45" s="19" t="s">
        <v>289</v>
      </c>
      <c r="H45" s="19" t="s">
        <v>290</v>
      </c>
      <c r="I45" s="19" t="s">
        <v>291</v>
      </c>
      <c r="J45" s="19">
        <v>303</v>
      </c>
      <c r="K45" s="19" t="s">
        <v>532</v>
      </c>
      <c r="L45" s="19" t="s">
        <v>529</v>
      </c>
    </row>
    <row r="46" s="1" customFormat="1" customHeight="1" spans="1:12">
      <c r="A46" s="19">
        <v>304</v>
      </c>
      <c r="B46" s="19" t="s">
        <v>292</v>
      </c>
      <c r="C46" s="19" t="s">
        <v>293</v>
      </c>
      <c r="D46" s="19" t="s">
        <v>294</v>
      </c>
      <c r="E46" s="19" t="s">
        <v>295</v>
      </c>
      <c r="F46" s="19" t="s">
        <v>296</v>
      </c>
      <c r="G46" s="19" t="s">
        <v>297</v>
      </c>
      <c r="H46" s="19" t="s">
        <v>298</v>
      </c>
      <c r="I46" s="19" t="s">
        <v>299</v>
      </c>
      <c r="J46" s="19">
        <v>304</v>
      </c>
      <c r="K46" s="19" t="s">
        <v>532</v>
      </c>
      <c r="L46" s="19" t="s">
        <v>529</v>
      </c>
    </row>
    <row r="47" s="1" customFormat="1" customHeight="1" spans="1:12">
      <c r="A47" s="19">
        <v>305</v>
      </c>
      <c r="B47" s="19" t="s">
        <v>300</v>
      </c>
      <c r="C47" s="19" t="s">
        <v>301</v>
      </c>
      <c r="D47" s="19" t="s">
        <v>302</v>
      </c>
      <c r="E47" s="19" t="s">
        <v>303</v>
      </c>
      <c r="F47" s="19" t="s">
        <v>304</v>
      </c>
      <c r="G47" s="19" t="s">
        <v>305</v>
      </c>
      <c r="H47" s="19" t="s">
        <v>306</v>
      </c>
      <c r="I47" s="19" t="s">
        <v>307</v>
      </c>
      <c r="J47" s="19">
        <v>305</v>
      </c>
      <c r="K47" s="19" t="s">
        <v>532</v>
      </c>
      <c r="L47" s="19" t="s">
        <v>529</v>
      </c>
    </row>
    <row r="48" s="1" customFormat="1" customHeight="1" spans="1:12">
      <c r="A48" s="19">
        <v>306</v>
      </c>
      <c r="B48" s="19" t="s">
        <v>308</v>
      </c>
      <c r="C48" s="19" t="s">
        <v>309</v>
      </c>
      <c r="D48" s="19" t="s">
        <v>310</v>
      </c>
      <c r="E48" s="19" t="s">
        <v>311</v>
      </c>
      <c r="F48" s="19" t="s">
        <v>312</v>
      </c>
      <c r="G48" s="19" t="s">
        <v>313</v>
      </c>
      <c r="H48" s="19" t="s">
        <v>314</v>
      </c>
      <c r="I48" s="19" t="s">
        <v>315</v>
      </c>
      <c r="J48" s="19">
        <v>306</v>
      </c>
      <c r="K48" s="19" t="s">
        <v>536</v>
      </c>
      <c r="L48" s="19" t="s">
        <v>537</v>
      </c>
    </row>
    <row r="49" s="1" customFormat="1" customHeight="1" spans="1:12">
      <c r="A49" s="19">
        <v>307</v>
      </c>
      <c r="B49" s="19" t="s">
        <v>316</v>
      </c>
      <c r="C49" s="19" t="s">
        <v>317</v>
      </c>
      <c r="D49" s="19" t="s">
        <v>318</v>
      </c>
      <c r="E49" s="19" t="s">
        <v>319</v>
      </c>
      <c r="F49" s="19" t="s">
        <v>320</v>
      </c>
      <c r="G49" s="19" t="s">
        <v>321</v>
      </c>
      <c r="H49" s="19" t="s">
        <v>322</v>
      </c>
      <c r="I49" s="19" t="s">
        <v>323</v>
      </c>
      <c r="J49" s="19">
        <v>307</v>
      </c>
      <c r="K49" s="19" t="s">
        <v>536</v>
      </c>
      <c r="L49" s="19" t="s">
        <v>537</v>
      </c>
    </row>
    <row r="50" s="1" customFormat="1" customHeight="1" spans="1:12">
      <c r="A50" s="19">
        <v>308</v>
      </c>
      <c r="B50" s="19" t="s">
        <v>324</v>
      </c>
      <c r="C50" s="19" t="s">
        <v>325</v>
      </c>
      <c r="D50" s="19" t="s">
        <v>326</v>
      </c>
      <c r="E50" s="19" t="s">
        <v>327</v>
      </c>
      <c r="F50" s="19" t="s">
        <v>538</v>
      </c>
      <c r="G50" s="19" t="s">
        <v>329</v>
      </c>
      <c r="H50" s="19" t="s">
        <v>330</v>
      </c>
      <c r="I50" s="19" t="s">
        <v>331</v>
      </c>
      <c r="J50" s="19">
        <v>308</v>
      </c>
      <c r="K50" s="19" t="s">
        <v>536</v>
      </c>
      <c r="L50" s="19" t="s">
        <v>537</v>
      </c>
    </row>
    <row r="51" s="1" customFormat="1" customHeight="1" spans="1:12">
      <c r="A51" s="19">
        <v>309</v>
      </c>
      <c r="B51" s="19" t="s">
        <v>332</v>
      </c>
      <c r="C51" s="19" t="s">
        <v>333</v>
      </c>
      <c r="D51" s="19" t="s">
        <v>334</v>
      </c>
      <c r="E51" s="24"/>
      <c r="F51" s="19" t="s">
        <v>336</v>
      </c>
      <c r="G51" s="19" t="s">
        <v>335</v>
      </c>
      <c r="H51" s="19" t="s">
        <v>337</v>
      </c>
      <c r="I51" s="19" t="s">
        <v>338</v>
      </c>
      <c r="J51" s="19">
        <v>309</v>
      </c>
      <c r="K51" s="19" t="s">
        <v>539</v>
      </c>
      <c r="L51" s="19" t="s">
        <v>540</v>
      </c>
    </row>
    <row r="52" s="1" customFormat="1" customHeight="1" spans="1:12">
      <c r="A52" s="19">
        <v>310</v>
      </c>
      <c r="B52" s="19" t="s">
        <v>339</v>
      </c>
      <c r="C52" s="19" t="s">
        <v>340</v>
      </c>
      <c r="D52" s="19" t="s">
        <v>341</v>
      </c>
      <c r="E52" s="19" t="s">
        <v>344</v>
      </c>
      <c r="F52" s="19" t="s">
        <v>343</v>
      </c>
      <c r="G52" s="19" t="s">
        <v>342</v>
      </c>
      <c r="H52" s="19" t="s">
        <v>345</v>
      </c>
      <c r="I52" s="19" t="s">
        <v>346</v>
      </c>
      <c r="J52" s="19">
        <v>310</v>
      </c>
      <c r="K52" s="19" t="s">
        <v>539</v>
      </c>
      <c r="L52" s="19" t="s">
        <v>540</v>
      </c>
    </row>
    <row r="53" s="1" customFormat="1" customHeight="1" spans="1:12">
      <c r="A53" s="19">
        <v>311</v>
      </c>
      <c r="B53" s="19" t="s">
        <v>347</v>
      </c>
      <c r="C53" s="19" t="s">
        <v>348</v>
      </c>
      <c r="D53" s="19" t="s">
        <v>349</v>
      </c>
      <c r="E53" s="19" t="s">
        <v>350</v>
      </c>
      <c r="F53" s="19" t="s">
        <v>351</v>
      </c>
      <c r="G53" s="19" t="s">
        <v>352</v>
      </c>
      <c r="H53" s="19" t="s">
        <v>353</v>
      </c>
      <c r="I53" s="19" t="s">
        <v>354</v>
      </c>
      <c r="J53" s="19">
        <v>311</v>
      </c>
      <c r="K53" s="19" t="s">
        <v>541</v>
      </c>
      <c r="L53" s="19" t="s">
        <v>542</v>
      </c>
    </row>
    <row r="54" s="1" customFormat="1" customHeight="1" spans="1:12">
      <c r="A54" s="19">
        <v>312</v>
      </c>
      <c r="B54" s="19" t="s">
        <v>355</v>
      </c>
      <c r="C54" s="19" t="s">
        <v>356</v>
      </c>
      <c r="D54" s="19" t="s">
        <v>357</v>
      </c>
      <c r="E54" s="19" t="s">
        <v>358</v>
      </c>
      <c r="F54" s="19" t="s">
        <v>359</v>
      </c>
      <c r="G54" s="19" t="s">
        <v>360</v>
      </c>
      <c r="H54" s="19" t="s">
        <v>361</v>
      </c>
      <c r="I54" s="19" t="s">
        <v>362</v>
      </c>
      <c r="J54" s="19">
        <v>312</v>
      </c>
      <c r="K54" s="19" t="s">
        <v>543</v>
      </c>
      <c r="L54" s="19" t="s">
        <v>544</v>
      </c>
    </row>
    <row r="55" s="1" customFormat="1" customHeight="1" spans="1:12">
      <c r="A55" s="19">
        <v>313</v>
      </c>
      <c r="B55" s="19" t="s">
        <v>363</v>
      </c>
      <c r="C55" s="19" t="s">
        <v>364</v>
      </c>
      <c r="D55" s="19" t="s">
        <v>365</v>
      </c>
      <c r="E55" s="19" t="s">
        <v>366</v>
      </c>
      <c r="F55" s="19" t="s">
        <v>367</v>
      </c>
      <c r="G55" s="19" t="s">
        <v>368</v>
      </c>
      <c r="H55" s="19" t="s">
        <v>369</v>
      </c>
      <c r="I55" s="19" t="s">
        <v>370</v>
      </c>
      <c r="J55" s="19">
        <v>313</v>
      </c>
      <c r="K55" s="19" t="s">
        <v>545</v>
      </c>
      <c r="L55" s="19"/>
    </row>
    <row r="56" s="1" customFormat="1" customHeight="1" spans="1:12">
      <c r="A56" s="19">
        <v>314</v>
      </c>
      <c r="B56" s="19" t="s">
        <v>371</v>
      </c>
      <c r="C56" s="19" t="s">
        <v>372</v>
      </c>
      <c r="D56" s="19" t="s">
        <v>373</v>
      </c>
      <c r="E56" s="19" t="s">
        <v>374</v>
      </c>
      <c r="F56" s="19" t="s">
        <v>375</v>
      </c>
      <c r="G56" s="19" t="s">
        <v>376</v>
      </c>
      <c r="H56" s="19" t="s">
        <v>377</v>
      </c>
      <c r="I56" s="19" t="s">
        <v>378</v>
      </c>
      <c r="J56" s="19">
        <v>314</v>
      </c>
      <c r="K56" s="19" t="s">
        <v>516</v>
      </c>
      <c r="L56" s="19" t="s">
        <v>517</v>
      </c>
    </row>
    <row r="57" s="1" customFormat="1" customHeight="1" spans="1:12">
      <c r="A57" s="19">
        <v>315</v>
      </c>
      <c r="B57" s="19" t="s">
        <v>379</v>
      </c>
      <c r="C57" s="19" t="s">
        <v>380</v>
      </c>
      <c r="D57" s="19" t="s">
        <v>381</v>
      </c>
      <c r="E57" s="19" t="s">
        <v>383</v>
      </c>
      <c r="F57" s="19" t="s">
        <v>382</v>
      </c>
      <c r="G57" s="19" t="s">
        <v>384</v>
      </c>
      <c r="H57" s="19" t="s">
        <v>385</v>
      </c>
      <c r="I57" s="19" t="s">
        <v>386</v>
      </c>
      <c r="J57" s="19">
        <v>315</v>
      </c>
      <c r="K57" s="19" t="s">
        <v>546</v>
      </c>
      <c r="L57" s="19" t="s">
        <v>547</v>
      </c>
    </row>
    <row r="58" s="1" customFormat="1" customHeight="1" spans="1:12">
      <c r="A58" s="19">
        <v>316</v>
      </c>
      <c r="B58" s="19" t="s">
        <v>387</v>
      </c>
      <c r="C58" s="19" t="s">
        <v>388</v>
      </c>
      <c r="D58" s="19" t="s">
        <v>389</v>
      </c>
      <c r="E58" s="19" t="s">
        <v>390</v>
      </c>
      <c r="F58" s="19" t="s">
        <v>391</v>
      </c>
      <c r="G58" s="19" t="s">
        <v>392</v>
      </c>
      <c r="H58" s="19" t="s">
        <v>393</v>
      </c>
      <c r="I58" s="19" t="s">
        <v>394</v>
      </c>
      <c r="J58" s="19">
        <v>316</v>
      </c>
      <c r="K58" s="19" t="s">
        <v>548</v>
      </c>
      <c r="L58" s="19" t="s">
        <v>549</v>
      </c>
    </row>
    <row r="59" s="1" customFormat="1" customHeight="1" spans="1:12">
      <c r="A59" s="19">
        <v>317</v>
      </c>
      <c r="B59" s="19" t="s">
        <v>395</v>
      </c>
      <c r="C59" s="19" t="s">
        <v>396</v>
      </c>
      <c r="D59" s="19" t="s">
        <v>397</v>
      </c>
      <c r="E59" s="19" t="s">
        <v>398</v>
      </c>
      <c r="F59" s="19" t="s">
        <v>399</v>
      </c>
      <c r="G59" s="19" t="s">
        <v>400</v>
      </c>
      <c r="H59" s="19" t="s">
        <v>401</v>
      </c>
      <c r="I59" s="19" t="s">
        <v>402</v>
      </c>
      <c r="J59" s="19">
        <v>317</v>
      </c>
      <c r="K59" s="19" t="s">
        <v>548</v>
      </c>
      <c r="L59" s="19" t="s">
        <v>549</v>
      </c>
    </row>
    <row r="60" s="1" customFormat="1" customHeight="1" spans="1:12">
      <c r="A60" s="25" t="s">
        <v>550</v>
      </c>
      <c r="B60" s="19" t="s">
        <v>404</v>
      </c>
      <c r="C60" s="19" t="s">
        <v>403</v>
      </c>
      <c r="D60" s="19" t="s">
        <v>405</v>
      </c>
      <c r="E60" s="19" t="s">
        <v>406</v>
      </c>
      <c r="F60" s="19" t="s">
        <v>407</v>
      </c>
      <c r="G60" s="19" t="s">
        <v>408</v>
      </c>
      <c r="H60" s="19" t="s">
        <v>409</v>
      </c>
      <c r="I60" s="19" t="s">
        <v>410</v>
      </c>
      <c r="J60" s="19">
        <v>318</v>
      </c>
      <c r="K60" s="19" t="s">
        <v>551</v>
      </c>
      <c r="L60" s="19" t="s">
        <v>552</v>
      </c>
    </row>
    <row r="61" s="1" customFormat="1" customHeight="1" spans="1:12">
      <c r="A61" s="26"/>
      <c r="B61" s="19" t="s">
        <v>411</v>
      </c>
      <c r="C61" s="19" t="s">
        <v>412</v>
      </c>
      <c r="D61" s="19"/>
      <c r="E61" s="19"/>
      <c r="F61" s="19"/>
      <c r="G61" s="19"/>
      <c r="H61" s="19"/>
      <c r="I61" s="19"/>
      <c r="J61" s="19"/>
      <c r="K61" s="19"/>
      <c r="L61" s="19"/>
    </row>
    <row r="62" s="1" customFormat="1" customHeight="1" spans="1:12">
      <c r="A62" s="19">
        <v>319</v>
      </c>
      <c r="B62" s="19" t="s">
        <v>413</v>
      </c>
      <c r="C62" s="19" t="s">
        <v>414</v>
      </c>
      <c r="D62" s="19" t="s">
        <v>415</v>
      </c>
      <c r="E62" s="19" t="s">
        <v>416</v>
      </c>
      <c r="F62" s="19" t="s">
        <v>417</v>
      </c>
      <c r="G62" s="19" t="s">
        <v>418</v>
      </c>
      <c r="H62" s="19" t="s">
        <v>419</v>
      </c>
      <c r="I62" s="19" t="s">
        <v>420</v>
      </c>
      <c r="J62" s="19">
        <v>319</v>
      </c>
      <c r="K62" s="19" t="s">
        <v>553</v>
      </c>
      <c r="L62" s="19" t="s">
        <v>554</v>
      </c>
    </row>
    <row r="63" s="1" customFormat="1" customHeight="1" spans="1:12">
      <c r="A63" s="19">
        <v>320</v>
      </c>
      <c r="B63" s="19" t="s">
        <v>420</v>
      </c>
      <c r="C63" s="19" t="s">
        <v>421</v>
      </c>
      <c r="D63" s="19" t="s">
        <v>422</v>
      </c>
      <c r="E63" s="19" t="s">
        <v>423</v>
      </c>
      <c r="F63" s="19" t="s">
        <v>424</v>
      </c>
      <c r="G63" s="19" t="s">
        <v>425</v>
      </c>
      <c r="H63" s="19" t="s">
        <v>426</v>
      </c>
      <c r="I63" s="19" t="s">
        <v>427</v>
      </c>
      <c r="J63" s="19">
        <v>320</v>
      </c>
      <c r="K63" s="19" t="s">
        <v>553</v>
      </c>
      <c r="L63" s="19" t="s">
        <v>554</v>
      </c>
    </row>
    <row r="64" s="1" customFormat="1" customHeight="1" spans="1:12">
      <c r="A64" s="19">
        <v>321</v>
      </c>
      <c r="B64" s="19" t="s">
        <v>428</v>
      </c>
      <c r="C64" s="19" t="s">
        <v>429</v>
      </c>
      <c r="D64" s="19" t="s">
        <v>430</v>
      </c>
      <c r="E64" s="19" t="s">
        <v>431</v>
      </c>
      <c r="F64" s="19" t="s">
        <v>432</v>
      </c>
      <c r="G64" s="19" t="s">
        <v>433</v>
      </c>
      <c r="H64" s="19" t="s">
        <v>434</v>
      </c>
      <c r="I64" s="19" t="s">
        <v>435</v>
      </c>
      <c r="J64" s="19">
        <v>321</v>
      </c>
      <c r="K64" s="19" t="s">
        <v>553</v>
      </c>
      <c r="L64" s="19" t="s">
        <v>554</v>
      </c>
    </row>
    <row r="65" s="1" customFormat="1" customHeight="1" spans="1:12">
      <c r="A65" s="19">
        <v>322</v>
      </c>
      <c r="B65" s="19" t="s">
        <v>436</v>
      </c>
      <c r="C65" s="19" t="s">
        <v>437</v>
      </c>
      <c r="D65" s="19" t="s">
        <v>438</v>
      </c>
      <c r="E65" s="19" t="s">
        <v>439</v>
      </c>
      <c r="F65" s="19" t="s">
        <v>440</v>
      </c>
      <c r="G65" s="19" t="s">
        <v>441</v>
      </c>
      <c r="H65" s="19" t="s">
        <v>442</v>
      </c>
      <c r="I65" s="19" t="s">
        <v>443</v>
      </c>
      <c r="J65" s="19">
        <v>322</v>
      </c>
      <c r="K65" s="19" t="s">
        <v>553</v>
      </c>
      <c r="L65" s="19" t="s">
        <v>554</v>
      </c>
    </row>
    <row r="66" s="1" customFormat="1" customHeight="1" spans="1:12">
      <c r="A66" s="19">
        <v>323</v>
      </c>
      <c r="B66" s="19" t="s">
        <v>444</v>
      </c>
      <c r="C66" s="19" t="s">
        <v>445</v>
      </c>
      <c r="D66" s="19" t="s">
        <v>446</v>
      </c>
      <c r="E66" s="19" t="s">
        <v>447</v>
      </c>
      <c r="F66" s="19" t="s">
        <v>448</v>
      </c>
      <c r="G66" s="19" t="s">
        <v>449</v>
      </c>
      <c r="H66" s="19" t="s">
        <v>450</v>
      </c>
      <c r="I66" s="19" t="s">
        <v>451</v>
      </c>
      <c r="J66" s="19">
        <v>323</v>
      </c>
      <c r="K66" s="19" t="s">
        <v>555</v>
      </c>
      <c r="L66" s="19" t="s">
        <v>556</v>
      </c>
    </row>
    <row r="67" s="1" customFormat="1" customHeight="1" spans="1:12">
      <c r="A67" s="19">
        <v>324</v>
      </c>
      <c r="B67" s="19" t="s">
        <v>452</v>
      </c>
      <c r="C67" s="19" t="s">
        <v>453</v>
      </c>
      <c r="D67" s="19" t="s">
        <v>454</v>
      </c>
      <c r="E67" s="19" t="s">
        <v>455</v>
      </c>
      <c r="F67" s="19" t="s">
        <v>456</v>
      </c>
      <c r="G67" s="19" t="s">
        <v>457</v>
      </c>
      <c r="H67" s="19" t="s">
        <v>458</v>
      </c>
      <c r="I67" s="19" t="s">
        <v>459</v>
      </c>
      <c r="J67" s="19">
        <v>324</v>
      </c>
      <c r="K67" s="19" t="s">
        <v>555</v>
      </c>
      <c r="L67" s="19" t="s">
        <v>556</v>
      </c>
    </row>
    <row r="68" s="1" customFormat="1" customHeight="1" spans="1:12">
      <c r="A68" s="19">
        <v>325</v>
      </c>
      <c r="B68" s="19" t="s">
        <v>460</v>
      </c>
      <c r="C68" s="19" t="s">
        <v>461</v>
      </c>
      <c r="D68" s="19" t="s">
        <v>462</v>
      </c>
      <c r="E68" s="19" t="s">
        <v>463</v>
      </c>
      <c r="F68" s="19" t="s">
        <v>464</v>
      </c>
      <c r="G68" s="19" t="s">
        <v>465</v>
      </c>
      <c r="H68" s="19" t="s">
        <v>466</v>
      </c>
      <c r="I68" s="19" t="s">
        <v>467</v>
      </c>
      <c r="J68" s="19">
        <v>325</v>
      </c>
      <c r="K68" s="19" t="s">
        <v>555</v>
      </c>
      <c r="L68" s="19" t="s">
        <v>556</v>
      </c>
    </row>
    <row r="69" s="1" customFormat="1" customHeight="1" spans="1:12">
      <c r="A69" s="19">
        <v>326</v>
      </c>
      <c r="B69" s="19" t="s">
        <v>468</v>
      </c>
      <c r="C69" s="19" t="s">
        <v>469</v>
      </c>
      <c r="D69" s="19" t="s">
        <v>470</v>
      </c>
      <c r="E69" s="19" t="s">
        <v>471</v>
      </c>
      <c r="F69" s="19" t="s">
        <v>472</v>
      </c>
      <c r="G69" s="19" t="s">
        <v>473</v>
      </c>
      <c r="H69" s="19" t="s">
        <v>474</v>
      </c>
      <c r="I69" s="19" t="s">
        <v>475</v>
      </c>
      <c r="J69" s="19">
        <v>326</v>
      </c>
      <c r="K69" s="19" t="s">
        <v>555</v>
      </c>
      <c r="L69" s="19" t="s">
        <v>556</v>
      </c>
    </row>
    <row r="70" s="1" customFormat="1" customHeight="1" spans="1:19">
      <c r="A70" s="19">
        <v>327</v>
      </c>
      <c r="B70" s="40" t="s">
        <v>476</v>
      </c>
      <c r="C70" s="19" t="s">
        <v>477</v>
      </c>
      <c r="D70" s="19" t="s">
        <v>478</v>
      </c>
      <c r="E70" s="19" t="s">
        <v>557</v>
      </c>
      <c r="F70" s="19" t="s">
        <v>479</v>
      </c>
      <c r="G70" s="19" t="s">
        <v>480</v>
      </c>
      <c r="H70" s="19" t="s">
        <v>481</v>
      </c>
      <c r="I70" s="41" t="s">
        <v>482</v>
      </c>
      <c r="J70" s="19">
        <v>327</v>
      </c>
      <c r="K70" s="19"/>
      <c r="L70" s="19"/>
      <c r="P70" s="37"/>
      <c r="Q70" s="42"/>
      <c r="R70" s="43"/>
      <c r="S70" s="37"/>
    </row>
    <row r="71" s="1" customFormat="1" customHeight="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</row>
    <row r="72" s="1" customFormat="1" customHeight="1" spans="12:12">
      <c r="L72" s="3"/>
    </row>
    <row r="73" s="1" customFormat="1" customHeight="1" spans="12:12">
      <c r="L73" s="3"/>
    </row>
    <row r="74" s="1" customFormat="1" customHeight="1" spans="12:12">
      <c r="L74" s="3"/>
    </row>
    <row r="75" s="1" customFormat="1" customHeight="1" spans="12:12">
      <c r="L75" s="3"/>
    </row>
    <row r="76" s="1" customFormat="1" customHeight="1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</row>
    <row r="77" s="1" customFormat="1" customHeight="1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</row>
    <row r="78" s="1" customFormat="1" customHeight="1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</row>
    <row r="79" s="1" customFormat="1" customHeight="1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</row>
    <row r="80" s="1" customFormat="1" customHeight="1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</row>
    <row r="81" s="1" customFormat="1" customHeight="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</row>
    <row r="82" s="1" customFormat="1" customHeight="1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</row>
    <row r="83" s="1" customFormat="1" customHeight="1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</row>
    <row r="84" s="1" customFormat="1" customHeight="1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</row>
    <row r="85" s="1" customFormat="1" customHeight="1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</row>
    <row r="86" s="1" customFormat="1" customHeight="1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</row>
    <row r="87" s="1" customFormat="1" customHeight="1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</row>
    <row r="88" s="1" customFormat="1" customHeight="1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</row>
    <row r="89" s="1" customFormat="1" customHeight="1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</row>
    <row r="90" s="1" customFormat="1" customHeight="1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</row>
    <row r="91" s="1" customFormat="1" customHeight="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</row>
    <row r="92" s="1" customFormat="1" customHeight="1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</row>
    <row r="93" s="1" customFormat="1" customHeight="1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</row>
    <row r="94" s="1" customFormat="1" customHeight="1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</row>
  </sheetData>
  <mergeCells count="7">
    <mergeCell ref="A1:I1"/>
    <mergeCell ref="A4:A6"/>
    <mergeCell ref="A42:A44"/>
    <mergeCell ref="A60:A61"/>
    <mergeCell ref="J4:J6"/>
    <mergeCell ref="K4:K6"/>
    <mergeCell ref="L4:L6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个人分</vt:lpstr>
      <vt:lpstr>宿舍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2015-06-05T18:17:00Z</dcterms:created>
  <dcterms:modified xsi:type="dcterms:W3CDTF">2021-05-07T14:42:00Z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D1167D87C27D44EA8749FC0E3F18C01A</vt:lpwstr>
  </property>
</Properties>
</file>