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投稿论文\面向时间的云工作流调度优化\to ITCC\修改版R2\实验数据\TMGA\Result_HD\"/>
    </mc:Choice>
  </mc:AlternateContent>
  <bookViews>
    <workbookView xWindow="28680" yWindow="-120" windowWidth="24240" windowHeight="13740"/>
  </bookViews>
  <sheets>
    <sheet name="TABLE 9" sheetId="5" r:id="rId1"/>
    <sheet name="Fig.11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5" l="1"/>
  <c r="D11" i="5"/>
  <c r="E11" i="5"/>
  <c r="F11" i="5"/>
  <c r="G11" i="5"/>
  <c r="B11" i="5"/>
</calcChain>
</file>

<file path=xl/sharedStrings.xml><?xml version="1.0" encoding="utf-8"?>
<sst xmlns="http://schemas.openxmlformats.org/spreadsheetml/2006/main" count="63" uniqueCount="36">
  <si>
    <t>HGA</t>
  </si>
  <si>
    <t>NGA</t>
  </si>
  <si>
    <t>LWSGA</t>
  </si>
  <si>
    <t>CGA</t>
  </si>
  <si>
    <t>TMGA</t>
  </si>
  <si>
    <t>(0.2,0.2)</t>
    <phoneticPr fontId="2" type="noConversion"/>
  </si>
  <si>
    <t>(0.2,0.5)</t>
    <phoneticPr fontId="2" type="noConversion"/>
  </si>
  <si>
    <t>(0.2,0.8)</t>
    <phoneticPr fontId="2" type="noConversion"/>
  </si>
  <si>
    <t>(0.5,0.2)</t>
    <phoneticPr fontId="2" type="noConversion"/>
  </si>
  <si>
    <t>(0.5,0.5)</t>
    <phoneticPr fontId="2" type="noConversion"/>
  </si>
  <si>
    <t>(0.5,0.8)</t>
    <phoneticPr fontId="2" type="noConversion"/>
  </si>
  <si>
    <t>(0.8,0.2)</t>
    <phoneticPr fontId="2" type="noConversion"/>
  </si>
  <si>
    <t>(0.8,0.5)</t>
    <phoneticPr fontId="2" type="noConversion"/>
  </si>
  <si>
    <t>(0.8,0.8)</t>
    <phoneticPr fontId="2" type="noConversion"/>
  </si>
  <si>
    <t>HEFT</t>
  </si>
  <si>
    <t>HEFT</t>
    <phoneticPr fontId="2" type="noConversion"/>
  </si>
  <si>
    <t>IHEFT3</t>
    <phoneticPr fontId="2" type="noConversion"/>
  </si>
  <si>
    <t>HGA</t>
    <phoneticPr fontId="2" type="noConversion"/>
  </si>
  <si>
    <t>NGA</t>
    <phoneticPr fontId="2" type="noConversion"/>
  </si>
  <si>
    <t>LWSGA</t>
    <phoneticPr fontId="2" type="noConversion"/>
  </si>
  <si>
    <t>CGA</t>
    <phoneticPr fontId="2" type="noConversion"/>
  </si>
  <si>
    <t>da</t>
  </si>
  <si>
    <t>h</t>
  </si>
  <si>
    <t>aver.pc=2</t>
    <phoneticPr fontId="2" type="noConversion"/>
  </si>
  <si>
    <t>aver.bw=30</t>
    <phoneticPr fontId="2" type="noConversion"/>
  </si>
  <si>
    <r>
      <t>(</t>
    </r>
    <r>
      <rPr>
        <i/>
        <sz val="11"/>
        <color rgb="FF000000"/>
        <rFont val="Times New Roman"/>
        <family val="1"/>
      </rPr>
      <t>hd</t>
    </r>
    <r>
      <rPr>
        <i/>
        <vertAlign val="subscript"/>
        <sz val="11"/>
        <color rgb="FF000000"/>
        <rFont val="Times New Roman"/>
        <family val="1"/>
      </rPr>
      <t>p</t>
    </r>
    <r>
      <rPr>
        <i/>
        <sz val="11"/>
        <color rgb="FF000000"/>
        <rFont val="Times New Roman"/>
        <family val="1"/>
      </rPr>
      <t>,hd</t>
    </r>
    <r>
      <rPr>
        <i/>
        <vertAlign val="subscript"/>
        <sz val="11"/>
        <color rgb="FF000000"/>
        <rFont val="Times New Roman"/>
        <family val="1"/>
      </rPr>
      <t>b</t>
    </r>
    <r>
      <rPr>
        <sz val="11"/>
        <color rgb="FF000000"/>
        <rFont val="Times New Roman"/>
        <family val="1"/>
      </rPr>
      <t>)</t>
    </r>
    <phoneticPr fontId="2" type="noConversion"/>
  </si>
  <si>
    <t>(0.2,0.2)</t>
    <phoneticPr fontId="2" type="noConversion"/>
  </si>
  <si>
    <t>(0.2,0.5)</t>
    <phoneticPr fontId="2" type="noConversion"/>
  </si>
  <si>
    <t>(0.2,0.8)</t>
    <phoneticPr fontId="2" type="noConversion"/>
  </si>
  <si>
    <t>(0.5,0.2)</t>
    <phoneticPr fontId="2" type="noConversion"/>
  </si>
  <si>
    <t>(0.5,0.5)</t>
    <phoneticPr fontId="2" type="noConversion"/>
  </si>
  <si>
    <t>(0.5,0.8)</t>
    <phoneticPr fontId="2" type="noConversion"/>
  </si>
  <si>
    <t>(0.8,0.2)</t>
    <phoneticPr fontId="2" type="noConversion"/>
  </si>
  <si>
    <t>(0.8,0.5)</t>
    <phoneticPr fontId="2" type="noConversion"/>
  </si>
  <si>
    <t>(0.8,0.8)</t>
    <phoneticPr fontId="2" type="noConversion"/>
  </si>
  <si>
    <t>IHEFT3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</si>
</sst>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i/>
      <vertAlign val="sub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176" fontId="3" fillId="0" borderId="0" xfId="0" applyNumberFormat="1" applyFont="1"/>
    <xf numFmtId="0" fontId="4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6" fillId="0" borderId="0" xfId="0" applyNumberFormat="1" applyFont="1" applyAlignment="1">
      <alignment horizontal="center"/>
    </xf>
    <xf numFmtId="0" fontId="5" fillId="0" borderId="7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10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95689558355041"/>
          <c:y val="4.1065427426575374E-2"/>
          <c:w val="0.87837322284036468"/>
          <c:h val="0.734746260869875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Fig.11!$A$2</c:f>
              <c:strCache>
                <c:ptCount val="1"/>
                <c:pt idx="0">
                  <c:v>HEFT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Fig.11!$B$2:$J$2</c:f>
              <c:numCache>
                <c:formatCode>0.000000_ </c:formatCode>
                <c:ptCount val="9"/>
                <c:pt idx="0">
                  <c:v>0.99420866225872195</c:v>
                </c:pt>
                <c:pt idx="1">
                  <c:v>0.97873011452068959</c:v>
                </c:pt>
                <c:pt idx="2">
                  <c:v>0.9892426991323795</c:v>
                </c:pt>
                <c:pt idx="3">
                  <c:v>0.97859858005281686</c:v>
                </c:pt>
                <c:pt idx="4">
                  <c:v>0.98174628958021537</c:v>
                </c:pt>
                <c:pt idx="5">
                  <c:v>0.98438355583667003</c:v>
                </c:pt>
                <c:pt idx="6">
                  <c:v>0.94439024058873433</c:v>
                </c:pt>
                <c:pt idx="7">
                  <c:v>0.948038529093158</c:v>
                </c:pt>
                <c:pt idx="8">
                  <c:v>0.94573096806896073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0-47C6-89B7-4F69A45740EB}"/>
            </c:ext>
          </c:extLst>
        </c:ser>
        <c:ser>
          <c:idx val="1"/>
          <c:order val="1"/>
          <c:tx>
            <c:strRef>
              <c:f>Fig.11!$A$3</c:f>
              <c:strCache>
                <c:ptCount val="1"/>
                <c:pt idx="0">
                  <c:v>IHEFT3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Fig.11!$B$3:$J$3</c:f>
              <c:numCache>
                <c:formatCode>0.000000_ </c:formatCode>
                <c:ptCount val="9"/>
                <c:pt idx="0">
                  <c:v>0.94492212589470059</c:v>
                </c:pt>
                <c:pt idx="1">
                  <c:v>0.94432323711717758</c:v>
                </c:pt>
                <c:pt idx="2">
                  <c:v>0.94478375518256663</c:v>
                </c:pt>
                <c:pt idx="3">
                  <c:v>0.94176757346922224</c:v>
                </c:pt>
                <c:pt idx="4">
                  <c:v>0.9433788134908575</c:v>
                </c:pt>
                <c:pt idx="5">
                  <c:v>0.94085674284179899</c:v>
                </c:pt>
                <c:pt idx="6">
                  <c:v>0.89736359915382813</c:v>
                </c:pt>
                <c:pt idx="7">
                  <c:v>0.90575094969284964</c:v>
                </c:pt>
                <c:pt idx="8">
                  <c:v>0.92729335374171862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0-47C6-89B7-4F69A45740EB}"/>
            </c:ext>
          </c:extLst>
        </c:ser>
        <c:ser>
          <c:idx val="2"/>
          <c:order val="2"/>
          <c:tx>
            <c:strRef>
              <c:f>Fig.11!$A$4</c:f>
              <c:strCache>
                <c:ptCount val="1"/>
                <c:pt idx="0">
                  <c:v>HGA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Fig.11!$B$4:$J$4</c:f>
              <c:numCache>
                <c:formatCode>0.000000_ </c:formatCode>
                <c:ptCount val="9"/>
                <c:pt idx="0">
                  <c:v>0.90477500323887283</c:v>
                </c:pt>
                <c:pt idx="1">
                  <c:v>0.89558425636289274</c:v>
                </c:pt>
                <c:pt idx="2">
                  <c:v>0.89827831968141114</c:v>
                </c:pt>
                <c:pt idx="3">
                  <c:v>0.90400012430866516</c:v>
                </c:pt>
                <c:pt idx="4">
                  <c:v>0.91058445545662303</c:v>
                </c:pt>
                <c:pt idx="5">
                  <c:v>0.90742253638118753</c:v>
                </c:pt>
                <c:pt idx="6">
                  <c:v>0.88552453027591527</c:v>
                </c:pt>
                <c:pt idx="7">
                  <c:v>0.89874486496644646</c:v>
                </c:pt>
                <c:pt idx="8">
                  <c:v>0.90597460691340226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0-47C6-89B7-4F69A45740EB}"/>
            </c:ext>
          </c:extLst>
        </c:ser>
        <c:ser>
          <c:idx val="3"/>
          <c:order val="3"/>
          <c:tx>
            <c:strRef>
              <c:f>Fig.11!$A$5</c:f>
              <c:strCache>
                <c:ptCount val="1"/>
                <c:pt idx="0">
                  <c:v>NGA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Fig.11!$B$5:$J$5</c:f>
              <c:numCache>
                <c:formatCode>0.000000_ </c:formatCode>
                <c:ptCount val="9"/>
                <c:pt idx="0">
                  <c:v>0.88215805541517966</c:v>
                </c:pt>
                <c:pt idx="1">
                  <c:v>0.87135681792460817</c:v>
                </c:pt>
                <c:pt idx="2">
                  <c:v>0.88467430745424613</c:v>
                </c:pt>
                <c:pt idx="3">
                  <c:v>0.88939569753786707</c:v>
                </c:pt>
                <c:pt idx="4">
                  <c:v>0.89452593075524234</c:v>
                </c:pt>
                <c:pt idx="5">
                  <c:v>0.89154771478623285</c:v>
                </c:pt>
                <c:pt idx="6">
                  <c:v>0.86977032138939236</c:v>
                </c:pt>
                <c:pt idx="7">
                  <c:v>0.88307620031902589</c:v>
                </c:pt>
                <c:pt idx="8">
                  <c:v>0.8957251694611329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30-47C6-89B7-4F69A45740EB}"/>
            </c:ext>
          </c:extLst>
        </c:ser>
        <c:ser>
          <c:idx val="4"/>
          <c:order val="4"/>
          <c:tx>
            <c:strRef>
              <c:f>Fig.11!$A$6</c:f>
              <c:strCache>
                <c:ptCount val="1"/>
                <c:pt idx="0">
                  <c:v>LWSGA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Fig.11!$B$6:$J$6</c:f>
              <c:numCache>
                <c:formatCode>0.000000_ </c:formatCode>
                <c:ptCount val="9"/>
                <c:pt idx="0">
                  <c:v>0.89097867585041024</c:v>
                </c:pt>
                <c:pt idx="1">
                  <c:v>0.88034054361256009</c:v>
                </c:pt>
                <c:pt idx="2">
                  <c:v>0.88693964510625722</c:v>
                </c:pt>
                <c:pt idx="3">
                  <c:v>0.90629272632189817</c:v>
                </c:pt>
                <c:pt idx="4">
                  <c:v>0.91303875237138277</c:v>
                </c:pt>
                <c:pt idx="5">
                  <c:v>0.90856234589826712</c:v>
                </c:pt>
                <c:pt idx="6">
                  <c:v>0.92001048729556612</c:v>
                </c:pt>
                <c:pt idx="7">
                  <c:v>0.93252279549155692</c:v>
                </c:pt>
                <c:pt idx="8">
                  <c:v>0.94000855691099516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30-47C6-89B7-4F69A45740EB}"/>
            </c:ext>
          </c:extLst>
        </c:ser>
        <c:ser>
          <c:idx val="5"/>
          <c:order val="5"/>
          <c:tx>
            <c:strRef>
              <c:f>Fig.11!$A$7</c:f>
              <c:strCache>
                <c:ptCount val="1"/>
                <c:pt idx="0">
                  <c:v>CGA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Fig.11!$B$7:$J$7</c:f>
              <c:numCache>
                <c:formatCode>0.000000_ </c:formatCode>
                <c:ptCount val="9"/>
                <c:pt idx="0">
                  <c:v>0.89314083490127893</c:v>
                </c:pt>
                <c:pt idx="1">
                  <c:v>0.87855408975409377</c:v>
                </c:pt>
                <c:pt idx="2">
                  <c:v>0.88487376585759592</c:v>
                </c:pt>
                <c:pt idx="3">
                  <c:v>0.90011994281081853</c:v>
                </c:pt>
                <c:pt idx="4">
                  <c:v>0.90290644655594876</c:v>
                </c:pt>
                <c:pt idx="5">
                  <c:v>0.89923711674748585</c:v>
                </c:pt>
                <c:pt idx="6">
                  <c:v>0.88274132546557249</c:v>
                </c:pt>
                <c:pt idx="7">
                  <c:v>0.89573547881480264</c:v>
                </c:pt>
                <c:pt idx="8">
                  <c:v>0.9088831387348536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30-47C6-89B7-4F69A45740EB}"/>
            </c:ext>
          </c:extLst>
        </c:ser>
        <c:ser>
          <c:idx val="6"/>
          <c:order val="6"/>
          <c:tx>
            <c:strRef>
              <c:f>Fig.11!$A$8</c:f>
              <c:strCache>
                <c:ptCount val="1"/>
                <c:pt idx="0">
                  <c:v>TMGA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Fig.11!$B$1:$J$1</c:f>
              <c:strCache>
                <c:ptCount val="9"/>
                <c:pt idx="0">
                  <c:v>(0.2,0.2)</c:v>
                </c:pt>
                <c:pt idx="1">
                  <c:v>(0.2,0.5)</c:v>
                </c:pt>
                <c:pt idx="2">
                  <c:v>(0.2,0.8)</c:v>
                </c:pt>
                <c:pt idx="3">
                  <c:v>(0.5,0.2)</c:v>
                </c:pt>
                <c:pt idx="4">
                  <c:v>(0.5,0.5)</c:v>
                </c:pt>
                <c:pt idx="5">
                  <c:v>(0.5,0.8)</c:v>
                </c:pt>
                <c:pt idx="6">
                  <c:v>(0.8,0.2)</c:v>
                </c:pt>
                <c:pt idx="7">
                  <c:v>(0.8,0.5)</c:v>
                </c:pt>
                <c:pt idx="8">
                  <c:v>(0.8,0.8)</c:v>
                </c:pt>
              </c:strCache>
            </c:strRef>
          </c:cat>
          <c:val>
            <c:numRef>
              <c:f>Fig.11!$B$8:$J$8</c:f>
              <c:numCache>
                <c:formatCode>0.000000_ </c:formatCode>
                <c:ptCount val="9"/>
                <c:pt idx="0">
                  <c:v>0.87391900962004809</c:v>
                </c:pt>
                <c:pt idx="1">
                  <c:v>0.86091477852002019</c:v>
                </c:pt>
                <c:pt idx="2">
                  <c:v>0.87035587471203635</c:v>
                </c:pt>
                <c:pt idx="3">
                  <c:v>0.87984668456627113</c:v>
                </c:pt>
                <c:pt idx="4">
                  <c:v>0.88410924335428931</c:v>
                </c:pt>
                <c:pt idx="5">
                  <c:v>0.87963184829576424</c:v>
                </c:pt>
                <c:pt idx="6">
                  <c:v>0.85799834490691884</c:v>
                </c:pt>
                <c:pt idx="7">
                  <c:v>0.87244047519565471</c:v>
                </c:pt>
                <c:pt idx="8">
                  <c:v>0.88321893985848188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30-47C6-89B7-4F69A457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5"/>
        <c:axId val="681205008"/>
        <c:axId val="681206608"/>
      </c:barChart>
      <c:catAx>
        <c:axId val="68120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HD</a:t>
                </a:r>
                <a:endParaRPr lang="zh-CN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9824694996475904"/>
              <c:y val="0.85903979390342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81206608"/>
        <c:crossesAt val="0.8"/>
        <c:auto val="1"/>
        <c:lblAlgn val="ctr"/>
        <c:lblOffset val="100"/>
        <c:noMultiLvlLbl val="0"/>
      </c:catAx>
      <c:valAx>
        <c:axId val="681206608"/>
        <c:scaling>
          <c:orientation val="minMax"/>
          <c:max val="1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350" b="0" i="1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normalized makespan</a:t>
                </a:r>
                <a:endParaRPr lang="zh-CN" altLang="zh-CN" sz="135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1121122971947616E-3"/>
              <c:y val="6.04990454931559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81205008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94225721784781"/>
          <c:y val="0.93633993260380799"/>
          <c:w val="0.74739133218103826"/>
          <c:h val="6.10334498851845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369228</xdr:colOff>
      <xdr:row>11</xdr:row>
      <xdr:rowOff>30481</xdr:rowOff>
    </xdr:from>
    <xdr:to>
      <xdr:col>9</xdr:col>
      <xdr:colOff>419100</xdr:colOff>
      <xdr:row>22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67E9B4E-B5E1-4CC0-9797-EFC59C14A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17"/>
  <sheetViews>
    <sheetView tabSelected="1" zoomScaleNormal="100" workbookViewId="0">
      <selection activeCell="D18" sqref="D18"/>
    </sheetView>
  </sheetViews>
  <sheetFormatPr defaultColWidth="8.875" defaultRowHeight="15" x14ac:dyDescent="0.25"/>
  <cols>
    <col min="1" max="1" width="8.5" style="2" bestFit="1" customWidth="1"/>
    <col min="2" max="2" width="7.75" style="2" bestFit="1" customWidth="1"/>
    <col min="3" max="3" width="8.375" style="2" bestFit="1" customWidth="1"/>
    <col min="4" max="5" width="6.75" style="2" bestFit="1" customWidth="1"/>
    <col min="6" max="6" width="8.5" style="2" bestFit="1" customWidth="1"/>
    <col min="7" max="7" width="6.75" style="2" bestFit="1" customWidth="1"/>
    <col min="8" max="8" width="4.375" style="2" customWidth="1"/>
    <col min="9" max="9" width="4.25" style="2" bestFit="1" customWidth="1"/>
    <col min="10" max="10" width="9.75" style="2" customWidth="1"/>
    <col min="11" max="11" width="4.125" style="2" bestFit="1" customWidth="1"/>
    <col min="12" max="15" width="5.125" style="2" bestFit="1" customWidth="1"/>
    <col min="16" max="16" width="4.125" style="2" bestFit="1" customWidth="1"/>
    <col min="17" max="17" width="3.5" style="2" bestFit="1" customWidth="1"/>
    <col min="18" max="21" width="5.125" style="2" bestFit="1" customWidth="1"/>
    <col min="22" max="22" width="3.5" style="2" bestFit="1" customWidth="1"/>
    <col min="23" max="16384" width="8.875" style="2"/>
  </cols>
  <sheetData>
    <row r="1" spans="1:25" ht="14.45" customHeight="1" thickBot="1" x14ac:dyDescent="0.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I1" s="6" t="s">
        <v>21</v>
      </c>
      <c r="J1" s="8" t="s">
        <v>22</v>
      </c>
      <c r="K1" s="19" t="s">
        <v>23</v>
      </c>
      <c r="L1" s="20"/>
      <c r="M1" s="20"/>
      <c r="N1" s="20"/>
      <c r="O1" s="20"/>
      <c r="P1" s="21"/>
      <c r="Q1" s="19" t="s">
        <v>24</v>
      </c>
      <c r="R1" s="20"/>
      <c r="S1" s="20"/>
      <c r="T1" s="20"/>
      <c r="U1" s="20"/>
      <c r="V1" s="21"/>
    </row>
    <row r="2" spans="1:25" ht="15.75" thickBot="1" x14ac:dyDescent="0.3">
      <c r="A2" s="3" t="s">
        <v>5</v>
      </c>
      <c r="B2" s="4">
        <v>0.12061956303828801</v>
      </c>
      <c r="C2" s="4">
        <v>7.3344753865412254E-2</v>
      </c>
      <c r="D2" s="4">
        <v>3.3357937268527448E-2</v>
      </c>
      <c r="E2" s="4">
        <v>8.5522971249943937E-3</v>
      </c>
      <c r="F2" s="4">
        <v>1.9329414705314196E-2</v>
      </c>
      <c r="G2" s="4">
        <v>2.08416928426742E-2</v>
      </c>
      <c r="H2" s="5"/>
      <c r="I2" s="9">
        <v>1.5</v>
      </c>
      <c r="J2" s="10">
        <v>0.2</v>
      </c>
      <c r="K2" s="10">
        <v>1.6</v>
      </c>
      <c r="L2" s="10">
        <v>1.76</v>
      </c>
      <c r="M2" s="10">
        <v>1.92</v>
      </c>
      <c r="N2" s="10">
        <v>2.08</v>
      </c>
      <c r="O2" s="10">
        <v>2.2400000000000002</v>
      </c>
      <c r="P2" s="10">
        <v>2.4</v>
      </c>
      <c r="Q2" s="10">
        <v>24</v>
      </c>
      <c r="R2" s="10">
        <v>26.4</v>
      </c>
      <c r="S2" s="10">
        <v>28.8</v>
      </c>
      <c r="T2" s="10">
        <v>31.2</v>
      </c>
      <c r="U2" s="10">
        <v>33.6</v>
      </c>
      <c r="V2" s="10">
        <v>36</v>
      </c>
    </row>
    <row r="3" spans="1:25" ht="15.75" thickBot="1" x14ac:dyDescent="0.3">
      <c r="A3" s="3" t="s">
        <v>6</v>
      </c>
      <c r="B3" s="4">
        <v>0.11879721174078961</v>
      </c>
      <c r="C3" s="4">
        <v>8.6216942676556371E-2</v>
      </c>
      <c r="D3" s="4">
        <v>3.7541173390422289E-2</v>
      </c>
      <c r="E3" s="4">
        <v>1.0890364097482763E-2</v>
      </c>
      <c r="F3" s="4">
        <v>2.2228153944069955E-2</v>
      </c>
      <c r="G3" s="4">
        <v>1.9692231448992244E-2</v>
      </c>
      <c r="H3" s="5"/>
      <c r="I3" s="9">
        <v>3</v>
      </c>
      <c r="J3" s="10">
        <v>0.5</v>
      </c>
      <c r="K3" s="10">
        <v>1</v>
      </c>
      <c r="L3" s="10">
        <v>1.4</v>
      </c>
      <c r="M3" s="10">
        <v>1.8</v>
      </c>
      <c r="N3" s="10">
        <v>2.2000000000000002</v>
      </c>
      <c r="O3" s="10">
        <v>2.6</v>
      </c>
      <c r="P3" s="10">
        <v>3</v>
      </c>
      <c r="Q3" s="10">
        <v>15</v>
      </c>
      <c r="R3" s="10">
        <v>21</v>
      </c>
      <c r="S3" s="10">
        <v>27</v>
      </c>
      <c r="T3" s="10">
        <v>33</v>
      </c>
      <c r="U3" s="10">
        <v>39</v>
      </c>
      <c r="V3" s="10">
        <v>45</v>
      </c>
    </row>
    <row r="4" spans="1:25" ht="15.75" thickBot="1" x14ac:dyDescent="0.3">
      <c r="A4" s="3" t="s">
        <v>7</v>
      </c>
      <c r="B4" s="4">
        <v>0.1198493042414389</v>
      </c>
      <c r="C4" s="4">
        <v>7.6840794606888252E-2</v>
      </c>
      <c r="D4" s="4">
        <v>3.1297260773173824E-2</v>
      </c>
      <c r="E4" s="4">
        <v>1.4801929925343483E-2</v>
      </c>
      <c r="F4" s="4">
        <v>1.9123932802605076E-2</v>
      </c>
      <c r="G4" s="4">
        <v>1.6416083390865067E-2</v>
      </c>
      <c r="H4" s="5"/>
      <c r="I4" s="9">
        <v>9</v>
      </c>
      <c r="J4" s="10">
        <v>0.8</v>
      </c>
      <c r="K4" s="10">
        <v>0.4</v>
      </c>
      <c r="L4" s="10">
        <v>1.04</v>
      </c>
      <c r="M4" s="10">
        <v>1.68</v>
      </c>
      <c r="N4" s="10">
        <v>2.3199999999999998</v>
      </c>
      <c r="O4" s="10">
        <v>2.96</v>
      </c>
      <c r="P4" s="10">
        <v>3.6</v>
      </c>
      <c r="Q4" s="10">
        <v>6</v>
      </c>
      <c r="R4" s="10">
        <v>15.6</v>
      </c>
      <c r="S4" s="10">
        <v>25.2</v>
      </c>
      <c r="T4" s="10">
        <v>34.799999999999997</v>
      </c>
      <c r="U4" s="10">
        <v>44.4</v>
      </c>
      <c r="V4" s="10">
        <v>54</v>
      </c>
    </row>
    <row r="5" spans="1:25" ht="15.75" thickBot="1" x14ac:dyDescent="0.3">
      <c r="A5" s="3" t="s">
        <v>8</v>
      </c>
      <c r="B5" s="4">
        <v>9.9933122458717993E-2</v>
      </c>
      <c r="C5" s="4">
        <v>6.5530579825340871E-2</v>
      </c>
      <c r="D5" s="4">
        <v>2.7099467471579385E-2</v>
      </c>
      <c r="E5" s="4">
        <v>9.7849595676786777E-3</v>
      </c>
      <c r="F5" s="4">
        <v>2.876492402242042E-2</v>
      </c>
      <c r="G5" s="4">
        <v>2.3306800513247409E-2</v>
      </c>
      <c r="H5" s="5"/>
    </row>
    <row r="6" spans="1:25" ht="17.25" thickBot="1" x14ac:dyDescent="0.35">
      <c r="A6" s="3" t="s">
        <v>9</v>
      </c>
      <c r="B6" s="4">
        <v>9.8250421461192367E-2</v>
      </c>
      <c r="C6" s="4">
        <v>6.2214375006673171E-2</v>
      </c>
      <c r="D6" s="4">
        <v>2.8689666476420773E-2</v>
      </c>
      <c r="E6" s="4">
        <v>1.0694095772720895E-2</v>
      </c>
      <c r="F6" s="4">
        <v>3.1206111633978944E-2</v>
      </c>
      <c r="G6" s="4">
        <v>2.1343636665439251E-2</v>
      </c>
      <c r="H6" s="5"/>
      <c r="I6" s="11"/>
      <c r="J6" s="15" t="s">
        <v>25</v>
      </c>
      <c r="K6" s="19" t="s">
        <v>23</v>
      </c>
      <c r="L6" s="20"/>
      <c r="M6" s="20"/>
      <c r="N6" s="20"/>
      <c r="O6" s="20"/>
      <c r="P6" s="21"/>
      <c r="Q6" s="19" t="s">
        <v>24</v>
      </c>
      <c r="R6" s="20"/>
      <c r="S6" s="20"/>
      <c r="T6" s="20"/>
      <c r="U6" s="20"/>
      <c r="V6" s="21"/>
    </row>
    <row r="7" spans="1:25" ht="15.75" thickBot="1" x14ac:dyDescent="0.3">
      <c r="A7" s="3" t="s">
        <v>10</v>
      </c>
      <c r="B7" s="4">
        <v>0.10543344704453529</v>
      </c>
      <c r="C7" s="4">
        <v>6.5001921836206192E-2</v>
      </c>
      <c r="D7" s="4">
        <v>3.0896378253131723E-2</v>
      </c>
      <c r="E7" s="4">
        <v>1.2565510432392421E-2</v>
      </c>
      <c r="F7" s="4">
        <v>3.1624001183294725E-2</v>
      </c>
      <c r="G7" s="4">
        <v>2.2336571793892632E-2</v>
      </c>
      <c r="H7" s="5"/>
      <c r="I7" s="11"/>
      <c r="J7" s="12" t="s">
        <v>26</v>
      </c>
      <c r="K7" s="10">
        <v>1.6</v>
      </c>
      <c r="L7" s="10">
        <v>1.76</v>
      </c>
      <c r="M7" s="10">
        <v>1.92</v>
      </c>
      <c r="N7" s="10">
        <v>2.08</v>
      </c>
      <c r="O7" s="10">
        <v>2.2400000000000002</v>
      </c>
      <c r="P7" s="10">
        <v>2.4</v>
      </c>
      <c r="Q7" s="10">
        <v>24</v>
      </c>
      <c r="R7" s="10">
        <v>26.4</v>
      </c>
      <c r="S7" s="10">
        <v>28.8</v>
      </c>
      <c r="T7" s="10">
        <v>31.2</v>
      </c>
      <c r="U7" s="10">
        <v>33.6</v>
      </c>
      <c r="V7" s="10">
        <v>36</v>
      </c>
      <c r="X7" s="11"/>
      <c r="Y7" s="11"/>
    </row>
    <row r="8" spans="1:25" ht="14.45" customHeight="1" thickBot="1" x14ac:dyDescent="0.3">
      <c r="A8" s="16" t="s">
        <v>11</v>
      </c>
      <c r="B8" s="17">
        <v>8.8272478966421361E-2</v>
      </c>
      <c r="C8" s="17">
        <v>4.3751099210646675E-2</v>
      </c>
      <c r="D8" s="17">
        <v>3.1284027416162818E-2</v>
      </c>
      <c r="E8" s="17">
        <v>1.2415495982125522E-2</v>
      </c>
      <c r="F8" s="17">
        <v>6.6531253581679842E-2</v>
      </c>
      <c r="G8" s="17">
        <v>2.9267075300416619E-2</v>
      </c>
      <c r="H8" s="5"/>
      <c r="I8" s="11"/>
      <c r="J8" s="12" t="s">
        <v>27</v>
      </c>
      <c r="K8" s="10">
        <v>1.6</v>
      </c>
      <c r="L8" s="10">
        <v>1.76</v>
      </c>
      <c r="M8" s="10">
        <v>1.92</v>
      </c>
      <c r="N8" s="10">
        <v>2.08</v>
      </c>
      <c r="O8" s="10">
        <v>2.2400000000000002</v>
      </c>
      <c r="P8" s="10">
        <v>2.4</v>
      </c>
      <c r="Q8" s="10">
        <v>15</v>
      </c>
      <c r="R8" s="10">
        <v>21</v>
      </c>
      <c r="S8" s="10">
        <v>27</v>
      </c>
      <c r="T8" s="10">
        <v>33</v>
      </c>
      <c r="U8" s="10">
        <v>39</v>
      </c>
      <c r="V8" s="10">
        <v>45</v>
      </c>
      <c r="X8" s="11"/>
      <c r="Y8" s="11"/>
    </row>
    <row r="9" spans="1:25" ht="15.75" thickBot="1" x14ac:dyDescent="0.3">
      <c r="A9" s="3" t="s">
        <v>12</v>
      </c>
      <c r="B9" s="4">
        <v>7.7324387597764069E-2</v>
      </c>
      <c r="C9" s="4">
        <v>3.6151834817659496E-2</v>
      </c>
      <c r="D9" s="4">
        <v>2.8680414631648898E-2</v>
      </c>
      <c r="E9" s="4">
        <v>1.1292067100652512E-2</v>
      </c>
      <c r="F9" s="4">
        <v>6.3691751901269383E-2</v>
      </c>
      <c r="G9" s="4">
        <v>2.6154996744703719E-2</v>
      </c>
      <c r="H9" s="5"/>
      <c r="I9" s="11"/>
      <c r="J9" s="12" t="s">
        <v>28</v>
      </c>
      <c r="K9" s="10">
        <v>1.6</v>
      </c>
      <c r="L9" s="10">
        <v>1.76</v>
      </c>
      <c r="M9" s="10">
        <v>1.92</v>
      </c>
      <c r="N9" s="10">
        <v>2.08</v>
      </c>
      <c r="O9" s="10">
        <v>2.2400000000000002</v>
      </c>
      <c r="P9" s="10">
        <v>2.4</v>
      </c>
      <c r="Q9" s="10">
        <v>6</v>
      </c>
      <c r="R9" s="10">
        <v>15.6</v>
      </c>
      <c r="S9" s="10">
        <v>25.2</v>
      </c>
      <c r="T9" s="10">
        <v>34.799999999999997</v>
      </c>
      <c r="U9" s="10">
        <v>44.4</v>
      </c>
      <c r="V9" s="10">
        <v>54</v>
      </c>
      <c r="X9" s="14"/>
      <c r="Y9" s="13"/>
    </row>
    <row r="10" spans="1:25" ht="15.75" thickBot="1" x14ac:dyDescent="0.3">
      <c r="A10" s="3" t="s">
        <v>13</v>
      </c>
      <c r="B10" s="4">
        <v>6.4260279476474155E-2</v>
      </c>
      <c r="C10" s="4">
        <v>4.5845964433163508E-2</v>
      </c>
      <c r="D10" s="4">
        <v>2.4567668336386145E-2</v>
      </c>
      <c r="E10" s="4">
        <v>1.3163310803502297E-2</v>
      </c>
      <c r="F10" s="4">
        <v>6.0154223052476218E-2</v>
      </c>
      <c r="G10" s="4">
        <v>2.8015118473773391E-2</v>
      </c>
      <c r="H10" s="5"/>
      <c r="I10" s="11"/>
      <c r="J10" s="12" t="s">
        <v>29</v>
      </c>
      <c r="K10" s="10">
        <v>1</v>
      </c>
      <c r="L10" s="10">
        <v>1.4</v>
      </c>
      <c r="M10" s="10">
        <v>1.8</v>
      </c>
      <c r="N10" s="10">
        <v>2.2000000000000002</v>
      </c>
      <c r="O10" s="10">
        <v>2.6</v>
      </c>
      <c r="P10" s="10">
        <v>3</v>
      </c>
      <c r="Q10" s="10">
        <v>24</v>
      </c>
      <c r="R10" s="10">
        <v>26.4</v>
      </c>
      <c r="S10" s="10">
        <v>28.8</v>
      </c>
      <c r="T10" s="10">
        <v>31.2</v>
      </c>
      <c r="U10" s="10">
        <v>33.6</v>
      </c>
      <c r="V10" s="10">
        <v>36</v>
      </c>
      <c r="X10" s="11"/>
      <c r="Y10" s="11"/>
    </row>
    <row r="11" spans="1:25" ht="15.75" thickBot="1" x14ac:dyDescent="0.3">
      <c r="B11" s="22">
        <f>AVERAGE(B2:B10)</f>
        <v>9.9193357336180191E-2</v>
      </c>
      <c r="C11" s="22">
        <f t="shared" ref="C11:G11" si="0">AVERAGE(C2:C10)</f>
        <v>6.165536291983853E-2</v>
      </c>
      <c r="D11" s="22">
        <f t="shared" si="0"/>
        <v>3.0379332668605916E-2</v>
      </c>
      <c r="E11" s="22">
        <f t="shared" si="0"/>
        <v>1.157333675632144E-2</v>
      </c>
      <c r="F11" s="22">
        <f t="shared" si="0"/>
        <v>3.807264075856763E-2</v>
      </c>
      <c r="G11" s="22">
        <f t="shared" si="0"/>
        <v>2.3041578574889393E-2</v>
      </c>
      <c r="I11" s="11"/>
      <c r="J11" s="12" t="s">
        <v>30</v>
      </c>
      <c r="K11" s="10">
        <v>1</v>
      </c>
      <c r="L11" s="10">
        <v>1.4</v>
      </c>
      <c r="M11" s="10">
        <v>1.8</v>
      </c>
      <c r="N11" s="10">
        <v>2.2000000000000002</v>
      </c>
      <c r="O11" s="10">
        <v>2.6</v>
      </c>
      <c r="P11" s="10">
        <v>3</v>
      </c>
      <c r="Q11" s="10">
        <v>15</v>
      </c>
      <c r="R11" s="10">
        <v>21</v>
      </c>
      <c r="S11" s="10">
        <v>27</v>
      </c>
      <c r="T11" s="10">
        <v>33</v>
      </c>
      <c r="U11" s="10">
        <v>39</v>
      </c>
      <c r="V11" s="10">
        <v>45</v>
      </c>
      <c r="X11" s="11"/>
      <c r="Y11" s="11"/>
    </row>
    <row r="12" spans="1:25" ht="15.75" thickBot="1" x14ac:dyDescent="0.3">
      <c r="I12" s="11"/>
      <c r="J12" s="12" t="s">
        <v>31</v>
      </c>
      <c r="K12" s="10">
        <v>1</v>
      </c>
      <c r="L12" s="10">
        <v>1.4</v>
      </c>
      <c r="M12" s="10">
        <v>1.8</v>
      </c>
      <c r="N12" s="10">
        <v>2.2000000000000002</v>
      </c>
      <c r="O12" s="10">
        <v>2.6</v>
      </c>
      <c r="P12" s="10">
        <v>3</v>
      </c>
      <c r="Q12" s="10">
        <v>6</v>
      </c>
      <c r="R12" s="10">
        <v>15.6</v>
      </c>
      <c r="S12" s="10">
        <v>25.2</v>
      </c>
      <c r="T12" s="10">
        <v>34.799999999999997</v>
      </c>
      <c r="U12" s="10">
        <v>44.4</v>
      </c>
      <c r="V12" s="10">
        <v>54</v>
      </c>
      <c r="X12" s="11"/>
      <c r="Y12" s="11"/>
    </row>
    <row r="13" spans="1:25" ht="15.75" thickBot="1" x14ac:dyDescent="0.3">
      <c r="I13" s="11"/>
      <c r="J13" s="12" t="s">
        <v>32</v>
      </c>
      <c r="K13" s="10">
        <v>0.4</v>
      </c>
      <c r="L13" s="10">
        <v>1.04</v>
      </c>
      <c r="M13" s="10">
        <v>1.68</v>
      </c>
      <c r="N13" s="10">
        <v>2.3199999999999998</v>
      </c>
      <c r="O13" s="10">
        <v>2.96</v>
      </c>
      <c r="P13" s="10">
        <v>3.6</v>
      </c>
      <c r="Q13" s="10">
        <v>24</v>
      </c>
      <c r="R13" s="10">
        <v>26.4</v>
      </c>
      <c r="S13" s="10">
        <v>28.8</v>
      </c>
      <c r="T13" s="10">
        <v>31.2</v>
      </c>
      <c r="U13" s="10">
        <v>33.6</v>
      </c>
      <c r="V13" s="10">
        <v>36</v>
      </c>
    </row>
    <row r="14" spans="1:25" ht="15.75" thickBot="1" x14ac:dyDescent="0.3">
      <c r="I14" s="11"/>
      <c r="J14" s="12" t="s">
        <v>33</v>
      </c>
      <c r="K14" s="10">
        <v>0.4</v>
      </c>
      <c r="L14" s="10">
        <v>1.04</v>
      </c>
      <c r="M14" s="10">
        <v>1.68</v>
      </c>
      <c r="N14" s="10">
        <v>2.3199999999999998</v>
      </c>
      <c r="O14" s="10">
        <v>2.96</v>
      </c>
      <c r="P14" s="10">
        <v>3.6</v>
      </c>
      <c r="Q14" s="10">
        <v>15</v>
      </c>
      <c r="R14" s="10">
        <v>21</v>
      </c>
      <c r="S14" s="10">
        <v>27</v>
      </c>
      <c r="T14" s="10">
        <v>33</v>
      </c>
      <c r="U14" s="10">
        <v>39</v>
      </c>
      <c r="V14" s="10">
        <v>45</v>
      </c>
    </row>
    <row r="15" spans="1:25" ht="15.75" thickBot="1" x14ac:dyDescent="0.3">
      <c r="I15" s="11"/>
      <c r="J15" s="12" t="s">
        <v>34</v>
      </c>
      <c r="K15" s="10">
        <v>0.4</v>
      </c>
      <c r="L15" s="10">
        <v>1.04</v>
      </c>
      <c r="M15" s="10">
        <v>1.68</v>
      </c>
      <c r="N15" s="10">
        <v>2.3199999999999998</v>
      </c>
      <c r="O15" s="10">
        <v>2.96</v>
      </c>
      <c r="P15" s="10">
        <v>3.6</v>
      </c>
      <c r="Q15" s="10">
        <v>6</v>
      </c>
      <c r="R15" s="10">
        <v>15.6</v>
      </c>
      <c r="S15" s="10">
        <v>25.2</v>
      </c>
      <c r="T15" s="10">
        <v>34.799999999999997</v>
      </c>
      <c r="U15" s="10">
        <v>44.4</v>
      </c>
      <c r="V15" s="10">
        <v>54</v>
      </c>
    </row>
    <row r="16" spans="1:25" x14ac:dyDescent="0.25">
      <c r="I16" s="11"/>
    </row>
    <row r="17" spans="9:9" x14ac:dyDescent="0.25">
      <c r="I17" s="11"/>
    </row>
  </sheetData>
  <mergeCells count="4">
    <mergeCell ref="K1:P1"/>
    <mergeCell ref="Q1:V1"/>
    <mergeCell ref="K6:P6"/>
    <mergeCell ref="Q6:V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zoomScaleNormal="100" workbookViewId="0">
      <selection activeCell="F3" sqref="F3"/>
    </sheetView>
  </sheetViews>
  <sheetFormatPr defaultColWidth="8.875" defaultRowHeight="15" x14ac:dyDescent="0.25"/>
  <cols>
    <col min="1" max="1" width="8.875" style="3"/>
    <col min="2" max="2" width="9.625" style="3" bestFit="1" customWidth="1"/>
    <col min="3" max="10" width="9.5" style="3" bestFit="1" customWidth="1"/>
    <col min="11" max="11" width="5.375" style="3" customWidth="1"/>
    <col min="12" max="12" width="4.25" style="2" bestFit="1" customWidth="1"/>
    <col min="13" max="13" width="9.75" style="2" customWidth="1"/>
    <col min="14" max="14" width="4.125" style="2" bestFit="1" customWidth="1"/>
    <col min="15" max="18" width="5.125" style="2" bestFit="1" customWidth="1"/>
    <col min="19" max="19" width="4.125" style="2" bestFit="1" customWidth="1"/>
    <col min="20" max="20" width="3.5" style="2" bestFit="1" customWidth="1"/>
    <col min="21" max="24" width="5.125" style="2" bestFit="1" customWidth="1"/>
    <col min="25" max="25" width="3.5" style="2" bestFit="1" customWidth="1"/>
    <col min="26" max="16384" width="8.875" style="3"/>
  </cols>
  <sheetData>
    <row r="1" spans="1:25" ht="15.75" thickBot="1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L1" s="6" t="s">
        <v>21</v>
      </c>
      <c r="M1" s="8" t="s">
        <v>22</v>
      </c>
      <c r="N1" s="19" t="s">
        <v>23</v>
      </c>
      <c r="O1" s="20"/>
      <c r="P1" s="20"/>
      <c r="Q1" s="20"/>
      <c r="R1" s="20"/>
      <c r="S1" s="21"/>
      <c r="T1" s="19" t="s">
        <v>24</v>
      </c>
      <c r="U1" s="20"/>
      <c r="V1" s="20"/>
      <c r="W1" s="20"/>
      <c r="X1" s="20"/>
      <c r="Y1" s="21"/>
    </row>
    <row r="2" spans="1:25" ht="15.75" thickBot="1" x14ac:dyDescent="0.3">
      <c r="A2" s="3" t="s">
        <v>14</v>
      </c>
      <c r="B2" s="7">
        <v>0.99420866225872195</v>
      </c>
      <c r="C2" s="7">
        <v>0.97873011452068959</v>
      </c>
      <c r="D2" s="7">
        <v>0.9892426991323795</v>
      </c>
      <c r="E2" s="7">
        <v>0.97859858005281686</v>
      </c>
      <c r="F2" s="7">
        <v>0.98174628958021537</v>
      </c>
      <c r="G2" s="7">
        <v>0.98438355583667003</v>
      </c>
      <c r="H2" s="7">
        <v>0.94439024058873433</v>
      </c>
      <c r="I2" s="7">
        <v>0.948038529093158</v>
      </c>
      <c r="J2" s="7">
        <v>0.94573096806896073</v>
      </c>
      <c r="L2" s="9">
        <v>1.5</v>
      </c>
      <c r="M2" s="10">
        <v>0.2</v>
      </c>
      <c r="N2" s="10">
        <v>1.6</v>
      </c>
      <c r="O2" s="10">
        <v>1.76</v>
      </c>
      <c r="P2" s="10">
        <v>1.92</v>
      </c>
      <c r="Q2" s="10">
        <v>2.08</v>
      </c>
      <c r="R2" s="10">
        <v>2.2400000000000002</v>
      </c>
      <c r="S2" s="10">
        <v>2.4</v>
      </c>
      <c r="T2" s="10">
        <v>24</v>
      </c>
      <c r="U2" s="10">
        <v>26.4</v>
      </c>
      <c r="V2" s="10">
        <v>28.8</v>
      </c>
      <c r="W2" s="10">
        <v>31.2</v>
      </c>
      <c r="X2" s="10">
        <v>33.6</v>
      </c>
      <c r="Y2" s="10">
        <v>36</v>
      </c>
    </row>
    <row r="3" spans="1:25" ht="15.75" thickBot="1" x14ac:dyDescent="0.3">
      <c r="A3" s="3" t="s">
        <v>35</v>
      </c>
      <c r="B3" s="7">
        <v>0.94492212589470059</v>
      </c>
      <c r="C3" s="7">
        <v>0.94432323711717758</v>
      </c>
      <c r="D3" s="7">
        <v>0.94478375518256663</v>
      </c>
      <c r="E3" s="7">
        <v>0.94176757346922224</v>
      </c>
      <c r="F3" s="7">
        <v>0.9433788134908575</v>
      </c>
      <c r="G3" s="7">
        <v>0.94085674284179899</v>
      </c>
      <c r="H3" s="7">
        <v>0.89736359915382813</v>
      </c>
      <c r="I3" s="7">
        <v>0.90575094969284964</v>
      </c>
      <c r="J3" s="7">
        <v>0.92729335374171862</v>
      </c>
      <c r="L3" s="9">
        <v>3</v>
      </c>
      <c r="M3" s="10">
        <v>0.5</v>
      </c>
      <c r="N3" s="10">
        <v>1</v>
      </c>
      <c r="O3" s="10">
        <v>1.4</v>
      </c>
      <c r="P3" s="10">
        <v>1.8</v>
      </c>
      <c r="Q3" s="10">
        <v>2.2000000000000002</v>
      </c>
      <c r="R3" s="10">
        <v>2.6</v>
      </c>
      <c r="S3" s="10">
        <v>3</v>
      </c>
      <c r="T3" s="10">
        <v>15</v>
      </c>
      <c r="U3" s="10">
        <v>21</v>
      </c>
      <c r="V3" s="10">
        <v>27</v>
      </c>
      <c r="W3" s="10">
        <v>33</v>
      </c>
      <c r="X3" s="10">
        <v>39</v>
      </c>
      <c r="Y3" s="10">
        <v>45</v>
      </c>
    </row>
    <row r="4" spans="1:25" ht="15.75" thickBot="1" x14ac:dyDescent="0.3">
      <c r="A4" s="3" t="s">
        <v>0</v>
      </c>
      <c r="B4" s="7">
        <v>0.90477500323887283</v>
      </c>
      <c r="C4" s="7">
        <v>0.89558425636289274</v>
      </c>
      <c r="D4" s="7">
        <v>0.89827831968141114</v>
      </c>
      <c r="E4" s="7">
        <v>0.90400012430866516</v>
      </c>
      <c r="F4" s="7">
        <v>0.91058445545662303</v>
      </c>
      <c r="G4" s="7">
        <v>0.90742253638118753</v>
      </c>
      <c r="H4" s="7">
        <v>0.88552453027591527</v>
      </c>
      <c r="I4" s="7">
        <v>0.89874486496644646</v>
      </c>
      <c r="J4" s="7">
        <v>0.90597460691340226</v>
      </c>
      <c r="L4" s="9">
        <v>9</v>
      </c>
      <c r="M4" s="10">
        <v>0.8</v>
      </c>
      <c r="N4" s="10">
        <v>0.4</v>
      </c>
      <c r="O4" s="10">
        <v>1.04</v>
      </c>
      <c r="P4" s="10">
        <v>1.68</v>
      </c>
      <c r="Q4" s="10">
        <v>2.3199999999999998</v>
      </c>
      <c r="R4" s="10">
        <v>2.96</v>
      </c>
      <c r="S4" s="10">
        <v>3.6</v>
      </c>
      <c r="T4" s="10">
        <v>6</v>
      </c>
      <c r="U4" s="10">
        <v>15.6</v>
      </c>
      <c r="V4" s="10">
        <v>25.2</v>
      </c>
      <c r="W4" s="10">
        <v>34.799999999999997</v>
      </c>
      <c r="X4" s="10">
        <v>44.4</v>
      </c>
      <c r="Y4" s="10">
        <v>54</v>
      </c>
    </row>
    <row r="5" spans="1:25" ht="15.75" thickBot="1" x14ac:dyDescent="0.3">
      <c r="A5" s="3" t="s">
        <v>1</v>
      </c>
      <c r="B5" s="7">
        <v>0.88215805541517966</v>
      </c>
      <c r="C5" s="7">
        <v>0.87135681792460817</v>
      </c>
      <c r="D5" s="7">
        <v>0.88467430745424613</v>
      </c>
      <c r="E5" s="7">
        <v>0.88939569753786707</v>
      </c>
      <c r="F5" s="7">
        <v>0.89452593075524234</v>
      </c>
      <c r="G5" s="7">
        <v>0.89154771478623285</v>
      </c>
      <c r="H5" s="7">
        <v>0.86977032138939236</v>
      </c>
      <c r="I5" s="7">
        <v>0.88307620031902589</v>
      </c>
      <c r="J5" s="7">
        <v>0.8957251694611329</v>
      </c>
    </row>
    <row r="6" spans="1:25" ht="17.25" thickBot="1" x14ac:dyDescent="0.35">
      <c r="A6" s="3" t="s">
        <v>2</v>
      </c>
      <c r="B6" s="7">
        <v>0.89097867585041024</v>
      </c>
      <c r="C6" s="7">
        <v>0.88034054361256009</v>
      </c>
      <c r="D6" s="7">
        <v>0.88693964510625722</v>
      </c>
      <c r="E6" s="7">
        <v>0.90629272632189817</v>
      </c>
      <c r="F6" s="7">
        <v>0.91303875237138277</v>
      </c>
      <c r="G6" s="7">
        <v>0.90856234589826712</v>
      </c>
      <c r="H6" s="7">
        <v>0.92001048729556612</v>
      </c>
      <c r="I6" s="7">
        <v>0.93252279549155692</v>
      </c>
      <c r="J6" s="7">
        <v>0.94000855691099516</v>
      </c>
      <c r="L6" s="11"/>
      <c r="M6" s="15" t="s">
        <v>25</v>
      </c>
      <c r="N6" s="19" t="s">
        <v>23</v>
      </c>
      <c r="O6" s="20"/>
      <c r="P6" s="20"/>
      <c r="Q6" s="20"/>
      <c r="R6" s="20"/>
      <c r="S6" s="21"/>
      <c r="T6" s="19" t="s">
        <v>24</v>
      </c>
      <c r="U6" s="20"/>
      <c r="V6" s="20"/>
      <c r="W6" s="20"/>
      <c r="X6" s="20"/>
      <c r="Y6" s="21"/>
    </row>
    <row r="7" spans="1:25" ht="15.75" thickBot="1" x14ac:dyDescent="0.3">
      <c r="A7" s="3" t="s">
        <v>3</v>
      </c>
      <c r="B7" s="7">
        <v>0.89314083490127893</v>
      </c>
      <c r="C7" s="7">
        <v>0.87855408975409377</v>
      </c>
      <c r="D7" s="7">
        <v>0.88487376585759592</v>
      </c>
      <c r="E7" s="7">
        <v>0.90011994281081853</v>
      </c>
      <c r="F7" s="7">
        <v>0.90290644655594876</v>
      </c>
      <c r="G7" s="7">
        <v>0.89923711674748585</v>
      </c>
      <c r="H7" s="7">
        <v>0.88274132546557249</v>
      </c>
      <c r="I7" s="7">
        <v>0.89573547881480264</v>
      </c>
      <c r="J7" s="7">
        <v>0.9088831387348536</v>
      </c>
      <c r="L7" s="11"/>
      <c r="M7" s="12" t="s">
        <v>26</v>
      </c>
      <c r="N7" s="10">
        <v>1.6</v>
      </c>
      <c r="O7" s="10">
        <v>1.76</v>
      </c>
      <c r="P7" s="10">
        <v>1.92</v>
      </c>
      <c r="Q7" s="10">
        <v>2.08</v>
      </c>
      <c r="R7" s="10">
        <v>2.2400000000000002</v>
      </c>
      <c r="S7" s="10">
        <v>2.4</v>
      </c>
      <c r="T7" s="10">
        <v>24</v>
      </c>
      <c r="U7" s="10">
        <v>26.4</v>
      </c>
      <c r="V7" s="10">
        <v>28.8</v>
      </c>
      <c r="W7" s="10">
        <v>31.2</v>
      </c>
      <c r="X7" s="10">
        <v>33.6</v>
      </c>
      <c r="Y7" s="10">
        <v>36</v>
      </c>
    </row>
    <row r="8" spans="1:25" ht="15.75" thickBot="1" x14ac:dyDescent="0.3">
      <c r="A8" s="16" t="s">
        <v>4</v>
      </c>
      <c r="B8" s="18">
        <v>0.87391900962004809</v>
      </c>
      <c r="C8" s="18">
        <v>0.86091477852002019</v>
      </c>
      <c r="D8" s="18">
        <v>0.87035587471203635</v>
      </c>
      <c r="E8" s="18">
        <v>0.87984668456627113</v>
      </c>
      <c r="F8" s="18">
        <v>0.88410924335428931</v>
      </c>
      <c r="G8" s="18">
        <v>0.87963184829576424</v>
      </c>
      <c r="H8" s="18">
        <v>0.85799834490691884</v>
      </c>
      <c r="I8" s="18">
        <v>0.87244047519565471</v>
      </c>
      <c r="J8" s="18">
        <v>0.88321893985848188</v>
      </c>
      <c r="L8" s="11"/>
      <c r="M8" s="12" t="s">
        <v>27</v>
      </c>
      <c r="N8" s="10">
        <v>1.6</v>
      </c>
      <c r="O8" s="10">
        <v>1.76</v>
      </c>
      <c r="P8" s="10">
        <v>1.92</v>
      </c>
      <c r="Q8" s="10">
        <v>2.08</v>
      </c>
      <c r="R8" s="10">
        <v>2.2400000000000002</v>
      </c>
      <c r="S8" s="10">
        <v>2.4</v>
      </c>
      <c r="T8" s="10">
        <v>15</v>
      </c>
      <c r="U8" s="10">
        <v>21</v>
      </c>
      <c r="V8" s="10">
        <v>27</v>
      </c>
      <c r="W8" s="10">
        <v>33</v>
      </c>
      <c r="X8" s="10">
        <v>39</v>
      </c>
      <c r="Y8" s="10">
        <v>45</v>
      </c>
    </row>
    <row r="9" spans="1:25" ht="15.75" thickBot="1" x14ac:dyDescent="0.3">
      <c r="L9" s="11"/>
      <c r="M9" s="12" t="s">
        <v>28</v>
      </c>
      <c r="N9" s="10">
        <v>1.6</v>
      </c>
      <c r="O9" s="10">
        <v>1.76</v>
      </c>
      <c r="P9" s="10">
        <v>1.92</v>
      </c>
      <c r="Q9" s="10">
        <v>2.08</v>
      </c>
      <c r="R9" s="10">
        <v>2.2400000000000002</v>
      </c>
      <c r="S9" s="10">
        <v>2.4</v>
      </c>
      <c r="T9" s="10">
        <v>6</v>
      </c>
      <c r="U9" s="10">
        <v>15.6</v>
      </c>
      <c r="V9" s="10">
        <v>25.2</v>
      </c>
      <c r="W9" s="10">
        <v>34.799999999999997</v>
      </c>
      <c r="X9" s="10">
        <v>44.4</v>
      </c>
      <c r="Y9" s="10">
        <v>54</v>
      </c>
    </row>
    <row r="10" spans="1:25" ht="15.75" thickBot="1" x14ac:dyDescent="0.3">
      <c r="L10" s="11"/>
      <c r="M10" s="12" t="s">
        <v>29</v>
      </c>
      <c r="N10" s="10">
        <v>1</v>
      </c>
      <c r="O10" s="10">
        <v>1.4</v>
      </c>
      <c r="P10" s="10">
        <v>1.8</v>
      </c>
      <c r="Q10" s="10">
        <v>2.2000000000000002</v>
      </c>
      <c r="R10" s="10">
        <v>2.6</v>
      </c>
      <c r="S10" s="10">
        <v>3</v>
      </c>
      <c r="T10" s="10">
        <v>24</v>
      </c>
      <c r="U10" s="10">
        <v>26.4</v>
      </c>
      <c r="V10" s="10">
        <v>28.8</v>
      </c>
      <c r="W10" s="10">
        <v>31.2</v>
      </c>
      <c r="X10" s="10">
        <v>33.6</v>
      </c>
      <c r="Y10" s="10">
        <v>36</v>
      </c>
    </row>
    <row r="11" spans="1:25" ht="15.75" thickBot="1" x14ac:dyDescent="0.3">
      <c r="L11" s="11"/>
      <c r="M11" s="12" t="s">
        <v>30</v>
      </c>
      <c r="N11" s="10">
        <v>1</v>
      </c>
      <c r="O11" s="10">
        <v>1.4</v>
      </c>
      <c r="P11" s="10">
        <v>1.8</v>
      </c>
      <c r="Q11" s="10">
        <v>2.2000000000000002</v>
      </c>
      <c r="R11" s="10">
        <v>2.6</v>
      </c>
      <c r="S11" s="10">
        <v>3</v>
      </c>
      <c r="T11" s="10">
        <v>15</v>
      </c>
      <c r="U11" s="10">
        <v>21</v>
      </c>
      <c r="V11" s="10">
        <v>27</v>
      </c>
      <c r="W11" s="10">
        <v>33</v>
      </c>
      <c r="X11" s="10">
        <v>39</v>
      </c>
      <c r="Y11" s="10">
        <v>45</v>
      </c>
    </row>
    <row r="12" spans="1:25" ht="15.75" thickBot="1" x14ac:dyDescent="0.3">
      <c r="L12" s="11"/>
      <c r="M12" s="12" t="s">
        <v>31</v>
      </c>
      <c r="N12" s="10">
        <v>1</v>
      </c>
      <c r="O12" s="10">
        <v>1.4</v>
      </c>
      <c r="P12" s="10">
        <v>1.8</v>
      </c>
      <c r="Q12" s="10">
        <v>2.2000000000000002</v>
      </c>
      <c r="R12" s="10">
        <v>2.6</v>
      </c>
      <c r="S12" s="10">
        <v>3</v>
      </c>
      <c r="T12" s="10">
        <v>6</v>
      </c>
      <c r="U12" s="10">
        <v>15.6</v>
      </c>
      <c r="V12" s="10">
        <v>25.2</v>
      </c>
      <c r="W12" s="10">
        <v>34.799999999999997</v>
      </c>
      <c r="X12" s="10">
        <v>44.4</v>
      </c>
      <c r="Y12" s="10">
        <v>54</v>
      </c>
    </row>
    <row r="13" spans="1:25" ht="15.75" thickBot="1" x14ac:dyDescent="0.3">
      <c r="L13" s="11"/>
      <c r="M13" s="12" t="s">
        <v>32</v>
      </c>
      <c r="N13" s="10">
        <v>0.4</v>
      </c>
      <c r="O13" s="10">
        <v>1.04</v>
      </c>
      <c r="P13" s="10">
        <v>1.68</v>
      </c>
      <c r="Q13" s="10">
        <v>2.3199999999999998</v>
      </c>
      <c r="R13" s="10">
        <v>2.96</v>
      </c>
      <c r="S13" s="10">
        <v>3.6</v>
      </c>
      <c r="T13" s="10">
        <v>24</v>
      </c>
      <c r="U13" s="10">
        <v>26.4</v>
      </c>
      <c r="V13" s="10">
        <v>28.8</v>
      </c>
      <c r="W13" s="10">
        <v>31.2</v>
      </c>
      <c r="X13" s="10">
        <v>33.6</v>
      </c>
      <c r="Y13" s="10">
        <v>36</v>
      </c>
    </row>
    <row r="14" spans="1:25" ht="15.75" thickBot="1" x14ac:dyDescent="0.3">
      <c r="L14" s="11"/>
      <c r="M14" s="12" t="s">
        <v>33</v>
      </c>
      <c r="N14" s="10">
        <v>0.4</v>
      </c>
      <c r="O14" s="10">
        <v>1.04</v>
      </c>
      <c r="P14" s="10">
        <v>1.68</v>
      </c>
      <c r="Q14" s="10">
        <v>2.3199999999999998</v>
      </c>
      <c r="R14" s="10">
        <v>2.96</v>
      </c>
      <c r="S14" s="10">
        <v>3.6</v>
      </c>
      <c r="T14" s="10">
        <v>15</v>
      </c>
      <c r="U14" s="10">
        <v>21</v>
      </c>
      <c r="V14" s="10">
        <v>27</v>
      </c>
      <c r="W14" s="10">
        <v>33</v>
      </c>
      <c r="X14" s="10">
        <v>39</v>
      </c>
      <c r="Y14" s="10">
        <v>45</v>
      </c>
    </row>
    <row r="15" spans="1:25" ht="15.75" thickBot="1" x14ac:dyDescent="0.3">
      <c r="L15" s="11"/>
      <c r="M15" s="12" t="s">
        <v>34</v>
      </c>
      <c r="N15" s="10">
        <v>0.4</v>
      </c>
      <c r="O15" s="10">
        <v>1.04</v>
      </c>
      <c r="P15" s="10">
        <v>1.68</v>
      </c>
      <c r="Q15" s="10">
        <v>2.3199999999999998</v>
      </c>
      <c r="R15" s="10">
        <v>2.96</v>
      </c>
      <c r="S15" s="10">
        <v>3.6</v>
      </c>
      <c r="T15" s="10">
        <v>6</v>
      </c>
      <c r="U15" s="10">
        <v>15.6</v>
      </c>
      <c r="V15" s="10">
        <v>25.2</v>
      </c>
      <c r="W15" s="10">
        <v>34.799999999999997</v>
      </c>
      <c r="X15" s="10">
        <v>44.4</v>
      </c>
      <c r="Y15" s="10">
        <v>54</v>
      </c>
    </row>
    <row r="16" spans="1:25" x14ac:dyDescent="0.25">
      <c r="L16" s="11"/>
    </row>
    <row r="17" spans="12:12" x14ac:dyDescent="0.25">
      <c r="L17" s="11"/>
    </row>
  </sheetData>
  <mergeCells count="4">
    <mergeCell ref="N1:S1"/>
    <mergeCell ref="T1:Y1"/>
    <mergeCell ref="N6:S6"/>
    <mergeCell ref="T6:Y6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9</vt:lpstr>
      <vt:lpstr>Fig.11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 G</dc:creator>
  <cp:lastModifiedBy>xieyi</cp:lastModifiedBy>
  <dcterms:created xsi:type="dcterms:W3CDTF">2015-06-05T18:17:20Z</dcterms:created>
  <dcterms:modified xsi:type="dcterms:W3CDTF">2021-12-10T14:17:06Z</dcterms:modified>
</cp:coreProperties>
</file>