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łaściciel\Documents\studia\Algoistrukt\zad2\"/>
    </mc:Choice>
  </mc:AlternateContent>
  <xr:revisionPtr revIDLastSave="0" documentId="13_ncr:1_{3A934715-D308-496B-9B25-AE74E6C68DAF}" xr6:coauthVersionLast="47" xr6:coauthVersionMax="47" xr10:uidLastSave="{00000000-0000-0000-0000-000000000000}"/>
  <bookViews>
    <workbookView xWindow="2580" yWindow="2580" windowWidth="17280" windowHeight="8964" xr2:uid="{2CECE7D2-C619-4BCC-B63E-B347526717A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6" i="1"/>
  <c r="F47" i="1"/>
  <c r="F48" i="1"/>
  <c r="F49" i="1"/>
  <c r="F50" i="1"/>
  <c r="F51" i="1"/>
  <c r="F52" i="1"/>
  <c r="F53" i="1"/>
  <c r="F44" i="1"/>
  <c r="E45" i="1"/>
  <c r="E46" i="1"/>
  <c r="E47" i="1"/>
  <c r="E48" i="1"/>
  <c r="E49" i="1"/>
  <c r="E50" i="1"/>
  <c r="E51" i="1"/>
  <c r="E52" i="1"/>
  <c r="E53" i="1"/>
  <c r="E44" i="1"/>
  <c r="F15" i="1"/>
  <c r="F16" i="1"/>
  <c r="F17" i="1"/>
  <c r="F18" i="1"/>
  <c r="F19" i="1"/>
  <c r="F20" i="1"/>
  <c r="F21" i="1"/>
  <c r="F22" i="1"/>
  <c r="F14" i="1"/>
  <c r="E15" i="1"/>
  <c r="E16" i="1"/>
  <c r="E17" i="1"/>
  <c r="E18" i="1"/>
  <c r="E19" i="1"/>
  <c r="E20" i="1"/>
  <c r="E21" i="1"/>
  <c r="E22" i="1"/>
  <c r="E14" i="1"/>
</calcChain>
</file>

<file path=xl/sharedStrings.xml><?xml version="1.0" encoding="utf-8"?>
<sst xmlns="http://schemas.openxmlformats.org/spreadsheetml/2006/main" count="64" uniqueCount="27">
  <si>
    <t>Finding the smallest</t>
  </si>
  <si>
    <t>Insertion</t>
  </si>
  <si>
    <t>200;0.002084;0.002066;0.002212;0.001825;0.002449;0.001892;0.002527;0.002413;0.003046;0.002004;</t>
  </si>
  <si>
    <t>300;0.004978;0.00737;0.006336;0.00815;0.005263;0.007407;0.005639;0.006709;0.005242;0.005094;</t>
  </si>
  <si>
    <t>400;0.011238;0.015178;0.014521;0.020038;0.014703;0.015132;0.015352;0.014102;0.015279;0.016414;</t>
  </si>
  <si>
    <t>500;0.026715;0.024106;0.024896;0.021088;0.017964;0.020506;0.018065;0.020071;0.018923;0.018072;</t>
  </si>
  <si>
    <t>600;0.031748;0.027999;0.03804;0.026859;0.026708;0.02982;0.031515;0.030265;0.03684;0.041042;</t>
  </si>
  <si>
    <t>700;0.049434;0.04529;0.049021;0.037961;0.041977;0.037937;0.042038;0.041081;0.037158;0.036341;</t>
  </si>
  <si>
    <t>800;0.060869;0.051133;0.05094;0.05072;0.051521;0.053027;0.049096;0.050291;0.048001;0.053306;</t>
  </si>
  <si>
    <t>900;0.069068;0.06657;0.067874;0.064322;0.064623;0.108954;0.06915;0.064115;0.069405;0.066576;</t>
  </si>
  <si>
    <t>1000;0.087388;0.079789;0.081341;0.084498;0.08066;0.083649;0.08872;0.075808;0.077518;0.07899;</t>
  </si>
  <si>
    <t>1000;0.000188;0.000113;0.000111;0.000111;0.000112;0.000113;0.000118;0.000201;0.000138;0.000112;</t>
  </si>
  <si>
    <t>2000;0.000234;0.000235;0.000241;0.000251;0.000228;0.000233;0.000236;0.000285;0.000232;0.000234;</t>
  </si>
  <si>
    <t>3000;0.000401;0.000435;0.00035;0.000452;0.000349;0.000358;0.000349;0.000361;0.000434;0.00043;</t>
  </si>
  <si>
    <t>4000;0.000512;0.000492;0.000476;0.000473;0.000526;0.000533;0.000494;0.000547;0.000557;0.00048;</t>
  </si>
  <si>
    <t>5000;0.000591;0.00072;0.000627;0.00131;0.000582;0.000676;0.002163;0.000592;0.000607;0.000923;</t>
  </si>
  <si>
    <t>6000;0.000826;0.000727;0.000742;0.000843;0.000903;0.001612;0.000836;0.000866;0.00072;0.000852;</t>
  </si>
  <si>
    <t>7000;0.001109;0.000912;0.001333;0.001321;0.000882;0.001063;0.000943;0.000888;0.000905;0.001318;</t>
  </si>
  <si>
    <t>8000;0.001262;0.001875;0.000954;0.000935;0.001013;0.000945;0.00094;0.000941;0.000948;0.001721;</t>
  </si>
  <si>
    <t>9000;0.00106;0.001072;0.001262;0.00106;0.001063;0.001053;0.001107;0.001512;0.001427;0.001278;</t>
  </si>
  <si>
    <t>10000;0.001284;0.00117;0.001276;0.001216;0.001185;0.001195;0.001176;0.001177;0.001467;0.001193;</t>
  </si>
  <si>
    <t>Finding</t>
  </si>
  <si>
    <t>the</t>
  </si>
  <si>
    <t>smallest</t>
  </si>
  <si>
    <t>N</t>
  </si>
  <si>
    <t>=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</si>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</sst>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Arkusz1!$F$14:$F$22</c:f>
                <c:numCache>
                  <c:formatCode>General</c:formatCode>
                  <c:ptCount val="9"/>
                  <c:pt idx="0">
                    <c:v>3.4765551915653524E-4</c:v>
                  </c:pt>
                  <c:pt idx="1">
                    <c:v>1.0830173405813961E-3</c:v>
                  </c:pt>
                  <c:pt idx="2">
                    <c:v>2.0621689091827565E-3</c:v>
                  </c:pt>
                  <c:pt idx="3">
                    <c:v>2.9883816422940361E-3</c:v>
                  </c:pt>
                  <c:pt idx="4">
                    <c:v>4.6914771064132882E-3</c:v>
                  </c:pt>
                  <c:pt idx="5">
                    <c:v>4.5189567557125396E-3</c:v>
                  </c:pt>
                  <c:pt idx="6">
                    <c:v>3.3524384021186718E-3</c:v>
                  </c:pt>
                  <c:pt idx="7">
                    <c:v>1.2774175864219152E-2</c:v>
                  </c:pt>
                  <c:pt idx="8">
                    <c:v>3.9684657854138017E-3</c:v>
                  </c:pt>
                </c:numCache>
              </c:numRef>
            </c:plus>
            <c:minus>
              <c:numRef>
                <c:f>Arkusz1!$F$14:$F$22</c:f>
                <c:numCache>
                  <c:formatCode>General</c:formatCode>
                  <c:ptCount val="9"/>
                  <c:pt idx="0">
                    <c:v>3.4765551915653524E-4</c:v>
                  </c:pt>
                  <c:pt idx="1">
                    <c:v>1.0830173405813961E-3</c:v>
                  </c:pt>
                  <c:pt idx="2">
                    <c:v>2.0621689091827565E-3</c:v>
                  </c:pt>
                  <c:pt idx="3">
                    <c:v>2.9883816422940361E-3</c:v>
                  </c:pt>
                  <c:pt idx="4">
                    <c:v>4.6914771064132882E-3</c:v>
                  </c:pt>
                  <c:pt idx="5">
                    <c:v>4.5189567557125396E-3</c:v>
                  </c:pt>
                  <c:pt idx="6">
                    <c:v>3.3524384021186718E-3</c:v>
                  </c:pt>
                  <c:pt idx="7">
                    <c:v>1.2774175864219152E-2</c:v>
                  </c:pt>
                  <c:pt idx="8">
                    <c:v>3.9684657854138017E-3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Arkusz1!$D$14:$D$22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Arkusz1!$E$14:$E$22</c:f>
              <c:numCache>
                <c:formatCode>General</c:formatCode>
                <c:ptCount val="9"/>
                <c:pt idx="0">
                  <c:v>2.2517999999999995E-3</c:v>
                </c:pt>
                <c:pt idx="1">
                  <c:v>6.2187999999999992E-3</c:v>
                </c:pt>
                <c:pt idx="2">
                  <c:v>1.5195700000000001E-2</c:v>
                </c:pt>
                <c:pt idx="3">
                  <c:v>2.10406E-2</c:v>
                </c:pt>
                <c:pt idx="4">
                  <c:v>3.2083600000000004E-2</c:v>
                </c:pt>
                <c:pt idx="5">
                  <c:v>4.1823800000000008E-2</c:v>
                </c:pt>
                <c:pt idx="6">
                  <c:v>5.1890399999999989E-2</c:v>
                </c:pt>
                <c:pt idx="7">
                  <c:v>7.1065700000000009E-2</c:v>
                </c:pt>
                <c:pt idx="8">
                  <c:v>8.1836099999999995E-2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6-4963-993A-A6854C5B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553807"/>
        <c:axId val="1696554287"/>
      </c:lineChart>
      <c:catAx>
        <c:axId val="16965538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6554287"/>
        <c:crosses val="autoZero"/>
        <c:auto val="1"/>
        <c:lblAlgn val="ctr"/>
        <c:lblOffset val="100"/>
        <c:noMultiLvlLbl val="0"/>
      </c:catAx>
      <c:valAx>
        <c:axId val="16965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65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Finding</a:t>
            </a:r>
            <a:r>
              <a:rPr lang="pl-PL" baseline="0"/>
              <a:t> the smallest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Arkusz1!$F$44:$F$53</c:f>
                <c:numCache>
                  <c:formatCode>General</c:formatCode>
                  <c:ptCount val="10"/>
                  <c:pt idx="0">
                    <c:v>3.2453197069010012E-5</c:v>
                  </c:pt>
                  <c:pt idx="1">
                    <c:v>1.5839507568103242E-5</c:v>
                  </c:pt>
                  <c:pt idx="2">
                    <c:v>4.0394182749499947E-5</c:v>
                  </c:pt>
                  <c:pt idx="3">
                    <c:v>2.891712295509357E-5</c:v>
                  </c:pt>
                  <c:pt idx="4">
                    <c:v>4.7894184406877628E-4</c:v>
                  </c:pt>
                  <c:pt idx="5">
                    <c:v>2.4698058628159418E-4</c:v>
                  </c:pt>
                  <c:pt idx="6">
                    <c:v>1.8219835345029874E-4</c:v>
                  </c:pt>
                  <c:pt idx="7">
                    <c:v>3.3735951150071344E-4</c:v>
                  </c:pt>
                  <c:pt idx="8">
                    <c:v>1.6195320311744384E-4</c:v>
                  </c:pt>
                  <c:pt idx="9">
                    <c:v>8.6711533258269617E-5</c:v>
                  </c:pt>
                </c:numCache>
              </c:numRef>
            </c:plus>
            <c:minus>
              <c:numRef>
                <c:f>Arkusz1!$F$44:$F$53</c:f>
                <c:numCache>
                  <c:formatCode>General</c:formatCode>
                  <c:ptCount val="10"/>
                  <c:pt idx="0">
                    <c:v>3.2453197069010012E-5</c:v>
                  </c:pt>
                  <c:pt idx="1">
                    <c:v>1.5839507568103242E-5</c:v>
                  </c:pt>
                  <c:pt idx="2">
                    <c:v>4.0394182749499947E-5</c:v>
                  </c:pt>
                  <c:pt idx="3">
                    <c:v>2.891712295509357E-5</c:v>
                  </c:pt>
                  <c:pt idx="4">
                    <c:v>4.7894184406877628E-4</c:v>
                  </c:pt>
                  <c:pt idx="5">
                    <c:v>2.4698058628159418E-4</c:v>
                  </c:pt>
                  <c:pt idx="6">
                    <c:v>1.8219835345029874E-4</c:v>
                  </c:pt>
                  <c:pt idx="7">
                    <c:v>3.3735951150071344E-4</c:v>
                  </c:pt>
                  <c:pt idx="8">
                    <c:v>1.6195320311744384E-4</c:v>
                  </c:pt>
                  <c:pt idx="9">
                    <c:v>8.6711533258269617E-5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Arkusz1!$D$44:$D$53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Arkusz1!$E$44:$E$53</c:f>
              <c:numCache>
                <c:formatCode>General</c:formatCode>
                <c:ptCount val="10"/>
                <c:pt idx="0">
                  <c:v>1.3169999999999998E-4</c:v>
                </c:pt>
                <c:pt idx="1">
                  <c:v>2.4089999999999997E-4</c:v>
                </c:pt>
                <c:pt idx="2">
                  <c:v>3.9189999999999998E-4</c:v>
                </c:pt>
                <c:pt idx="3">
                  <c:v>5.0900000000000012E-4</c:v>
                </c:pt>
                <c:pt idx="4">
                  <c:v>8.7910000000000006E-4</c:v>
                </c:pt>
                <c:pt idx="5">
                  <c:v>8.9270000000000007E-4</c:v>
                </c:pt>
                <c:pt idx="6">
                  <c:v>1.0674E-3</c:v>
                </c:pt>
                <c:pt idx="7">
                  <c:v>1.1534000000000002E-3</c:v>
                </c:pt>
                <c:pt idx="8">
                  <c:v>1.1893999999999997E-3</c:v>
                </c:pt>
                <c:pt idx="9">
                  <c:v>1.2339E-3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9F-412A-ACEF-741B243B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398767"/>
        <c:axId val="1833996943"/>
      </c:lineChart>
      <c:catAx>
        <c:axId val="176239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996943"/>
        <c:crosses val="autoZero"/>
        <c:auto val="1"/>
        <c:lblAlgn val="ctr"/>
        <c:lblOffset val="100"/>
        <c:noMultiLvlLbl val="0"/>
      </c:catAx>
      <c:valAx>
        <c:axId val="18339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239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Arkusz1!$M$88:$M$97</c:f>
              <c:numCache>
                <c:formatCode>0.00</c:formatCode>
                <c:ptCount val="10"/>
                <c:pt idx="0" formatCode="General">
                  <c:v>10</c:v>
                </c:pt>
                <c:pt idx="1">
                  <c:v>1010</c:v>
                </c:pt>
                <c:pt idx="2" formatCode="General">
                  <c:v>2010</c:v>
                </c:pt>
                <c:pt idx="3" formatCode="General">
                  <c:v>3010</c:v>
                </c:pt>
                <c:pt idx="4" formatCode="General">
                  <c:v>4010</c:v>
                </c:pt>
                <c:pt idx="5" formatCode="General">
                  <c:v>5010</c:v>
                </c:pt>
                <c:pt idx="6" formatCode="General">
                  <c:v>6010</c:v>
                </c:pt>
                <c:pt idx="7" formatCode="General">
                  <c:v>7010</c:v>
                </c:pt>
                <c:pt idx="8" formatCode="General">
                  <c:v>8010</c:v>
                </c:pt>
                <c:pt idx="9" formatCode="General">
                  <c:v>9010</c:v>
                </c:pt>
              </c:numCache>
            </c:numRef>
          </c:cat>
          <c:val>
            <c:numRef>
              <c:f>Arkusz1!$N$88:$N$97</c:f>
              <c:numCache>
                <c:formatCode>General</c:formatCode>
                <c:ptCount val="10"/>
                <c:pt idx="0" formatCode="0.00E+00">
                  <c:v>9.3900000138091801E-5</c:v>
                </c:pt>
                <c:pt idx="1">
                  <c:v>9.4190000004345999E-4</c:v>
                </c:pt>
                <c:pt idx="2">
                  <c:v>1.85709999982464E-3</c:v>
                </c:pt>
                <c:pt idx="3">
                  <c:v>2.7765999998337E-3</c:v>
                </c:pt>
                <c:pt idx="4">
                  <c:v>3.6778999999569299E-3</c:v>
                </c:pt>
                <c:pt idx="5">
                  <c:v>7.4916999999459196E-3</c:v>
                </c:pt>
                <c:pt idx="6">
                  <c:v>5.6195999998180897E-3</c:v>
                </c:pt>
                <c:pt idx="7">
                  <c:v>6.7023999999946604E-3</c:v>
                </c:pt>
                <c:pt idx="8">
                  <c:v>9.4613999999637599E-3</c:v>
                </c:pt>
                <c:pt idx="9">
                  <c:v>8.7793000000147003E-3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3-4682-967D-9CA06032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89872"/>
        <c:axId val="1338192752"/>
      </c:lineChart>
      <c:catAx>
        <c:axId val="13381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8192752"/>
        <c:crosses val="autoZero"/>
        <c:auto val="1"/>
        <c:lblAlgn val="ctr"/>
        <c:lblOffset val="100"/>
        <c:noMultiLvlLbl val="0"/>
      </c:catAx>
      <c:valAx>
        <c:axId val="13381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81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11</xdr:row>
      <xdr:rowOff>140970</xdr:rowOff>
    </xdr:from>
    <xdr:to>
      <xdr:col>15</xdr:col>
      <xdr:colOff>426720</xdr:colOff>
      <xdr:row>26</xdr:row>
      <xdr:rowOff>140970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277EF5-F556-BA90-47F6-729E09DA7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</xdr:colOff>
      <xdr:row>43</xdr:row>
      <xdr:rowOff>19050</xdr:rowOff>
    </xdr:from>
    <xdr:to>
      <xdr:col>14</xdr:col>
      <xdr:colOff>331470</xdr:colOff>
      <xdr:row>58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3E2D1C2-A2FD-3A74-2BBF-ED8509336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121920</xdr:colOff>
      <xdr:row>78</xdr:row>
      <xdr:rowOff>57150</xdr:rowOff>
    </xdr:from>
    <xdr:to>
      <xdr:col>21</xdr:col>
      <xdr:colOff>426720</xdr:colOff>
      <xdr:row>93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9065D9-396F-D0BE-456C-30D317596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B14C-E114-4105-BCE0-7A6F3DF9D70A}">
  <dimension ref="D2:N97"/>
  <sheetViews>
    <sheetView tabSelected="1" topLeftCell="A40" zoomScale="85" zoomScaleNormal="85" workbookViewId="0">
      <selection activeCell="I42" sqref="I42"/>
    </sheetView>
  </sheetViews>
  <sheetFormatPr defaultRowHeight="14.4" x14ac:dyDescent="0.3"/>
  <cols>
    <col min="6" max="6" width="14.88671875" customWidth="1"/>
  </cols>
  <sheetData>
    <row r="2" spans="4:14" x14ac:dyDescent="0.3">
      <c r="D2">
        <v>200</v>
      </c>
      <c r="E2">
        <v>2.0839999999999999E-3</v>
      </c>
      <c r="F2">
        <v>2.0660000000000001E-3</v>
      </c>
      <c r="G2">
        <v>2.212E-3</v>
      </c>
      <c r="H2">
        <v>1.825E-3</v>
      </c>
      <c r="I2">
        <v>2.4489999999999998E-3</v>
      </c>
      <c r="J2">
        <v>1.892E-3</v>
      </c>
      <c r="K2">
        <v>2.5270000000000002E-3</v>
      </c>
      <c r="L2">
        <v>2.4130000000000002E-3</v>
      </c>
      <c r="M2">
        <v>3.0460000000000001E-3</v>
      </c>
      <c r="N2">
        <v>2.0040000000000001E-3</v>
      </c>
    </row>
    <row r="3" spans="4:14" x14ac:dyDescent="0.3">
      <c r="D3">
        <v>300</v>
      </c>
      <c r="E3">
        <v>4.9779999999999998E-3</v>
      </c>
      <c r="F3">
        <v>7.3699999999999998E-3</v>
      </c>
      <c r="G3">
        <v>6.3359999999999996E-3</v>
      </c>
      <c r="H3">
        <v>8.1499999999999993E-3</v>
      </c>
      <c r="I3">
        <v>5.2630000000000003E-3</v>
      </c>
      <c r="J3">
        <v>7.4070000000000004E-3</v>
      </c>
      <c r="K3">
        <v>5.6389999999999999E-3</v>
      </c>
      <c r="L3">
        <v>6.7089999999999997E-3</v>
      </c>
      <c r="M3">
        <v>5.2420000000000001E-3</v>
      </c>
      <c r="N3">
        <v>5.0939999999999996E-3</v>
      </c>
    </row>
    <row r="4" spans="4:14" x14ac:dyDescent="0.3">
      <c r="D4">
        <v>400</v>
      </c>
      <c r="E4">
        <v>1.1238E-2</v>
      </c>
      <c r="F4">
        <v>1.5178000000000001E-2</v>
      </c>
      <c r="G4">
        <v>1.4520999999999999E-2</v>
      </c>
      <c r="H4">
        <v>2.0038E-2</v>
      </c>
      <c r="I4">
        <v>1.4703000000000001E-2</v>
      </c>
      <c r="J4">
        <v>1.5132E-2</v>
      </c>
      <c r="K4">
        <v>1.5351999999999999E-2</v>
      </c>
      <c r="L4">
        <v>1.4102E-2</v>
      </c>
      <c r="M4">
        <v>1.5278999999999999E-2</v>
      </c>
      <c r="N4">
        <v>1.6414000000000002E-2</v>
      </c>
    </row>
    <row r="5" spans="4:14" x14ac:dyDescent="0.3">
      <c r="D5">
        <v>500</v>
      </c>
      <c r="E5">
        <v>2.6714999999999999E-2</v>
      </c>
      <c r="F5">
        <v>2.4105999999999999E-2</v>
      </c>
      <c r="G5">
        <v>2.4896000000000001E-2</v>
      </c>
      <c r="H5">
        <v>2.1087999999999999E-2</v>
      </c>
      <c r="I5">
        <v>1.7964000000000001E-2</v>
      </c>
      <c r="J5">
        <v>2.0506E-2</v>
      </c>
      <c r="K5">
        <v>1.8065000000000001E-2</v>
      </c>
      <c r="L5">
        <v>2.0070999999999999E-2</v>
      </c>
      <c r="M5">
        <v>1.8922999999999999E-2</v>
      </c>
      <c r="N5">
        <v>1.8072000000000001E-2</v>
      </c>
    </row>
    <row r="6" spans="4:14" x14ac:dyDescent="0.3">
      <c r="D6">
        <v>600</v>
      </c>
      <c r="E6">
        <v>3.1747999999999998E-2</v>
      </c>
      <c r="F6">
        <v>2.7999E-2</v>
      </c>
      <c r="G6">
        <v>3.8039999999999997E-2</v>
      </c>
      <c r="H6">
        <v>2.6859000000000001E-2</v>
      </c>
      <c r="I6">
        <v>2.6707999999999999E-2</v>
      </c>
      <c r="J6">
        <v>2.9819999999999999E-2</v>
      </c>
      <c r="K6">
        <v>3.1515000000000001E-2</v>
      </c>
      <c r="L6">
        <v>3.0265E-2</v>
      </c>
      <c r="M6">
        <v>3.6839999999999998E-2</v>
      </c>
      <c r="N6">
        <v>4.1042000000000002E-2</v>
      </c>
    </row>
    <row r="7" spans="4:14" x14ac:dyDescent="0.3">
      <c r="D7">
        <v>700</v>
      </c>
      <c r="E7">
        <v>4.9433999999999999E-2</v>
      </c>
      <c r="F7">
        <v>4.5289999999999997E-2</v>
      </c>
      <c r="G7">
        <v>4.9021000000000002E-2</v>
      </c>
      <c r="H7">
        <v>3.7961000000000002E-2</v>
      </c>
      <c r="I7">
        <v>4.1977E-2</v>
      </c>
      <c r="J7">
        <v>3.7936999999999999E-2</v>
      </c>
      <c r="K7">
        <v>4.2037999999999999E-2</v>
      </c>
      <c r="L7">
        <v>4.1080999999999999E-2</v>
      </c>
      <c r="M7">
        <v>3.7157999999999997E-2</v>
      </c>
      <c r="N7">
        <v>3.6340999999999998E-2</v>
      </c>
    </row>
    <row r="8" spans="4:14" x14ac:dyDescent="0.3">
      <c r="D8">
        <v>800</v>
      </c>
      <c r="E8">
        <v>6.0868999999999999E-2</v>
      </c>
      <c r="F8">
        <v>5.1132999999999998E-2</v>
      </c>
      <c r="G8">
        <v>5.0939999999999999E-2</v>
      </c>
      <c r="H8">
        <v>5.0720000000000001E-2</v>
      </c>
      <c r="I8">
        <v>5.1520999999999997E-2</v>
      </c>
      <c r="J8">
        <v>5.3026999999999998E-2</v>
      </c>
      <c r="K8">
        <v>4.9096000000000001E-2</v>
      </c>
      <c r="L8">
        <v>5.0291000000000002E-2</v>
      </c>
      <c r="M8">
        <v>4.8001000000000002E-2</v>
      </c>
      <c r="N8">
        <v>5.3305999999999999E-2</v>
      </c>
    </row>
    <row r="9" spans="4:14" x14ac:dyDescent="0.3">
      <c r="D9">
        <v>900</v>
      </c>
      <c r="E9">
        <v>6.9068000000000004E-2</v>
      </c>
      <c r="F9">
        <v>6.6570000000000004E-2</v>
      </c>
      <c r="G9">
        <v>6.7874000000000004E-2</v>
      </c>
      <c r="H9">
        <v>6.4322000000000004E-2</v>
      </c>
      <c r="I9">
        <v>6.4623E-2</v>
      </c>
      <c r="J9">
        <v>0.108954</v>
      </c>
      <c r="K9">
        <v>6.9150000000000003E-2</v>
      </c>
      <c r="L9">
        <v>6.4115000000000005E-2</v>
      </c>
      <c r="M9">
        <v>6.9404999999999994E-2</v>
      </c>
      <c r="N9">
        <v>6.6575999999999996E-2</v>
      </c>
    </row>
    <row r="10" spans="4:14" x14ac:dyDescent="0.3">
      <c r="D10">
        <v>1000</v>
      </c>
      <c r="E10">
        <v>8.7387999999999993E-2</v>
      </c>
      <c r="F10">
        <v>7.9788999999999999E-2</v>
      </c>
      <c r="G10">
        <v>8.1340999999999997E-2</v>
      </c>
      <c r="H10">
        <v>8.4498000000000004E-2</v>
      </c>
      <c r="I10">
        <v>8.0659999999999996E-2</v>
      </c>
      <c r="J10">
        <v>8.3649000000000001E-2</v>
      </c>
      <c r="K10">
        <v>8.8719999999999993E-2</v>
      </c>
      <c r="L10">
        <v>7.5808E-2</v>
      </c>
      <c r="M10">
        <v>7.7518000000000004E-2</v>
      </c>
      <c r="N10">
        <v>7.8990000000000005E-2</v>
      </c>
    </row>
    <row r="14" spans="4:14" x14ac:dyDescent="0.3">
      <c r="D14">
        <v>200</v>
      </c>
      <c r="E14">
        <f>AVERAGE(E2:N2)</f>
        <v>2.2517999999999995E-3</v>
      </c>
      <c r="F14">
        <f>_xlfn.STDEV.P(E2:N2)</f>
        <v>3.4765551915653524E-4</v>
      </c>
    </row>
    <row r="15" spans="4:14" x14ac:dyDescent="0.3">
      <c r="D15">
        <v>300</v>
      </c>
      <c r="E15">
        <f t="shared" ref="E15:E22" si="0">AVERAGE(E3:N3)</f>
        <v>6.2187999999999992E-3</v>
      </c>
      <c r="F15">
        <f t="shared" ref="F15:F22" si="1">_xlfn.STDEV.P(E3:N3)</f>
        <v>1.0830173405813961E-3</v>
      </c>
    </row>
    <row r="16" spans="4:14" x14ac:dyDescent="0.3">
      <c r="D16">
        <v>400</v>
      </c>
      <c r="E16">
        <f t="shared" si="0"/>
        <v>1.5195700000000001E-2</v>
      </c>
      <c r="F16">
        <f t="shared" si="1"/>
        <v>2.0621689091827565E-3</v>
      </c>
    </row>
    <row r="17" spans="4:14" x14ac:dyDescent="0.3">
      <c r="D17">
        <v>500</v>
      </c>
      <c r="E17">
        <f t="shared" si="0"/>
        <v>2.10406E-2</v>
      </c>
      <c r="F17">
        <f t="shared" si="1"/>
        <v>2.9883816422940361E-3</v>
      </c>
    </row>
    <row r="18" spans="4:14" x14ac:dyDescent="0.3">
      <c r="D18">
        <v>600</v>
      </c>
      <c r="E18">
        <f t="shared" si="0"/>
        <v>3.2083600000000004E-2</v>
      </c>
      <c r="F18">
        <f t="shared" si="1"/>
        <v>4.6914771064132882E-3</v>
      </c>
    </row>
    <row r="19" spans="4:14" x14ac:dyDescent="0.3">
      <c r="D19">
        <v>700</v>
      </c>
      <c r="E19">
        <f t="shared" si="0"/>
        <v>4.1823800000000008E-2</v>
      </c>
      <c r="F19">
        <f t="shared" si="1"/>
        <v>4.5189567557125396E-3</v>
      </c>
    </row>
    <row r="20" spans="4:14" x14ac:dyDescent="0.3">
      <c r="D20">
        <v>800</v>
      </c>
      <c r="E20">
        <f t="shared" si="0"/>
        <v>5.1890399999999989E-2</v>
      </c>
      <c r="F20">
        <f t="shared" si="1"/>
        <v>3.3524384021186718E-3</v>
      </c>
    </row>
    <row r="21" spans="4:14" x14ac:dyDescent="0.3">
      <c r="D21">
        <v>900</v>
      </c>
      <c r="E21">
        <f t="shared" si="0"/>
        <v>7.1065700000000009E-2</v>
      </c>
      <c r="F21">
        <f t="shared" si="1"/>
        <v>1.2774175864219152E-2</v>
      </c>
    </row>
    <row r="22" spans="4:14" x14ac:dyDescent="0.3">
      <c r="D22">
        <v>1000</v>
      </c>
      <c r="E22">
        <f t="shared" si="0"/>
        <v>8.1836099999999995E-2</v>
      </c>
      <c r="F22">
        <f t="shared" si="1"/>
        <v>3.9684657854138017E-3</v>
      </c>
    </row>
    <row r="30" spans="4:14" x14ac:dyDescent="0.3">
      <c r="D30" t="s">
        <v>0</v>
      </c>
    </row>
    <row r="32" spans="4:14" x14ac:dyDescent="0.3">
      <c r="D32">
        <v>1000</v>
      </c>
      <c r="E32">
        <v>1.8799999999999999E-4</v>
      </c>
      <c r="F32">
        <v>1.13E-4</v>
      </c>
      <c r="G32">
        <v>1.11E-4</v>
      </c>
      <c r="H32">
        <v>1.11E-4</v>
      </c>
      <c r="I32">
        <v>1.12E-4</v>
      </c>
      <c r="J32">
        <v>1.13E-4</v>
      </c>
      <c r="K32">
        <v>1.18E-4</v>
      </c>
      <c r="L32">
        <v>2.0100000000000001E-4</v>
      </c>
      <c r="M32">
        <v>1.3799999999999999E-4</v>
      </c>
      <c r="N32">
        <v>1.12E-4</v>
      </c>
    </row>
    <row r="33" spans="4:14" x14ac:dyDescent="0.3">
      <c r="D33">
        <v>2000</v>
      </c>
      <c r="E33">
        <v>2.34E-4</v>
      </c>
      <c r="F33">
        <v>2.3499999999999999E-4</v>
      </c>
      <c r="G33">
        <v>2.41E-4</v>
      </c>
      <c r="H33">
        <v>2.5099999999999998E-4</v>
      </c>
      <c r="I33">
        <v>2.2800000000000001E-4</v>
      </c>
      <c r="J33">
        <v>2.33E-4</v>
      </c>
      <c r="K33">
        <v>2.3599999999999999E-4</v>
      </c>
      <c r="L33">
        <v>2.8499999999999999E-4</v>
      </c>
      <c r="M33">
        <v>2.32E-4</v>
      </c>
      <c r="N33">
        <v>2.34E-4</v>
      </c>
    </row>
    <row r="34" spans="4:14" x14ac:dyDescent="0.3">
      <c r="D34">
        <v>3000</v>
      </c>
      <c r="E34">
        <v>4.0099999999999999E-4</v>
      </c>
      <c r="F34">
        <v>4.35E-4</v>
      </c>
      <c r="G34">
        <v>3.5E-4</v>
      </c>
      <c r="H34">
        <v>4.5199999999999998E-4</v>
      </c>
      <c r="I34">
        <v>3.4900000000000003E-4</v>
      </c>
      <c r="J34">
        <v>3.5799999999999997E-4</v>
      </c>
      <c r="K34">
        <v>3.4900000000000003E-4</v>
      </c>
      <c r="L34">
        <v>3.6099999999999999E-4</v>
      </c>
      <c r="M34">
        <v>4.3399999999999998E-4</v>
      </c>
      <c r="N34">
        <v>4.2999999999999999E-4</v>
      </c>
    </row>
    <row r="35" spans="4:14" x14ac:dyDescent="0.3">
      <c r="D35">
        <v>4000</v>
      </c>
      <c r="E35">
        <v>5.1199999999999998E-4</v>
      </c>
      <c r="F35">
        <v>4.9200000000000003E-4</v>
      </c>
      <c r="G35">
        <v>4.7600000000000002E-4</v>
      </c>
      <c r="H35">
        <v>4.73E-4</v>
      </c>
      <c r="I35">
        <v>5.2599999999999999E-4</v>
      </c>
      <c r="J35">
        <v>5.3300000000000005E-4</v>
      </c>
      <c r="K35">
        <v>4.9399999999999997E-4</v>
      </c>
      <c r="L35">
        <v>5.4699999999999996E-4</v>
      </c>
      <c r="M35">
        <v>5.5699999999999999E-4</v>
      </c>
      <c r="N35">
        <v>4.8000000000000001E-4</v>
      </c>
    </row>
    <row r="36" spans="4:14" x14ac:dyDescent="0.3">
      <c r="D36">
        <v>5000</v>
      </c>
      <c r="E36">
        <v>5.9100000000000005E-4</v>
      </c>
      <c r="F36">
        <v>7.2000000000000005E-4</v>
      </c>
      <c r="G36">
        <v>6.2699999999999995E-4</v>
      </c>
      <c r="H36">
        <v>1.31E-3</v>
      </c>
      <c r="I36">
        <v>5.8200000000000005E-4</v>
      </c>
      <c r="J36">
        <v>6.7599999999999995E-4</v>
      </c>
      <c r="K36">
        <v>2.163E-3</v>
      </c>
      <c r="L36">
        <v>5.9199999999999997E-4</v>
      </c>
      <c r="M36">
        <v>6.0700000000000001E-4</v>
      </c>
      <c r="N36">
        <v>9.2299999999999999E-4</v>
      </c>
    </row>
    <row r="37" spans="4:14" x14ac:dyDescent="0.3">
      <c r="D37">
        <v>6000</v>
      </c>
      <c r="E37">
        <v>8.2600000000000002E-4</v>
      </c>
      <c r="F37">
        <v>7.27E-4</v>
      </c>
      <c r="G37">
        <v>7.4200000000000004E-4</v>
      </c>
      <c r="H37">
        <v>8.43E-4</v>
      </c>
      <c r="I37">
        <v>9.0300000000000005E-4</v>
      </c>
      <c r="J37">
        <v>1.6119999999999999E-3</v>
      </c>
      <c r="K37">
        <v>8.3600000000000005E-4</v>
      </c>
      <c r="L37">
        <v>8.6600000000000002E-4</v>
      </c>
      <c r="M37">
        <v>7.2000000000000005E-4</v>
      </c>
      <c r="N37">
        <v>8.52E-4</v>
      </c>
    </row>
    <row r="38" spans="4:14" x14ac:dyDescent="0.3">
      <c r="D38">
        <v>7000</v>
      </c>
      <c r="E38">
        <v>1.109E-3</v>
      </c>
      <c r="F38">
        <v>9.1200000000000005E-4</v>
      </c>
      <c r="G38">
        <v>1.333E-3</v>
      </c>
      <c r="H38">
        <v>1.3209999999999999E-3</v>
      </c>
      <c r="I38">
        <v>8.8199999999999997E-4</v>
      </c>
      <c r="J38">
        <v>1.0629999999999999E-3</v>
      </c>
      <c r="K38">
        <v>9.4300000000000004E-4</v>
      </c>
      <c r="L38">
        <v>8.8800000000000001E-4</v>
      </c>
      <c r="M38">
        <v>9.0499999999999999E-4</v>
      </c>
      <c r="N38">
        <v>1.3179999999999999E-3</v>
      </c>
    </row>
    <row r="39" spans="4:14" x14ac:dyDescent="0.3">
      <c r="D39">
        <v>8000</v>
      </c>
      <c r="E39">
        <v>1.2620000000000001E-3</v>
      </c>
      <c r="F39">
        <v>1.8749999999999999E-3</v>
      </c>
      <c r="G39">
        <v>9.5399999999999999E-4</v>
      </c>
      <c r="H39">
        <v>9.3499999999999996E-4</v>
      </c>
      <c r="I39">
        <v>1.013E-3</v>
      </c>
      <c r="J39">
        <v>9.4499999999999998E-4</v>
      </c>
      <c r="K39">
        <v>9.3999999999999997E-4</v>
      </c>
      <c r="L39">
        <v>9.41E-4</v>
      </c>
      <c r="M39">
        <v>9.4799999999999995E-4</v>
      </c>
      <c r="N39">
        <v>1.7210000000000001E-3</v>
      </c>
    </row>
    <row r="40" spans="4:14" x14ac:dyDescent="0.3">
      <c r="D40">
        <v>9000</v>
      </c>
      <c r="E40">
        <v>1.06E-3</v>
      </c>
      <c r="F40">
        <v>1.072E-3</v>
      </c>
      <c r="G40">
        <v>1.2620000000000001E-3</v>
      </c>
      <c r="H40">
        <v>1.06E-3</v>
      </c>
      <c r="I40">
        <v>1.0629999999999999E-3</v>
      </c>
      <c r="J40">
        <v>1.0529999999999999E-3</v>
      </c>
      <c r="K40">
        <v>1.1069999999999999E-3</v>
      </c>
      <c r="L40">
        <v>1.5120000000000001E-3</v>
      </c>
      <c r="M40">
        <v>1.4270000000000001E-3</v>
      </c>
      <c r="N40">
        <v>1.2780000000000001E-3</v>
      </c>
    </row>
    <row r="41" spans="4:14" x14ac:dyDescent="0.3">
      <c r="D41">
        <v>10000</v>
      </c>
      <c r="E41">
        <v>1.284E-3</v>
      </c>
      <c r="F41">
        <v>1.17E-3</v>
      </c>
      <c r="G41">
        <v>1.276E-3</v>
      </c>
      <c r="H41">
        <v>1.2160000000000001E-3</v>
      </c>
      <c r="I41">
        <v>1.1850000000000001E-3</v>
      </c>
      <c r="J41">
        <v>1.1950000000000001E-3</v>
      </c>
      <c r="K41">
        <v>1.176E-3</v>
      </c>
      <c r="L41">
        <v>1.1770000000000001E-3</v>
      </c>
      <c r="M41">
        <v>1.467E-3</v>
      </c>
      <c r="N41">
        <v>1.193E-3</v>
      </c>
    </row>
    <row r="44" spans="4:14" x14ac:dyDescent="0.3">
      <c r="D44">
        <v>1000</v>
      </c>
      <c r="E44">
        <f>AVERAGE(E32:N32)</f>
        <v>1.3169999999999998E-4</v>
      </c>
      <c r="F44">
        <f>_xlfn.STDEV.P(E32:N32)</f>
        <v>3.2453197069010012E-5</v>
      </c>
    </row>
    <row r="45" spans="4:14" x14ac:dyDescent="0.3">
      <c r="D45">
        <v>2000</v>
      </c>
      <c r="E45">
        <f t="shared" ref="E45:E53" si="2">AVERAGE(E33:N33)</f>
        <v>2.4089999999999997E-4</v>
      </c>
      <c r="F45">
        <f t="shared" ref="F45:F53" si="3">_xlfn.STDEV.P(E33:N33)</f>
        <v>1.5839507568103242E-5</v>
      </c>
    </row>
    <row r="46" spans="4:14" x14ac:dyDescent="0.3">
      <c r="D46">
        <v>3000</v>
      </c>
      <c r="E46">
        <f t="shared" si="2"/>
        <v>3.9189999999999998E-4</v>
      </c>
      <c r="F46">
        <f t="shared" si="3"/>
        <v>4.0394182749499947E-5</v>
      </c>
    </row>
    <row r="47" spans="4:14" x14ac:dyDescent="0.3">
      <c r="D47">
        <v>4000</v>
      </c>
      <c r="E47">
        <f t="shared" si="2"/>
        <v>5.0900000000000012E-4</v>
      </c>
      <c r="F47">
        <f t="shared" si="3"/>
        <v>2.891712295509357E-5</v>
      </c>
    </row>
    <row r="48" spans="4:14" x14ac:dyDescent="0.3">
      <c r="D48">
        <v>5000</v>
      </c>
      <c r="E48">
        <f t="shared" si="2"/>
        <v>8.7910000000000006E-4</v>
      </c>
      <c r="F48">
        <f t="shared" si="3"/>
        <v>4.7894184406877628E-4</v>
      </c>
    </row>
    <row r="49" spans="4:6" x14ac:dyDescent="0.3">
      <c r="D49">
        <v>6000</v>
      </c>
      <c r="E49">
        <f t="shared" si="2"/>
        <v>8.9270000000000007E-4</v>
      </c>
      <c r="F49">
        <f t="shared" si="3"/>
        <v>2.4698058628159418E-4</v>
      </c>
    </row>
    <row r="50" spans="4:6" x14ac:dyDescent="0.3">
      <c r="D50">
        <v>7000</v>
      </c>
      <c r="E50">
        <f t="shared" si="2"/>
        <v>1.0674E-3</v>
      </c>
      <c r="F50">
        <f t="shared" si="3"/>
        <v>1.8219835345029874E-4</v>
      </c>
    </row>
    <row r="51" spans="4:6" x14ac:dyDescent="0.3">
      <c r="D51">
        <v>8000</v>
      </c>
      <c r="E51">
        <f t="shared" si="2"/>
        <v>1.1534000000000002E-3</v>
      </c>
      <c r="F51">
        <f t="shared" si="3"/>
        <v>3.3735951150071344E-4</v>
      </c>
    </row>
    <row r="52" spans="4:6" x14ac:dyDescent="0.3">
      <c r="D52">
        <v>9000</v>
      </c>
      <c r="E52">
        <f t="shared" si="2"/>
        <v>1.1893999999999997E-3</v>
      </c>
      <c r="F52">
        <f t="shared" si="3"/>
        <v>1.6195320311744384E-4</v>
      </c>
    </row>
    <row r="53" spans="4:6" x14ac:dyDescent="0.3">
      <c r="D53">
        <v>10000</v>
      </c>
      <c r="E53">
        <f t="shared" si="2"/>
        <v>1.2339E-3</v>
      </c>
      <c r="F53">
        <f t="shared" si="3"/>
        <v>8.6711533258269617E-5</v>
      </c>
    </row>
    <row r="61" spans="4:6" x14ac:dyDescent="0.3">
      <c r="D61" t="s">
        <v>1</v>
      </c>
    </row>
    <row r="63" spans="4:6" x14ac:dyDescent="0.3">
      <c r="D63" t="s">
        <v>2</v>
      </c>
    </row>
    <row r="64" spans="4:6" x14ac:dyDescent="0.3">
      <c r="D64" t="s">
        <v>3</v>
      </c>
    </row>
    <row r="65" spans="4:6" x14ac:dyDescent="0.3">
      <c r="D65" t="s">
        <v>4</v>
      </c>
    </row>
    <row r="66" spans="4:6" x14ac:dyDescent="0.3">
      <c r="D66" t="s">
        <v>5</v>
      </c>
    </row>
    <row r="67" spans="4:6" x14ac:dyDescent="0.3">
      <c r="D67" t="s">
        <v>6</v>
      </c>
    </row>
    <row r="68" spans="4:6" x14ac:dyDescent="0.3">
      <c r="D68" t="s">
        <v>7</v>
      </c>
    </row>
    <row r="69" spans="4:6" x14ac:dyDescent="0.3">
      <c r="D69" t="s">
        <v>8</v>
      </c>
    </row>
    <row r="70" spans="4:6" x14ac:dyDescent="0.3">
      <c r="D70" t="s">
        <v>9</v>
      </c>
    </row>
    <row r="71" spans="4:6" x14ac:dyDescent="0.3">
      <c r="D71" t="s">
        <v>10</v>
      </c>
    </row>
    <row r="73" spans="4:6" x14ac:dyDescent="0.3">
      <c r="D73" t="s">
        <v>21</v>
      </c>
      <c r="E73" t="s">
        <v>22</v>
      </c>
      <c r="F73" t="s">
        <v>23</v>
      </c>
    </row>
    <row r="75" spans="4:6" x14ac:dyDescent="0.3">
      <c r="D75" t="s">
        <v>11</v>
      </c>
    </row>
    <row r="76" spans="4:6" x14ac:dyDescent="0.3">
      <c r="D76" t="s">
        <v>12</v>
      </c>
    </row>
    <row r="77" spans="4:6" x14ac:dyDescent="0.3">
      <c r="D77" t="s">
        <v>13</v>
      </c>
    </row>
    <row r="78" spans="4:6" x14ac:dyDescent="0.3">
      <c r="D78" t="s">
        <v>14</v>
      </c>
    </row>
    <row r="79" spans="4:6" x14ac:dyDescent="0.3">
      <c r="D79" t="s">
        <v>15</v>
      </c>
    </row>
    <row r="80" spans="4:6" x14ac:dyDescent="0.3">
      <c r="D80" t="s">
        <v>16</v>
      </c>
    </row>
    <row r="81" spans="4:14" x14ac:dyDescent="0.3">
      <c r="D81" t="s">
        <v>17</v>
      </c>
    </row>
    <row r="82" spans="4:14" x14ac:dyDescent="0.3">
      <c r="D82" t="s">
        <v>18</v>
      </c>
    </row>
    <row r="83" spans="4:14" x14ac:dyDescent="0.3">
      <c r="D83" t="s">
        <v>19</v>
      </c>
    </row>
    <row r="84" spans="4:14" x14ac:dyDescent="0.3">
      <c r="D84" t="s">
        <v>20</v>
      </c>
    </row>
    <row r="87" spans="4:14" x14ac:dyDescent="0.3">
      <c r="D87" t="s">
        <v>24</v>
      </c>
      <c r="E87" t="s">
        <v>25</v>
      </c>
      <c r="F87">
        <v>10</v>
      </c>
      <c r="G87" t="s">
        <v>26</v>
      </c>
      <c r="H87" t="s">
        <v>25</v>
      </c>
      <c r="I87" s="1">
        <v>9.3900000138091801E-5</v>
      </c>
    </row>
    <row r="88" spans="4:14" x14ac:dyDescent="0.3">
      <c r="D88" t="s">
        <v>24</v>
      </c>
      <c r="E88" t="s">
        <v>25</v>
      </c>
      <c r="F88" s="2">
        <v>1010</v>
      </c>
      <c r="G88" t="s">
        <v>26</v>
      </c>
      <c r="H88" t="s">
        <v>25</v>
      </c>
      <c r="I88">
        <v>9.4190000004345999E-4</v>
      </c>
      <c r="M88">
        <v>10</v>
      </c>
      <c r="N88" s="1">
        <v>9.3900000138091801E-5</v>
      </c>
    </row>
    <row r="89" spans="4:14" x14ac:dyDescent="0.3">
      <c r="D89" t="s">
        <v>24</v>
      </c>
      <c r="E89" t="s">
        <v>25</v>
      </c>
      <c r="F89">
        <v>2010</v>
      </c>
      <c r="G89" t="s">
        <v>26</v>
      </c>
      <c r="H89" t="s">
        <v>25</v>
      </c>
      <c r="I89">
        <v>1.85709999982464E-3</v>
      </c>
      <c r="M89" s="2">
        <v>1010</v>
      </c>
      <c r="N89">
        <v>9.4190000004345999E-4</v>
      </c>
    </row>
    <row r="90" spans="4:14" x14ac:dyDescent="0.3">
      <c r="D90" t="s">
        <v>24</v>
      </c>
      <c r="E90" t="s">
        <v>25</v>
      </c>
      <c r="F90">
        <v>3010</v>
      </c>
      <c r="G90" t="s">
        <v>26</v>
      </c>
      <c r="H90" t="s">
        <v>25</v>
      </c>
      <c r="I90">
        <v>2.7765999998337E-3</v>
      </c>
      <c r="M90">
        <v>2010</v>
      </c>
      <c r="N90">
        <v>1.85709999982464E-3</v>
      </c>
    </row>
    <row r="91" spans="4:14" x14ac:dyDescent="0.3">
      <c r="D91" t="s">
        <v>24</v>
      </c>
      <c r="E91" t="s">
        <v>25</v>
      </c>
      <c r="F91">
        <v>4010</v>
      </c>
      <c r="G91" t="s">
        <v>26</v>
      </c>
      <c r="H91" t="s">
        <v>25</v>
      </c>
      <c r="I91">
        <v>3.6778999999569299E-3</v>
      </c>
      <c r="M91">
        <v>3010</v>
      </c>
      <c r="N91">
        <v>2.7765999998337E-3</v>
      </c>
    </row>
    <row r="92" spans="4:14" x14ac:dyDescent="0.3">
      <c r="D92" t="s">
        <v>24</v>
      </c>
      <c r="E92" t="s">
        <v>25</v>
      </c>
      <c r="F92">
        <v>5010</v>
      </c>
      <c r="G92" t="s">
        <v>26</v>
      </c>
      <c r="H92" t="s">
        <v>25</v>
      </c>
      <c r="I92">
        <v>7.4916999999459196E-3</v>
      </c>
      <c r="M92">
        <v>4010</v>
      </c>
      <c r="N92">
        <v>3.6778999999569299E-3</v>
      </c>
    </row>
    <row r="93" spans="4:14" x14ac:dyDescent="0.3">
      <c r="D93" t="s">
        <v>24</v>
      </c>
      <c r="E93" t="s">
        <v>25</v>
      </c>
      <c r="F93">
        <v>6010</v>
      </c>
      <c r="G93" t="s">
        <v>26</v>
      </c>
      <c r="H93" t="s">
        <v>25</v>
      </c>
      <c r="I93">
        <v>5.6195999998180897E-3</v>
      </c>
      <c r="M93">
        <v>5010</v>
      </c>
      <c r="N93">
        <v>7.4916999999459196E-3</v>
      </c>
    </row>
    <row r="94" spans="4:14" x14ac:dyDescent="0.3">
      <c r="D94" t="s">
        <v>24</v>
      </c>
      <c r="E94" t="s">
        <v>25</v>
      </c>
      <c r="F94">
        <v>7010</v>
      </c>
      <c r="G94" t="s">
        <v>26</v>
      </c>
      <c r="H94" t="s">
        <v>25</v>
      </c>
      <c r="I94">
        <v>6.7023999999946604E-3</v>
      </c>
      <c r="M94">
        <v>6010</v>
      </c>
      <c r="N94">
        <v>5.6195999998180897E-3</v>
      </c>
    </row>
    <row r="95" spans="4:14" x14ac:dyDescent="0.3">
      <c r="D95" t="s">
        <v>24</v>
      </c>
      <c r="E95" t="s">
        <v>25</v>
      </c>
      <c r="F95">
        <v>8010</v>
      </c>
      <c r="G95" t="s">
        <v>26</v>
      </c>
      <c r="H95" t="s">
        <v>25</v>
      </c>
      <c r="I95">
        <v>9.4613999999637599E-3</v>
      </c>
      <c r="M95">
        <v>7010</v>
      </c>
      <c r="N95">
        <v>6.7023999999946604E-3</v>
      </c>
    </row>
    <row r="96" spans="4:14" x14ac:dyDescent="0.3">
      <c r="D96" t="s">
        <v>24</v>
      </c>
      <c r="E96" t="s">
        <v>25</v>
      </c>
      <c r="F96">
        <v>9010</v>
      </c>
      <c r="G96" t="s">
        <v>26</v>
      </c>
      <c r="H96" t="s">
        <v>25</v>
      </c>
      <c r="I96">
        <v>8.7793000000147003E-3</v>
      </c>
      <c r="M96">
        <v>8010</v>
      </c>
      <c r="N96">
        <v>9.4613999999637599E-3</v>
      </c>
    </row>
    <row r="97" spans="13:14" x14ac:dyDescent="0.3">
      <c r="M97">
        <v>9010</v>
      </c>
      <c r="N97">
        <v>8.7793000000147003E-3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Leszyński</dc:creator>
  <cp:lastModifiedBy>Właściciel</cp:lastModifiedBy>
  <dcterms:created xsi:type="dcterms:W3CDTF">2024-04-18T10:12:08Z</dcterms:created>
  <dcterms:modified xsi:type="dcterms:W3CDTF">2024-04-20T21:20:25Z</dcterms:modified>
</cp:coreProperties>
</file>