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rina\Desktop\IrinaVitkovskaya\Lesson7\"/>
    </mc:Choice>
  </mc:AlternateContent>
  <bookViews>
    <workbookView xWindow="0" yWindow="0" windowWidth="20490" windowHeight="7620"/>
  </bookViews>
  <sheets>
    <sheet name="a" sheetId="2" r:id="rId1"/>
    <sheet name="b" sheetId="3" r:id="rId2"/>
    <sheet name="c" sheetId="4" r:id="rId3"/>
    <sheet name="d" sheetId="5" r:id="rId4"/>
    <sheet name="e" sheetId="6" r:id="rId5"/>
    <sheet name="f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7" l="1"/>
  <c r="C4" i="7"/>
  <c r="C3" i="7"/>
  <c r="C2" i="7"/>
</calcChain>
</file>

<file path=xl/sharedStrings.xml><?xml version="1.0" encoding="utf-8"?>
<sst xmlns="http://schemas.openxmlformats.org/spreadsheetml/2006/main" count="414" uniqueCount="127">
  <si>
    <t>0nf</t>
  </si>
  <si>
    <t>id</t>
  </si>
  <si>
    <t>first_name</t>
  </si>
  <si>
    <t>last_name</t>
  </si>
  <si>
    <t>car1</t>
  </si>
  <si>
    <t>car2</t>
  </si>
  <si>
    <t>car3</t>
  </si>
  <si>
    <t>car4</t>
  </si>
  <si>
    <t>car5</t>
  </si>
  <si>
    <t>paul</t>
  </si>
  <si>
    <t>johnson</t>
  </si>
  <si>
    <t>mitsubishi lancer</t>
  </si>
  <si>
    <t>null</t>
  </si>
  <si>
    <t>frank</t>
  </si>
  <si>
    <t>black</t>
  </si>
  <si>
    <t>subaru impeza</t>
  </si>
  <si>
    <t>daihatsu cuore</t>
  </si>
  <si>
    <t>robert</t>
  </si>
  <si>
    <t>smith</t>
  </si>
  <si>
    <t>mercedes sl450</t>
  </si>
  <si>
    <t>ferrari f40</t>
  </si>
  <si>
    <t>maserati quattroporte</t>
  </si>
  <si>
    <t>toyota prius</t>
  </si>
  <si>
    <t>spyker c8</t>
  </si>
  <si>
    <t>john</t>
  </si>
  <si>
    <t>bonham</t>
  </si>
  <si>
    <t>mazda 626</t>
  </si>
  <si>
    <t>2nf</t>
  </si>
  <si>
    <t>car1_brand</t>
  </si>
  <si>
    <t>car2_brand</t>
  </si>
  <si>
    <t>car3_brand</t>
  </si>
  <si>
    <t>car4_brand</t>
  </si>
  <si>
    <t>car5_brand</t>
  </si>
  <si>
    <t>mitsubishi</t>
  </si>
  <si>
    <t>lancer</t>
  </si>
  <si>
    <t>subaru</t>
  </si>
  <si>
    <t>impreza</t>
  </si>
  <si>
    <t>daihatsu</t>
  </si>
  <si>
    <t>cuore</t>
  </si>
  <si>
    <t>mercedes</t>
  </si>
  <si>
    <t>sl450</t>
  </si>
  <si>
    <t>ferrari</t>
  </si>
  <si>
    <t>f40</t>
  </si>
  <si>
    <t>maserati</t>
  </si>
  <si>
    <t>quattroporte</t>
  </si>
  <si>
    <t>toyota</t>
  </si>
  <si>
    <t>prius</t>
  </si>
  <si>
    <t>spyker</t>
  </si>
  <si>
    <t>c8</t>
  </si>
  <si>
    <t>mazda</t>
  </si>
  <si>
    <t>3nf</t>
  </si>
  <si>
    <t>person_id</t>
  </si>
  <si>
    <t>car_id</t>
  </si>
  <si>
    <t>car_brand</t>
  </si>
  <si>
    <t>car_model</t>
  </si>
  <si>
    <t>imreza</t>
  </si>
  <si>
    <t>№_зачетки</t>
  </si>
  <si>
    <t>ФИО</t>
  </si>
  <si>
    <t>Дата рождения</t>
  </si>
  <si>
    <t>Возраст</t>
  </si>
  <si>
    <t>cars</t>
  </si>
  <si>
    <t>subaru impeza, daihatsu cuore</t>
  </si>
  <si>
    <t>brand</t>
  </si>
  <si>
    <t>type</t>
  </si>
  <si>
    <t xml:space="preserve">mazda </t>
  </si>
  <si>
    <t>impeza</t>
  </si>
  <si>
    <t>color</t>
  </si>
  <si>
    <t>store</t>
  </si>
  <si>
    <t>price</t>
  </si>
  <si>
    <t>amsterdam south</t>
  </si>
  <si>
    <t>lada</t>
  </si>
  <si>
    <t>yellow</t>
  </si>
  <si>
    <t>volkswagen</t>
  </si>
  <si>
    <t>golf</t>
  </si>
  <si>
    <t>green</t>
  </si>
  <si>
    <t>amsterdam north</t>
  </si>
  <si>
    <t>polo</t>
  </si>
  <si>
    <t>amsterdam west</t>
  </si>
  <si>
    <t>jaguar</t>
  </si>
  <si>
    <t>e type</t>
  </si>
  <si>
    <t>the hague</t>
  </si>
  <si>
    <t>blue</t>
  </si>
  <si>
    <t>client_id</t>
  </si>
  <si>
    <t>province</t>
  </si>
  <si>
    <t>city</t>
  </si>
  <si>
    <t>postal_code</t>
  </si>
  <si>
    <t>Khalid</t>
  </si>
  <si>
    <t>Boulahrouz</t>
  </si>
  <si>
    <t>Noord-Holland</t>
  </si>
  <si>
    <t>Alkmaar</t>
  </si>
  <si>
    <t>1825HH</t>
  </si>
  <si>
    <t>Zinedine</t>
  </si>
  <si>
    <t>Zidane</t>
  </si>
  <si>
    <t>Langedijk</t>
  </si>
  <si>
    <t>1834DK</t>
  </si>
  <si>
    <t>Ruud</t>
  </si>
  <si>
    <t>van Nistelrooy</t>
  </si>
  <si>
    <t>Schermer</t>
  </si>
  <si>
    <t>1844JJ</t>
  </si>
  <si>
    <t>Phillip</t>
  </si>
  <si>
    <t>Cocu</t>
  </si>
  <si>
    <t>Heilo</t>
  </si>
  <si>
    <t>1850WI</t>
  </si>
  <si>
    <t>city_id</t>
  </si>
  <si>
    <t>order_number</t>
  </si>
  <si>
    <t>total_ex_vat</t>
  </si>
  <si>
    <t>total_inc_vat</t>
  </si>
  <si>
    <t>car1_model</t>
  </si>
  <si>
    <t>car2_model</t>
  </si>
  <si>
    <t>car3_model</t>
  </si>
  <si>
    <t>car4_model</t>
  </si>
  <si>
    <t>car5_model</t>
  </si>
  <si>
    <t>Отношение находится во 2nf, если оно находится в 1nf и каждый не ключевой атрибут неприводимо зависит от Первичного Ключа(PK).</t>
  </si>
  <si>
    <t>Потому, что в в одной ячейке содержится список из 2 элементов: brand, model, т.е. он не является атомарным.</t>
  </si>
  <si>
    <t>Далее преобразуем таблицу к 1nf. Отношение находится в 1nf, если все его атрибуты являются простыми, все используемые домены должны содержать только скалярные значения (одно значение и не имеет внутренних компонентов). Не должно быть повторений строк в таблице.</t>
  </si>
  <si>
    <t>Отношение находится в 3nf, когда находится во 2nf и каждый не ключевой атрибут нетранзитивно зависит от первичного ключа (PK). Проще говоря, второе правило требует выносить все не ключевые поля, содержимое которых может относиться к нескольким записям таблицы в отдельные таблицы.</t>
  </si>
  <si>
    <t>1nf</t>
  </si>
  <si>
    <t>поля атомарны</t>
  </si>
  <si>
    <t>добавили id</t>
  </si>
  <si>
    <t>mercedes sl450, ferrari f40, maserati quattroporte, toyota prius, spyker c8</t>
  </si>
  <si>
    <t>как задача a)</t>
  </si>
  <si>
    <t>потому, что store не зависит от car_id</t>
  </si>
  <si>
    <t>store_id</t>
  </si>
  <si>
    <t>выносим все не ключевые поля, содержимое которых может относиться к нескольким записям таблицы в отдельные таблицы.</t>
  </si>
  <si>
    <t>Столбец store не связан напрямую с машиной. Цена зависит в том числе и от цвета.</t>
  </si>
  <si>
    <t>убрали вычисляемое поле</t>
  </si>
  <si>
    <t>убрали вычисляемое поле total_inc_vat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</si>
</sst>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10" borderId="0" xfId="0" applyFill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zoomScaleNormal="100" workbookViewId="0">
      <selection activeCell="D20" sqref="D20"/>
    </sheetView>
  </sheetViews>
  <sheetFormatPr defaultRowHeight="15" x14ac:dyDescent="0.25"/>
  <cols>
    <col min="1" max="1" width="11" style="21" customWidth="1"/>
    <col min="2" max="2" width="11.7109375" style="21" bestFit="1" customWidth="1"/>
    <col min="3" max="3" width="11.5703125" style="21" bestFit="1" customWidth="1"/>
    <col min="4" max="4" width="18.7109375" style="21" bestFit="1" customWidth="1"/>
    <col min="5" max="5" width="16" style="21" bestFit="1" customWidth="1"/>
    <col min="6" max="6" width="23.42578125" style="21" bestFit="1" customWidth="1"/>
    <col min="7" max="7" width="12.85546875" style="21" bestFit="1" customWidth="1"/>
    <col min="8" max="8" width="12" style="21" bestFit="1" customWidth="1"/>
    <col min="9" max="10" width="13.5703125" style="21" bestFit="1" customWidth="1"/>
    <col min="11" max="11" width="12.42578125" style="21" bestFit="1" customWidth="1"/>
    <col min="12" max="12" width="12" style="21" bestFit="1" customWidth="1"/>
    <col min="13" max="13" width="12.42578125" style="21" bestFit="1" customWidth="1"/>
    <col min="14" max="14" width="8.7109375" style="4" bestFit="1" customWidth="1"/>
  </cols>
  <sheetData>
    <row r="1" spans="1:15" x14ac:dyDescent="0.25">
      <c r="A1" s="15" t="s">
        <v>1</v>
      </c>
      <c r="B1" s="15" t="s">
        <v>2</v>
      </c>
      <c r="C1" s="15" t="s">
        <v>3</v>
      </c>
      <c r="D1" s="16" t="s">
        <v>4</v>
      </c>
      <c r="E1" s="17" t="s">
        <v>5</v>
      </c>
      <c r="F1" s="18" t="s">
        <v>6</v>
      </c>
      <c r="G1" s="19" t="s">
        <v>7</v>
      </c>
      <c r="H1" s="20" t="s">
        <v>8</v>
      </c>
      <c r="N1" s="5" t="s">
        <v>0</v>
      </c>
      <c r="O1" t="s">
        <v>113</v>
      </c>
    </row>
    <row r="2" spans="1:15" x14ac:dyDescent="0.25">
      <c r="A2" s="22">
        <v>1</v>
      </c>
      <c r="B2" s="22" t="s">
        <v>9</v>
      </c>
      <c r="C2" s="22" t="s">
        <v>10</v>
      </c>
      <c r="D2" s="22" t="s">
        <v>11</v>
      </c>
      <c r="E2" s="22" t="s">
        <v>12</v>
      </c>
      <c r="F2" s="22" t="s">
        <v>12</v>
      </c>
      <c r="G2" s="22" t="s">
        <v>9</v>
      </c>
      <c r="H2" s="22" t="s">
        <v>10</v>
      </c>
      <c r="N2" s="5"/>
      <c r="O2" t="s">
        <v>114</v>
      </c>
    </row>
    <row r="3" spans="1:15" x14ac:dyDescent="0.25">
      <c r="A3" s="22">
        <v>2</v>
      </c>
      <c r="B3" s="22" t="s">
        <v>13</v>
      </c>
      <c r="C3" s="22" t="s">
        <v>14</v>
      </c>
      <c r="D3" s="22" t="s">
        <v>15</v>
      </c>
      <c r="E3" s="22" t="s">
        <v>16</v>
      </c>
      <c r="F3" s="22" t="s">
        <v>12</v>
      </c>
      <c r="G3" s="22" t="s">
        <v>12</v>
      </c>
      <c r="H3" s="22" t="s">
        <v>12</v>
      </c>
      <c r="N3" s="5"/>
    </row>
    <row r="4" spans="1:15" x14ac:dyDescent="0.25">
      <c r="A4" s="22">
        <v>3</v>
      </c>
      <c r="B4" s="22" t="s">
        <v>17</v>
      </c>
      <c r="C4" s="22" t="s">
        <v>18</v>
      </c>
      <c r="D4" s="22" t="s">
        <v>19</v>
      </c>
      <c r="E4" s="22" t="s">
        <v>20</v>
      </c>
      <c r="F4" s="22" t="s">
        <v>21</v>
      </c>
      <c r="G4" s="22" t="s">
        <v>22</v>
      </c>
      <c r="H4" s="22" t="s">
        <v>23</v>
      </c>
      <c r="N4" s="5"/>
    </row>
    <row r="5" spans="1:15" x14ac:dyDescent="0.25">
      <c r="A5" s="22">
        <v>4</v>
      </c>
      <c r="B5" s="22" t="s">
        <v>24</v>
      </c>
      <c r="C5" s="22" t="s">
        <v>25</v>
      </c>
      <c r="D5" s="22" t="s">
        <v>26</v>
      </c>
      <c r="E5" s="22" t="s">
        <v>12</v>
      </c>
      <c r="F5" s="22" t="s">
        <v>12</v>
      </c>
      <c r="G5" s="22" t="s">
        <v>12</v>
      </c>
      <c r="H5" s="22" t="s">
        <v>12</v>
      </c>
      <c r="N5" s="5"/>
    </row>
    <row r="6" spans="1:15" x14ac:dyDescent="0.25">
      <c r="A6" s="23"/>
      <c r="B6" s="23"/>
      <c r="C6" s="23"/>
      <c r="D6" s="23"/>
      <c r="E6" s="23"/>
      <c r="F6" s="23"/>
      <c r="G6" s="23"/>
      <c r="H6" s="23"/>
      <c r="N6" s="5"/>
    </row>
    <row r="7" spans="1:15" x14ac:dyDescent="0.25">
      <c r="A7" s="15" t="s">
        <v>1</v>
      </c>
      <c r="B7" s="15" t="s">
        <v>2</v>
      </c>
      <c r="C7" s="15" t="s">
        <v>3</v>
      </c>
      <c r="D7" s="24" t="s">
        <v>28</v>
      </c>
      <c r="E7" s="24" t="s">
        <v>107</v>
      </c>
      <c r="F7" s="24" t="s">
        <v>29</v>
      </c>
      <c r="G7" s="24" t="s">
        <v>108</v>
      </c>
      <c r="H7" s="24" t="s">
        <v>30</v>
      </c>
      <c r="I7" s="24" t="s">
        <v>109</v>
      </c>
      <c r="J7" s="24" t="s">
        <v>31</v>
      </c>
      <c r="K7" s="24" t="s">
        <v>110</v>
      </c>
      <c r="L7" s="24" t="s">
        <v>32</v>
      </c>
      <c r="M7" s="24" t="s">
        <v>111</v>
      </c>
      <c r="N7" s="5" t="s">
        <v>27</v>
      </c>
      <c r="O7" t="s">
        <v>112</v>
      </c>
    </row>
    <row r="8" spans="1:15" x14ac:dyDescent="0.25">
      <c r="A8" s="25">
        <v>1</v>
      </c>
      <c r="B8" s="22" t="s">
        <v>9</v>
      </c>
      <c r="C8" s="22" t="s">
        <v>10</v>
      </c>
      <c r="D8" s="22" t="s">
        <v>33</v>
      </c>
      <c r="E8" s="22" t="s">
        <v>34</v>
      </c>
      <c r="F8" s="22" t="s">
        <v>12</v>
      </c>
      <c r="G8" s="22" t="s">
        <v>12</v>
      </c>
      <c r="H8" s="22" t="s">
        <v>12</v>
      </c>
      <c r="I8" s="22" t="s">
        <v>12</v>
      </c>
      <c r="J8" s="22" t="s">
        <v>12</v>
      </c>
      <c r="K8" s="22" t="s">
        <v>12</v>
      </c>
      <c r="L8" s="22" t="s">
        <v>12</v>
      </c>
      <c r="M8" s="26" t="s">
        <v>12</v>
      </c>
      <c r="N8" s="5"/>
    </row>
    <row r="9" spans="1:15" x14ac:dyDescent="0.25">
      <c r="A9" s="25">
        <v>2</v>
      </c>
      <c r="B9" s="22" t="s">
        <v>13</v>
      </c>
      <c r="C9" s="22" t="s">
        <v>14</v>
      </c>
      <c r="D9" s="22" t="s">
        <v>35</v>
      </c>
      <c r="E9" s="22" t="s">
        <v>36</v>
      </c>
      <c r="F9" s="22" t="s">
        <v>37</v>
      </c>
      <c r="G9" s="22" t="s">
        <v>38</v>
      </c>
      <c r="H9" s="22" t="s">
        <v>12</v>
      </c>
      <c r="I9" s="22" t="s">
        <v>12</v>
      </c>
      <c r="J9" s="22" t="s">
        <v>12</v>
      </c>
      <c r="K9" s="22" t="s">
        <v>12</v>
      </c>
      <c r="L9" s="22" t="s">
        <v>12</v>
      </c>
      <c r="M9" s="22" t="s">
        <v>12</v>
      </c>
      <c r="N9" s="5"/>
    </row>
    <row r="10" spans="1:15" x14ac:dyDescent="0.25">
      <c r="A10" s="25">
        <v>3</v>
      </c>
      <c r="B10" s="22" t="s">
        <v>17</v>
      </c>
      <c r="C10" s="22" t="s">
        <v>18</v>
      </c>
      <c r="D10" s="22" t="s">
        <v>39</v>
      </c>
      <c r="E10" s="22" t="s">
        <v>40</v>
      </c>
      <c r="F10" s="22" t="s">
        <v>41</v>
      </c>
      <c r="G10" s="22" t="s">
        <v>42</v>
      </c>
      <c r="H10" s="22" t="s">
        <v>43</v>
      </c>
      <c r="I10" s="22" t="s">
        <v>44</v>
      </c>
      <c r="J10" s="22" t="s">
        <v>45</v>
      </c>
      <c r="K10" s="22" t="s">
        <v>46</v>
      </c>
      <c r="L10" s="22" t="s">
        <v>47</v>
      </c>
      <c r="M10" s="26" t="s">
        <v>48</v>
      </c>
      <c r="N10" s="5"/>
    </row>
    <row r="11" spans="1:15" x14ac:dyDescent="0.25">
      <c r="A11" s="25">
        <v>4</v>
      </c>
      <c r="B11" s="22" t="s">
        <v>24</v>
      </c>
      <c r="C11" s="22" t="s">
        <v>25</v>
      </c>
      <c r="D11" s="22" t="s">
        <v>49</v>
      </c>
      <c r="E11" s="22">
        <v>626</v>
      </c>
      <c r="F11" s="22" t="s">
        <v>12</v>
      </c>
      <c r="G11" s="22" t="s">
        <v>12</v>
      </c>
      <c r="H11" s="22" t="s">
        <v>12</v>
      </c>
      <c r="I11" s="22" t="s">
        <v>12</v>
      </c>
      <c r="J11" s="22" t="s">
        <v>12</v>
      </c>
      <c r="K11" s="22" t="s">
        <v>12</v>
      </c>
      <c r="L11" s="22" t="s">
        <v>12</v>
      </c>
      <c r="M11" s="22" t="s">
        <v>12</v>
      </c>
      <c r="N11" s="5"/>
    </row>
    <row r="12" spans="1:15" x14ac:dyDescent="0.25">
      <c r="N12" s="5"/>
    </row>
    <row r="13" spans="1:15" x14ac:dyDescent="0.25">
      <c r="A13" s="24" t="s">
        <v>51</v>
      </c>
      <c r="B13" s="15" t="s">
        <v>2</v>
      </c>
      <c r="C13" s="15" t="s">
        <v>3</v>
      </c>
      <c r="E13" s="24" t="s">
        <v>52</v>
      </c>
      <c r="F13" s="16" t="s">
        <v>53</v>
      </c>
      <c r="G13" s="24" t="s">
        <v>51</v>
      </c>
      <c r="I13" s="24" t="s">
        <v>52</v>
      </c>
      <c r="J13" s="16" t="s">
        <v>54</v>
      </c>
      <c r="N13" s="5" t="s">
        <v>50</v>
      </c>
      <c r="O13" t="s">
        <v>115</v>
      </c>
    </row>
    <row r="14" spans="1:15" x14ac:dyDescent="0.25">
      <c r="A14" s="26">
        <v>1</v>
      </c>
      <c r="B14" s="22" t="s">
        <v>9</v>
      </c>
      <c r="C14" s="22" t="s">
        <v>10</v>
      </c>
      <c r="E14" s="22">
        <v>1</v>
      </c>
      <c r="F14" s="26" t="s">
        <v>33</v>
      </c>
      <c r="G14" s="22">
        <v>1</v>
      </c>
      <c r="I14" s="22">
        <v>1</v>
      </c>
      <c r="J14" s="26" t="s">
        <v>34</v>
      </c>
    </row>
    <row r="15" spans="1:15" x14ac:dyDescent="0.25">
      <c r="A15" s="26">
        <v>2</v>
      </c>
      <c r="B15" s="22" t="s">
        <v>13</v>
      </c>
      <c r="C15" s="22" t="s">
        <v>14</v>
      </c>
      <c r="E15" s="22">
        <v>2</v>
      </c>
      <c r="F15" s="26" t="s">
        <v>35</v>
      </c>
      <c r="G15" s="22">
        <v>2</v>
      </c>
      <c r="I15" s="22">
        <v>2</v>
      </c>
      <c r="J15" s="26" t="s">
        <v>55</v>
      </c>
    </row>
    <row r="16" spans="1:15" x14ac:dyDescent="0.25">
      <c r="A16" s="26">
        <v>3</v>
      </c>
      <c r="B16" s="22" t="s">
        <v>17</v>
      </c>
      <c r="C16" s="22" t="s">
        <v>18</v>
      </c>
      <c r="E16" s="22">
        <v>3</v>
      </c>
      <c r="F16" s="26" t="s">
        <v>37</v>
      </c>
      <c r="G16" s="22">
        <v>2</v>
      </c>
      <c r="I16" s="22">
        <v>3</v>
      </c>
      <c r="J16" s="26" t="s">
        <v>38</v>
      </c>
    </row>
    <row r="17" spans="1:10" x14ac:dyDescent="0.25">
      <c r="A17" s="26">
        <v>4</v>
      </c>
      <c r="B17" s="22" t="s">
        <v>24</v>
      </c>
      <c r="C17" s="22" t="s">
        <v>25</v>
      </c>
      <c r="E17" s="22">
        <v>4</v>
      </c>
      <c r="F17" s="26" t="s">
        <v>39</v>
      </c>
      <c r="G17" s="22">
        <v>3</v>
      </c>
      <c r="I17" s="22">
        <v>4</v>
      </c>
      <c r="J17" s="26" t="s">
        <v>40</v>
      </c>
    </row>
    <row r="18" spans="1:10" x14ac:dyDescent="0.25">
      <c r="E18" s="22">
        <v>5</v>
      </c>
      <c r="F18" s="26" t="s">
        <v>41</v>
      </c>
      <c r="G18" s="22">
        <v>3</v>
      </c>
      <c r="I18" s="22">
        <v>5</v>
      </c>
      <c r="J18" s="26" t="s">
        <v>42</v>
      </c>
    </row>
    <row r="19" spans="1:10" x14ac:dyDescent="0.25">
      <c r="E19" s="22">
        <v>6</v>
      </c>
      <c r="F19" s="22" t="s">
        <v>43</v>
      </c>
      <c r="G19" s="22">
        <v>3</v>
      </c>
      <c r="I19" s="22">
        <v>6</v>
      </c>
      <c r="J19" s="22" t="s">
        <v>44</v>
      </c>
    </row>
    <row r="20" spans="1:10" x14ac:dyDescent="0.25">
      <c r="E20" s="22">
        <v>7</v>
      </c>
      <c r="F20" s="22" t="s">
        <v>45</v>
      </c>
      <c r="G20" s="22">
        <v>3</v>
      </c>
      <c r="I20" s="22">
        <v>7</v>
      </c>
      <c r="J20" s="22" t="s">
        <v>46</v>
      </c>
    </row>
    <row r="21" spans="1:10" x14ac:dyDescent="0.25">
      <c r="E21" s="22">
        <v>8</v>
      </c>
      <c r="F21" s="22" t="s">
        <v>47</v>
      </c>
      <c r="G21" s="22">
        <v>3</v>
      </c>
      <c r="I21" s="22">
        <v>8</v>
      </c>
      <c r="J21" s="22" t="s">
        <v>48</v>
      </c>
    </row>
    <row r="22" spans="1:10" x14ac:dyDescent="0.25">
      <c r="E22" s="22">
        <v>9</v>
      </c>
      <c r="F22" s="22" t="s">
        <v>49</v>
      </c>
      <c r="G22" s="22">
        <v>4</v>
      </c>
      <c r="I22" s="22">
        <v>9</v>
      </c>
      <c r="J22" s="22">
        <v>626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5" sqref="G5"/>
    </sheetView>
  </sheetViews>
  <sheetFormatPr defaultRowHeight="15" x14ac:dyDescent="0.25"/>
  <cols>
    <col min="1" max="1" width="11.140625" bestFit="1" customWidth="1"/>
    <col min="2" max="2" width="11.140625" style="4" bestFit="1" customWidth="1"/>
    <col min="3" max="4" width="15.140625" style="4" bestFit="1" customWidth="1"/>
    <col min="5" max="5" width="9.28515625" style="4" bestFit="1" customWidth="1"/>
    <col min="6" max="6" width="3.85546875" style="4" bestFit="1" customWidth="1"/>
    <col min="7" max="7" width="9.140625" style="1"/>
  </cols>
  <sheetData>
    <row r="1" spans="1:7" x14ac:dyDescent="0.25">
      <c r="A1" s="10" t="s">
        <v>56</v>
      </c>
      <c r="B1" s="10" t="s">
        <v>57</v>
      </c>
      <c r="C1" s="10" t="s">
        <v>58</v>
      </c>
      <c r="D1" s="10" t="s">
        <v>59</v>
      </c>
      <c r="F1" s="5" t="s">
        <v>116</v>
      </c>
      <c r="G1" s="12" t="s">
        <v>117</v>
      </c>
    </row>
    <row r="2" spans="1:7" x14ac:dyDescent="0.25">
      <c r="F2" s="5"/>
    </row>
    <row r="3" spans="1:7" x14ac:dyDescent="0.25">
      <c r="A3" s="11" t="s">
        <v>1</v>
      </c>
      <c r="B3" s="10" t="s">
        <v>56</v>
      </c>
      <c r="C3" s="10" t="s">
        <v>57</v>
      </c>
      <c r="D3" s="10" t="s">
        <v>58</v>
      </c>
      <c r="E3" s="10" t="s">
        <v>59</v>
      </c>
      <c r="F3" s="5" t="s">
        <v>27</v>
      </c>
      <c r="G3" s="1" t="s">
        <v>118</v>
      </c>
    </row>
    <row r="5" spans="1:7" x14ac:dyDescent="0.25">
      <c r="A5" s="10" t="s">
        <v>1</v>
      </c>
      <c r="B5" s="10" t="s">
        <v>56</v>
      </c>
      <c r="C5" s="10" t="s">
        <v>57</v>
      </c>
      <c r="D5" s="10" t="s">
        <v>58</v>
      </c>
      <c r="E5" s="13"/>
      <c r="F5" s="5" t="s">
        <v>50</v>
      </c>
      <c r="G5" s="1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O11" sqref="O11"/>
    </sheetView>
  </sheetViews>
  <sheetFormatPr defaultColWidth="8.85546875" defaultRowHeight="15" x14ac:dyDescent="0.25"/>
  <cols>
    <col min="1" max="10" width="14.85546875" style="4" customWidth="1"/>
    <col min="11" max="11" width="3.85546875" style="4" bestFit="1" customWidth="1"/>
    <col min="12" max="16384" width="8.85546875" style="1"/>
  </cols>
  <sheetData>
    <row r="1" spans="1:12" x14ac:dyDescent="0.25">
      <c r="A1" s="10" t="s">
        <v>1</v>
      </c>
      <c r="B1" s="10" t="s">
        <v>2</v>
      </c>
      <c r="C1" s="10" t="s">
        <v>3</v>
      </c>
      <c r="D1" s="10" t="s">
        <v>60</v>
      </c>
      <c r="K1" s="5" t="s">
        <v>0</v>
      </c>
      <c r="L1" s="1" t="s">
        <v>120</v>
      </c>
    </row>
    <row r="2" spans="1:12" x14ac:dyDescent="0.25">
      <c r="A2" s="3">
        <v>1</v>
      </c>
      <c r="B2" s="3" t="s">
        <v>24</v>
      </c>
      <c r="C2" s="3" t="s">
        <v>25</v>
      </c>
      <c r="D2" s="2" t="s">
        <v>26</v>
      </c>
    </row>
    <row r="3" spans="1:12" x14ac:dyDescent="0.25">
      <c r="A3" s="3">
        <v>2</v>
      </c>
      <c r="B3" s="3" t="s">
        <v>17</v>
      </c>
      <c r="C3" s="3" t="s">
        <v>18</v>
      </c>
      <c r="D3" s="2" t="s">
        <v>119</v>
      </c>
    </row>
    <row r="4" spans="1:12" x14ac:dyDescent="0.25">
      <c r="A4" s="3">
        <v>3</v>
      </c>
      <c r="B4" s="3" t="s">
        <v>13</v>
      </c>
      <c r="C4" s="3" t="s">
        <v>14</v>
      </c>
      <c r="D4" s="2" t="s">
        <v>61</v>
      </c>
    </row>
    <row r="5" spans="1:12" x14ac:dyDescent="0.25">
      <c r="A5" s="3">
        <v>4</v>
      </c>
      <c r="B5" s="3" t="s">
        <v>9</v>
      </c>
      <c r="C5" s="3" t="s">
        <v>10</v>
      </c>
      <c r="D5" s="2" t="s">
        <v>11</v>
      </c>
    </row>
    <row r="7" spans="1:12" x14ac:dyDescent="0.25">
      <c r="A7" s="10" t="s">
        <v>1</v>
      </c>
      <c r="B7" s="10" t="s">
        <v>2</v>
      </c>
      <c r="C7" s="10" t="s">
        <v>3</v>
      </c>
      <c r="D7" s="11" t="s">
        <v>53</v>
      </c>
      <c r="E7" s="11" t="s">
        <v>54</v>
      </c>
      <c r="K7" s="5" t="s">
        <v>27</v>
      </c>
    </row>
    <row r="8" spans="1:12" x14ac:dyDescent="0.25">
      <c r="A8" s="6">
        <v>1</v>
      </c>
      <c r="B8" s="3" t="s">
        <v>24</v>
      </c>
      <c r="C8" s="3" t="s">
        <v>25</v>
      </c>
      <c r="D8" s="6" t="s">
        <v>64</v>
      </c>
      <c r="E8" s="3">
        <v>626</v>
      </c>
    </row>
    <row r="9" spans="1:12" x14ac:dyDescent="0.25">
      <c r="A9" s="6">
        <v>2</v>
      </c>
      <c r="B9" s="3" t="s">
        <v>17</v>
      </c>
      <c r="C9" s="3" t="s">
        <v>18</v>
      </c>
      <c r="D9" s="6" t="s">
        <v>39</v>
      </c>
      <c r="E9" s="3" t="s">
        <v>40</v>
      </c>
    </row>
    <row r="10" spans="1:12" x14ac:dyDescent="0.25">
      <c r="A10" s="6">
        <v>3</v>
      </c>
      <c r="B10" s="3" t="s">
        <v>17</v>
      </c>
      <c r="C10" s="3" t="s">
        <v>18</v>
      </c>
      <c r="D10" s="6" t="s">
        <v>41</v>
      </c>
      <c r="E10" s="3" t="s">
        <v>42</v>
      </c>
    </row>
    <row r="11" spans="1:12" x14ac:dyDescent="0.25">
      <c r="A11" s="6">
        <v>4</v>
      </c>
      <c r="B11" s="3" t="s">
        <v>17</v>
      </c>
      <c r="C11" s="3" t="s">
        <v>18</v>
      </c>
      <c r="D11" s="6" t="s">
        <v>43</v>
      </c>
      <c r="E11" s="3" t="s">
        <v>44</v>
      </c>
    </row>
    <row r="12" spans="1:12" x14ac:dyDescent="0.25">
      <c r="A12" s="6">
        <v>5</v>
      </c>
      <c r="B12" s="3" t="s">
        <v>17</v>
      </c>
      <c r="C12" s="3" t="s">
        <v>18</v>
      </c>
      <c r="D12" s="6" t="s">
        <v>45</v>
      </c>
      <c r="E12" s="3" t="s">
        <v>46</v>
      </c>
    </row>
    <row r="13" spans="1:12" x14ac:dyDescent="0.25">
      <c r="A13" s="6">
        <v>6</v>
      </c>
      <c r="B13" s="3" t="s">
        <v>17</v>
      </c>
      <c r="C13" s="3" t="s">
        <v>18</v>
      </c>
      <c r="D13" s="6" t="s">
        <v>47</v>
      </c>
      <c r="E13" s="6" t="s">
        <v>48</v>
      </c>
    </row>
    <row r="14" spans="1:12" x14ac:dyDescent="0.25">
      <c r="A14" s="6">
        <v>7</v>
      </c>
      <c r="B14" s="3" t="s">
        <v>13</v>
      </c>
      <c r="C14" s="3" t="s">
        <v>14</v>
      </c>
      <c r="D14" s="6" t="s">
        <v>35</v>
      </c>
      <c r="E14" s="3" t="s">
        <v>65</v>
      </c>
    </row>
    <row r="15" spans="1:12" x14ac:dyDescent="0.25">
      <c r="A15" s="6">
        <v>8</v>
      </c>
      <c r="B15" s="3" t="s">
        <v>13</v>
      </c>
      <c r="C15" s="3" t="s">
        <v>14</v>
      </c>
      <c r="D15" s="6" t="s">
        <v>37</v>
      </c>
      <c r="E15" s="3" t="s">
        <v>38</v>
      </c>
    </row>
    <row r="16" spans="1:12" x14ac:dyDescent="0.25">
      <c r="A16" s="6">
        <v>9</v>
      </c>
      <c r="B16" s="3" t="s">
        <v>9</v>
      </c>
      <c r="C16" s="3" t="s">
        <v>10</v>
      </c>
      <c r="D16" s="6" t="s">
        <v>33</v>
      </c>
      <c r="E16" s="3" t="s">
        <v>34</v>
      </c>
    </row>
    <row r="18" spans="1:11" x14ac:dyDescent="0.25">
      <c r="A18" s="14" t="s">
        <v>51</v>
      </c>
      <c r="B18" s="10" t="s">
        <v>2</v>
      </c>
      <c r="C18" s="10" t="s">
        <v>3</v>
      </c>
      <c r="D18" s="5"/>
      <c r="E18" s="11" t="s">
        <v>52</v>
      </c>
      <c r="F18" s="10" t="s">
        <v>53</v>
      </c>
      <c r="G18" s="11" t="s">
        <v>51</v>
      </c>
      <c r="I18" s="11" t="s">
        <v>52</v>
      </c>
      <c r="J18" s="10" t="s">
        <v>54</v>
      </c>
      <c r="K18" s="5" t="s">
        <v>50</v>
      </c>
    </row>
    <row r="19" spans="1:11" x14ac:dyDescent="0.25">
      <c r="A19" s="3">
        <v>1</v>
      </c>
      <c r="B19" s="3" t="s">
        <v>24</v>
      </c>
      <c r="C19" s="3" t="s">
        <v>25</v>
      </c>
      <c r="E19" s="6">
        <v>1</v>
      </c>
      <c r="F19" s="6" t="s">
        <v>64</v>
      </c>
      <c r="G19" s="3">
        <v>1</v>
      </c>
      <c r="I19" s="3">
        <v>1</v>
      </c>
      <c r="J19" s="3">
        <v>626</v>
      </c>
    </row>
    <row r="20" spans="1:11" x14ac:dyDescent="0.25">
      <c r="A20" s="3">
        <v>2</v>
      </c>
      <c r="B20" s="3" t="s">
        <v>17</v>
      </c>
      <c r="C20" s="3" t="s">
        <v>18</v>
      </c>
      <c r="E20" s="6">
        <v>2</v>
      </c>
      <c r="F20" s="6" t="s">
        <v>39</v>
      </c>
      <c r="G20" s="3">
        <v>2</v>
      </c>
      <c r="I20" s="3">
        <v>2</v>
      </c>
      <c r="J20" s="6" t="s">
        <v>40</v>
      </c>
    </row>
    <row r="21" spans="1:11" x14ac:dyDescent="0.25">
      <c r="A21" s="3">
        <v>3</v>
      </c>
      <c r="B21" s="3" t="s">
        <v>13</v>
      </c>
      <c r="C21" s="3" t="s">
        <v>14</v>
      </c>
      <c r="E21" s="6">
        <v>3</v>
      </c>
      <c r="F21" s="6" t="s">
        <v>41</v>
      </c>
      <c r="G21" s="3">
        <v>2</v>
      </c>
      <c r="I21" s="3">
        <v>3</v>
      </c>
      <c r="J21" s="6" t="s">
        <v>42</v>
      </c>
    </row>
    <row r="22" spans="1:11" x14ac:dyDescent="0.25">
      <c r="A22" s="3">
        <v>4</v>
      </c>
      <c r="B22" s="3" t="s">
        <v>9</v>
      </c>
      <c r="C22" s="3" t="s">
        <v>10</v>
      </c>
      <c r="E22" s="6">
        <v>4</v>
      </c>
      <c r="F22" s="6" t="s">
        <v>43</v>
      </c>
      <c r="G22" s="3">
        <v>2</v>
      </c>
      <c r="I22" s="3">
        <v>4</v>
      </c>
      <c r="J22" s="3" t="s">
        <v>44</v>
      </c>
    </row>
    <row r="23" spans="1:11" x14ac:dyDescent="0.25">
      <c r="E23" s="6">
        <v>5</v>
      </c>
      <c r="F23" s="6" t="s">
        <v>45</v>
      </c>
      <c r="G23" s="3">
        <v>2</v>
      </c>
      <c r="I23" s="3">
        <v>5</v>
      </c>
      <c r="J23" s="3" t="s">
        <v>46</v>
      </c>
    </row>
    <row r="24" spans="1:11" x14ac:dyDescent="0.25">
      <c r="E24" s="6">
        <v>6</v>
      </c>
      <c r="F24" s="6" t="s">
        <v>47</v>
      </c>
      <c r="G24" s="3">
        <v>2</v>
      </c>
      <c r="I24" s="3">
        <v>6</v>
      </c>
      <c r="J24" s="3" t="s">
        <v>48</v>
      </c>
    </row>
    <row r="25" spans="1:11" x14ac:dyDescent="0.25">
      <c r="E25" s="6">
        <v>7</v>
      </c>
      <c r="F25" s="6" t="s">
        <v>35</v>
      </c>
      <c r="G25" s="3">
        <v>3</v>
      </c>
      <c r="I25" s="3">
        <v>7</v>
      </c>
      <c r="J25" s="6" t="s">
        <v>55</v>
      </c>
    </row>
    <row r="26" spans="1:11" x14ac:dyDescent="0.25">
      <c r="E26" s="6">
        <v>8</v>
      </c>
      <c r="F26" s="6" t="s">
        <v>37</v>
      </c>
      <c r="G26" s="3">
        <v>3</v>
      </c>
      <c r="I26" s="3">
        <v>8</v>
      </c>
      <c r="J26" s="6" t="s">
        <v>38</v>
      </c>
    </row>
    <row r="27" spans="1:11" x14ac:dyDescent="0.25">
      <c r="E27" s="6">
        <v>9</v>
      </c>
      <c r="F27" s="6" t="s">
        <v>33</v>
      </c>
      <c r="G27" s="3">
        <v>4</v>
      </c>
      <c r="I27" s="3">
        <v>9</v>
      </c>
      <c r="J27" s="6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zoomScale="90" zoomScaleNormal="90" workbookViewId="0">
      <selection activeCell="L17" sqref="L17"/>
    </sheetView>
  </sheetViews>
  <sheetFormatPr defaultRowHeight="15" x14ac:dyDescent="0.25"/>
  <cols>
    <col min="1" max="4" width="11.7109375" style="4" customWidth="1"/>
    <col min="5" max="7" width="16.5703125" style="4" bestFit="1" customWidth="1"/>
    <col min="8" max="9" width="11.7109375" style="4" customWidth="1"/>
    <col min="10" max="10" width="16.5703125" style="4" bestFit="1" customWidth="1"/>
    <col min="11" max="11" width="35.7109375" style="4" bestFit="1" customWidth="1"/>
    <col min="12" max="12" width="11.7109375" style="4" customWidth="1"/>
    <col min="13" max="13" width="11.7109375" style="8" customWidth="1"/>
    <col min="14" max="20" width="11.7109375" style="4" customWidth="1"/>
    <col min="21" max="21" width="9.140625" style="4"/>
    <col min="22" max="22" width="11.28515625" style="4" bestFit="1" customWidth="1"/>
    <col min="23" max="16384" width="9.140625" style="4"/>
  </cols>
  <sheetData>
    <row r="1" spans="1:12" x14ac:dyDescent="0.25">
      <c r="A1" s="10" t="s">
        <v>52</v>
      </c>
      <c r="B1" s="10" t="s">
        <v>62</v>
      </c>
      <c r="C1" s="27" t="s">
        <v>63</v>
      </c>
      <c r="D1" s="27" t="s">
        <v>66</v>
      </c>
      <c r="E1" s="10" t="s">
        <v>67</v>
      </c>
      <c r="F1" s="10" t="s">
        <v>68</v>
      </c>
      <c r="K1" s="5" t="s">
        <v>116</v>
      </c>
      <c r="L1" s="8" t="s">
        <v>121</v>
      </c>
    </row>
    <row r="2" spans="1:12" x14ac:dyDescent="0.25">
      <c r="A2" s="3">
        <v>1</v>
      </c>
      <c r="B2" s="3" t="s">
        <v>43</v>
      </c>
      <c r="C2" s="3" t="s">
        <v>44</v>
      </c>
      <c r="D2" s="3" t="s">
        <v>14</v>
      </c>
      <c r="E2" s="3" t="s">
        <v>69</v>
      </c>
      <c r="F2" s="3">
        <v>203000</v>
      </c>
    </row>
    <row r="3" spans="1:12" x14ac:dyDescent="0.25">
      <c r="A3" s="3">
        <v>2</v>
      </c>
      <c r="B3" s="3" t="s">
        <v>70</v>
      </c>
      <c r="C3" s="3">
        <v>1118</v>
      </c>
      <c r="D3" s="3" t="s">
        <v>71</v>
      </c>
      <c r="E3" s="3" t="s">
        <v>69</v>
      </c>
      <c r="F3" s="3">
        <v>150</v>
      </c>
    </row>
    <row r="4" spans="1:12" x14ac:dyDescent="0.25">
      <c r="A4" s="3">
        <v>3</v>
      </c>
      <c r="B4" s="3" t="s">
        <v>72</v>
      </c>
      <c r="C4" s="3" t="s">
        <v>73</v>
      </c>
      <c r="D4" s="3" t="s">
        <v>74</v>
      </c>
      <c r="E4" s="3" t="s">
        <v>75</v>
      </c>
      <c r="F4" s="3">
        <v>14800</v>
      </c>
    </row>
    <row r="5" spans="1:12" x14ac:dyDescent="0.25">
      <c r="A5" s="3">
        <v>4</v>
      </c>
      <c r="B5" s="3" t="s">
        <v>72</v>
      </c>
      <c r="C5" s="3" t="s">
        <v>76</v>
      </c>
      <c r="D5" s="3" t="s">
        <v>14</v>
      </c>
      <c r="E5" s="3" t="s">
        <v>77</v>
      </c>
      <c r="F5" s="3">
        <v>10200</v>
      </c>
    </row>
    <row r="6" spans="1:12" x14ac:dyDescent="0.25">
      <c r="A6" s="3">
        <v>5</v>
      </c>
      <c r="B6" s="3" t="s">
        <v>78</v>
      </c>
      <c r="C6" s="3" t="s">
        <v>79</v>
      </c>
      <c r="D6" s="9" t="s">
        <v>74</v>
      </c>
      <c r="E6" s="3" t="s">
        <v>80</v>
      </c>
      <c r="F6" s="9">
        <v>82399</v>
      </c>
    </row>
    <row r="7" spans="1:12" x14ac:dyDescent="0.25">
      <c r="A7" s="3">
        <v>6</v>
      </c>
      <c r="B7" s="3" t="s">
        <v>78</v>
      </c>
      <c r="C7" s="3" t="s">
        <v>79</v>
      </c>
      <c r="D7" s="9" t="s">
        <v>81</v>
      </c>
      <c r="E7" s="3" t="s">
        <v>80</v>
      </c>
      <c r="F7" s="9">
        <v>22374</v>
      </c>
    </row>
    <row r="9" spans="1:12" x14ac:dyDescent="0.25">
      <c r="A9" s="11" t="s">
        <v>1</v>
      </c>
      <c r="B9" s="10" t="s">
        <v>52</v>
      </c>
      <c r="C9" s="10" t="s">
        <v>62</v>
      </c>
      <c r="D9" s="27" t="s">
        <v>63</v>
      </c>
      <c r="E9" s="27" t="s">
        <v>66</v>
      </c>
      <c r="F9" s="10" t="s">
        <v>67</v>
      </c>
      <c r="G9" s="10" t="s">
        <v>68</v>
      </c>
      <c r="K9" s="5" t="s">
        <v>27</v>
      </c>
    </row>
    <row r="10" spans="1:12" x14ac:dyDescent="0.25">
      <c r="A10" s="3">
        <v>1</v>
      </c>
      <c r="B10" s="3">
        <v>1</v>
      </c>
      <c r="C10" s="3" t="s">
        <v>43</v>
      </c>
      <c r="D10" s="3" t="s">
        <v>44</v>
      </c>
      <c r="E10" s="3" t="s">
        <v>14</v>
      </c>
      <c r="F10" s="3" t="s">
        <v>69</v>
      </c>
      <c r="G10" s="3">
        <v>203000</v>
      </c>
    </row>
    <row r="11" spans="1:12" x14ac:dyDescent="0.25">
      <c r="A11" s="3">
        <v>2</v>
      </c>
      <c r="B11" s="3">
        <v>2</v>
      </c>
      <c r="C11" s="3" t="s">
        <v>70</v>
      </c>
      <c r="D11" s="3">
        <v>1118</v>
      </c>
      <c r="E11" s="3" t="s">
        <v>71</v>
      </c>
      <c r="F11" s="3" t="s">
        <v>69</v>
      </c>
      <c r="G11" s="3">
        <v>150</v>
      </c>
    </row>
    <row r="12" spans="1:12" x14ac:dyDescent="0.25">
      <c r="A12" s="3">
        <v>3</v>
      </c>
      <c r="B12" s="3">
        <v>3</v>
      </c>
      <c r="C12" s="3" t="s">
        <v>72</v>
      </c>
      <c r="D12" s="3" t="s">
        <v>73</v>
      </c>
      <c r="E12" s="3" t="s">
        <v>74</v>
      </c>
      <c r="F12" s="3" t="s">
        <v>75</v>
      </c>
      <c r="G12" s="3">
        <v>14800</v>
      </c>
    </row>
    <row r="13" spans="1:12" x14ac:dyDescent="0.25">
      <c r="A13" s="3">
        <v>4</v>
      </c>
      <c r="B13" s="3">
        <v>4</v>
      </c>
      <c r="C13" s="3" t="s">
        <v>72</v>
      </c>
      <c r="D13" s="3" t="s">
        <v>76</v>
      </c>
      <c r="E13" s="3" t="s">
        <v>14</v>
      </c>
      <c r="F13" s="3" t="s">
        <v>77</v>
      </c>
      <c r="G13" s="3">
        <v>10200</v>
      </c>
    </row>
    <row r="14" spans="1:12" x14ac:dyDescent="0.25">
      <c r="A14" s="3">
        <v>5</v>
      </c>
      <c r="B14" s="3">
        <v>5</v>
      </c>
      <c r="C14" s="3" t="s">
        <v>78</v>
      </c>
      <c r="D14" s="3" t="s">
        <v>79</v>
      </c>
      <c r="E14" s="3" t="s">
        <v>74</v>
      </c>
      <c r="F14" s="3" t="s">
        <v>80</v>
      </c>
      <c r="G14" s="3">
        <v>82399</v>
      </c>
    </row>
    <row r="15" spans="1:12" x14ac:dyDescent="0.25">
      <c r="A15" s="3">
        <v>6</v>
      </c>
      <c r="B15" s="3">
        <v>6</v>
      </c>
      <c r="C15" s="3" t="s">
        <v>78</v>
      </c>
      <c r="D15" s="3" t="s">
        <v>79</v>
      </c>
      <c r="E15" s="3" t="s">
        <v>81</v>
      </c>
      <c r="F15" s="3" t="s">
        <v>80</v>
      </c>
      <c r="G15" s="3">
        <v>22374</v>
      </c>
    </row>
    <row r="16" spans="1:12" x14ac:dyDescent="0.25">
      <c r="K16" s="8"/>
    </row>
    <row r="17" spans="1:12" x14ac:dyDescent="0.25">
      <c r="A17" s="11" t="s">
        <v>1</v>
      </c>
      <c r="B17" s="10" t="s">
        <v>52</v>
      </c>
      <c r="C17" s="10" t="s">
        <v>62</v>
      </c>
      <c r="D17" s="27" t="s">
        <v>63</v>
      </c>
      <c r="E17" s="27" t="s">
        <v>66</v>
      </c>
      <c r="F17" s="10" t="s">
        <v>68</v>
      </c>
      <c r="G17" s="11" t="s">
        <v>122</v>
      </c>
      <c r="I17" s="11" t="s">
        <v>122</v>
      </c>
      <c r="J17" s="10" t="s">
        <v>67</v>
      </c>
      <c r="K17" s="5" t="s">
        <v>50</v>
      </c>
      <c r="L17" s="8" t="s">
        <v>123</v>
      </c>
    </row>
    <row r="18" spans="1:12" x14ac:dyDescent="0.25">
      <c r="A18" s="3">
        <v>1</v>
      </c>
      <c r="B18" s="3">
        <v>1</v>
      </c>
      <c r="C18" s="3" t="s">
        <v>43</v>
      </c>
      <c r="D18" s="3" t="s">
        <v>44</v>
      </c>
      <c r="E18" s="3" t="s">
        <v>14</v>
      </c>
      <c r="F18" s="3">
        <v>203000</v>
      </c>
      <c r="G18" s="3">
        <v>1</v>
      </c>
      <c r="I18" s="3">
        <v>1</v>
      </c>
      <c r="J18" s="3" t="s">
        <v>69</v>
      </c>
      <c r="L18" s="8" t="s">
        <v>124</v>
      </c>
    </row>
    <row r="19" spans="1:12" x14ac:dyDescent="0.25">
      <c r="A19" s="3">
        <v>2</v>
      </c>
      <c r="B19" s="3">
        <v>2</v>
      </c>
      <c r="C19" s="3" t="s">
        <v>70</v>
      </c>
      <c r="D19" s="3">
        <v>1118</v>
      </c>
      <c r="E19" s="3" t="s">
        <v>71</v>
      </c>
      <c r="F19" s="3">
        <v>150</v>
      </c>
      <c r="G19" s="3">
        <v>2</v>
      </c>
      <c r="I19" s="3">
        <v>2</v>
      </c>
      <c r="J19" s="3" t="s">
        <v>69</v>
      </c>
      <c r="L19" s="8"/>
    </row>
    <row r="20" spans="1:12" x14ac:dyDescent="0.25">
      <c r="A20" s="3">
        <v>3</v>
      </c>
      <c r="B20" s="3">
        <v>3</v>
      </c>
      <c r="C20" s="3" t="s">
        <v>72</v>
      </c>
      <c r="D20" s="3" t="s">
        <v>73</v>
      </c>
      <c r="E20" s="3" t="s">
        <v>74</v>
      </c>
      <c r="F20" s="3">
        <v>14800</v>
      </c>
      <c r="G20" s="3">
        <v>3</v>
      </c>
      <c r="I20" s="3">
        <v>3</v>
      </c>
      <c r="J20" s="3" t="s">
        <v>75</v>
      </c>
      <c r="L20" s="8"/>
    </row>
    <row r="21" spans="1:12" x14ac:dyDescent="0.25">
      <c r="A21" s="3">
        <v>4</v>
      </c>
      <c r="B21" s="3">
        <v>4</v>
      </c>
      <c r="C21" s="3" t="s">
        <v>72</v>
      </c>
      <c r="D21" s="3" t="s">
        <v>76</v>
      </c>
      <c r="E21" s="3" t="s">
        <v>14</v>
      </c>
      <c r="F21" s="3">
        <v>10200</v>
      </c>
      <c r="G21" s="3">
        <v>4</v>
      </c>
      <c r="I21" s="3">
        <v>4</v>
      </c>
      <c r="J21" s="3" t="s">
        <v>77</v>
      </c>
      <c r="L21" s="8"/>
    </row>
    <row r="22" spans="1:12" x14ac:dyDescent="0.25">
      <c r="A22" s="3">
        <v>5</v>
      </c>
      <c r="B22" s="3">
        <v>5</v>
      </c>
      <c r="C22" s="3" t="s">
        <v>78</v>
      </c>
      <c r="D22" s="3" t="s">
        <v>79</v>
      </c>
      <c r="E22" s="3" t="s">
        <v>74</v>
      </c>
      <c r="F22" s="3">
        <v>82399</v>
      </c>
      <c r="G22" s="3">
        <v>5</v>
      </c>
      <c r="I22" s="3">
        <v>5</v>
      </c>
      <c r="J22" s="3" t="s">
        <v>80</v>
      </c>
      <c r="L22" s="8"/>
    </row>
    <row r="23" spans="1:12" x14ac:dyDescent="0.25">
      <c r="A23" s="3">
        <v>6</v>
      </c>
      <c r="B23" s="3">
        <v>6</v>
      </c>
      <c r="C23" s="3" t="s">
        <v>78</v>
      </c>
      <c r="D23" s="3" t="s">
        <v>79</v>
      </c>
      <c r="E23" s="3" t="s">
        <v>81</v>
      </c>
      <c r="F23" s="3">
        <v>22374</v>
      </c>
      <c r="G23" s="3">
        <v>6</v>
      </c>
      <c r="I23" s="3">
        <v>6</v>
      </c>
      <c r="J23" s="3" t="s">
        <v>80</v>
      </c>
      <c r="L23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O13" sqref="O13"/>
    </sheetView>
  </sheetViews>
  <sheetFormatPr defaultRowHeight="15" x14ac:dyDescent="0.25"/>
  <cols>
    <col min="1" max="1" width="8.7109375" style="4" bestFit="1" customWidth="1"/>
    <col min="2" max="2" width="10.5703125" style="4" bestFit="1" customWidth="1"/>
    <col min="3" max="3" width="14" style="4" bestFit="1" customWidth="1"/>
    <col min="4" max="4" width="14.28515625" style="4" bestFit="1" customWidth="1"/>
    <col min="5" max="5" width="9.42578125" style="4" bestFit="1" customWidth="1"/>
    <col min="6" max="6" width="11.7109375" style="4" bestFit="1" customWidth="1"/>
    <col min="7" max="7" width="9.42578125" style="4" bestFit="1" customWidth="1"/>
    <col min="8" max="8" width="6.85546875" style="4" bestFit="1" customWidth="1"/>
    <col min="9" max="9" width="8.7109375" style="4" bestFit="1" customWidth="1"/>
    <col min="10" max="10" width="6.85546875" style="4" bestFit="1" customWidth="1"/>
    <col min="11" max="11" width="14.28515625" style="4" bestFit="1" customWidth="1"/>
    <col min="12" max="12" width="3.85546875" style="4" bestFit="1" customWidth="1"/>
  </cols>
  <sheetData>
    <row r="1" spans="1:12" x14ac:dyDescent="0.25">
      <c r="A1" s="3" t="s">
        <v>82</v>
      </c>
      <c r="B1" s="3" t="s">
        <v>2</v>
      </c>
      <c r="C1" s="3" t="s">
        <v>3</v>
      </c>
      <c r="D1" s="3" t="s">
        <v>83</v>
      </c>
      <c r="E1" s="3" t="s">
        <v>84</v>
      </c>
      <c r="F1" s="3" t="s">
        <v>85</v>
      </c>
      <c r="L1" s="5" t="s">
        <v>27</v>
      </c>
    </row>
    <row r="2" spans="1:12" x14ac:dyDescent="0.25">
      <c r="A2" s="3">
        <v>23</v>
      </c>
      <c r="B2" s="3" t="s">
        <v>86</v>
      </c>
      <c r="C2" s="3" t="s">
        <v>87</v>
      </c>
      <c r="D2" s="3" t="s">
        <v>88</v>
      </c>
      <c r="E2" s="3" t="s">
        <v>89</v>
      </c>
      <c r="F2" s="3" t="s">
        <v>90</v>
      </c>
    </row>
    <row r="3" spans="1:12" x14ac:dyDescent="0.25">
      <c r="A3" s="3">
        <v>24</v>
      </c>
      <c r="B3" s="3" t="s">
        <v>91</v>
      </c>
      <c r="C3" s="3" t="s">
        <v>92</v>
      </c>
      <c r="D3" s="3" t="s">
        <v>88</v>
      </c>
      <c r="E3" s="3" t="s">
        <v>93</v>
      </c>
      <c r="F3" s="3" t="s">
        <v>94</v>
      </c>
    </row>
    <row r="4" spans="1:12" x14ac:dyDescent="0.25">
      <c r="A4" s="3">
        <v>25</v>
      </c>
      <c r="B4" s="3" t="s">
        <v>95</v>
      </c>
      <c r="C4" s="3" t="s">
        <v>96</v>
      </c>
      <c r="D4" s="3" t="s">
        <v>88</v>
      </c>
      <c r="E4" s="3" t="s">
        <v>97</v>
      </c>
      <c r="F4" s="3" t="s">
        <v>98</v>
      </c>
    </row>
    <row r="5" spans="1:12" x14ac:dyDescent="0.25">
      <c r="A5" s="3">
        <v>19</v>
      </c>
      <c r="B5" s="3" t="s">
        <v>99</v>
      </c>
      <c r="C5" s="3" t="s">
        <v>100</v>
      </c>
      <c r="D5" s="3" t="s">
        <v>88</v>
      </c>
      <c r="E5" s="3" t="s">
        <v>101</v>
      </c>
      <c r="F5" s="3" t="s">
        <v>102</v>
      </c>
    </row>
    <row r="7" spans="1:12" x14ac:dyDescent="0.25">
      <c r="A7" s="3" t="s">
        <v>82</v>
      </c>
      <c r="B7" s="3" t="s">
        <v>2</v>
      </c>
      <c r="C7" s="3" t="s">
        <v>3</v>
      </c>
      <c r="D7" s="3" t="s">
        <v>85</v>
      </c>
      <c r="F7" s="3" t="s">
        <v>85</v>
      </c>
      <c r="G7" s="3" t="s">
        <v>84</v>
      </c>
      <c r="H7" s="11" t="s">
        <v>103</v>
      </c>
      <c r="J7" s="11" t="s">
        <v>103</v>
      </c>
      <c r="K7" s="3" t="s">
        <v>83</v>
      </c>
      <c r="L7" s="5" t="s">
        <v>50</v>
      </c>
    </row>
    <row r="8" spans="1:12" x14ac:dyDescent="0.25">
      <c r="A8" s="3">
        <v>23</v>
      </c>
      <c r="B8" s="3" t="s">
        <v>86</v>
      </c>
      <c r="C8" s="3" t="s">
        <v>87</v>
      </c>
      <c r="D8" s="3" t="s">
        <v>90</v>
      </c>
      <c r="F8" s="3" t="s">
        <v>90</v>
      </c>
      <c r="G8" s="3" t="s">
        <v>89</v>
      </c>
      <c r="H8" s="3">
        <v>1</v>
      </c>
      <c r="J8" s="3">
        <v>1</v>
      </c>
      <c r="K8" s="3" t="s">
        <v>88</v>
      </c>
    </row>
    <row r="9" spans="1:12" x14ac:dyDescent="0.25">
      <c r="A9" s="3">
        <v>24</v>
      </c>
      <c r="B9" s="3" t="s">
        <v>91</v>
      </c>
      <c r="C9" s="3" t="s">
        <v>92</v>
      </c>
      <c r="D9" s="3" t="s">
        <v>94</v>
      </c>
      <c r="F9" s="3" t="s">
        <v>94</v>
      </c>
      <c r="G9" s="3" t="s">
        <v>93</v>
      </c>
      <c r="H9" s="3">
        <v>2</v>
      </c>
      <c r="J9" s="3">
        <v>2</v>
      </c>
      <c r="K9" s="3" t="s">
        <v>88</v>
      </c>
    </row>
    <row r="10" spans="1:12" x14ac:dyDescent="0.25">
      <c r="A10" s="3">
        <v>25</v>
      </c>
      <c r="B10" s="3" t="s">
        <v>95</v>
      </c>
      <c r="C10" s="3" t="s">
        <v>96</v>
      </c>
      <c r="D10" s="3" t="s">
        <v>98</v>
      </c>
      <c r="F10" s="3" t="s">
        <v>98</v>
      </c>
      <c r="G10" s="3" t="s">
        <v>97</v>
      </c>
      <c r="H10" s="3">
        <v>3</v>
      </c>
      <c r="J10" s="3">
        <v>3</v>
      </c>
      <c r="K10" s="3" t="s">
        <v>88</v>
      </c>
    </row>
    <row r="11" spans="1:12" x14ac:dyDescent="0.25">
      <c r="A11" s="3">
        <v>19</v>
      </c>
      <c r="B11" s="3" t="s">
        <v>99</v>
      </c>
      <c r="C11" s="3" t="s">
        <v>100</v>
      </c>
      <c r="D11" s="3" t="s">
        <v>102</v>
      </c>
      <c r="F11" s="3" t="s">
        <v>102</v>
      </c>
      <c r="G11" s="3" t="s">
        <v>101</v>
      </c>
      <c r="H11" s="3">
        <v>4</v>
      </c>
      <c r="J11" s="3">
        <v>4</v>
      </c>
      <c r="K11" s="3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8" sqref="E18"/>
    </sheetView>
  </sheetViews>
  <sheetFormatPr defaultRowHeight="15" x14ac:dyDescent="0.25"/>
  <cols>
    <col min="1" max="1" width="14" style="4" bestFit="1" customWidth="1"/>
    <col min="2" max="2" width="12" style="4" bestFit="1" customWidth="1"/>
    <col min="3" max="3" width="12.42578125" style="4" bestFit="1" customWidth="1"/>
    <col min="4" max="4" width="3.85546875" style="4" bestFit="1" customWidth="1"/>
  </cols>
  <sheetData>
    <row r="1" spans="1:5" x14ac:dyDescent="0.25">
      <c r="A1" s="3" t="s">
        <v>104</v>
      </c>
      <c r="B1" s="3" t="s">
        <v>105</v>
      </c>
      <c r="C1" s="3" t="s">
        <v>106</v>
      </c>
      <c r="D1" s="5" t="s">
        <v>27</v>
      </c>
    </row>
    <row r="2" spans="1:5" x14ac:dyDescent="0.25">
      <c r="A2" s="3">
        <v>23</v>
      </c>
      <c r="B2" s="7">
        <v>13.44</v>
      </c>
      <c r="C2" s="7">
        <f>B2*1.19</f>
        <v>15.993599999999999</v>
      </c>
    </row>
    <row r="3" spans="1:5" x14ac:dyDescent="0.25">
      <c r="A3" s="3">
        <v>24</v>
      </c>
      <c r="B3" s="7">
        <v>34.700000000000003</v>
      </c>
      <c r="C3" s="7">
        <f t="shared" ref="C3:C5" si="0">B3*1.19</f>
        <v>41.292999999999999</v>
      </c>
    </row>
    <row r="4" spans="1:5" x14ac:dyDescent="0.25">
      <c r="A4" s="3">
        <v>25</v>
      </c>
      <c r="B4" s="7">
        <v>543.44000000000005</v>
      </c>
      <c r="C4" s="7">
        <f t="shared" si="0"/>
        <v>646.69360000000006</v>
      </c>
    </row>
    <row r="5" spans="1:5" x14ac:dyDescent="0.25">
      <c r="A5" s="3">
        <v>19</v>
      </c>
      <c r="B5" s="7">
        <v>34.5</v>
      </c>
      <c r="C5" s="7">
        <f t="shared" si="0"/>
        <v>41.055</v>
      </c>
    </row>
    <row r="7" spans="1:5" x14ac:dyDescent="0.25">
      <c r="A7" s="3" t="s">
        <v>104</v>
      </c>
      <c r="B7" s="3" t="s">
        <v>105</v>
      </c>
      <c r="D7" s="5" t="s">
        <v>50</v>
      </c>
      <c r="E7" s="12" t="s">
        <v>126</v>
      </c>
    </row>
    <row r="8" spans="1:5" x14ac:dyDescent="0.25">
      <c r="A8" s="3">
        <v>23</v>
      </c>
      <c r="B8" s="7">
        <v>13.44</v>
      </c>
    </row>
    <row r="9" spans="1:5" x14ac:dyDescent="0.25">
      <c r="A9" s="3">
        <v>24</v>
      </c>
      <c r="B9" s="7">
        <v>34.700000000000003</v>
      </c>
    </row>
    <row r="10" spans="1:5" x14ac:dyDescent="0.25">
      <c r="A10" s="3">
        <v>25</v>
      </c>
      <c r="B10" s="7">
        <v>543.44000000000005</v>
      </c>
    </row>
    <row r="11" spans="1:5" x14ac:dyDescent="0.25">
      <c r="A11" s="3">
        <v>19</v>
      </c>
      <c r="B11" s="7">
        <v>34.5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d</vt:lpstr>
      <vt:lpstr>e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</cp:lastModifiedBy>
  <dcterms:created xsi:type="dcterms:W3CDTF">2023-02-11T19:49:16Z</dcterms:created>
  <dcterms:modified xsi:type="dcterms:W3CDTF">2023-02-12T13:15:57Z</dcterms:modified>
</cp:coreProperties>
</file>