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F2C0D93-E0CE-4145-884D-3C7B935DDC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  <sheet name="B" sheetId="6" r:id="rId2"/>
    <sheet name="С" sheetId="7" r:id="rId3"/>
    <sheet name="D" sheetId="2" r:id="rId4"/>
    <sheet name="E" sheetId="3" r:id="rId5"/>
    <sheet name="F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8" i="8"/>
  <c r="C7" i="8"/>
  <c r="C6" i="8"/>
  <c r="C5" i="8"/>
  <c r="D6" i="6" l="1"/>
  <c r="D7" i="6"/>
  <c r="D8" i="6"/>
  <c r="D5" i="6"/>
</calcChain>
</file>

<file path=xl/sharedStrings.xml><?xml version="1.0" encoding="utf-8"?>
<sst xmlns="http://schemas.openxmlformats.org/spreadsheetml/2006/main" count="366" uniqueCount="93">
  <si>
    <t>id</t>
  </si>
  <si>
    <t>first_name</t>
  </si>
  <si>
    <t>last_name</t>
  </si>
  <si>
    <t xml:space="preserve">car1 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</si>
  <si>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</si>
  <si>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</si>
  <si>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</si>
  <si>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</si>
  <si>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</si>
  <si>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</si>
  <si>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</si>
  <si>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</si>
  <si>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</si>
  <si>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</si>
  <si>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</si>
  <si>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</si>
  <si>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</si>
  <si>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</si>
  <si>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mersrdes s</t>
  </si>
  <si>
    <t>mazda 626</t>
  </si>
  <si>
    <t>daihatsu</t>
  </si>
  <si>
    <t>ferrary f40</t>
  </si>
  <si>
    <t>maserati</t>
  </si>
  <si>
    <t>toyota prius</t>
  </si>
  <si>
    <t>speker c8</t>
  </si>
  <si>
    <t>1NF</t>
  </si>
  <si>
    <t>2NF</t>
  </si>
  <si>
    <t>id_car</t>
  </si>
  <si>
    <t>car</t>
  </si>
  <si>
    <t>3NF</t>
  </si>
  <si>
    <t>№_зачетки</t>
  </si>
  <si>
    <t>ФИО</t>
  </si>
  <si>
    <t>Дата_рождения</t>
  </si>
  <si>
    <t>СамсоновАЛ</t>
  </si>
  <si>
    <t>КлимовичЕП</t>
  </si>
  <si>
    <t>СойкоЮС</t>
  </si>
  <si>
    <t>КондуховичТС</t>
  </si>
  <si>
    <t>Возраст</t>
  </si>
  <si>
    <t>cars</t>
  </si>
  <si>
    <t>номер зачетки как ID</t>
  </si>
  <si>
    <t>mersrdes s,ferrary f40,maserati,toyota prius,speker c8</t>
  </si>
  <si>
    <t>subaru imp,daihatsu</t>
  </si>
  <si>
    <t>0NF</t>
  </si>
  <si>
    <t>car1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</si>
  <si>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</si>
  <si>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</si>
  <si>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</si>
  <si>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</si>
  <si>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</si>
  <si>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</si>
  <si>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</si>
  <si>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</si>
  <si>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Volkswagen</t>
  </si>
  <si>
    <t>Jaguar</t>
  </si>
  <si>
    <t>quattroporte</t>
  </si>
  <si>
    <t>Amsterdam South</t>
  </si>
  <si>
    <t>yellow</t>
  </si>
  <si>
    <t>Golf</t>
  </si>
  <si>
    <t>green</t>
  </si>
  <si>
    <t>Polo</t>
  </si>
  <si>
    <t>e type</t>
  </si>
  <si>
    <t>The Hague</t>
  </si>
  <si>
    <t>blue</t>
  </si>
  <si>
    <t>color_id</t>
  </si>
  <si>
    <t>store_id</t>
  </si>
  <si>
    <t>3NF 1вариант</t>
  </si>
  <si>
    <t>client_id</t>
  </si>
  <si>
    <t>province</t>
  </si>
  <si>
    <t>city</t>
  </si>
  <si>
    <t>postal_code</t>
  </si>
  <si>
    <t>Khalid</t>
  </si>
  <si>
    <t>ZinEdine</t>
  </si>
  <si>
    <t>Ruud</t>
  </si>
  <si>
    <t>Philipp</t>
  </si>
  <si>
    <t>Boulahrouz</t>
  </si>
  <si>
    <t>Nord-Holland</t>
  </si>
  <si>
    <t>Alkmaar</t>
  </si>
  <si>
    <t>1825HH</t>
  </si>
  <si>
    <t>Zidane</t>
  </si>
  <si>
    <t>Langedijk</t>
  </si>
  <si>
    <t>183DK</t>
  </si>
  <si>
    <t>van Nistelrooy</t>
  </si>
  <si>
    <t>Schermer</t>
  </si>
  <si>
    <t>1844JJ</t>
  </si>
  <si>
    <t>Cocu</t>
  </si>
  <si>
    <t>Heilo</t>
  </si>
  <si>
    <t>1850WI</t>
  </si>
  <si>
    <t>province_id</t>
  </si>
  <si>
    <t>city_id</t>
  </si>
  <si>
    <t>PostalCode_id</t>
  </si>
  <si>
    <t>order_number</t>
  </si>
  <si>
    <t>total_ex_vat</t>
  </si>
  <si>
    <t>total_in_vat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</si>
</sst>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0" borderId="0" xfId="0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14" fontId="0" fillId="0" borderId="1" xfId="0" applyNumberFormat="1" applyBorder="1"/>
    <xf numFmtId="14" fontId="0" fillId="0" borderId="0" xfId="0" applyNumberFormat="1"/>
    <xf numFmtId="1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workbookViewId="0">
      <selection activeCell="D28" sqref="D28"/>
    </sheetView>
  </sheetViews>
  <sheetFormatPr defaultRowHeight="14.4" x14ac:dyDescent="0.3"/>
  <cols>
    <col min="1" max="8" width="12.88671875" customWidth="1"/>
  </cols>
  <sheetData>
    <row r="2" spans="1:14" ht="18" x14ac:dyDescent="0.35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4"/>
    </row>
    <row r="5" spans="1:14" x14ac:dyDescent="0.3">
      <c r="A5" s="1">
        <v>1</v>
      </c>
      <c r="B5" s="1" t="s">
        <v>8</v>
      </c>
      <c r="C5" s="1" t="s">
        <v>12</v>
      </c>
      <c r="D5" s="1" t="s">
        <v>16</v>
      </c>
      <c r="E5" s="1"/>
      <c r="F5" s="1"/>
      <c r="G5" s="1"/>
      <c r="H5" s="1"/>
      <c r="J5" s="4"/>
    </row>
    <row r="6" spans="1:14" x14ac:dyDescent="0.3">
      <c r="A6" s="1">
        <v>2</v>
      </c>
      <c r="B6" s="1" t="s">
        <v>9</v>
      </c>
      <c r="C6" s="1" t="s">
        <v>13</v>
      </c>
      <c r="D6" s="1" t="s">
        <v>17</v>
      </c>
      <c r="E6" s="1" t="s">
        <v>20</v>
      </c>
      <c r="F6" s="1"/>
      <c r="G6" s="1"/>
      <c r="H6" s="1"/>
      <c r="J6" s="4"/>
    </row>
    <row r="7" spans="1:14" x14ac:dyDescent="0.3">
      <c r="A7" s="1">
        <v>3</v>
      </c>
      <c r="B7" s="1" t="s">
        <v>10</v>
      </c>
      <c r="C7" s="1" t="s">
        <v>14</v>
      </c>
      <c r="D7" s="1" t="s">
        <v>18</v>
      </c>
      <c r="E7" s="1" t="s">
        <v>21</v>
      </c>
      <c r="F7" s="1" t="s">
        <v>22</v>
      </c>
      <c r="G7" s="1" t="s">
        <v>23</v>
      </c>
      <c r="H7" s="1" t="s">
        <v>24</v>
      </c>
      <c r="J7" s="4"/>
    </row>
    <row r="8" spans="1:14" x14ac:dyDescent="0.3">
      <c r="A8" s="1">
        <v>4</v>
      </c>
      <c r="B8" s="1" t="s">
        <v>11</v>
      </c>
      <c r="C8" s="1" t="s">
        <v>15</v>
      </c>
      <c r="D8" s="1" t="s">
        <v>19</v>
      </c>
      <c r="E8" s="1"/>
      <c r="F8" s="1"/>
      <c r="G8" s="1"/>
      <c r="H8" s="1"/>
      <c r="J8" s="4"/>
    </row>
    <row r="10" spans="1:14" ht="18" x14ac:dyDescent="0.35">
      <c r="A10" s="5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K11" s="4"/>
    </row>
    <row r="12" spans="1:14" x14ac:dyDescent="0.3">
      <c r="A12" s="2" t="s">
        <v>0</v>
      </c>
      <c r="B12" s="2" t="s">
        <v>1</v>
      </c>
      <c r="C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K12" s="4"/>
    </row>
    <row r="13" spans="1:14" x14ac:dyDescent="0.3">
      <c r="A13" s="1">
        <v>1</v>
      </c>
      <c r="B13" s="1" t="s">
        <v>8</v>
      </c>
      <c r="C13" s="1" t="s">
        <v>12</v>
      </c>
      <c r="E13" s="1" t="s">
        <v>16</v>
      </c>
      <c r="F13" s="1"/>
      <c r="G13" s="1"/>
      <c r="H13" s="1"/>
      <c r="I13" s="1"/>
      <c r="K13" s="4"/>
    </row>
    <row r="14" spans="1:14" x14ac:dyDescent="0.3">
      <c r="A14" s="1">
        <v>2</v>
      </c>
      <c r="B14" s="1" t="s">
        <v>9</v>
      </c>
      <c r="C14" s="1" t="s">
        <v>13</v>
      </c>
      <c r="E14" s="1" t="s">
        <v>17</v>
      </c>
      <c r="F14" s="1" t="s">
        <v>20</v>
      </c>
      <c r="G14" s="1"/>
      <c r="H14" s="1"/>
      <c r="I14" s="1"/>
      <c r="K14" s="4"/>
    </row>
    <row r="15" spans="1:14" x14ac:dyDescent="0.3">
      <c r="A15" s="1">
        <v>3</v>
      </c>
      <c r="B15" s="1" t="s">
        <v>10</v>
      </c>
      <c r="C15" s="1" t="s">
        <v>14</v>
      </c>
      <c r="E15" s="1" t="s">
        <v>18</v>
      </c>
      <c r="F15" s="1" t="s">
        <v>21</v>
      </c>
      <c r="G15" s="1" t="s">
        <v>22</v>
      </c>
      <c r="H15" s="1" t="s">
        <v>23</v>
      </c>
      <c r="I15" s="1" t="s">
        <v>24</v>
      </c>
      <c r="K15" s="4"/>
    </row>
    <row r="16" spans="1:14" x14ac:dyDescent="0.3">
      <c r="A16" s="1">
        <v>4</v>
      </c>
      <c r="B16" s="1" t="s">
        <v>11</v>
      </c>
      <c r="C16" s="1" t="s">
        <v>15</v>
      </c>
      <c r="E16" s="1" t="s">
        <v>19</v>
      </c>
      <c r="F16" s="1"/>
      <c r="G16" s="1"/>
      <c r="H16" s="1"/>
      <c r="I16" s="1"/>
      <c r="K16" s="4"/>
    </row>
    <row r="18" spans="1:14" ht="18" x14ac:dyDescent="0.35">
      <c r="A18" s="5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20" spans="1:14" x14ac:dyDescent="0.3">
      <c r="A20" s="2" t="s">
        <v>0</v>
      </c>
      <c r="B20" s="2" t="s">
        <v>1</v>
      </c>
      <c r="C20" s="2" t="s">
        <v>2</v>
      </c>
      <c r="E20" s="2" t="s">
        <v>27</v>
      </c>
      <c r="F20" s="2" t="s">
        <v>28</v>
      </c>
    </row>
    <row r="21" spans="1:14" x14ac:dyDescent="0.3">
      <c r="A21" s="1">
        <v>1</v>
      </c>
      <c r="B21" s="1" t="s">
        <v>8</v>
      </c>
      <c r="C21" s="1" t="s">
        <v>12</v>
      </c>
      <c r="E21" s="1">
        <v>1</v>
      </c>
      <c r="F21" s="1" t="s">
        <v>16</v>
      </c>
    </row>
    <row r="22" spans="1:14" x14ac:dyDescent="0.3">
      <c r="A22" s="1">
        <v>2</v>
      </c>
      <c r="B22" s="1" t="s">
        <v>9</v>
      </c>
      <c r="C22" s="1" t="s">
        <v>13</v>
      </c>
      <c r="E22" s="1">
        <v>2</v>
      </c>
      <c r="F22" s="1" t="s">
        <v>17</v>
      </c>
    </row>
    <row r="23" spans="1:14" x14ac:dyDescent="0.3">
      <c r="A23" s="1">
        <v>3</v>
      </c>
      <c r="B23" s="1" t="s">
        <v>10</v>
      </c>
      <c r="C23" s="1" t="s">
        <v>14</v>
      </c>
      <c r="E23" s="1">
        <v>3</v>
      </c>
      <c r="F23" s="1" t="s">
        <v>18</v>
      </c>
    </row>
    <row r="24" spans="1:14" x14ac:dyDescent="0.3">
      <c r="A24" s="1">
        <v>4</v>
      </c>
      <c r="B24" s="1" t="s">
        <v>11</v>
      </c>
      <c r="C24" s="1" t="s">
        <v>15</v>
      </c>
      <c r="E24" s="1">
        <v>4</v>
      </c>
      <c r="F24" s="1" t="s">
        <v>19</v>
      </c>
    </row>
    <row r="25" spans="1:14" x14ac:dyDescent="0.3">
      <c r="E25" s="1">
        <v>5</v>
      </c>
      <c r="F25" s="1" t="s">
        <v>20</v>
      </c>
    </row>
    <row r="26" spans="1:14" x14ac:dyDescent="0.3">
      <c r="E26" s="1">
        <v>6</v>
      </c>
      <c r="F26" s="1" t="s">
        <v>21</v>
      </c>
    </row>
    <row r="27" spans="1:14" x14ac:dyDescent="0.3">
      <c r="E27" s="1">
        <v>7</v>
      </c>
      <c r="F27" s="1" t="s">
        <v>22</v>
      </c>
    </row>
    <row r="28" spans="1:14" x14ac:dyDescent="0.3">
      <c r="E28" s="1">
        <v>8</v>
      </c>
      <c r="F28" s="1" t="s">
        <v>23</v>
      </c>
    </row>
    <row r="29" spans="1:14" x14ac:dyDescent="0.3">
      <c r="E29" s="1">
        <v>9</v>
      </c>
      <c r="F29" s="1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8"/>
  <sheetViews>
    <sheetView workbookViewId="0">
      <selection activeCell="C29" sqref="C29"/>
    </sheetView>
  </sheetViews>
  <sheetFormatPr defaultRowHeight="14.4" x14ac:dyDescent="0.3"/>
  <cols>
    <col min="1" max="4" width="16.33203125" customWidth="1"/>
    <col min="5" max="8" width="12.88671875" customWidth="1"/>
  </cols>
  <sheetData>
    <row r="2" spans="1:14" ht="18" x14ac:dyDescent="0.35">
      <c r="A2" s="5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30</v>
      </c>
      <c r="B4" s="2" t="s">
        <v>31</v>
      </c>
      <c r="C4" s="2" t="s">
        <v>32</v>
      </c>
      <c r="D4" s="2" t="s">
        <v>37</v>
      </c>
      <c r="J4" s="4"/>
    </row>
    <row r="5" spans="1:14" x14ac:dyDescent="0.3">
      <c r="A5" s="1">
        <v>1</v>
      </c>
      <c r="B5" s="1" t="s">
        <v>33</v>
      </c>
      <c r="C5" s="7">
        <v>37540</v>
      </c>
      <c r="D5" s="9">
        <f ca="1">DATEDIF(C5,TODAY(),"Y")</f>
        <v>21</v>
      </c>
      <c r="G5" s="8"/>
      <c r="J5" s="4"/>
    </row>
    <row r="6" spans="1:14" x14ac:dyDescent="0.3">
      <c r="A6" s="1">
        <v>2</v>
      </c>
      <c r="B6" s="1" t="s">
        <v>34</v>
      </c>
      <c r="C6" s="7">
        <v>37109</v>
      </c>
      <c r="D6" s="9">
        <f t="shared" ref="D6:D8" ca="1" si="0">DATEDIF(C6,TODAY(),"Y")</f>
        <v>22</v>
      </c>
      <c r="J6" s="4"/>
    </row>
    <row r="7" spans="1:14" x14ac:dyDescent="0.3">
      <c r="A7" s="1">
        <v>3</v>
      </c>
      <c r="B7" s="1" t="s">
        <v>35</v>
      </c>
      <c r="C7" s="7">
        <v>37501</v>
      </c>
      <c r="D7" s="9">
        <f t="shared" ca="1" si="0"/>
        <v>21</v>
      </c>
      <c r="J7" s="4"/>
    </row>
    <row r="8" spans="1:14" x14ac:dyDescent="0.3">
      <c r="A8" s="1">
        <v>4</v>
      </c>
      <c r="B8" s="1" t="s">
        <v>36</v>
      </c>
      <c r="C8" s="7">
        <v>36844</v>
      </c>
      <c r="D8" s="9">
        <f t="shared" ca="1" si="0"/>
        <v>23</v>
      </c>
      <c r="J8" s="4"/>
    </row>
    <row r="9" spans="1:14" x14ac:dyDescent="0.3">
      <c r="J9" s="4"/>
    </row>
    <row r="11" spans="1:14" ht="18" x14ac:dyDescent="0.35">
      <c r="A11" s="5" t="s">
        <v>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4" spans="1:14" x14ac:dyDescent="0.3">
      <c r="A14" s="2" t="s">
        <v>30</v>
      </c>
      <c r="B14" s="2" t="s">
        <v>31</v>
      </c>
      <c r="C14" s="2" t="s">
        <v>32</v>
      </c>
      <c r="E14" s="11" t="s">
        <v>39</v>
      </c>
    </row>
    <row r="15" spans="1:14" x14ac:dyDescent="0.3">
      <c r="A15" s="1">
        <v>1</v>
      </c>
      <c r="B15" s="1" t="s">
        <v>33</v>
      </c>
      <c r="C15" s="7">
        <v>37540</v>
      </c>
    </row>
    <row r="16" spans="1:14" x14ac:dyDescent="0.3">
      <c r="A16" s="1">
        <v>2</v>
      </c>
      <c r="B16" s="1" t="s">
        <v>34</v>
      </c>
      <c r="C16" s="7">
        <v>37109</v>
      </c>
    </row>
    <row r="17" spans="1:3" x14ac:dyDescent="0.3">
      <c r="A17" s="1">
        <v>3</v>
      </c>
      <c r="B17" s="1" t="s">
        <v>35</v>
      </c>
      <c r="C17" s="7">
        <v>37501</v>
      </c>
    </row>
    <row r="18" spans="1:3" x14ac:dyDescent="0.3">
      <c r="A18" s="1">
        <v>4</v>
      </c>
      <c r="B18" s="1" t="s">
        <v>36</v>
      </c>
      <c r="C18" s="7">
        <v>36844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8"/>
  <sheetViews>
    <sheetView workbookViewId="0">
      <selection activeCell="I34" sqref="I34"/>
    </sheetView>
  </sheetViews>
  <sheetFormatPr defaultRowHeight="14.4" x14ac:dyDescent="0.3"/>
  <cols>
    <col min="1" max="8" width="12.88671875" customWidth="1"/>
  </cols>
  <sheetData>
    <row r="2" spans="1:14" ht="18" x14ac:dyDescent="0.35">
      <c r="A2" s="5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0</v>
      </c>
      <c r="B4" s="2" t="s">
        <v>1</v>
      </c>
      <c r="C4" s="2" t="s">
        <v>2</v>
      </c>
      <c r="D4" s="2" t="s">
        <v>38</v>
      </c>
      <c r="F4" s="10"/>
      <c r="G4" s="10"/>
      <c r="H4" s="10"/>
      <c r="J4" s="4"/>
    </row>
    <row r="5" spans="1:14" x14ac:dyDescent="0.3">
      <c r="A5" s="1">
        <v>1</v>
      </c>
      <c r="B5" s="1" t="s">
        <v>11</v>
      </c>
      <c r="C5" s="1" t="s">
        <v>15</v>
      </c>
      <c r="D5" s="1" t="s">
        <v>19</v>
      </c>
      <c r="F5" s="10"/>
      <c r="G5" s="10"/>
      <c r="H5" s="10"/>
      <c r="J5" s="4"/>
    </row>
    <row r="6" spans="1:14" x14ac:dyDescent="0.3">
      <c r="A6" s="1">
        <v>2</v>
      </c>
      <c r="B6" s="1" t="s">
        <v>10</v>
      </c>
      <c r="C6" s="1" t="s">
        <v>14</v>
      </c>
      <c r="D6" s="1" t="s">
        <v>40</v>
      </c>
      <c r="F6" s="10"/>
      <c r="G6" s="10"/>
      <c r="H6" s="10"/>
      <c r="J6" s="4"/>
    </row>
    <row r="7" spans="1:14" x14ac:dyDescent="0.3">
      <c r="A7" s="1">
        <v>3</v>
      </c>
      <c r="B7" s="1" t="s">
        <v>9</v>
      </c>
      <c r="C7" s="1" t="s">
        <v>13</v>
      </c>
      <c r="D7" s="1" t="s">
        <v>41</v>
      </c>
      <c r="F7" s="10"/>
      <c r="G7" s="10"/>
      <c r="H7" s="10"/>
      <c r="J7" s="4"/>
    </row>
    <row r="8" spans="1:14" x14ac:dyDescent="0.3">
      <c r="A8" s="1">
        <v>4</v>
      </c>
      <c r="B8" s="1" t="s">
        <v>8</v>
      </c>
      <c r="C8" s="1" t="s">
        <v>12</v>
      </c>
      <c r="D8" s="1" t="s">
        <v>16</v>
      </c>
      <c r="F8" s="10"/>
      <c r="G8" s="10"/>
      <c r="H8" s="10"/>
      <c r="J8" s="4"/>
    </row>
    <row r="9" spans="1:14" x14ac:dyDescent="0.3">
      <c r="A9" s="10"/>
      <c r="B9" s="10"/>
      <c r="C9" s="10"/>
      <c r="D9" s="10"/>
      <c r="E9" s="10"/>
      <c r="F9" s="10"/>
      <c r="G9" s="10"/>
      <c r="H9" s="10"/>
      <c r="J9" s="4"/>
    </row>
    <row r="10" spans="1:14" ht="18" x14ac:dyDescent="0.35">
      <c r="A10" s="5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10"/>
      <c r="B11" s="10"/>
      <c r="C11" s="10"/>
      <c r="D11" s="10"/>
      <c r="F11" s="10"/>
      <c r="G11" s="10"/>
      <c r="H11" s="10"/>
      <c r="J11" s="4"/>
    </row>
    <row r="12" spans="1:14" x14ac:dyDescent="0.3">
      <c r="A12" s="2" t="s">
        <v>0</v>
      </c>
      <c r="B12" s="2" t="s">
        <v>1</v>
      </c>
      <c r="C12" s="2" t="s">
        <v>2</v>
      </c>
      <c r="D12" s="2" t="s">
        <v>43</v>
      </c>
      <c r="E12" s="2" t="s">
        <v>4</v>
      </c>
      <c r="F12" s="2" t="s">
        <v>5</v>
      </c>
      <c r="G12" s="2" t="s">
        <v>6</v>
      </c>
      <c r="H12" s="2" t="s">
        <v>7</v>
      </c>
      <c r="J12" s="4"/>
    </row>
    <row r="13" spans="1:14" x14ac:dyDescent="0.3">
      <c r="A13" s="1">
        <v>1</v>
      </c>
      <c r="B13" s="1" t="s">
        <v>11</v>
      </c>
      <c r="C13" s="1" t="s">
        <v>15</v>
      </c>
      <c r="D13" s="1" t="s">
        <v>19</v>
      </c>
      <c r="E13" s="1"/>
      <c r="F13" s="1"/>
      <c r="G13" s="1"/>
      <c r="H13" s="1"/>
      <c r="J13" s="4"/>
    </row>
    <row r="14" spans="1:14" x14ac:dyDescent="0.3">
      <c r="A14" s="1">
        <v>2</v>
      </c>
      <c r="B14" s="1" t="s">
        <v>10</v>
      </c>
      <c r="C14" s="1" t="s">
        <v>14</v>
      </c>
      <c r="D14" s="1" t="s">
        <v>18</v>
      </c>
      <c r="E14" s="1" t="s">
        <v>21</v>
      </c>
      <c r="F14" s="1" t="s">
        <v>22</v>
      </c>
      <c r="G14" s="1" t="s">
        <v>23</v>
      </c>
      <c r="H14" s="1" t="s">
        <v>24</v>
      </c>
      <c r="J14" s="4"/>
    </row>
    <row r="15" spans="1:14" x14ac:dyDescent="0.3">
      <c r="A15" s="1">
        <v>3</v>
      </c>
      <c r="B15" s="1" t="s">
        <v>9</v>
      </c>
      <c r="C15" s="1" t="s">
        <v>13</v>
      </c>
      <c r="D15" s="1" t="s">
        <v>17</v>
      </c>
      <c r="E15" s="1" t="s">
        <v>20</v>
      </c>
      <c r="F15" s="1"/>
      <c r="G15" s="1"/>
      <c r="H15" s="1"/>
      <c r="J15" s="4"/>
    </row>
    <row r="16" spans="1:14" x14ac:dyDescent="0.3">
      <c r="A16" s="1">
        <v>4</v>
      </c>
      <c r="B16" s="1" t="s">
        <v>8</v>
      </c>
      <c r="C16" s="1" t="s">
        <v>12</v>
      </c>
      <c r="D16" s="1" t="s">
        <v>16</v>
      </c>
      <c r="E16" s="1"/>
      <c r="F16" s="1"/>
      <c r="G16" s="1"/>
      <c r="H16" s="1"/>
      <c r="J16" s="4"/>
    </row>
    <row r="17" spans="1:14" x14ac:dyDescent="0.3">
      <c r="A17" s="10"/>
      <c r="B17" s="10"/>
      <c r="C17" s="10"/>
      <c r="D17" s="10"/>
      <c r="F17" s="10"/>
      <c r="G17" s="10"/>
      <c r="H17" s="10"/>
      <c r="J17" s="4"/>
    </row>
    <row r="19" spans="1:14" ht="18" x14ac:dyDescent="0.35">
      <c r="A19" s="5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K20" s="4"/>
    </row>
    <row r="21" spans="1:14" x14ac:dyDescent="0.3">
      <c r="A21" s="2" t="s">
        <v>0</v>
      </c>
      <c r="B21" s="2" t="s">
        <v>1</v>
      </c>
      <c r="C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K21" s="4"/>
    </row>
    <row r="22" spans="1:14" x14ac:dyDescent="0.3">
      <c r="A22" s="1">
        <v>1</v>
      </c>
      <c r="B22" s="1" t="s">
        <v>8</v>
      </c>
      <c r="C22" s="1" t="s">
        <v>12</v>
      </c>
      <c r="E22" s="1" t="s">
        <v>16</v>
      </c>
      <c r="F22" s="1"/>
      <c r="G22" s="1"/>
      <c r="H22" s="1"/>
      <c r="I22" s="1"/>
      <c r="K22" s="4"/>
    </row>
    <row r="23" spans="1:14" x14ac:dyDescent="0.3">
      <c r="A23" s="1">
        <v>2</v>
      </c>
      <c r="B23" s="1" t="s">
        <v>9</v>
      </c>
      <c r="C23" s="1" t="s">
        <v>13</v>
      </c>
      <c r="E23" s="1" t="s">
        <v>17</v>
      </c>
      <c r="F23" s="1" t="s">
        <v>20</v>
      </c>
      <c r="G23" s="1"/>
      <c r="H23" s="1"/>
      <c r="I23" s="1"/>
      <c r="K23" s="4"/>
    </row>
    <row r="24" spans="1:14" x14ac:dyDescent="0.3">
      <c r="A24" s="1">
        <v>3</v>
      </c>
      <c r="B24" s="1" t="s">
        <v>10</v>
      </c>
      <c r="C24" s="1" t="s">
        <v>14</v>
      </c>
      <c r="E24" s="1" t="s">
        <v>18</v>
      </c>
      <c r="F24" s="1" t="s">
        <v>21</v>
      </c>
      <c r="G24" s="1" t="s">
        <v>22</v>
      </c>
      <c r="H24" s="1" t="s">
        <v>23</v>
      </c>
      <c r="I24" s="1" t="s">
        <v>24</v>
      </c>
      <c r="K24" s="4"/>
    </row>
    <row r="25" spans="1:14" x14ac:dyDescent="0.3">
      <c r="A25" s="1">
        <v>4</v>
      </c>
      <c r="B25" s="1" t="s">
        <v>11</v>
      </c>
      <c r="C25" s="1" t="s">
        <v>15</v>
      </c>
      <c r="E25" s="1" t="s">
        <v>19</v>
      </c>
      <c r="F25" s="1"/>
      <c r="G25" s="1"/>
      <c r="H25" s="1"/>
      <c r="I25" s="1"/>
      <c r="K25" s="4"/>
    </row>
    <row r="27" spans="1:14" ht="18" x14ac:dyDescent="0.35">
      <c r="A27" s="5" t="s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9" spans="1:14" x14ac:dyDescent="0.3">
      <c r="A29" s="2" t="s">
        <v>0</v>
      </c>
      <c r="B29" s="2" t="s">
        <v>1</v>
      </c>
      <c r="C29" s="2" t="s">
        <v>2</v>
      </c>
      <c r="E29" s="2" t="s">
        <v>27</v>
      </c>
      <c r="F29" s="2" t="s">
        <v>28</v>
      </c>
    </row>
    <row r="30" spans="1:14" x14ac:dyDescent="0.3">
      <c r="A30" s="1">
        <v>1</v>
      </c>
      <c r="B30" s="1" t="s">
        <v>8</v>
      </c>
      <c r="C30" s="1" t="s">
        <v>12</v>
      </c>
      <c r="E30" s="1">
        <v>1</v>
      </c>
      <c r="F30" s="1" t="s">
        <v>16</v>
      </c>
    </row>
    <row r="31" spans="1:14" x14ac:dyDescent="0.3">
      <c r="A31" s="1">
        <v>2</v>
      </c>
      <c r="B31" s="1" t="s">
        <v>9</v>
      </c>
      <c r="C31" s="1" t="s">
        <v>13</v>
      </c>
      <c r="E31" s="1">
        <v>2</v>
      </c>
      <c r="F31" s="1" t="s">
        <v>17</v>
      </c>
    </row>
    <row r="32" spans="1:14" x14ac:dyDescent="0.3">
      <c r="A32" s="1">
        <v>3</v>
      </c>
      <c r="B32" s="1" t="s">
        <v>10</v>
      </c>
      <c r="C32" s="1" t="s">
        <v>14</v>
      </c>
      <c r="E32" s="1">
        <v>3</v>
      </c>
      <c r="F32" s="1" t="s">
        <v>18</v>
      </c>
    </row>
    <row r="33" spans="1:6" x14ac:dyDescent="0.3">
      <c r="A33" s="1">
        <v>4</v>
      </c>
      <c r="B33" s="1" t="s">
        <v>11</v>
      </c>
      <c r="C33" s="1" t="s">
        <v>15</v>
      </c>
      <c r="E33" s="1">
        <v>4</v>
      </c>
      <c r="F33" s="1" t="s">
        <v>19</v>
      </c>
    </row>
    <row r="34" spans="1:6" x14ac:dyDescent="0.3">
      <c r="E34" s="1">
        <v>5</v>
      </c>
      <c r="F34" s="1" t="s">
        <v>20</v>
      </c>
    </row>
    <row r="35" spans="1:6" x14ac:dyDescent="0.3">
      <c r="E35" s="1">
        <v>6</v>
      </c>
      <c r="F35" s="1" t="s">
        <v>21</v>
      </c>
    </row>
    <row r="36" spans="1:6" x14ac:dyDescent="0.3">
      <c r="E36" s="1">
        <v>7</v>
      </c>
      <c r="F36" s="1" t="s">
        <v>22</v>
      </c>
    </row>
    <row r="37" spans="1:6" x14ac:dyDescent="0.3">
      <c r="E37" s="1">
        <v>8</v>
      </c>
      <c r="F37" s="1" t="s">
        <v>23</v>
      </c>
    </row>
    <row r="38" spans="1:6" x14ac:dyDescent="0.3">
      <c r="E38" s="1">
        <v>9</v>
      </c>
      <c r="F38" s="1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33"/>
  <sheetViews>
    <sheetView workbookViewId="0">
      <selection activeCell="D38" sqref="D38"/>
    </sheetView>
  </sheetViews>
  <sheetFormatPr defaultRowHeight="14.4" x14ac:dyDescent="0.3"/>
  <cols>
    <col min="1" max="4" width="12.88671875" customWidth="1"/>
    <col min="5" max="7" width="17" bestFit="1" customWidth="1"/>
    <col min="8" max="8" width="12.88671875" customWidth="1"/>
    <col min="9" max="9" width="17" bestFit="1" customWidth="1"/>
    <col min="11" max="18" width="9.6640625" customWidth="1"/>
  </cols>
  <sheetData>
    <row r="2" spans="1:14" ht="18" x14ac:dyDescent="0.35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4"/>
    </row>
    <row r="5" spans="1:14" x14ac:dyDescent="0.3">
      <c r="A5" s="1">
        <v>1</v>
      </c>
      <c r="B5" s="1" t="s">
        <v>50</v>
      </c>
      <c r="C5" s="13" t="s">
        <v>54</v>
      </c>
      <c r="D5" s="1" t="s">
        <v>13</v>
      </c>
      <c r="E5" s="1" t="s">
        <v>55</v>
      </c>
      <c r="F5" s="1">
        <v>203000</v>
      </c>
      <c r="G5" s="4"/>
    </row>
    <row r="6" spans="1:14" x14ac:dyDescent="0.3">
      <c r="A6" s="1">
        <v>2</v>
      </c>
      <c r="B6" s="1" t="s">
        <v>51</v>
      </c>
      <c r="C6" s="13">
        <v>1118</v>
      </c>
      <c r="D6" s="1" t="s">
        <v>56</v>
      </c>
      <c r="E6" s="1" t="s">
        <v>55</v>
      </c>
      <c r="F6" s="1">
        <v>1500</v>
      </c>
      <c r="G6" s="4"/>
    </row>
    <row r="7" spans="1:14" x14ac:dyDescent="0.3">
      <c r="A7" s="1">
        <v>3</v>
      </c>
      <c r="B7" s="1" t="s">
        <v>52</v>
      </c>
      <c r="C7" s="13" t="s">
        <v>57</v>
      </c>
      <c r="D7" s="1" t="s">
        <v>58</v>
      </c>
      <c r="E7" s="1" t="s">
        <v>55</v>
      </c>
      <c r="F7" s="1">
        <v>14800</v>
      </c>
      <c r="G7" s="4"/>
    </row>
    <row r="8" spans="1:14" x14ac:dyDescent="0.3">
      <c r="A8" s="1">
        <v>4</v>
      </c>
      <c r="B8" s="1" t="s">
        <v>52</v>
      </c>
      <c r="C8" s="13" t="s">
        <v>59</v>
      </c>
      <c r="D8" s="1" t="s">
        <v>13</v>
      </c>
      <c r="E8" s="1" t="s">
        <v>55</v>
      </c>
      <c r="F8" s="1">
        <v>10200</v>
      </c>
      <c r="G8" s="4"/>
    </row>
    <row r="9" spans="1:14" x14ac:dyDescent="0.3">
      <c r="A9" s="1">
        <v>5</v>
      </c>
      <c r="B9" s="1" t="s">
        <v>53</v>
      </c>
      <c r="C9" s="13" t="s">
        <v>60</v>
      </c>
      <c r="D9" s="1" t="s">
        <v>58</v>
      </c>
      <c r="E9" s="1" t="s">
        <v>61</v>
      </c>
      <c r="F9" s="1">
        <v>82399</v>
      </c>
      <c r="G9" s="10"/>
      <c r="H9" s="10"/>
      <c r="J9" s="4"/>
    </row>
    <row r="10" spans="1:14" x14ac:dyDescent="0.3">
      <c r="A10" s="1">
        <v>6</v>
      </c>
      <c r="B10" s="1" t="s">
        <v>53</v>
      </c>
      <c r="C10" s="13" t="s">
        <v>60</v>
      </c>
      <c r="D10" s="1" t="s">
        <v>62</v>
      </c>
      <c r="E10" s="1" t="s">
        <v>61</v>
      </c>
      <c r="F10" s="1">
        <v>82374</v>
      </c>
      <c r="G10" s="10"/>
      <c r="H10" s="10"/>
      <c r="J10" s="4"/>
    </row>
    <row r="11" spans="1:14" x14ac:dyDescent="0.3">
      <c r="A11" s="10"/>
      <c r="B11" s="10"/>
      <c r="C11" s="10"/>
      <c r="D11" s="10"/>
      <c r="E11" s="10"/>
      <c r="F11" s="10"/>
      <c r="G11" s="10"/>
      <c r="H11" s="10"/>
      <c r="J11" s="4"/>
    </row>
    <row r="13" spans="1:14" ht="18" x14ac:dyDescent="0.35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K14" s="4"/>
    </row>
    <row r="15" spans="1:14" x14ac:dyDescent="0.3">
      <c r="A15" s="2" t="s">
        <v>44</v>
      </c>
      <c r="B15" s="2" t="s">
        <v>45</v>
      </c>
      <c r="C15" s="2" t="s">
        <v>46</v>
      </c>
      <c r="D15" s="3"/>
      <c r="E15" s="2" t="s">
        <v>47</v>
      </c>
      <c r="G15" s="2" t="s">
        <v>48</v>
      </c>
      <c r="I15" s="2" t="s">
        <v>49</v>
      </c>
      <c r="L15" s="4"/>
    </row>
    <row r="16" spans="1:14" x14ac:dyDescent="0.3">
      <c r="A16" s="1">
        <v>1</v>
      </c>
      <c r="B16" s="1" t="s">
        <v>50</v>
      </c>
      <c r="C16" s="13" t="s">
        <v>54</v>
      </c>
      <c r="D16" s="14"/>
      <c r="E16" s="1" t="s">
        <v>13</v>
      </c>
      <c r="G16" s="1" t="s">
        <v>55</v>
      </c>
      <c r="I16" s="1">
        <v>203000</v>
      </c>
      <c r="L16" s="4"/>
    </row>
    <row r="17" spans="1:14" x14ac:dyDescent="0.3">
      <c r="A17" s="1">
        <v>2</v>
      </c>
      <c r="B17" s="1" t="s">
        <v>51</v>
      </c>
      <c r="C17" s="13">
        <v>1118</v>
      </c>
      <c r="D17" s="14"/>
      <c r="E17" s="1" t="s">
        <v>56</v>
      </c>
      <c r="G17" s="1" t="s">
        <v>55</v>
      </c>
      <c r="I17" s="1">
        <v>1500</v>
      </c>
      <c r="L17" s="4"/>
    </row>
    <row r="18" spans="1:14" x14ac:dyDescent="0.3">
      <c r="A18" s="1">
        <v>3</v>
      </c>
      <c r="B18" s="1" t="s">
        <v>52</v>
      </c>
      <c r="C18" s="13" t="s">
        <v>57</v>
      </c>
      <c r="D18" s="14"/>
      <c r="E18" s="1" t="s">
        <v>58</v>
      </c>
      <c r="G18" s="1" t="s">
        <v>55</v>
      </c>
      <c r="I18" s="1">
        <v>14800</v>
      </c>
      <c r="L18" s="4"/>
    </row>
    <row r="19" spans="1:14" s="12" customFormat="1" x14ac:dyDescent="0.3">
      <c r="A19" s="1">
        <v>4</v>
      </c>
      <c r="B19" s="1" t="s">
        <v>52</v>
      </c>
      <c r="C19" s="13" t="s">
        <v>59</v>
      </c>
      <c r="D19" s="14"/>
      <c r="E19" s="1" t="s">
        <v>13</v>
      </c>
      <c r="G19" s="1" t="s">
        <v>55</v>
      </c>
      <c r="I19" s="1">
        <v>10200</v>
      </c>
    </row>
    <row r="20" spans="1:14" s="12" customFormat="1" x14ac:dyDescent="0.3">
      <c r="A20" s="1">
        <v>5</v>
      </c>
      <c r="B20" s="1" t="s">
        <v>53</v>
      </c>
      <c r="C20" s="13" t="s">
        <v>60</v>
      </c>
      <c r="D20" s="14"/>
      <c r="E20" s="1" t="s">
        <v>58</v>
      </c>
      <c r="G20" s="1" t="s">
        <v>61</v>
      </c>
      <c r="I20" s="1">
        <v>82399</v>
      </c>
    </row>
    <row r="21" spans="1:14" s="12" customFormat="1" x14ac:dyDescent="0.3">
      <c r="A21" s="1">
        <v>6</v>
      </c>
      <c r="B21" s="1" t="s">
        <v>53</v>
      </c>
      <c r="C21" s="13" t="s">
        <v>60</v>
      </c>
      <c r="D21" s="14"/>
      <c r="E21" s="1" t="s">
        <v>62</v>
      </c>
      <c r="G21" s="1" t="s">
        <v>61</v>
      </c>
      <c r="I21" s="1">
        <v>22374</v>
      </c>
    </row>
    <row r="22" spans="1:14" s="12" customFormat="1" x14ac:dyDescent="0.3"/>
    <row r="23" spans="1:14" s="12" customFormat="1" x14ac:dyDescent="0.3"/>
    <row r="25" spans="1:14" ht="18" x14ac:dyDescent="0.35">
      <c r="A25" s="5" t="s">
        <v>65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7" spans="1:14" x14ac:dyDescent="0.3">
      <c r="A27" s="2" t="s">
        <v>44</v>
      </c>
      <c r="B27" s="2" t="s">
        <v>45</v>
      </c>
      <c r="C27" s="2" t="s">
        <v>46</v>
      </c>
      <c r="E27" s="2" t="s">
        <v>63</v>
      </c>
      <c r="F27" s="2" t="s">
        <v>47</v>
      </c>
      <c r="H27" s="2" t="s">
        <v>64</v>
      </c>
      <c r="I27" s="2" t="s">
        <v>48</v>
      </c>
      <c r="K27" s="2" t="s">
        <v>44</v>
      </c>
      <c r="L27" s="2" t="s">
        <v>63</v>
      </c>
      <c r="M27" s="2" t="s">
        <v>64</v>
      </c>
      <c r="N27" s="2" t="s">
        <v>49</v>
      </c>
    </row>
    <row r="28" spans="1:14" x14ac:dyDescent="0.3">
      <c r="A28" s="1">
        <v>1</v>
      </c>
      <c r="B28" s="1" t="s">
        <v>50</v>
      </c>
      <c r="C28" s="13" t="s">
        <v>54</v>
      </c>
      <c r="E28" s="1">
        <v>1</v>
      </c>
      <c r="F28" s="1" t="s">
        <v>13</v>
      </c>
      <c r="H28" s="1">
        <v>1</v>
      </c>
      <c r="I28" s="1" t="s">
        <v>55</v>
      </c>
      <c r="K28" s="1">
        <v>1</v>
      </c>
      <c r="L28" s="1">
        <v>1</v>
      </c>
      <c r="M28" s="1">
        <v>1</v>
      </c>
      <c r="N28" s="1">
        <v>203000</v>
      </c>
    </row>
    <row r="29" spans="1:14" x14ac:dyDescent="0.3">
      <c r="A29" s="1">
        <v>2</v>
      </c>
      <c r="B29" s="1" t="s">
        <v>51</v>
      </c>
      <c r="C29" s="13">
        <v>1118</v>
      </c>
      <c r="E29" s="1">
        <v>2</v>
      </c>
      <c r="F29" s="1" t="s">
        <v>56</v>
      </c>
      <c r="H29" s="1">
        <v>2</v>
      </c>
      <c r="I29" s="1" t="s">
        <v>61</v>
      </c>
      <c r="K29" s="1">
        <v>2</v>
      </c>
      <c r="L29" s="1">
        <v>2</v>
      </c>
      <c r="M29" s="1">
        <v>1</v>
      </c>
      <c r="N29" s="1">
        <v>1500</v>
      </c>
    </row>
    <row r="30" spans="1:14" x14ac:dyDescent="0.3">
      <c r="A30" s="1">
        <v>3</v>
      </c>
      <c r="B30" s="1" t="s">
        <v>52</v>
      </c>
      <c r="C30" s="13" t="s">
        <v>57</v>
      </c>
      <c r="E30" s="1">
        <v>3</v>
      </c>
      <c r="F30" s="1" t="s">
        <v>58</v>
      </c>
      <c r="K30" s="1">
        <v>3</v>
      </c>
      <c r="L30" s="1">
        <v>3</v>
      </c>
      <c r="M30" s="1">
        <v>1</v>
      </c>
      <c r="N30" s="1">
        <v>14800</v>
      </c>
    </row>
    <row r="31" spans="1:14" x14ac:dyDescent="0.3">
      <c r="A31" s="1">
        <v>4</v>
      </c>
      <c r="B31" s="1" t="s">
        <v>52</v>
      </c>
      <c r="C31" s="13" t="s">
        <v>59</v>
      </c>
      <c r="E31" s="1">
        <v>4</v>
      </c>
      <c r="F31" s="1" t="s">
        <v>13</v>
      </c>
      <c r="K31" s="1">
        <v>4</v>
      </c>
      <c r="L31" s="1">
        <v>4</v>
      </c>
      <c r="M31" s="1">
        <v>1</v>
      </c>
      <c r="N31" s="1">
        <v>10200</v>
      </c>
    </row>
    <row r="32" spans="1:14" x14ac:dyDescent="0.3">
      <c r="A32" s="1">
        <v>5</v>
      </c>
      <c r="B32" s="1" t="s">
        <v>53</v>
      </c>
      <c r="C32" s="13" t="s">
        <v>60</v>
      </c>
      <c r="E32" s="1">
        <v>5</v>
      </c>
      <c r="F32" s="1" t="s">
        <v>58</v>
      </c>
      <c r="K32" s="1">
        <v>5</v>
      </c>
      <c r="L32" s="1">
        <v>5</v>
      </c>
      <c r="M32" s="1">
        <v>2</v>
      </c>
      <c r="N32" s="1">
        <v>82399</v>
      </c>
    </row>
    <row r="33" spans="5:14" x14ac:dyDescent="0.3">
      <c r="E33" s="1">
        <v>6</v>
      </c>
      <c r="F33" s="1" t="s">
        <v>62</v>
      </c>
      <c r="K33" s="1">
        <v>5</v>
      </c>
      <c r="L33" s="1">
        <v>6</v>
      </c>
      <c r="M33" s="1">
        <v>2</v>
      </c>
      <c r="N33" s="1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25"/>
  <sheetViews>
    <sheetView workbookViewId="0">
      <selection activeCell="A4" sqref="A4:F8"/>
    </sheetView>
  </sheetViews>
  <sheetFormatPr defaultRowHeight="14.4" x14ac:dyDescent="0.3"/>
  <cols>
    <col min="1" max="2" width="12.88671875" customWidth="1"/>
    <col min="3" max="3" width="14" bestFit="1" customWidth="1"/>
    <col min="4" max="4" width="12.88671875" customWidth="1"/>
    <col min="5" max="7" width="17" bestFit="1" customWidth="1"/>
    <col min="8" max="8" width="12.88671875" customWidth="1"/>
    <col min="9" max="9" width="17" bestFit="1" customWidth="1"/>
    <col min="11" max="11" width="13.88671875" bestFit="1" customWidth="1"/>
    <col min="12" max="18" width="9.6640625" customWidth="1"/>
  </cols>
  <sheetData>
    <row r="2" spans="1:14" ht="18" x14ac:dyDescent="0.35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66</v>
      </c>
      <c r="B4" s="2" t="s">
        <v>1</v>
      </c>
      <c r="C4" s="2" t="s">
        <v>2</v>
      </c>
      <c r="D4" s="2" t="s">
        <v>67</v>
      </c>
      <c r="E4" s="2" t="s">
        <v>68</v>
      </c>
      <c r="F4" s="2" t="s">
        <v>69</v>
      </c>
      <c r="G4" s="4"/>
    </row>
    <row r="5" spans="1:14" x14ac:dyDescent="0.3">
      <c r="A5" s="1">
        <v>23</v>
      </c>
      <c r="B5" s="1" t="s">
        <v>70</v>
      </c>
      <c r="C5" s="13" t="s">
        <v>74</v>
      </c>
      <c r="D5" s="1" t="s">
        <v>75</v>
      </c>
      <c r="E5" s="1" t="s">
        <v>76</v>
      </c>
      <c r="F5" s="1" t="s">
        <v>77</v>
      </c>
      <c r="G5" s="4"/>
    </row>
    <row r="6" spans="1:14" x14ac:dyDescent="0.3">
      <c r="A6" s="1">
        <v>24</v>
      </c>
      <c r="B6" s="1" t="s">
        <v>71</v>
      </c>
      <c r="C6" s="13" t="s">
        <v>78</v>
      </c>
      <c r="D6" s="1" t="s">
        <v>75</v>
      </c>
      <c r="E6" s="1" t="s">
        <v>79</v>
      </c>
      <c r="F6" s="1" t="s">
        <v>80</v>
      </c>
      <c r="G6" s="4"/>
    </row>
    <row r="7" spans="1:14" x14ac:dyDescent="0.3">
      <c r="A7" s="1">
        <v>25</v>
      </c>
      <c r="B7" s="1" t="s">
        <v>72</v>
      </c>
      <c r="C7" s="13" t="s">
        <v>81</v>
      </c>
      <c r="D7" s="1" t="s">
        <v>75</v>
      </c>
      <c r="E7" s="1" t="s">
        <v>82</v>
      </c>
      <c r="F7" s="1" t="s">
        <v>83</v>
      </c>
      <c r="G7" s="4"/>
    </row>
    <row r="8" spans="1:14" x14ac:dyDescent="0.3">
      <c r="A8" s="1">
        <v>19</v>
      </c>
      <c r="B8" s="1" t="s">
        <v>73</v>
      </c>
      <c r="C8" s="13" t="s">
        <v>84</v>
      </c>
      <c r="D8" s="1" t="s">
        <v>75</v>
      </c>
      <c r="E8" s="1" t="s">
        <v>85</v>
      </c>
      <c r="F8" s="1" t="s">
        <v>86</v>
      </c>
      <c r="G8" s="4"/>
    </row>
    <row r="9" spans="1:14" x14ac:dyDescent="0.3">
      <c r="A9" s="10"/>
      <c r="B9" s="10"/>
      <c r="C9" s="10"/>
      <c r="D9" s="10"/>
      <c r="E9" s="10"/>
      <c r="F9" s="10"/>
      <c r="G9" s="10"/>
      <c r="H9" s="10"/>
      <c r="J9" s="4"/>
    </row>
    <row r="10" spans="1:14" ht="18" x14ac:dyDescent="0.35">
      <c r="A10" s="5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K11" s="4"/>
    </row>
    <row r="13" spans="1:14" x14ac:dyDescent="0.3">
      <c r="A13" s="2" t="s">
        <v>66</v>
      </c>
      <c r="B13" s="2" t="s">
        <v>1</v>
      </c>
      <c r="C13" s="2" t="s">
        <v>2</v>
      </c>
      <c r="E13" s="2" t="s">
        <v>67</v>
      </c>
      <c r="F13" s="2" t="s">
        <v>68</v>
      </c>
      <c r="G13" s="2" t="s">
        <v>69</v>
      </c>
    </row>
    <row r="14" spans="1:14" x14ac:dyDescent="0.3">
      <c r="A14" s="1">
        <v>23</v>
      </c>
      <c r="B14" s="1" t="s">
        <v>70</v>
      </c>
      <c r="C14" s="13" t="s">
        <v>74</v>
      </c>
      <c r="E14" s="1" t="s">
        <v>75</v>
      </c>
      <c r="F14" s="1" t="s">
        <v>76</v>
      </c>
      <c r="G14" s="1" t="s">
        <v>77</v>
      </c>
    </row>
    <row r="15" spans="1:14" x14ac:dyDescent="0.3">
      <c r="A15" s="1">
        <v>24</v>
      </c>
      <c r="B15" s="1" t="s">
        <v>71</v>
      </c>
      <c r="C15" s="13" t="s">
        <v>78</v>
      </c>
      <c r="E15" s="1" t="s">
        <v>75</v>
      </c>
      <c r="F15" s="1" t="s">
        <v>79</v>
      </c>
      <c r="G15" s="1" t="s">
        <v>80</v>
      </c>
    </row>
    <row r="16" spans="1:14" s="12" customFormat="1" x14ac:dyDescent="0.3">
      <c r="A16" s="1">
        <v>25</v>
      </c>
      <c r="B16" s="1" t="s">
        <v>72</v>
      </c>
      <c r="C16" s="13" t="s">
        <v>81</v>
      </c>
      <c r="E16" s="1" t="s">
        <v>75</v>
      </c>
      <c r="F16" s="1" t="s">
        <v>82</v>
      </c>
      <c r="G16" s="1" t="s">
        <v>83</v>
      </c>
    </row>
    <row r="17" spans="1:14" s="12" customFormat="1" x14ac:dyDescent="0.3">
      <c r="A17" s="1">
        <v>19</v>
      </c>
      <c r="B17" s="1" t="s">
        <v>73</v>
      </c>
      <c r="C17" s="13" t="s">
        <v>84</v>
      </c>
      <c r="E17" s="1" t="s">
        <v>75</v>
      </c>
      <c r="F17" s="1" t="s">
        <v>85</v>
      </c>
      <c r="G17" s="1" t="s">
        <v>86</v>
      </c>
    </row>
    <row r="18" spans="1:14" s="12" customFormat="1" x14ac:dyDescent="0.3"/>
    <row r="19" spans="1:14" ht="18" x14ac:dyDescent="0.35">
      <c r="A19" s="5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1" spans="1:14" x14ac:dyDescent="0.3">
      <c r="A21" s="2" t="s">
        <v>66</v>
      </c>
      <c r="B21" s="2" t="s">
        <v>1</v>
      </c>
      <c r="C21" s="2" t="s">
        <v>2</v>
      </c>
      <c r="E21" s="2" t="s">
        <v>87</v>
      </c>
      <c r="F21" s="2" t="s">
        <v>67</v>
      </c>
      <c r="H21" s="2" t="s">
        <v>88</v>
      </c>
      <c r="I21" s="2" t="s">
        <v>68</v>
      </c>
      <c r="K21" s="2" t="s">
        <v>89</v>
      </c>
      <c r="L21" s="2" t="s">
        <v>68</v>
      </c>
    </row>
    <row r="22" spans="1:14" x14ac:dyDescent="0.3">
      <c r="A22" s="1">
        <v>23</v>
      </c>
      <c r="B22" s="1" t="s">
        <v>70</v>
      </c>
      <c r="C22" s="13" t="s">
        <v>74</v>
      </c>
      <c r="E22" s="1">
        <v>1</v>
      </c>
      <c r="F22" s="1" t="s">
        <v>75</v>
      </c>
      <c r="H22" s="1">
        <v>1</v>
      </c>
      <c r="I22" s="1" t="s">
        <v>76</v>
      </c>
      <c r="K22" s="1">
        <v>1</v>
      </c>
      <c r="L22" s="1" t="s">
        <v>77</v>
      </c>
    </row>
    <row r="23" spans="1:14" x14ac:dyDescent="0.3">
      <c r="A23" s="1">
        <v>24</v>
      </c>
      <c r="B23" s="1" t="s">
        <v>71</v>
      </c>
      <c r="C23" s="13" t="s">
        <v>78</v>
      </c>
      <c r="H23" s="1">
        <v>2</v>
      </c>
      <c r="I23" s="1" t="s">
        <v>79</v>
      </c>
      <c r="K23" s="1">
        <v>2</v>
      </c>
      <c r="L23" s="1" t="s">
        <v>80</v>
      </c>
    </row>
    <row r="24" spans="1:14" x14ac:dyDescent="0.3">
      <c r="A24" s="1">
        <v>25</v>
      </c>
      <c r="B24" s="1" t="s">
        <v>72</v>
      </c>
      <c r="C24" s="13" t="s">
        <v>81</v>
      </c>
      <c r="H24" s="1">
        <v>3</v>
      </c>
      <c r="I24" s="1" t="s">
        <v>82</v>
      </c>
      <c r="K24" s="1">
        <v>3</v>
      </c>
      <c r="L24" s="1" t="s">
        <v>83</v>
      </c>
    </row>
    <row r="25" spans="1:14" x14ac:dyDescent="0.3">
      <c r="A25" s="1">
        <v>19</v>
      </c>
      <c r="B25" s="1" t="s">
        <v>73</v>
      </c>
      <c r="C25" s="13" t="s">
        <v>84</v>
      </c>
      <c r="H25" s="1">
        <v>4</v>
      </c>
      <c r="I25" s="1" t="s">
        <v>85</v>
      </c>
      <c r="K25" s="1">
        <v>4</v>
      </c>
      <c r="L25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26"/>
  <sheetViews>
    <sheetView workbookViewId="0">
      <selection activeCell="C28" sqref="C28"/>
    </sheetView>
  </sheetViews>
  <sheetFormatPr defaultRowHeight="14.4" x14ac:dyDescent="0.3"/>
  <cols>
    <col min="1" max="2" width="12.88671875" customWidth="1"/>
    <col min="3" max="3" width="14" bestFit="1" customWidth="1"/>
    <col min="4" max="4" width="12.88671875" customWidth="1"/>
    <col min="5" max="7" width="17" bestFit="1" customWidth="1"/>
    <col min="8" max="8" width="12.88671875" customWidth="1"/>
    <col min="9" max="9" width="17" bestFit="1" customWidth="1"/>
    <col min="11" max="11" width="13.88671875" bestFit="1" customWidth="1"/>
    <col min="12" max="18" width="9.6640625" customWidth="1"/>
  </cols>
  <sheetData>
    <row r="2" spans="1:14" ht="18" x14ac:dyDescent="0.35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J3" s="4"/>
    </row>
    <row r="4" spans="1:14" x14ac:dyDescent="0.3">
      <c r="A4" s="2" t="s">
        <v>90</v>
      </c>
      <c r="B4" s="2" t="s">
        <v>91</v>
      </c>
      <c r="C4" s="2" t="s">
        <v>92</v>
      </c>
    </row>
    <row r="5" spans="1:14" x14ac:dyDescent="0.3">
      <c r="A5" s="1">
        <v>23</v>
      </c>
      <c r="B5" s="1">
        <v>13.44</v>
      </c>
      <c r="C5" s="15">
        <f xml:space="preserve"> ROUND(B5*1.19,1)</f>
        <v>16</v>
      </c>
    </row>
    <row r="6" spans="1:14" x14ac:dyDescent="0.3">
      <c r="A6" s="1">
        <v>24</v>
      </c>
      <c r="B6" s="1">
        <v>34.700000000000003</v>
      </c>
      <c r="C6" s="15">
        <f xml:space="preserve"> ROUND(B6*1.19,1)</f>
        <v>41.3</v>
      </c>
    </row>
    <row r="7" spans="1:14" x14ac:dyDescent="0.3">
      <c r="A7" s="1">
        <v>25</v>
      </c>
      <c r="B7" s="1">
        <v>543.44000000000005</v>
      </c>
      <c r="C7" s="15">
        <f xml:space="preserve"> ROUND(B7*1.19,1)</f>
        <v>646.70000000000005</v>
      </c>
    </row>
    <row r="8" spans="1:14" x14ac:dyDescent="0.3">
      <c r="A8" s="1">
        <v>19</v>
      </c>
      <c r="B8" s="1">
        <v>34.5</v>
      </c>
      <c r="C8" s="15">
        <f xml:space="preserve"> ROUND(B8*1.19,1)</f>
        <v>41.1</v>
      </c>
    </row>
    <row r="9" spans="1:14" x14ac:dyDescent="0.3">
      <c r="A9" s="10"/>
      <c r="B9" s="10"/>
      <c r="C9" s="10"/>
      <c r="D9" s="10"/>
      <c r="E9" s="10"/>
      <c r="F9" s="10"/>
      <c r="G9" s="10"/>
      <c r="H9" s="10"/>
      <c r="J9" s="4"/>
    </row>
    <row r="10" spans="1:14" ht="18" x14ac:dyDescent="0.35">
      <c r="A10" s="5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K11" s="4"/>
    </row>
    <row r="12" spans="1:14" x14ac:dyDescent="0.3">
      <c r="A12" s="2" t="s">
        <v>90</v>
      </c>
      <c r="B12" s="2" t="s">
        <v>91</v>
      </c>
      <c r="C12" s="2" t="s">
        <v>92</v>
      </c>
    </row>
    <row r="13" spans="1:14" x14ac:dyDescent="0.3">
      <c r="A13" s="1">
        <v>23</v>
      </c>
      <c r="B13" s="1">
        <v>13.44</v>
      </c>
      <c r="C13" s="15">
        <f xml:space="preserve"> ROUND(B13*1.19,1)</f>
        <v>16</v>
      </c>
    </row>
    <row r="14" spans="1:14" x14ac:dyDescent="0.3">
      <c r="A14" s="1">
        <v>24</v>
      </c>
      <c r="B14" s="1">
        <v>34.700000000000003</v>
      </c>
      <c r="C14" s="15">
        <f xml:space="preserve"> ROUND(B14*1.19,1)</f>
        <v>41.3</v>
      </c>
    </row>
    <row r="15" spans="1:14" x14ac:dyDescent="0.3">
      <c r="A15" s="1">
        <v>25</v>
      </c>
      <c r="B15" s="1">
        <v>543.44000000000005</v>
      </c>
      <c r="C15" s="15">
        <f xml:space="preserve"> ROUND(B15*1.19,1)</f>
        <v>646.70000000000005</v>
      </c>
    </row>
    <row r="16" spans="1:14" s="12" customFormat="1" x14ac:dyDescent="0.3">
      <c r="A16" s="1">
        <v>19</v>
      </c>
      <c r="B16" s="1">
        <v>34.5</v>
      </c>
      <c r="C16" s="15">
        <f xml:space="preserve"> ROUND(B16*1.19,1)</f>
        <v>41.1</v>
      </c>
    </row>
    <row r="17" spans="1:14" s="12" customFormat="1" x14ac:dyDescent="0.3"/>
    <row r="18" spans="1:14" s="12" customFormat="1" x14ac:dyDescent="0.3"/>
    <row r="19" spans="1:14" ht="18" x14ac:dyDescent="0.35">
      <c r="A19" s="5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2" spans="1:14" x14ac:dyDescent="0.3">
      <c r="A22" s="2" t="s">
        <v>90</v>
      </c>
      <c r="B22" s="2" t="s">
        <v>91</v>
      </c>
    </row>
    <row r="23" spans="1:14" x14ac:dyDescent="0.3">
      <c r="A23" s="1">
        <v>23</v>
      </c>
      <c r="B23" s="1">
        <v>13.44</v>
      </c>
    </row>
    <row r="24" spans="1:14" x14ac:dyDescent="0.3">
      <c r="A24" s="1">
        <v>24</v>
      </c>
      <c r="B24" s="1">
        <v>34.700000000000003</v>
      </c>
    </row>
    <row r="25" spans="1:14" x14ac:dyDescent="0.3">
      <c r="A25" s="1">
        <v>25</v>
      </c>
      <c r="B25" s="1">
        <v>543.44000000000005</v>
      </c>
    </row>
    <row r="26" spans="1:14" x14ac:dyDescent="0.3">
      <c r="A26" s="1">
        <v>19</v>
      </c>
      <c r="B26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С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2024-01-28T08:01:30Z</dcterms:modified>
</cp:coreProperties>
</file>