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<sst xmlns="http://schemas.openxmlformats.org/spreadsheetml/2006/main" count="90">
  <si>
    <t>MAC</t>
  </si>
  <si>
    <t>Carton NO.</t>
  </si>
  <si>
    <t>model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</si>
  <si>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</si>
  <si>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</si>
  <si>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</si>
  <si>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</si>
  <si>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</si>
  <si>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</si>
  <si>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</si>
  <si>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</si>
  <si>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</si>
  <si>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</si>
  <si>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</si>
  <si>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</si>
  <si>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</si>
  <si>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</si>
  <si>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</si>
  <si>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</si>
  <si>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</si>
  <si>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</si>
  <si>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</si>
  <si>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</si>
  <si>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</si>
  <si>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00505851641F</t>
  </si>
  <si>
    <t>NO.1</t>
  </si>
  <si>
    <t>S305</t>
  </si>
  <si>
    <t>51641F</t>
  </si>
  <si>
    <t>516420</t>
  </si>
  <si>
    <t>516421</t>
  </si>
  <si>
    <t>516422</t>
  </si>
  <si>
    <t>516423</t>
  </si>
  <si>
    <t>516424</t>
  </si>
  <si>
    <t>516425</t>
  </si>
  <si>
    <t>516426</t>
  </si>
  <si>
    <t>516427</t>
  </si>
  <si>
    <t>516428</t>
  </si>
  <si>
    <t>005058516420</t>
  </si>
  <si>
    <t>005058516421</t>
  </si>
  <si>
    <t>005058516422</t>
  </si>
  <si>
    <t>005058516423</t>
  </si>
  <si>
    <t>005058516424</t>
  </si>
  <si>
    <t>005058516425</t>
  </si>
  <si>
    <t>005058516426</t>
  </si>
  <si>
    <t>005058516427</t>
  </si>
  <si>
    <t>005058516428</t>
  </si>
  <si>
    <t>005058516429</t>
  </si>
  <si>
    <t>NO.2</t>
  </si>
  <si>
    <t>00505851642A</t>
  </si>
  <si>
    <t>00505851642B</t>
  </si>
  <si>
    <t>00505851642C</t>
  </si>
  <si>
    <t>00505851642D</t>
  </si>
  <si>
    <t>00505851642E</t>
  </si>
  <si>
    <t>00505851642F</t>
  </si>
  <si>
    <t>005058516430</t>
  </si>
  <si>
    <t>005058516431</t>
  </si>
  <si>
    <t>005058516432</t>
  </si>
  <si>
    <t>005058516433</t>
  </si>
  <si>
    <t>NO.3</t>
  </si>
  <si>
    <t>005058516434</t>
  </si>
  <si>
    <t>005058516435</t>
  </si>
  <si>
    <t>005058516436</t>
  </si>
  <si>
    <t>005058516437</t>
  </si>
  <si>
    <t>005058516438</t>
  </si>
  <si>
    <t>005058516439</t>
  </si>
  <si>
    <t>00505851643A</t>
  </si>
  <si>
    <t>00505851643B</t>
  </si>
  <si>
    <t>00505851643C</t>
  </si>
  <si>
    <t>00505851643D</t>
  </si>
  <si>
    <t>NO.4</t>
  </si>
  <si>
    <t>00505851643E</t>
  </si>
  <si>
    <t>00505851643F</t>
  </si>
  <si>
    <t>005058516440</t>
  </si>
  <si>
    <t>005058516441</t>
  </si>
  <si>
    <t>005058516442</t>
  </si>
  <si>
    <t>005058516443</t>
  </si>
  <si>
    <t>005058516444</t>
  </si>
  <si>
    <t>005058516445</t>
  </si>
  <si>
    <t>005058516446</t>
  </si>
  <si>
    <t>005058516447</t>
  </si>
  <si>
    <t>NO.5</t>
  </si>
  <si>
    <t>005058516448</t>
  </si>
  <si>
    <t>005058516449</t>
  </si>
  <si>
    <t>00505851644A</t>
  </si>
  <si>
    <t>00505851644B</t>
  </si>
  <si>
    <t>00505851644C</t>
  </si>
  <si>
    <t>00505851644D</t>
  </si>
  <si>
    <t>00505851644E</t>
  </si>
  <si>
    <t>00505851644F</t>
  </si>
  <si>
    <t>005058516450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</si>
</sst>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5"/>
  <sheetViews>
    <sheetView tabSelected="1" workbookViewId="0">
      <selection activeCell="E3" sqref="E3:X6"/>
    </sheetView>
  </sheetViews>
  <sheetFormatPr defaultColWidth="9" defaultRowHeight="13.5"/>
  <cols>
    <col min="1" max="1" width="13.75" customWidth="1"/>
    <col min="2" max="2" width="11.5" customWidth="1"/>
  </cols>
  <sheetData>
    <row r="1" spans="1:24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t="s">
        <v>25</v>
      </c>
      <c r="C2" t="s">
        <v>26</v>
      </c>
      <c r="D2" s="2">
        <v>1</v>
      </c>
      <c r="E2" s="3" t="s">
        <v>27</v>
      </c>
      <c r="F2" s="4" t="str">
        <f t="shared" ref="F2:J2" si="0">"005058"&amp;E2</f>
        <v>00505851641F</v>
      </c>
      <c r="G2" s="3" t="s">
        <v>28</v>
      </c>
      <c r="H2" s="4" t="str">
        <f t="shared" si="0"/>
        <v>005058516420</v>
      </c>
      <c r="I2" s="3" t="s">
        <v>29</v>
      </c>
      <c r="J2" s="4" t="str">
        <f t="shared" si="0"/>
        <v>005058516421</v>
      </c>
      <c r="K2" s="3" t="s">
        <v>30</v>
      </c>
      <c r="L2" s="4" t="str">
        <f t="shared" ref="L2:P2" si="1">"005058"&amp;K2</f>
        <v>005058516422</v>
      </c>
      <c r="M2" s="3" t="s">
        <v>31</v>
      </c>
      <c r="N2" s="4" t="str">
        <f t="shared" si="1"/>
        <v>005058516423</v>
      </c>
      <c r="O2" s="3" t="s">
        <v>32</v>
      </c>
      <c r="P2" s="4" t="str">
        <f t="shared" si="1"/>
        <v>005058516424</v>
      </c>
      <c r="Q2" s="3" t="s">
        <v>33</v>
      </c>
      <c r="R2" s="4" t="str">
        <f t="shared" ref="R2:V2" si="2">"005058"&amp;Q2</f>
        <v>005058516425</v>
      </c>
      <c r="S2" s="3" t="s">
        <v>34</v>
      </c>
      <c r="T2" s="4" t="str">
        <f t="shared" si="2"/>
        <v>005058516426</v>
      </c>
      <c r="U2" s="3" t="s">
        <v>35</v>
      </c>
      <c r="V2" s="4" t="str">
        <f t="shared" si="2"/>
        <v>005058516427</v>
      </c>
      <c r="W2" s="3" t="s">
        <v>36</v>
      </c>
      <c r="X2" s="4" t="str">
        <f>"005058"&amp;W2</f>
        <v>005058516428</v>
      </c>
    </row>
    <row r="3" spans="1:24">
      <c r="A3" s="5" t="s">
        <v>37</v>
      </c>
      <c r="B3" t="s">
        <v>25</v>
      </c>
      <c r="C3" t="s">
        <v>26</v>
      </c>
      <c r="D3" s="2">
        <v>2</v>
      </c>
      <c r="E3" s="2" t="str">
        <f t="shared" ref="E3:I3" si="3">DEC2HEX(HEX2DEC(E2)+10)</f>
        <v>516429</v>
      </c>
      <c r="F3" s="4" t="str">
        <f t="shared" ref="F3:J3" si="4">"005058"&amp;E3</f>
        <v>005058516429</v>
      </c>
      <c r="G3" s="2" t="str">
        <f t="shared" si="3"/>
        <v>51642A</v>
      </c>
      <c r="H3" s="4" t="str">
        <f t="shared" si="4"/>
        <v>00505851642A</v>
      </c>
      <c r="I3" s="2" t="str">
        <f t="shared" si="3"/>
        <v>51642B</v>
      </c>
      <c r="J3" s="4" t="str">
        <f t="shared" si="4"/>
        <v>00505851642B</v>
      </c>
      <c r="K3" s="2" t="str">
        <f t="shared" ref="K3:O3" si="5">DEC2HEX(HEX2DEC(K2)+10)</f>
        <v>51642C</v>
      </c>
      <c r="L3" s="4" t="str">
        <f t="shared" ref="L3:P3" si="6">"005058"&amp;K3</f>
        <v>00505851642C</v>
      </c>
      <c r="M3" s="2" t="str">
        <f t="shared" si="5"/>
        <v>51642D</v>
      </c>
      <c r="N3" s="4" t="str">
        <f t="shared" si="6"/>
        <v>00505851642D</v>
      </c>
      <c r="O3" s="2" t="str">
        <f t="shared" si="5"/>
        <v>51642E</v>
      </c>
      <c r="P3" s="4" t="str">
        <f t="shared" si="6"/>
        <v>00505851642E</v>
      </c>
      <c r="Q3" s="2" t="str">
        <f t="shared" ref="Q3:U3" si="7">DEC2HEX(HEX2DEC(Q2)+10)</f>
        <v>51642F</v>
      </c>
      <c r="R3" s="4" t="str">
        <f t="shared" ref="R3:V3" si="8">"005058"&amp;Q3</f>
        <v>00505851642F</v>
      </c>
      <c r="S3" s="2" t="str">
        <f t="shared" si="7"/>
        <v>516430</v>
      </c>
      <c r="T3" s="4" t="str">
        <f t="shared" si="8"/>
        <v>005058516430</v>
      </c>
      <c r="U3" s="2" t="str">
        <f t="shared" si="7"/>
        <v>516431</v>
      </c>
      <c r="V3" s="4" t="str">
        <f t="shared" si="8"/>
        <v>005058516431</v>
      </c>
      <c r="W3" s="2" t="str">
        <f>DEC2HEX(HEX2DEC(W2)+10)</f>
        <v>516432</v>
      </c>
      <c r="X3" s="4" t="str">
        <f>"005058"&amp;W3</f>
        <v>005058516432</v>
      </c>
    </row>
    <row r="4" spans="1:24">
      <c r="A4" t="s">
        <v>38</v>
      </c>
      <c r="B4" t="s">
        <v>25</v>
      </c>
      <c r="C4" t="s">
        <v>26</v>
      </c>
      <c r="D4" s="2">
        <v>3</v>
      </c>
      <c r="E4" s="2" t="str">
        <f>DEC2HEX(HEX2DEC(E3)+10)</f>
        <v>516433</v>
      </c>
      <c r="F4" s="4" t="str">
        <f>"005058"&amp;E4</f>
        <v>005058516433</v>
      </c>
      <c r="G4" s="2" t="str">
        <f>DEC2HEX(HEX2DEC(G3)+10)</f>
        <v>516434</v>
      </c>
      <c r="H4" s="4" t="str">
        <f>"005058"&amp;G4</f>
        <v>005058516434</v>
      </c>
      <c r="I4" s="2" t="str">
        <f>DEC2HEX(HEX2DEC(I3)+10)</f>
        <v>516435</v>
      </c>
      <c r="J4" s="4" t="str">
        <f>"005058"&amp;I4</f>
        <v>005058516435</v>
      </c>
      <c r="K4" s="2" t="str">
        <f>DEC2HEX(HEX2DEC(K3)+10)</f>
        <v>516436</v>
      </c>
      <c r="L4" s="4" t="str">
        <f>"005058"&amp;K4</f>
        <v>005058516436</v>
      </c>
      <c r="M4" s="2" t="str">
        <f>DEC2HEX(HEX2DEC(M3)+10)</f>
        <v>516437</v>
      </c>
      <c r="N4" s="4" t="str">
        <f>"005058"&amp;M4</f>
        <v>005058516437</v>
      </c>
      <c r="O4" s="2" t="str">
        <f>DEC2HEX(HEX2DEC(O3)+10)</f>
        <v>516438</v>
      </c>
      <c r="P4" s="4" t="str">
        <f>"005058"&amp;O4</f>
        <v>005058516438</v>
      </c>
      <c r="Q4" s="2" t="str">
        <f>DEC2HEX(HEX2DEC(Q3)+10)</f>
        <v>516439</v>
      </c>
      <c r="R4" s="4" t="str">
        <f>"005058"&amp;Q4</f>
        <v>005058516439</v>
      </c>
      <c r="S4" s="2" t="str">
        <f>DEC2HEX(HEX2DEC(S3)+10)</f>
        <v>51643A</v>
      </c>
      <c r="T4" s="4" t="str">
        <f>"005058"&amp;S4</f>
        <v>00505851643A</v>
      </c>
      <c r="U4" s="2" t="str">
        <f>DEC2HEX(HEX2DEC(U3)+10)</f>
        <v>51643B</v>
      </c>
      <c r="V4" s="4" t="str">
        <f>"005058"&amp;U4</f>
        <v>00505851643B</v>
      </c>
      <c r="W4" s="2" t="str">
        <f>DEC2HEX(HEX2DEC(W3)+10)</f>
        <v>51643C</v>
      </c>
      <c r="X4" s="4" t="str">
        <f>"005058"&amp;W4</f>
        <v>00505851643C</v>
      </c>
    </row>
    <row r="5" spans="1:24">
      <c r="A5" t="s">
        <v>39</v>
      </c>
      <c r="B5" t="s">
        <v>25</v>
      </c>
      <c r="C5" t="s">
        <v>26</v>
      </c>
      <c r="D5" s="2">
        <v>4</v>
      </c>
      <c r="E5" s="2" t="str">
        <f>DEC2HEX(HEX2DEC(E4)+10)</f>
        <v>51643D</v>
      </c>
      <c r="F5" s="4" t="str">
        <f>"005058"&amp;E5</f>
        <v>00505851643D</v>
      </c>
      <c r="G5" s="2" t="str">
        <f>DEC2HEX(HEX2DEC(G4)+10)</f>
        <v>51643E</v>
      </c>
      <c r="H5" s="4" t="str">
        <f>"005058"&amp;G5</f>
        <v>00505851643E</v>
      </c>
      <c r="I5" s="2" t="str">
        <f>DEC2HEX(HEX2DEC(I4)+10)</f>
        <v>51643F</v>
      </c>
      <c r="J5" s="4" t="str">
        <f>"005058"&amp;I5</f>
        <v>00505851643F</v>
      </c>
      <c r="K5" s="2" t="str">
        <f>DEC2HEX(HEX2DEC(K4)+10)</f>
        <v>516440</v>
      </c>
      <c r="L5" s="4" t="str">
        <f>"005058"&amp;K5</f>
        <v>005058516440</v>
      </c>
      <c r="M5" s="2" t="str">
        <f>DEC2HEX(HEX2DEC(M4)+10)</f>
        <v>516441</v>
      </c>
      <c r="N5" s="4" t="str">
        <f>"005058"&amp;M5</f>
        <v>005058516441</v>
      </c>
      <c r="O5" s="2" t="str">
        <f>DEC2HEX(HEX2DEC(O4)+10)</f>
        <v>516442</v>
      </c>
      <c r="P5" s="4" t="str">
        <f>"005058"&amp;O5</f>
        <v>005058516442</v>
      </c>
      <c r="Q5" s="2" t="str">
        <f>DEC2HEX(HEX2DEC(Q4)+10)</f>
        <v>516443</v>
      </c>
      <c r="R5" s="4" t="str">
        <f>"005058"&amp;Q5</f>
        <v>005058516443</v>
      </c>
      <c r="S5" s="2" t="str">
        <f>DEC2HEX(HEX2DEC(S4)+10)</f>
        <v>516444</v>
      </c>
      <c r="T5" s="4" t="str">
        <f>"005058"&amp;S5</f>
        <v>005058516444</v>
      </c>
      <c r="U5" s="2" t="str">
        <f>DEC2HEX(HEX2DEC(U4)+10)</f>
        <v>516445</v>
      </c>
      <c r="V5" s="4" t="str">
        <f>"005058"&amp;U5</f>
        <v>005058516445</v>
      </c>
      <c r="W5" s="2" t="str">
        <f>DEC2HEX(HEX2DEC(W4)+10)</f>
        <v>516446</v>
      </c>
      <c r="X5" s="4" t="str">
        <f>"005058"&amp;W5</f>
        <v>005058516446</v>
      </c>
    </row>
    <row r="6" spans="1:24">
      <c r="A6" t="s">
        <v>40</v>
      </c>
      <c r="B6" t="s">
        <v>25</v>
      </c>
      <c r="C6" t="s">
        <v>26</v>
      </c>
      <c r="D6" s="2">
        <v>5</v>
      </c>
      <c r="E6" s="2" t="str">
        <f>DEC2HEX(HEX2DEC(E5)+10)</f>
        <v>516447</v>
      </c>
      <c r="F6" s="4" t="str">
        <f>"005058"&amp;E6</f>
        <v>005058516447</v>
      </c>
      <c r="G6" s="2" t="str">
        <f>DEC2HEX(HEX2DEC(G5)+10)</f>
        <v>516448</v>
      </c>
      <c r="H6" s="4" t="str">
        <f>"005058"&amp;G6</f>
        <v>005058516448</v>
      </c>
      <c r="I6" s="2" t="str">
        <f>DEC2HEX(HEX2DEC(I5)+10)</f>
        <v>516449</v>
      </c>
      <c r="J6" s="4" t="str">
        <f>"005058"&amp;I6</f>
        <v>005058516449</v>
      </c>
      <c r="K6" s="2" t="str">
        <f>DEC2HEX(HEX2DEC(K5)+10)</f>
        <v>51644A</v>
      </c>
      <c r="L6" s="4" t="str">
        <f>"005058"&amp;K6</f>
        <v>00505851644A</v>
      </c>
      <c r="M6" s="2" t="str">
        <f>DEC2HEX(HEX2DEC(M5)+10)</f>
        <v>51644B</v>
      </c>
      <c r="N6" s="4" t="str">
        <f>"005058"&amp;M6</f>
        <v>00505851644B</v>
      </c>
      <c r="O6" s="2" t="str">
        <f>DEC2HEX(HEX2DEC(O5)+10)</f>
        <v>51644C</v>
      </c>
      <c r="P6" s="4" t="str">
        <f>"005058"&amp;O6</f>
        <v>00505851644C</v>
      </c>
      <c r="Q6" s="2" t="str">
        <f>DEC2HEX(HEX2DEC(Q5)+10)</f>
        <v>51644D</v>
      </c>
      <c r="R6" s="4" t="str">
        <f>"005058"&amp;Q6</f>
        <v>00505851644D</v>
      </c>
      <c r="S6" s="2" t="str">
        <f>DEC2HEX(HEX2DEC(S5)+10)</f>
        <v>51644E</v>
      </c>
      <c r="T6" s="4" t="str">
        <f>"005058"&amp;S6</f>
        <v>00505851644E</v>
      </c>
      <c r="U6" s="2" t="str">
        <f>DEC2HEX(HEX2DEC(U5)+10)</f>
        <v>51644F</v>
      </c>
      <c r="V6" s="4" t="str">
        <f>"005058"&amp;U6</f>
        <v>00505851644F</v>
      </c>
      <c r="W6" s="2" t="str">
        <f>DEC2HEX(HEX2DEC(W5)+10)</f>
        <v>516450</v>
      </c>
      <c r="X6" s="4" t="str">
        <f>"005058"&amp;W6</f>
        <v>005058516450</v>
      </c>
    </row>
    <row r="7" spans="1:3">
      <c r="A7" t="s">
        <v>41</v>
      </c>
      <c r="B7" t="s">
        <v>25</v>
      </c>
      <c r="C7" t="s">
        <v>26</v>
      </c>
    </row>
    <row r="8" spans="1:3">
      <c r="A8" t="s">
        <v>42</v>
      </c>
      <c r="B8" t="s">
        <v>25</v>
      </c>
      <c r="C8" t="s">
        <v>26</v>
      </c>
    </row>
    <row r="9" spans="1:3">
      <c r="A9" t="s">
        <v>43</v>
      </c>
      <c r="B9" t="s">
        <v>25</v>
      </c>
      <c r="C9" t="s">
        <v>26</v>
      </c>
    </row>
    <row r="10" spans="1:3">
      <c r="A10" t="s">
        <v>44</v>
      </c>
      <c r="B10" t="s">
        <v>25</v>
      </c>
      <c r="C10" t="s">
        <v>26</v>
      </c>
    </row>
    <row r="11" spans="1:3">
      <c r="A11" t="s">
        <v>45</v>
      </c>
      <c r="B11" t="s">
        <v>25</v>
      </c>
      <c r="C11" t="s">
        <v>26</v>
      </c>
    </row>
    <row r="12" spans="1:1">
      <c r="A12" s="1"/>
    </row>
    <row r="13" spans="1:3">
      <c r="A13" t="s">
        <v>46</v>
      </c>
      <c r="B13" t="s">
        <v>47</v>
      </c>
      <c r="C13" t="s">
        <v>26</v>
      </c>
    </row>
    <row r="14" spans="1:3">
      <c r="A14" t="s">
        <v>48</v>
      </c>
      <c r="B14" t="s">
        <v>47</v>
      </c>
      <c r="C14" t="s">
        <v>26</v>
      </c>
    </row>
    <row r="15" spans="1:3">
      <c r="A15" t="s">
        <v>49</v>
      </c>
      <c r="B15" t="s">
        <v>47</v>
      </c>
      <c r="C15" t="s">
        <v>26</v>
      </c>
    </row>
    <row r="16" spans="1:3">
      <c r="A16" t="s">
        <v>50</v>
      </c>
      <c r="B16" t="s">
        <v>47</v>
      </c>
      <c r="C16" t="s">
        <v>26</v>
      </c>
    </row>
    <row r="17" spans="1:3">
      <c r="A17" t="s">
        <v>51</v>
      </c>
      <c r="B17" t="s">
        <v>47</v>
      </c>
      <c r="C17" t="s">
        <v>26</v>
      </c>
    </row>
    <row r="18" spans="1:3">
      <c r="A18" t="s">
        <v>52</v>
      </c>
      <c r="B18" t="s">
        <v>47</v>
      </c>
      <c r="C18" t="s">
        <v>26</v>
      </c>
    </row>
    <row r="19" spans="1:3">
      <c r="A19" t="s">
        <v>53</v>
      </c>
      <c r="B19" t="s">
        <v>47</v>
      </c>
      <c r="C19" t="s">
        <v>26</v>
      </c>
    </row>
    <row r="20" spans="1:3">
      <c r="A20" t="s">
        <v>54</v>
      </c>
      <c r="B20" t="s">
        <v>47</v>
      </c>
      <c r="C20" t="s">
        <v>26</v>
      </c>
    </row>
    <row r="21" spans="1:3">
      <c r="A21" t="s">
        <v>55</v>
      </c>
      <c r="B21" t="s">
        <v>47</v>
      </c>
      <c r="C21" t="s">
        <v>26</v>
      </c>
    </row>
    <row r="22" spans="1:3">
      <c r="A22" t="s">
        <v>56</v>
      </c>
      <c r="B22" t="s">
        <v>47</v>
      </c>
      <c r="C22" t="s">
        <v>26</v>
      </c>
    </row>
    <row r="23" spans="1:1">
      <c r="A23" s="1"/>
    </row>
    <row r="24" spans="1:3">
      <c r="A24" t="s">
        <v>57</v>
      </c>
      <c r="B24" t="s">
        <v>58</v>
      </c>
      <c r="C24" t="s">
        <v>26</v>
      </c>
    </row>
    <row r="25" spans="1:3">
      <c r="A25" t="s">
        <v>59</v>
      </c>
      <c r="B25" t="s">
        <v>58</v>
      </c>
      <c r="C25" t="s">
        <v>26</v>
      </c>
    </row>
    <row r="26" spans="1:3">
      <c r="A26" t="s">
        <v>60</v>
      </c>
      <c r="B26" t="s">
        <v>58</v>
      </c>
      <c r="C26" t="s">
        <v>26</v>
      </c>
    </row>
    <row r="27" spans="1:3">
      <c r="A27" t="s">
        <v>61</v>
      </c>
      <c r="B27" t="s">
        <v>58</v>
      </c>
      <c r="C27" t="s">
        <v>26</v>
      </c>
    </row>
    <row r="28" spans="1:3">
      <c r="A28" t="s">
        <v>62</v>
      </c>
      <c r="B28" t="s">
        <v>58</v>
      </c>
      <c r="C28" t="s">
        <v>26</v>
      </c>
    </row>
    <row r="29" spans="1:3">
      <c r="A29" t="s">
        <v>63</v>
      </c>
      <c r="B29" t="s">
        <v>58</v>
      </c>
      <c r="C29" t="s">
        <v>26</v>
      </c>
    </row>
    <row r="30" spans="1:3">
      <c r="A30" t="s">
        <v>64</v>
      </c>
      <c r="B30" t="s">
        <v>58</v>
      </c>
      <c r="C30" t="s">
        <v>26</v>
      </c>
    </row>
    <row r="31" spans="1:3">
      <c r="A31" t="s">
        <v>65</v>
      </c>
      <c r="B31" t="s">
        <v>58</v>
      </c>
      <c r="C31" t="s">
        <v>26</v>
      </c>
    </row>
    <row r="32" spans="1:3">
      <c r="A32" t="s">
        <v>66</v>
      </c>
      <c r="B32" t="s">
        <v>58</v>
      </c>
      <c r="C32" t="s">
        <v>26</v>
      </c>
    </row>
    <row r="33" spans="1:3">
      <c r="A33" t="s">
        <v>67</v>
      </c>
      <c r="B33" t="s">
        <v>58</v>
      </c>
      <c r="C33" t="s">
        <v>26</v>
      </c>
    </row>
    <row r="34" spans="1:1">
      <c r="A34" s="1"/>
    </row>
    <row r="35" spans="1:3">
      <c r="A35" t="s">
        <v>68</v>
      </c>
      <c r="B35" t="s">
        <v>69</v>
      </c>
      <c r="C35" t="s">
        <v>26</v>
      </c>
    </row>
    <row r="36" spans="1:3">
      <c r="A36" t="s">
        <v>70</v>
      </c>
      <c r="B36" t="s">
        <v>69</v>
      </c>
      <c r="C36" t="s">
        <v>26</v>
      </c>
    </row>
    <row r="37" spans="1:3">
      <c r="A37" t="s">
        <v>71</v>
      </c>
      <c r="B37" t="s">
        <v>69</v>
      </c>
      <c r="C37" t="s">
        <v>26</v>
      </c>
    </row>
    <row r="38" spans="1:3">
      <c r="A38" t="s">
        <v>72</v>
      </c>
      <c r="B38" t="s">
        <v>69</v>
      </c>
      <c r="C38" t="s">
        <v>26</v>
      </c>
    </row>
    <row r="39" spans="1:3">
      <c r="A39" t="s">
        <v>73</v>
      </c>
      <c r="B39" t="s">
        <v>69</v>
      </c>
      <c r="C39" t="s">
        <v>26</v>
      </c>
    </row>
    <row r="40" spans="1:3">
      <c r="A40" t="s">
        <v>74</v>
      </c>
      <c r="B40" t="s">
        <v>69</v>
      </c>
      <c r="C40" t="s">
        <v>26</v>
      </c>
    </row>
    <row r="41" spans="1:3">
      <c r="A41" t="s">
        <v>75</v>
      </c>
      <c r="B41" t="s">
        <v>69</v>
      </c>
      <c r="C41" t="s">
        <v>26</v>
      </c>
    </row>
    <row r="42" spans="1:3">
      <c r="A42" t="s">
        <v>76</v>
      </c>
      <c r="B42" t="s">
        <v>69</v>
      </c>
      <c r="C42" t="s">
        <v>26</v>
      </c>
    </row>
    <row r="43" spans="1:3">
      <c r="A43" t="s">
        <v>77</v>
      </c>
      <c r="B43" t="s">
        <v>69</v>
      </c>
      <c r="C43" t="s">
        <v>26</v>
      </c>
    </row>
    <row r="44" spans="1:3">
      <c r="A44" t="s">
        <v>78</v>
      </c>
      <c r="B44" t="s">
        <v>69</v>
      </c>
      <c r="C44" t="s">
        <v>26</v>
      </c>
    </row>
    <row r="45" spans="1:1">
      <c r="A45" s="1"/>
    </row>
    <row r="46" spans="1:3">
      <c r="A46" t="s">
        <v>79</v>
      </c>
      <c r="B46" t="s">
        <v>80</v>
      </c>
      <c r="C46" t="s">
        <v>26</v>
      </c>
    </row>
    <row r="47" spans="1:3">
      <c r="A47" t="s">
        <v>81</v>
      </c>
      <c r="B47" t="s">
        <v>80</v>
      </c>
      <c r="C47" t="s">
        <v>26</v>
      </c>
    </row>
    <row r="48" spans="1:3">
      <c r="A48" t="s">
        <v>82</v>
      </c>
      <c r="B48" t="s">
        <v>80</v>
      </c>
      <c r="C48" t="s">
        <v>26</v>
      </c>
    </row>
    <row r="49" spans="1:3">
      <c r="A49" t="s">
        <v>83</v>
      </c>
      <c r="B49" t="s">
        <v>80</v>
      </c>
      <c r="C49" t="s">
        <v>26</v>
      </c>
    </row>
    <row r="50" spans="1:3">
      <c r="A50" t="s">
        <v>84</v>
      </c>
      <c r="B50" t="s">
        <v>80</v>
      </c>
      <c r="C50" t="s">
        <v>26</v>
      </c>
    </row>
    <row r="51" spans="1:3">
      <c r="A51" t="s">
        <v>85</v>
      </c>
      <c r="B51" t="s">
        <v>80</v>
      </c>
      <c r="C51" t="s">
        <v>26</v>
      </c>
    </row>
    <row r="52" spans="1:3">
      <c r="A52" t="s">
        <v>86</v>
      </c>
      <c r="B52" t="s">
        <v>80</v>
      </c>
      <c r="C52" t="s">
        <v>26</v>
      </c>
    </row>
    <row r="53" spans="1:3">
      <c r="A53" t="s">
        <v>87</v>
      </c>
      <c r="B53" t="s">
        <v>80</v>
      </c>
      <c r="C53" t="s">
        <v>26</v>
      </c>
    </row>
    <row r="54" spans="1:3">
      <c r="A54" t="s">
        <v>88</v>
      </c>
      <c r="B54" t="s">
        <v>80</v>
      </c>
      <c r="C54" t="s">
        <v>26</v>
      </c>
    </row>
    <row r="55" spans="1:3">
      <c r="A55" t="s">
        <v>89</v>
      </c>
      <c r="B55" t="s">
        <v>80</v>
      </c>
      <c r="C5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5" workbookViewId="0">
      <selection activeCell="A45" sqref="A45:A54"/>
    </sheetView>
  </sheetViews>
  <sheetFormatPr defaultColWidth="9" defaultRowHeight="13.5"/>
  <cols>
    <col min="1" max="1" width="13.75" customWidth="1"/>
  </cols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2018-02-07T06:02:00Z</dcterms:created>
  <dcterms:modified xsi:type="dcterms:W3CDTF">2018-02-08T05:18:56Z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