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dati\vito.tranquillo\Desktop\GitProjects\coges\report attività 2019\data\raw\"/>
    </mc:Choice>
  </mc:AlternateContent>
  <xr:revisionPtr revIDLastSave="0" documentId="8_{3C4E1279-93D4-4587-8A3F-D9C9BA7904E8}" xr6:coauthVersionLast="36" xr6:coauthVersionMax="36" xr10:uidLastSave="{00000000-0000-0000-0000-000000000000}"/>
  <bookViews>
    <workbookView xWindow="32760" yWindow="32760" windowWidth="16380" windowHeight="8190" tabRatio="500"/>
  </bookViews>
  <sheets>
    <sheet name="reparti" sheetId="1" r:id="rId1"/>
    <sheet name="riepilogo" sheetId="2" r:id="rId2"/>
  </sheets>
  <calcPr calcId="19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</calcChain>
</file>

<file path=xl/sharedStrings.xml><?xml version="1.0" encoding="utf-8"?>
<sst xmlns="http://schemas.openxmlformats.org/spreadsheetml/2006/main" count="804" uniqueCount="88">
  <si>
    <t>Tipologia Pagamento</t>
  </si>
  <si>
    <t>Reparto</t>
  </si>
  <si>
    <t>Laboratorio</t>
  </si>
  <si>
    <t>CatB(OpT)</t>
  </si>
  <si>
    <t>CatBs</t>
  </si>
  <si>
    <t>CatC(PA)</t>
  </si>
  <si>
    <t>CatC(PT)</t>
  </si>
  <si>
    <t>CatD(CTP)</t>
  </si>
  <si>
    <t>CatD(CPS)</t>
  </si>
  <si>
    <t>CatDs</t>
  </si>
  <si>
    <t>Vet</t>
  </si>
  <si>
    <t>Biologi</t>
  </si>
  <si>
    <t>Chimici</t>
  </si>
  <si>
    <t>Personale</t>
  </si>
  <si>
    <t>n.esami</t>
  </si>
  <si>
    <t>valore</t>
  </si>
  <si>
    <t>vendita prodotti</t>
  </si>
  <si>
    <t>attività interna</t>
  </si>
  <si>
    <t>Non Ufficiale</t>
  </si>
  <si>
    <t>Pagamento</t>
  </si>
  <si>
    <t>VIROLOGIA</t>
  </si>
  <si>
    <t>Virologia</t>
  </si>
  <si>
    <t>Gratuito</t>
  </si>
  <si>
    <t>Ufficiale</t>
  </si>
  <si>
    <t>Proteomica</t>
  </si>
  <si>
    <t>VIRUS VESCICOLARI E PRODUZIONI BIOTECNOLOGICHE</t>
  </si>
  <si>
    <t>Virus Vescicolari e Produzioni Biotecnologiche</t>
  </si>
  <si>
    <t>TECNOLOGIE BIOLOGICHE APPLICATE</t>
  </si>
  <si>
    <t>Colture Cellulari, Biobanca</t>
  </si>
  <si>
    <t>Analisi Genomiche, Diagnostica Molecolare, OGM</t>
  </si>
  <si>
    <t>Batteriologia Specializzata</t>
  </si>
  <si>
    <t>PRODUZIONE E CONTROLLO MATERIALE BIOLOGICO</t>
  </si>
  <si>
    <t>Benessere Animale, Biochimica Clinica, Immunologia Veterinaria e Stabulari</t>
  </si>
  <si>
    <t>Controllo di Prodotti Biologici, Farmaceutici e Convalida dei Processi Produttivi</t>
  </si>
  <si>
    <t>Produzione Vaccini e Reagenti</t>
  </si>
  <si>
    <t>Produzione Terreni</t>
  </si>
  <si>
    <t>CONTROLLO ALIMENTI</t>
  </si>
  <si>
    <t>Controllo Alimenti</t>
  </si>
  <si>
    <t>PRODUZIONE PRIMARIA</t>
  </si>
  <si>
    <t>Produzione Primaria</t>
  </si>
  <si>
    <t>CHIMICO DEGLI ALIMENTI E MANGIMI</t>
  </si>
  <si>
    <t>Residui</t>
  </si>
  <si>
    <t>Mangimi e Tossicologia</t>
  </si>
  <si>
    <t>Contaminanti Ambientali</t>
  </si>
  <si>
    <t>Chimica Applicata alle Tecnologie Alimentari</t>
  </si>
  <si>
    <t>CHIMICO DEGLI ALIMENTI (BOLOGNA)</t>
  </si>
  <si>
    <t>Chimico degli Alimenti (Bologna)</t>
  </si>
  <si>
    <t>ANALISI DEL RISCHIO ED EPIDEMIOLOGIA GENOMICA</t>
  </si>
  <si>
    <t>Analisi del Rischio ed Epidemiologia Genomica</t>
  </si>
  <si>
    <t>BERGAMO - BINAGO - SONDRIO</t>
  </si>
  <si>
    <t>Bergamo</t>
  </si>
  <si>
    <t>Binago</t>
  </si>
  <si>
    <t>Sondrio</t>
  </si>
  <si>
    <t>CREMONA - MANTOVA</t>
  </si>
  <si>
    <t>Cremona</t>
  </si>
  <si>
    <t>Mantova</t>
  </si>
  <si>
    <t>PAVIA</t>
  </si>
  <si>
    <t>Pavia</t>
  </si>
  <si>
    <t>LODI - MILANO</t>
  </si>
  <si>
    <t>Lodi</t>
  </si>
  <si>
    <t>Milano</t>
  </si>
  <si>
    <t>BRESCIA</t>
  </si>
  <si>
    <t>Brescia</t>
  </si>
  <si>
    <t>BOLOGNA - MODENA - FERRARA</t>
  </si>
  <si>
    <t>Bologna</t>
  </si>
  <si>
    <t>Modena</t>
  </si>
  <si>
    <t>Ferrara</t>
  </si>
  <si>
    <t>FORLI' - RAVENNA</t>
  </si>
  <si>
    <t>Forlì</t>
  </si>
  <si>
    <t>Ravenna</t>
  </si>
  <si>
    <t>PIACENZA - PARMA</t>
  </si>
  <si>
    <t>Piacenza</t>
  </si>
  <si>
    <t>Parma</t>
  </si>
  <si>
    <t>REGGIO EMILIA</t>
  </si>
  <si>
    <t>Reggio Emilia</t>
  </si>
  <si>
    <t>Attività</t>
  </si>
  <si>
    <t>N.esami</t>
  </si>
  <si>
    <t>Valore</t>
  </si>
  <si>
    <t>Vendita Prodotti</t>
  </si>
  <si>
    <t>Attività Interna</t>
  </si>
  <si>
    <t xml:space="preserve"> </t>
  </si>
  <si>
    <t>CHIMICO DEGLI ALIMENTI E DEI MANGIMI</t>
  </si>
  <si>
    <r>
      <rPr>
        <b/>
        <u/>
        <sz val="11"/>
        <color indexed="8"/>
        <rFont val="Calibri"/>
        <family val="2"/>
      </rPr>
      <t>BERGAMO</t>
    </r>
    <r>
      <rPr>
        <sz val="11"/>
        <color indexed="8"/>
        <rFont val="Calibri"/>
        <family val="2"/>
      </rPr>
      <t xml:space="preserve"> - BINAGO - SONDRIO</t>
    </r>
  </si>
  <si>
    <r>
      <rPr>
        <b/>
        <u/>
        <sz val="11"/>
        <color indexed="8"/>
        <rFont val="Calibri"/>
        <family val="2"/>
      </rPr>
      <t>CREMONA</t>
    </r>
    <r>
      <rPr>
        <sz val="11"/>
        <color indexed="8"/>
        <rFont val="Calibri"/>
        <family val="2"/>
      </rPr>
      <t xml:space="preserve"> - MANTOVA</t>
    </r>
  </si>
  <si>
    <r>
      <rPr>
        <b/>
        <u/>
        <sz val="11"/>
        <color indexed="8"/>
        <rFont val="Calibri"/>
        <family val="2"/>
      </rPr>
      <t>LODI</t>
    </r>
    <r>
      <rPr>
        <sz val="11"/>
        <color indexed="8"/>
        <rFont val="Calibri"/>
        <family val="2"/>
      </rPr>
      <t xml:space="preserve"> - MILANO</t>
    </r>
  </si>
  <si>
    <r>
      <rPr>
        <b/>
        <u/>
        <sz val="11"/>
        <color indexed="8"/>
        <rFont val="Calibri"/>
        <family val="2"/>
      </rPr>
      <t>BOLOGNA</t>
    </r>
    <r>
      <rPr>
        <sz val="11"/>
        <color indexed="8"/>
        <rFont val="Calibri"/>
        <family val="2"/>
      </rPr>
      <t xml:space="preserve"> - MODENA - FERRARA</t>
    </r>
  </si>
  <si>
    <r>
      <rPr>
        <b/>
        <u/>
        <sz val="11"/>
        <color indexed="8"/>
        <rFont val="Calibri"/>
        <family val="2"/>
      </rPr>
      <t>FORLI'</t>
    </r>
    <r>
      <rPr>
        <sz val="11"/>
        <color indexed="8"/>
        <rFont val="Calibri"/>
        <family val="2"/>
      </rPr>
      <t xml:space="preserve"> - RAVENNA</t>
    </r>
  </si>
  <si>
    <r>
      <rPr>
        <b/>
        <u/>
        <sz val="11"/>
        <color indexed="8"/>
        <rFont val="Calibri"/>
        <family val="2"/>
      </rPr>
      <t>PIACENZA</t>
    </r>
    <r>
      <rPr>
        <sz val="11"/>
        <color indexed="8"/>
        <rFont val="Calibri"/>
        <family val="2"/>
      </rPr>
      <t xml:space="preserve"> - PARMA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</si>
</sst>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164" fontId="4" fillId="0" borderId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1" xfId="1" applyNumberFormat="1" applyFont="1" applyFill="1" applyBorder="1" applyAlignment="1" applyProtection="1"/>
    <xf numFmtId="0" fontId="3" fillId="0" borderId="0" xfId="0" applyFont="1" applyBorder="1" applyAlignment="1">
      <alignment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workbookViewId="0">
      <pane ySplit="1" topLeftCell="A11" activePane="bottomLeft" state="frozen"/>
      <selection pane="bottomLeft" activeCell="C1" sqref="C1"/>
    </sheetView>
  </sheetViews>
  <sheetFormatPr defaultRowHeight="15" x14ac:dyDescent="0.25"/>
  <cols>
    <col min="1" max="1" width="9.140625" style="1" customWidth="1"/>
    <col min="2" max="2" width="11" style="1" customWidth="1"/>
    <col min="3" max="3" width="61.140625" style="1" customWidth="1"/>
    <col min="4" max="4" width="23.5703125" style="1" customWidth="1"/>
    <col min="5" max="6" width="10" style="1" customWidth="1"/>
    <col min="7" max="7" width="8.85546875" style="1" customWidth="1"/>
    <col min="8" max="8" width="9.28515625" style="1" customWidth="1"/>
    <col min="9" max="9" width="11" style="1" customWidth="1"/>
    <col min="10" max="10" width="9.85546875" style="1" customWidth="1"/>
    <col min="11" max="11" width="9" style="1" customWidth="1"/>
    <col min="12" max="12" width="7.85546875" style="1" customWidth="1"/>
    <col min="13" max="15" width="9.140625" style="1" customWidth="1"/>
    <col min="16" max="17" width="9.140625" style="2" customWidth="1"/>
    <col min="18" max="18" width="15.5703125" style="2" customWidth="1"/>
    <col min="19" max="19" width="14.28515625" style="1" customWidth="1"/>
    <col min="20" max="16384" width="9.140625" style="1"/>
  </cols>
  <sheetData>
    <row r="1" spans="1:19" x14ac:dyDescent="0.25">
      <c r="A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t="15.75" x14ac:dyDescent="0.25">
      <c r="A2" s="1" t="s">
        <v>18</v>
      </c>
      <c r="B2" s="1" t="s">
        <v>19</v>
      </c>
      <c r="C2" s="6" t="s">
        <v>20</v>
      </c>
      <c r="D2" s="7" t="s">
        <v>21</v>
      </c>
      <c r="E2" s="8">
        <v>2</v>
      </c>
      <c r="F2" s="8">
        <v>0</v>
      </c>
      <c r="G2" s="8">
        <v>1</v>
      </c>
      <c r="H2" s="8">
        <v>8</v>
      </c>
      <c r="I2" s="8">
        <v>2</v>
      </c>
      <c r="J2" s="8">
        <v>3</v>
      </c>
      <c r="K2" s="8">
        <v>1</v>
      </c>
      <c r="L2" s="8">
        <v>4</v>
      </c>
      <c r="M2" s="8">
        <v>0</v>
      </c>
      <c r="N2" s="8">
        <v>0</v>
      </c>
      <c r="O2" s="8">
        <f t="shared" ref="O2:O141" si="0">SUM(E2:N2)</f>
        <v>21</v>
      </c>
      <c r="P2" s="9">
        <v>49389</v>
      </c>
      <c r="Q2" s="9">
        <v>110635.87</v>
      </c>
      <c r="R2" s="9">
        <v>1225</v>
      </c>
      <c r="S2" s="9">
        <v>7340.74</v>
      </c>
    </row>
    <row r="3" spans="1:19" ht="15" customHeight="1" x14ac:dyDescent="0.25">
      <c r="A3" s="1" t="s">
        <v>18</v>
      </c>
      <c r="B3" s="1" t="s">
        <v>22</v>
      </c>
      <c r="C3" s="6" t="s">
        <v>20</v>
      </c>
      <c r="D3" s="7" t="s">
        <v>21</v>
      </c>
      <c r="E3" s="8">
        <v>2</v>
      </c>
      <c r="F3" s="8">
        <v>0</v>
      </c>
      <c r="G3" s="8">
        <v>1</v>
      </c>
      <c r="H3" s="8">
        <v>8</v>
      </c>
      <c r="I3" s="8">
        <v>2</v>
      </c>
      <c r="J3" s="8">
        <v>3</v>
      </c>
      <c r="K3" s="8">
        <v>1</v>
      </c>
      <c r="L3" s="8">
        <v>4</v>
      </c>
      <c r="M3" s="8">
        <v>0</v>
      </c>
      <c r="N3" s="8">
        <v>0</v>
      </c>
      <c r="O3" s="8">
        <f t="shared" si="0"/>
        <v>21</v>
      </c>
      <c r="P3" s="9">
        <v>3827</v>
      </c>
      <c r="Q3" s="9">
        <v>71675.070000000007</v>
      </c>
    </row>
    <row r="4" spans="1:19" ht="15.75" x14ac:dyDescent="0.25">
      <c r="A4" s="10" t="s">
        <v>23</v>
      </c>
      <c r="B4" s="1" t="s">
        <v>19</v>
      </c>
      <c r="C4" s="6" t="s">
        <v>20</v>
      </c>
      <c r="D4" s="7" t="s">
        <v>21</v>
      </c>
      <c r="E4" s="8">
        <v>2</v>
      </c>
      <c r="F4" s="8">
        <v>0</v>
      </c>
      <c r="G4" s="8">
        <v>1</v>
      </c>
      <c r="H4" s="8">
        <v>8</v>
      </c>
      <c r="I4" s="8">
        <v>2</v>
      </c>
      <c r="J4" s="8">
        <v>3</v>
      </c>
      <c r="K4" s="8">
        <v>1</v>
      </c>
      <c r="L4" s="8">
        <v>4</v>
      </c>
      <c r="M4" s="8">
        <v>0</v>
      </c>
      <c r="N4" s="8">
        <v>0</v>
      </c>
      <c r="O4" s="8">
        <f t="shared" si="0"/>
        <v>21</v>
      </c>
      <c r="P4" s="9">
        <v>15794</v>
      </c>
      <c r="Q4" s="9">
        <v>36858.449999999997</v>
      </c>
    </row>
    <row r="5" spans="1:19" ht="15.75" x14ac:dyDescent="0.25">
      <c r="A5" s="10" t="s">
        <v>23</v>
      </c>
      <c r="B5" s="10" t="s">
        <v>22</v>
      </c>
      <c r="C5" s="6" t="s">
        <v>20</v>
      </c>
      <c r="D5" s="7" t="s">
        <v>21</v>
      </c>
      <c r="E5" s="8">
        <v>2</v>
      </c>
      <c r="F5" s="8">
        <v>0</v>
      </c>
      <c r="G5" s="8">
        <v>1</v>
      </c>
      <c r="H5" s="8">
        <v>8</v>
      </c>
      <c r="I5" s="8">
        <v>2</v>
      </c>
      <c r="J5" s="8">
        <v>3</v>
      </c>
      <c r="K5" s="8">
        <v>1</v>
      </c>
      <c r="L5" s="8">
        <v>4</v>
      </c>
      <c r="M5" s="8">
        <v>0</v>
      </c>
      <c r="N5" s="8">
        <v>0</v>
      </c>
      <c r="O5" s="8">
        <f t="shared" si="0"/>
        <v>21</v>
      </c>
      <c r="P5" s="9">
        <v>296610</v>
      </c>
      <c r="Q5" s="9">
        <v>370662.74</v>
      </c>
    </row>
    <row r="6" spans="1:19" ht="15.75" x14ac:dyDescent="0.25">
      <c r="A6" s="1" t="s">
        <v>18</v>
      </c>
      <c r="B6" s="1" t="s">
        <v>19</v>
      </c>
      <c r="C6" s="6" t="s">
        <v>20</v>
      </c>
      <c r="D6" s="7" t="s">
        <v>24</v>
      </c>
      <c r="E6" s="8">
        <v>1</v>
      </c>
      <c r="F6" s="8">
        <v>0</v>
      </c>
      <c r="G6" s="8">
        <v>0</v>
      </c>
      <c r="H6" s="8">
        <v>4</v>
      </c>
      <c r="I6" s="8">
        <v>0</v>
      </c>
      <c r="J6" s="8">
        <v>3</v>
      </c>
      <c r="K6" s="8">
        <v>0</v>
      </c>
      <c r="L6" s="8">
        <v>0</v>
      </c>
      <c r="M6" s="8">
        <v>2</v>
      </c>
      <c r="N6" s="8">
        <v>0</v>
      </c>
      <c r="O6" s="8">
        <f t="shared" si="0"/>
        <v>10</v>
      </c>
      <c r="P6" s="9">
        <v>2673</v>
      </c>
      <c r="Q6" s="9">
        <v>7409.6</v>
      </c>
      <c r="R6" s="2">
        <v>43366.28</v>
      </c>
      <c r="S6" s="9">
        <v>13730.37</v>
      </c>
    </row>
    <row r="7" spans="1:19" ht="15.75" x14ac:dyDescent="0.25">
      <c r="A7" s="1" t="s">
        <v>18</v>
      </c>
      <c r="B7" s="1" t="s">
        <v>22</v>
      </c>
      <c r="C7" s="6" t="s">
        <v>20</v>
      </c>
      <c r="D7" s="7" t="s">
        <v>24</v>
      </c>
      <c r="E7" s="8">
        <v>1</v>
      </c>
      <c r="F7" s="8">
        <v>0</v>
      </c>
      <c r="G7" s="8">
        <v>0</v>
      </c>
      <c r="H7" s="8">
        <v>4</v>
      </c>
      <c r="I7" s="8">
        <v>0</v>
      </c>
      <c r="J7" s="8">
        <v>3</v>
      </c>
      <c r="K7" s="8">
        <v>0</v>
      </c>
      <c r="L7" s="8">
        <v>0</v>
      </c>
      <c r="M7" s="8">
        <v>2</v>
      </c>
      <c r="N7" s="8">
        <v>0</v>
      </c>
      <c r="O7" s="8">
        <f t="shared" si="0"/>
        <v>10</v>
      </c>
      <c r="P7" s="9">
        <v>241</v>
      </c>
      <c r="Q7" s="9">
        <v>1584.9</v>
      </c>
    </row>
    <row r="8" spans="1:19" ht="15.75" x14ac:dyDescent="0.25">
      <c r="A8" s="10" t="s">
        <v>23</v>
      </c>
      <c r="B8" s="1" t="s">
        <v>19</v>
      </c>
      <c r="C8" s="6" t="s">
        <v>20</v>
      </c>
      <c r="D8" s="7" t="s">
        <v>24</v>
      </c>
      <c r="E8" s="8">
        <v>1</v>
      </c>
      <c r="F8" s="8">
        <v>0</v>
      </c>
      <c r="G8" s="8">
        <v>0</v>
      </c>
      <c r="H8" s="8">
        <v>4</v>
      </c>
      <c r="I8" s="8">
        <v>0</v>
      </c>
      <c r="J8" s="8">
        <v>3</v>
      </c>
      <c r="K8" s="8">
        <v>0</v>
      </c>
      <c r="L8" s="8">
        <v>0</v>
      </c>
      <c r="M8" s="8">
        <v>2</v>
      </c>
      <c r="N8" s="8">
        <v>0</v>
      </c>
      <c r="O8" s="8">
        <f t="shared" si="0"/>
        <v>10</v>
      </c>
      <c r="P8" s="9">
        <v>62</v>
      </c>
      <c r="Q8" s="9">
        <v>179.46</v>
      </c>
    </row>
    <row r="9" spans="1:19" ht="15.75" x14ac:dyDescent="0.25">
      <c r="A9" s="10" t="s">
        <v>23</v>
      </c>
      <c r="B9" s="10" t="s">
        <v>22</v>
      </c>
      <c r="C9" s="6" t="s">
        <v>20</v>
      </c>
      <c r="D9" s="7" t="s">
        <v>24</v>
      </c>
      <c r="E9" s="8">
        <v>1</v>
      </c>
      <c r="F9" s="8">
        <v>0</v>
      </c>
      <c r="G9" s="8">
        <v>0</v>
      </c>
      <c r="H9" s="8">
        <v>4</v>
      </c>
      <c r="I9" s="8">
        <v>0</v>
      </c>
      <c r="J9" s="8">
        <v>3</v>
      </c>
      <c r="K9" s="8">
        <v>0</v>
      </c>
      <c r="L9" s="8">
        <v>0</v>
      </c>
      <c r="M9" s="8">
        <v>2</v>
      </c>
      <c r="N9" s="8">
        <v>0</v>
      </c>
      <c r="O9" s="8">
        <f t="shared" si="0"/>
        <v>10</v>
      </c>
      <c r="P9" s="9">
        <v>30280</v>
      </c>
      <c r="Q9" s="9">
        <v>234119.28</v>
      </c>
    </row>
    <row r="10" spans="1:19" x14ac:dyDescent="0.25">
      <c r="A10" s="1" t="s">
        <v>18</v>
      </c>
      <c r="B10" s="1" t="s">
        <v>19</v>
      </c>
      <c r="C10" s="6" t="s">
        <v>25</v>
      </c>
      <c r="D10" s="6" t="s">
        <v>26</v>
      </c>
      <c r="E10" s="8">
        <v>2</v>
      </c>
      <c r="F10" s="8">
        <v>2</v>
      </c>
      <c r="G10" s="8">
        <v>1</v>
      </c>
      <c r="H10" s="8">
        <v>2</v>
      </c>
      <c r="I10" s="8">
        <v>2</v>
      </c>
      <c r="J10" s="8">
        <v>5</v>
      </c>
      <c r="K10" s="8">
        <v>1</v>
      </c>
      <c r="L10" s="8">
        <v>0</v>
      </c>
      <c r="M10" s="8">
        <v>3</v>
      </c>
      <c r="N10" s="8">
        <v>0</v>
      </c>
      <c r="O10" s="8">
        <f t="shared" si="0"/>
        <v>18</v>
      </c>
      <c r="P10" s="2">
        <v>2875</v>
      </c>
      <c r="Q10" s="2">
        <v>15539.13</v>
      </c>
      <c r="R10" s="2">
        <v>1119082.52</v>
      </c>
      <c r="S10" s="11">
        <v>125736.78</v>
      </c>
    </row>
    <row r="11" spans="1:19" x14ac:dyDescent="0.25">
      <c r="A11" s="1" t="s">
        <v>18</v>
      </c>
      <c r="B11" s="1" t="s">
        <v>22</v>
      </c>
      <c r="C11" s="6" t="s">
        <v>25</v>
      </c>
      <c r="D11" s="6" t="s">
        <v>26</v>
      </c>
      <c r="E11" s="8">
        <v>2</v>
      </c>
      <c r="F11" s="8">
        <v>2</v>
      </c>
      <c r="G11" s="8">
        <v>1</v>
      </c>
      <c r="H11" s="8">
        <v>2</v>
      </c>
      <c r="I11" s="8">
        <v>2</v>
      </c>
      <c r="J11" s="8">
        <v>5</v>
      </c>
      <c r="K11" s="8">
        <v>1</v>
      </c>
      <c r="L11" s="8">
        <v>0</v>
      </c>
      <c r="M11" s="8">
        <v>3</v>
      </c>
      <c r="N11" s="8">
        <v>0</v>
      </c>
      <c r="O11" s="8">
        <f t="shared" si="0"/>
        <v>18</v>
      </c>
      <c r="P11" s="2">
        <v>1</v>
      </c>
      <c r="Q11" s="2">
        <v>22.58</v>
      </c>
    </row>
    <row r="12" spans="1:19" x14ac:dyDescent="0.25">
      <c r="A12" s="10" t="s">
        <v>23</v>
      </c>
      <c r="B12" s="1" t="s">
        <v>19</v>
      </c>
      <c r="C12" s="6" t="s">
        <v>25</v>
      </c>
      <c r="D12" s="6" t="s">
        <v>26</v>
      </c>
      <c r="E12" s="8">
        <v>2</v>
      </c>
      <c r="F12" s="8">
        <v>2</v>
      </c>
      <c r="G12" s="8">
        <v>1</v>
      </c>
      <c r="H12" s="8">
        <v>2</v>
      </c>
      <c r="I12" s="8">
        <v>2</v>
      </c>
      <c r="J12" s="8">
        <v>5</v>
      </c>
      <c r="K12" s="8">
        <v>1</v>
      </c>
      <c r="L12" s="8">
        <v>0</v>
      </c>
      <c r="M12" s="8">
        <v>3</v>
      </c>
      <c r="N12" s="8">
        <v>0</v>
      </c>
      <c r="O12" s="8">
        <f t="shared" si="0"/>
        <v>18</v>
      </c>
      <c r="P12" s="2">
        <v>8878</v>
      </c>
      <c r="Q12" s="2">
        <v>7345.51</v>
      </c>
    </row>
    <row r="13" spans="1:19" x14ac:dyDescent="0.25">
      <c r="A13" s="10" t="s">
        <v>23</v>
      </c>
      <c r="B13" s="10" t="s">
        <v>22</v>
      </c>
      <c r="C13" s="6" t="s">
        <v>25</v>
      </c>
      <c r="D13" s="6" t="s">
        <v>26</v>
      </c>
      <c r="E13" s="8">
        <v>2</v>
      </c>
      <c r="F13" s="8">
        <v>2</v>
      </c>
      <c r="G13" s="8">
        <v>1</v>
      </c>
      <c r="H13" s="8">
        <v>2</v>
      </c>
      <c r="I13" s="8">
        <v>2</v>
      </c>
      <c r="J13" s="8">
        <v>5</v>
      </c>
      <c r="K13" s="8">
        <v>1</v>
      </c>
      <c r="L13" s="8">
        <v>0</v>
      </c>
      <c r="M13" s="8">
        <v>3</v>
      </c>
      <c r="N13" s="8">
        <v>0</v>
      </c>
      <c r="O13" s="8">
        <f t="shared" si="0"/>
        <v>18</v>
      </c>
      <c r="P13" s="2">
        <v>92205</v>
      </c>
      <c r="Q13" s="2">
        <v>121313.45</v>
      </c>
    </row>
    <row r="14" spans="1:19" x14ac:dyDescent="0.25">
      <c r="A14" s="1" t="s">
        <v>18</v>
      </c>
      <c r="B14" s="1" t="s">
        <v>19</v>
      </c>
      <c r="C14" s="6" t="s">
        <v>27</v>
      </c>
      <c r="D14" s="6" t="s">
        <v>28</v>
      </c>
      <c r="E14" s="8">
        <v>1</v>
      </c>
      <c r="F14" s="8">
        <v>2</v>
      </c>
      <c r="G14" s="8">
        <v>0</v>
      </c>
      <c r="H14" s="8">
        <v>4</v>
      </c>
      <c r="I14" s="8">
        <v>0</v>
      </c>
      <c r="J14" s="8">
        <v>7</v>
      </c>
      <c r="K14" s="8">
        <v>1</v>
      </c>
      <c r="L14" s="8">
        <v>0</v>
      </c>
      <c r="M14" s="8">
        <v>3</v>
      </c>
      <c r="N14" s="8">
        <v>0</v>
      </c>
      <c r="O14" s="8">
        <f t="shared" si="0"/>
        <v>18</v>
      </c>
      <c r="P14" s="8">
        <v>0</v>
      </c>
      <c r="Q14" s="8">
        <v>0</v>
      </c>
      <c r="R14" s="2">
        <v>40910</v>
      </c>
      <c r="S14" s="9">
        <v>18208</v>
      </c>
    </row>
    <row r="15" spans="1:19" x14ac:dyDescent="0.25">
      <c r="A15" s="1" t="s">
        <v>18</v>
      </c>
      <c r="B15" s="1" t="s">
        <v>22</v>
      </c>
      <c r="C15" s="6" t="s">
        <v>27</v>
      </c>
      <c r="D15" s="6" t="s">
        <v>28</v>
      </c>
      <c r="E15" s="8">
        <v>1</v>
      </c>
      <c r="F15" s="8">
        <v>2</v>
      </c>
      <c r="G15" s="8">
        <v>0</v>
      </c>
      <c r="H15" s="8">
        <v>4</v>
      </c>
      <c r="I15" s="8">
        <v>0</v>
      </c>
      <c r="J15" s="8">
        <v>7</v>
      </c>
      <c r="K15" s="8">
        <v>1</v>
      </c>
      <c r="L15" s="8">
        <v>0</v>
      </c>
      <c r="M15" s="8">
        <v>3</v>
      </c>
      <c r="N15" s="8">
        <v>0</v>
      </c>
      <c r="O15" s="8">
        <f t="shared" si="0"/>
        <v>18</v>
      </c>
      <c r="P15" s="8">
        <v>0</v>
      </c>
      <c r="Q15" s="8">
        <v>0</v>
      </c>
    </row>
    <row r="16" spans="1:19" x14ac:dyDescent="0.25">
      <c r="A16" s="1" t="s">
        <v>23</v>
      </c>
      <c r="B16" s="1" t="s">
        <v>19</v>
      </c>
      <c r="C16" s="6" t="s">
        <v>27</v>
      </c>
      <c r="D16" s="6" t="s">
        <v>28</v>
      </c>
      <c r="E16" s="8">
        <v>1</v>
      </c>
      <c r="F16" s="8">
        <v>2</v>
      </c>
      <c r="G16" s="8">
        <v>0</v>
      </c>
      <c r="H16" s="8">
        <v>4</v>
      </c>
      <c r="I16" s="8">
        <v>0</v>
      </c>
      <c r="J16" s="8">
        <v>7</v>
      </c>
      <c r="K16" s="8">
        <v>1</v>
      </c>
      <c r="L16" s="8">
        <v>0</v>
      </c>
      <c r="M16" s="8">
        <v>3</v>
      </c>
      <c r="N16" s="8">
        <v>0</v>
      </c>
      <c r="O16" s="8">
        <f t="shared" si="0"/>
        <v>18</v>
      </c>
      <c r="P16" s="2">
        <v>0</v>
      </c>
      <c r="Q16" s="2">
        <v>0</v>
      </c>
    </row>
    <row r="17" spans="1:19" x14ac:dyDescent="0.25">
      <c r="A17" s="1" t="s">
        <v>23</v>
      </c>
      <c r="B17" s="1" t="s">
        <v>22</v>
      </c>
      <c r="C17" s="6" t="s">
        <v>27</v>
      </c>
      <c r="D17" s="6" t="s">
        <v>28</v>
      </c>
      <c r="E17" s="8">
        <v>1</v>
      </c>
      <c r="F17" s="8">
        <v>2</v>
      </c>
      <c r="G17" s="8">
        <v>0</v>
      </c>
      <c r="H17" s="8">
        <v>4</v>
      </c>
      <c r="I17" s="8">
        <v>0</v>
      </c>
      <c r="J17" s="8">
        <v>7</v>
      </c>
      <c r="K17" s="8">
        <v>1</v>
      </c>
      <c r="L17" s="8">
        <v>0</v>
      </c>
      <c r="M17" s="8">
        <v>3</v>
      </c>
      <c r="N17" s="8">
        <v>0</v>
      </c>
      <c r="O17" s="8">
        <f t="shared" si="0"/>
        <v>18</v>
      </c>
      <c r="P17" s="2">
        <v>311</v>
      </c>
      <c r="Q17" s="2">
        <v>2609.86</v>
      </c>
    </row>
    <row r="18" spans="1:19" x14ac:dyDescent="0.25">
      <c r="A18" s="1" t="s">
        <v>18</v>
      </c>
      <c r="B18" s="1" t="s">
        <v>19</v>
      </c>
      <c r="C18" s="6" t="s">
        <v>27</v>
      </c>
      <c r="D18" s="6" t="s">
        <v>29</v>
      </c>
      <c r="E18" s="8">
        <v>1</v>
      </c>
      <c r="F18" s="8">
        <v>2</v>
      </c>
      <c r="G18" s="8">
        <v>0</v>
      </c>
      <c r="H18" s="8">
        <v>4</v>
      </c>
      <c r="I18" s="8">
        <v>0</v>
      </c>
      <c r="J18" s="8">
        <v>7</v>
      </c>
      <c r="K18" s="8">
        <v>1</v>
      </c>
      <c r="L18" s="8">
        <v>0</v>
      </c>
      <c r="M18" s="8">
        <v>3</v>
      </c>
      <c r="N18" s="8">
        <v>0</v>
      </c>
      <c r="O18" s="8">
        <f t="shared" si="0"/>
        <v>18</v>
      </c>
      <c r="P18" s="8">
        <v>20445</v>
      </c>
      <c r="Q18" s="8">
        <v>309476.2</v>
      </c>
    </row>
    <row r="19" spans="1:19" x14ac:dyDescent="0.25">
      <c r="A19" s="1" t="s">
        <v>18</v>
      </c>
      <c r="B19" s="1" t="s">
        <v>22</v>
      </c>
      <c r="C19" s="6" t="s">
        <v>27</v>
      </c>
      <c r="D19" s="6" t="s">
        <v>29</v>
      </c>
      <c r="E19" s="8">
        <v>1</v>
      </c>
      <c r="F19" s="8">
        <v>2</v>
      </c>
      <c r="G19" s="8">
        <v>0</v>
      </c>
      <c r="H19" s="8">
        <v>4</v>
      </c>
      <c r="I19" s="8">
        <v>0</v>
      </c>
      <c r="J19" s="8">
        <v>7</v>
      </c>
      <c r="K19" s="8">
        <v>1</v>
      </c>
      <c r="L19" s="8">
        <v>0</v>
      </c>
      <c r="M19" s="8">
        <v>3</v>
      </c>
      <c r="N19" s="8">
        <v>0</v>
      </c>
      <c r="O19" s="8">
        <f t="shared" si="0"/>
        <v>18</v>
      </c>
      <c r="P19" s="8">
        <v>1666</v>
      </c>
      <c r="Q19" s="8">
        <v>60631.96</v>
      </c>
    </row>
    <row r="20" spans="1:19" x14ac:dyDescent="0.25">
      <c r="A20" s="1" t="s">
        <v>23</v>
      </c>
      <c r="B20" s="1" t="s">
        <v>19</v>
      </c>
      <c r="C20" s="6" t="s">
        <v>27</v>
      </c>
      <c r="D20" s="6" t="s">
        <v>29</v>
      </c>
      <c r="E20" s="8">
        <v>1</v>
      </c>
      <c r="F20" s="8">
        <v>2</v>
      </c>
      <c r="G20" s="8">
        <v>0</v>
      </c>
      <c r="H20" s="8">
        <v>4</v>
      </c>
      <c r="I20" s="8">
        <v>0</v>
      </c>
      <c r="J20" s="8">
        <v>7</v>
      </c>
      <c r="K20" s="8">
        <v>1</v>
      </c>
      <c r="L20" s="8">
        <v>0</v>
      </c>
      <c r="M20" s="8">
        <v>3</v>
      </c>
      <c r="N20" s="8">
        <v>0</v>
      </c>
      <c r="O20" s="8">
        <f t="shared" si="0"/>
        <v>18</v>
      </c>
      <c r="P20" s="8">
        <v>1534</v>
      </c>
      <c r="Q20" s="8">
        <v>21026.240000000002</v>
      </c>
    </row>
    <row r="21" spans="1:19" x14ac:dyDescent="0.25">
      <c r="A21" s="1" t="s">
        <v>23</v>
      </c>
      <c r="B21" s="1" t="s">
        <v>22</v>
      </c>
      <c r="C21" s="6" t="s">
        <v>27</v>
      </c>
      <c r="D21" s="6" t="s">
        <v>29</v>
      </c>
      <c r="E21" s="8">
        <v>1</v>
      </c>
      <c r="F21" s="8">
        <v>2</v>
      </c>
      <c r="G21" s="8">
        <v>0</v>
      </c>
      <c r="H21" s="8">
        <v>4</v>
      </c>
      <c r="I21" s="8">
        <v>0</v>
      </c>
      <c r="J21" s="8">
        <v>7</v>
      </c>
      <c r="K21" s="8">
        <v>1</v>
      </c>
      <c r="L21" s="8">
        <v>0</v>
      </c>
      <c r="M21" s="8">
        <v>3</v>
      </c>
      <c r="N21" s="8">
        <v>0</v>
      </c>
      <c r="O21" s="8">
        <f t="shared" si="0"/>
        <v>18</v>
      </c>
      <c r="P21" s="2">
        <v>18930</v>
      </c>
      <c r="Q21" s="2">
        <v>318538.38</v>
      </c>
    </row>
    <row r="22" spans="1:19" x14ac:dyDescent="0.25">
      <c r="A22" s="1" t="s">
        <v>18</v>
      </c>
      <c r="B22" s="1" t="s">
        <v>19</v>
      </c>
      <c r="C22" s="6" t="s">
        <v>27</v>
      </c>
      <c r="D22" s="6" t="s">
        <v>30</v>
      </c>
      <c r="E22" s="8">
        <v>0</v>
      </c>
      <c r="F22" s="8">
        <v>2</v>
      </c>
      <c r="G22" s="8">
        <v>0</v>
      </c>
      <c r="H22" s="8">
        <v>3</v>
      </c>
      <c r="I22" s="8">
        <v>0</v>
      </c>
      <c r="J22" s="8">
        <v>4</v>
      </c>
      <c r="K22" s="8">
        <v>0</v>
      </c>
      <c r="L22" s="8">
        <v>1</v>
      </c>
      <c r="M22" s="8">
        <v>0</v>
      </c>
      <c r="N22" s="8">
        <v>0</v>
      </c>
      <c r="O22" s="8">
        <f t="shared" si="0"/>
        <v>10</v>
      </c>
      <c r="P22" s="8">
        <v>37247</v>
      </c>
      <c r="Q22" s="8">
        <v>65311.65</v>
      </c>
      <c r="R22" s="2">
        <v>300</v>
      </c>
      <c r="S22" s="9">
        <v>3953.77</v>
      </c>
    </row>
    <row r="23" spans="1:19" x14ac:dyDescent="0.25">
      <c r="A23" s="1" t="s">
        <v>18</v>
      </c>
      <c r="B23" s="1" t="s">
        <v>22</v>
      </c>
      <c r="C23" s="6" t="s">
        <v>27</v>
      </c>
      <c r="D23" s="6" t="s">
        <v>30</v>
      </c>
      <c r="E23" s="8">
        <v>0</v>
      </c>
      <c r="F23" s="8">
        <v>2</v>
      </c>
      <c r="G23" s="8">
        <v>0</v>
      </c>
      <c r="H23" s="8">
        <v>3</v>
      </c>
      <c r="I23" s="8">
        <v>0</v>
      </c>
      <c r="J23" s="8">
        <v>4</v>
      </c>
      <c r="K23" s="8">
        <v>0</v>
      </c>
      <c r="L23" s="8">
        <v>1</v>
      </c>
      <c r="M23" s="8">
        <v>0</v>
      </c>
      <c r="N23" s="8">
        <v>0</v>
      </c>
      <c r="O23" s="8">
        <f t="shared" si="0"/>
        <v>10</v>
      </c>
      <c r="P23" s="8">
        <v>837</v>
      </c>
      <c r="Q23" s="8">
        <v>11428.21</v>
      </c>
    </row>
    <row r="24" spans="1:19" x14ac:dyDescent="0.25">
      <c r="A24" s="1" t="s">
        <v>23</v>
      </c>
      <c r="B24" s="1" t="s">
        <v>19</v>
      </c>
      <c r="C24" s="6" t="s">
        <v>27</v>
      </c>
      <c r="D24" s="6" t="s">
        <v>30</v>
      </c>
      <c r="E24" s="8">
        <v>0</v>
      </c>
      <c r="F24" s="8">
        <v>2</v>
      </c>
      <c r="G24" s="8">
        <v>0</v>
      </c>
      <c r="H24" s="8">
        <v>3</v>
      </c>
      <c r="I24" s="8">
        <v>0</v>
      </c>
      <c r="J24" s="8">
        <v>4</v>
      </c>
      <c r="K24" s="8">
        <v>0</v>
      </c>
      <c r="L24" s="8">
        <v>1</v>
      </c>
      <c r="M24" s="8">
        <v>0</v>
      </c>
      <c r="N24" s="8">
        <v>0</v>
      </c>
      <c r="O24" s="8">
        <f t="shared" si="0"/>
        <v>10</v>
      </c>
      <c r="P24" s="8">
        <v>6853</v>
      </c>
      <c r="Q24" s="2">
        <v>6057.23</v>
      </c>
    </row>
    <row r="25" spans="1:19" x14ac:dyDescent="0.25">
      <c r="A25" s="1" t="s">
        <v>23</v>
      </c>
      <c r="B25" s="1" t="s">
        <v>22</v>
      </c>
      <c r="C25" s="6" t="s">
        <v>27</v>
      </c>
      <c r="D25" s="6" t="s">
        <v>30</v>
      </c>
      <c r="E25" s="8">
        <v>0</v>
      </c>
      <c r="F25" s="8">
        <v>2</v>
      </c>
      <c r="G25" s="8">
        <v>0</v>
      </c>
      <c r="H25" s="8">
        <v>3</v>
      </c>
      <c r="I25" s="8">
        <v>0</v>
      </c>
      <c r="J25" s="8">
        <v>4</v>
      </c>
      <c r="K25" s="8">
        <v>0</v>
      </c>
      <c r="L25" s="8">
        <v>1</v>
      </c>
      <c r="M25" s="8">
        <v>0</v>
      </c>
      <c r="N25" s="8">
        <v>0</v>
      </c>
      <c r="O25" s="8">
        <f t="shared" si="0"/>
        <v>10</v>
      </c>
      <c r="P25" s="8">
        <v>10463</v>
      </c>
      <c r="Q25" s="2">
        <v>112121.03</v>
      </c>
    </row>
    <row r="26" spans="1:19" x14ac:dyDescent="0.25">
      <c r="A26" s="1" t="s">
        <v>18</v>
      </c>
      <c r="B26" s="1" t="s">
        <v>19</v>
      </c>
      <c r="C26" s="6" t="s">
        <v>31</v>
      </c>
      <c r="D26" s="6" t="s">
        <v>32</v>
      </c>
      <c r="E26" s="8">
        <v>4</v>
      </c>
      <c r="F26" s="8">
        <v>2</v>
      </c>
      <c r="G26" s="8">
        <v>1</v>
      </c>
      <c r="H26" s="8">
        <v>15</v>
      </c>
      <c r="I26" s="8">
        <v>2</v>
      </c>
      <c r="J26" s="8">
        <v>3</v>
      </c>
      <c r="K26" s="8">
        <v>4</v>
      </c>
      <c r="L26" s="8">
        <v>6</v>
      </c>
      <c r="M26" s="8">
        <v>2</v>
      </c>
      <c r="N26" s="8">
        <v>0</v>
      </c>
      <c r="O26" s="8">
        <f t="shared" si="0"/>
        <v>39</v>
      </c>
      <c r="P26" s="8">
        <v>89998</v>
      </c>
      <c r="Q26" s="8">
        <v>69602.37</v>
      </c>
      <c r="R26" s="2">
        <v>7193</v>
      </c>
      <c r="S26" s="9">
        <v>241522.99</v>
      </c>
    </row>
    <row r="27" spans="1:19" x14ac:dyDescent="0.25">
      <c r="A27" s="1" t="s">
        <v>18</v>
      </c>
      <c r="B27" s="1" t="s">
        <v>22</v>
      </c>
      <c r="C27" s="6" t="s">
        <v>31</v>
      </c>
      <c r="D27" s="6" t="s">
        <v>32</v>
      </c>
      <c r="E27" s="8">
        <v>4</v>
      </c>
      <c r="F27" s="8">
        <v>2</v>
      </c>
      <c r="G27" s="8">
        <v>1</v>
      </c>
      <c r="H27" s="8">
        <v>15</v>
      </c>
      <c r="I27" s="8">
        <v>2</v>
      </c>
      <c r="J27" s="8">
        <v>3</v>
      </c>
      <c r="K27" s="8">
        <v>4</v>
      </c>
      <c r="L27" s="8">
        <v>6</v>
      </c>
      <c r="M27" s="8">
        <v>2</v>
      </c>
      <c r="N27" s="8">
        <v>0</v>
      </c>
      <c r="O27" s="8">
        <f t="shared" si="0"/>
        <v>39</v>
      </c>
      <c r="P27" s="8">
        <v>4006</v>
      </c>
      <c r="Q27" s="8">
        <v>2576.44</v>
      </c>
    </row>
    <row r="28" spans="1:19" x14ac:dyDescent="0.25">
      <c r="A28" s="10" t="s">
        <v>23</v>
      </c>
      <c r="B28" s="1" t="s">
        <v>19</v>
      </c>
      <c r="C28" s="6" t="s">
        <v>31</v>
      </c>
      <c r="D28" s="6" t="s">
        <v>32</v>
      </c>
      <c r="E28" s="8">
        <v>4</v>
      </c>
      <c r="F28" s="8">
        <v>2</v>
      </c>
      <c r="G28" s="8">
        <v>1</v>
      </c>
      <c r="H28" s="8">
        <v>15</v>
      </c>
      <c r="I28" s="8">
        <v>2</v>
      </c>
      <c r="J28" s="8">
        <v>3</v>
      </c>
      <c r="K28" s="8">
        <v>4</v>
      </c>
      <c r="L28" s="8">
        <v>6</v>
      </c>
      <c r="M28" s="8">
        <v>2</v>
      </c>
      <c r="N28" s="8">
        <v>0</v>
      </c>
      <c r="O28" s="8">
        <f t="shared" si="0"/>
        <v>39</v>
      </c>
      <c r="P28" s="8">
        <v>157</v>
      </c>
      <c r="Q28" s="8">
        <v>132.69999999999999</v>
      </c>
    </row>
    <row r="29" spans="1:19" x14ac:dyDescent="0.25">
      <c r="A29" s="10" t="s">
        <v>23</v>
      </c>
      <c r="B29" s="10" t="s">
        <v>22</v>
      </c>
      <c r="C29" s="6" t="s">
        <v>31</v>
      </c>
      <c r="D29" s="6" t="s">
        <v>32</v>
      </c>
      <c r="E29" s="8">
        <v>4</v>
      </c>
      <c r="F29" s="8">
        <v>2</v>
      </c>
      <c r="G29" s="8">
        <v>1</v>
      </c>
      <c r="H29" s="8">
        <v>15</v>
      </c>
      <c r="I29" s="8">
        <v>2</v>
      </c>
      <c r="J29" s="8">
        <v>3</v>
      </c>
      <c r="K29" s="8">
        <v>4</v>
      </c>
      <c r="L29" s="8">
        <v>6</v>
      </c>
      <c r="M29" s="8">
        <v>2</v>
      </c>
      <c r="N29" s="8">
        <v>0</v>
      </c>
      <c r="O29" s="8">
        <f t="shared" si="0"/>
        <v>39</v>
      </c>
      <c r="P29" s="8">
        <v>3051</v>
      </c>
      <c r="Q29" s="8">
        <v>22554.240000000002</v>
      </c>
    </row>
    <row r="30" spans="1:19" x14ac:dyDescent="0.25">
      <c r="A30" s="1" t="s">
        <v>18</v>
      </c>
      <c r="B30" s="1" t="s">
        <v>19</v>
      </c>
      <c r="C30" s="6" t="s">
        <v>31</v>
      </c>
      <c r="D30" s="6" t="s">
        <v>33</v>
      </c>
      <c r="E30" s="8">
        <v>4</v>
      </c>
      <c r="F30" s="8">
        <v>2</v>
      </c>
      <c r="G30" s="8">
        <v>1</v>
      </c>
      <c r="H30" s="8">
        <v>15</v>
      </c>
      <c r="I30" s="8">
        <v>2</v>
      </c>
      <c r="J30" s="8">
        <v>3</v>
      </c>
      <c r="K30" s="8">
        <v>4</v>
      </c>
      <c r="L30" s="8">
        <v>6</v>
      </c>
      <c r="M30" s="8">
        <v>2</v>
      </c>
      <c r="N30" s="8">
        <v>0</v>
      </c>
      <c r="O30" s="8">
        <f t="shared" si="0"/>
        <v>39</v>
      </c>
      <c r="P30" s="8">
        <v>1593</v>
      </c>
      <c r="Q30" s="8">
        <v>30134.94</v>
      </c>
    </row>
    <row r="31" spans="1:19" x14ac:dyDescent="0.25">
      <c r="A31" s="1" t="s">
        <v>18</v>
      </c>
      <c r="B31" s="1" t="s">
        <v>22</v>
      </c>
      <c r="C31" s="6" t="s">
        <v>31</v>
      </c>
      <c r="D31" s="6" t="s">
        <v>33</v>
      </c>
      <c r="E31" s="8">
        <v>4</v>
      </c>
      <c r="F31" s="8">
        <v>2</v>
      </c>
      <c r="G31" s="8">
        <v>1</v>
      </c>
      <c r="H31" s="8">
        <v>15</v>
      </c>
      <c r="I31" s="8">
        <v>2</v>
      </c>
      <c r="J31" s="8">
        <v>3</v>
      </c>
      <c r="K31" s="8">
        <v>4</v>
      </c>
      <c r="L31" s="8">
        <v>6</v>
      </c>
      <c r="M31" s="8">
        <v>2</v>
      </c>
      <c r="N31" s="8">
        <v>0</v>
      </c>
      <c r="O31" s="8">
        <f t="shared" si="0"/>
        <v>39</v>
      </c>
      <c r="P31" s="8">
        <v>0</v>
      </c>
      <c r="Q31" s="8">
        <v>0</v>
      </c>
    </row>
    <row r="32" spans="1:19" x14ac:dyDescent="0.25">
      <c r="A32" s="10" t="s">
        <v>23</v>
      </c>
      <c r="B32" s="1" t="s">
        <v>19</v>
      </c>
      <c r="C32" s="6" t="s">
        <v>31</v>
      </c>
      <c r="D32" s="6" t="s">
        <v>33</v>
      </c>
      <c r="E32" s="8">
        <v>4</v>
      </c>
      <c r="F32" s="8">
        <v>2</v>
      </c>
      <c r="G32" s="8">
        <v>1</v>
      </c>
      <c r="H32" s="8">
        <v>15</v>
      </c>
      <c r="I32" s="8">
        <v>2</v>
      </c>
      <c r="J32" s="8">
        <v>3</v>
      </c>
      <c r="K32" s="8">
        <v>4</v>
      </c>
      <c r="L32" s="8">
        <v>6</v>
      </c>
      <c r="M32" s="8">
        <v>2</v>
      </c>
      <c r="N32" s="8">
        <v>0</v>
      </c>
      <c r="O32" s="8">
        <f t="shared" si="0"/>
        <v>39</v>
      </c>
      <c r="P32" s="2">
        <v>0</v>
      </c>
      <c r="Q32" s="2">
        <v>0</v>
      </c>
    </row>
    <row r="33" spans="1:19" x14ac:dyDescent="0.25">
      <c r="A33" s="10" t="s">
        <v>23</v>
      </c>
      <c r="B33" s="10" t="s">
        <v>22</v>
      </c>
      <c r="C33" s="6" t="s">
        <v>31</v>
      </c>
      <c r="D33" s="6" t="s">
        <v>33</v>
      </c>
      <c r="E33" s="8">
        <v>4</v>
      </c>
      <c r="F33" s="8">
        <v>2</v>
      </c>
      <c r="G33" s="8">
        <v>1</v>
      </c>
      <c r="H33" s="8">
        <v>15</v>
      </c>
      <c r="I33" s="8">
        <v>2</v>
      </c>
      <c r="J33" s="8">
        <v>3</v>
      </c>
      <c r="K33" s="8">
        <v>4</v>
      </c>
      <c r="L33" s="8">
        <v>6</v>
      </c>
      <c r="M33" s="8">
        <v>2</v>
      </c>
      <c r="N33" s="8">
        <v>0</v>
      </c>
      <c r="O33" s="8">
        <f t="shared" si="0"/>
        <v>39</v>
      </c>
      <c r="P33" s="2">
        <v>1034</v>
      </c>
      <c r="Q33" s="2">
        <v>18083.09</v>
      </c>
    </row>
    <row r="34" spans="1:19" x14ac:dyDescent="0.25">
      <c r="A34" s="1" t="s">
        <v>18</v>
      </c>
      <c r="B34" s="1" t="s">
        <v>19</v>
      </c>
      <c r="C34" s="6" t="s">
        <v>31</v>
      </c>
      <c r="D34" s="6" t="s">
        <v>34</v>
      </c>
      <c r="E34" s="8">
        <v>4</v>
      </c>
      <c r="F34" s="8">
        <v>2</v>
      </c>
      <c r="G34" s="8">
        <v>1</v>
      </c>
      <c r="H34" s="8">
        <v>15</v>
      </c>
      <c r="I34" s="8">
        <v>2</v>
      </c>
      <c r="J34" s="8">
        <v>3</v>
      </c>
      <c r="K34" s="8">
        <v>4</v>
      </c>
      <c r="L34" s="8">
        <v>6</v>
      </c>
      <c r="M34" s="8">
        <v>2</v>
      </c>
      <c r="N34" s="8">
        <v>0</v>
      </c>
      <c r="O34" s="8">
        <f t="shared" si="0"/>
        <v>39</v>
      </c>
      <c r="P34" s="9">
        <v>0</v>
      </c>
      <c r="Q34" s="9">
        <v>0</v>
      </c>
      <c r="R34" s="2">
        <v>450791.4</v>
      </c>
      <c r="S34" s="9">
        <v>49158.3</v>
      </c>
    </row>
    <row r="35" spans="1:19" x14ac:dyDescent="0.25">
      <c r="A35" s="1" t="s">
        <v>18</v>
      </c>
      <c r="B35" s="1" t="s">
        <v>22</v>
      </c>
      <c r="C35" s="6" t="s">
        <v>31</v>
      </c>
      <c r="D35" s="6" t="s">
        <v>34</v>
      </c>
      <c r="E35" s="8">
        <v>4</v>
      </c>
      <c r="F35" s="8">
        <v>2</v>
      </c>
      <c r="G35" s="8">
        <v>1</v>
      </c>
      <c r="H35" s="8">
        <v>15</v>
      </c>
      <c r="I35" s="8">
        <v>2</v>
      </c>
      <c r="J35" s="8">
        <v>3</v>
      </c>
      <c r="K35" s="8">
        <v>4</v>
      </c>
      <c r="L35" s="8">
        <v>6</v>
      </c>
      <c r="M35" s="8">
        <v>2</v>
      </c>
      <c r="N35" s="8">
        <v>0</v>
      </c>
      <c r="O35" s="8">
        <f t="shared" si="0"/>
        <v>39</v>
      </c>
      <c r="P35" s="9">
        <v>0</v>
      </c>
      <c r="Q35" s="9">
        <v>0</v>
      </c>
    </row>
    <row r="36" spans="1:19" x14ac:dyDescent="0.25">
      <c r="A36" s="1" t="s">
        <v>23</v>
      </c>
      <c r="B36" s="1" t="s">
        <v>19</v>
      </c>
      <c r="C36" s="6" t="s">
        <v>31</v>
      </c>
      <c r="D36" s="6" t="s">
        <v>34</v>
      </c>
      <c r="E36" s="8">
        <v>4</v>
      </c>
      <c r="F36" s="8">
        <v>2</v>
      </c>
      <c r="G36" s="8">
        <v>1</v>
      </c>
      <c r="H36" s="8">
        <v>15</v>
      </c>
      <c r="I36" s="8">
        <v>2</v>
      </c>
      <c r="J36" s="8">
        <v>3</v>
      </c>
      <c r="K36" s="8">
        <v>4</v>
      </c>
      <c r="L36" s="8">
        <v>6</v>
      </c>
      <c r="M36" s="8">
        <v>2</v>
      </c>
      <c r="N36" s="8">
        <v>0</v>
      </c>
      <c r="O36" s="8">
        <f t="shared" si="0"/>
        <v>39</v>
      </c>
      <c r="P36" s="9">
        <v>0</v>
      </c>
      <c r="Q36" s="9">
        <v>0</v>
      </c>
    </row>
    <row r="37" spans="1:19" x14ac:dyDescent="0.25">
      <c r="A37" s="1" t="s">
        <v>23</v>
      </c>
      <c r="B37" s="1" t="s">
        <v>22</v>
      </c>
      <c r="C37" s="6" t="s">
        <v>31</v>
      </c>
      <c r="D37" s="6" t="s">
        <v>34</v>
      </c>
      <c r="E37" s="8">
        <v>4</v>
      </c>
      <c r="F37" s="8">
        <v>2</v>
      </c>
      <c r="G37" s="8">
        <v>1</v>
      </c>
      <c r="H37" s="8">
        <v>15</v>
      </c>
      <c r="I37" s="8">
        <v>2</v>
      </c>
      <c r="J37" s="8">
        <v>3</v>
      </c>
      <c r="K37" s="8">
        <v>4</v>
      </c>
      <c r="L37" s="8">
        <v>6</v>
      </c>
      <c r="M37" s="8">
        <v>2</v>
      </c>
      <c r="N37" s="8">
        <v>0</v>
      </c>
      <c r="O37" s="8">
        <f t="shared" si="0"/>
        <v>39</v>
      </c>
      <c r="P37" s="9">
        <v>0</v>
      </c>
      <c r="Q37" s="9">
        <v>0</v>
      </c>
    </row>
    <row r="38" spans="1:19" x14ac:dyDescent="0.25">
      <c r="A38" s="1" t="s">
        <v>18</v>
      </c>
      <c r="B38" s="1" t="s">
        <v>19</v>
      </c>
      <c r="C38" s="6" t="s">
        <v>31</v>
      </c>
      <c r="D38" s="6" t="s">
        <v>35</v>
      </c>
      <c r="E38" s="8">
        <v>4</v>
      </c>
      <c r="F38" s="8">
        <v>1</v>
      </c>
      <c r="G38" s="8">
        <v>0</v>
      </c>
      <c r="H38" s="8">
        <v>8</v>
      </c>
      <c r="I38" s="8">
        <v>0</v>
      </c>
      <c r="J38" s="8">
        <v>3</v>
      </c>
      <c r="K38" s="8">
        <v>0</v>
      </c>
      <c r="L38" s="8">
        <v>1</v>
      </c>
      <c r="M38" s="8">
        <v>1</v>
      </c>
      <c r="N38" s="8">
        <v>0</v>
      </c>
      <c r="O38" s="8">
        <f t="shared" si="0"/>
        <v>18</v>
      </c>
      <c r="P38" s="2">
        <v>0</v>
      </c>
      <c r="Q38" s="2">
        <v>0</v>
      </c>
      <c r="R38" s="2">
        <v>606.98</v>
      </c>
      <c r="S38" s="11">
        <v>650085.57999999996</v>
      </c>
    </row>
    <row r="39" spans="1:19" x14ac:dyDescent="0.25">
      <c r="A39" s="1" t="s">
        <v>18</v>
      </c>
      <c r="B39" s="1" t="s">
        <v>22</v>
      </c>
      <c r="C39" s="6" t="s">
        <v>31</v>
      </c>
      <c r="D39" s="6" t="s">
        <v>35</v>
      </c>
      <c r="E39" s="8">
        <v>4</v>
      </c>
      <c r="F39" s="8">
        <v>1</v>
      </c>
      <c r="G39" s="8">
        <v>0</v>
      </c>
      <c r="H39" s="8">
        <v>8</v>
      </c>
      <c r="I39" s="8">
        <v>0</v>
      </c>
      <c r="J39" s="8">
        <v>3</v>
      </c>
      <c r="K39" s="8">
        <v>0</v>
      </c>
      <c r="L39" s="8">
        <v>1</v>
      </c>
      <c r="M39" s="8">
        <v>1</v>
      </c>
      <c r="N39" s="8">
        <v>0</v>
      </c>
      <c r="O39" s="8">
        <f t="shared" si="0"/>
        <v>18</v>
      </c>
      <c r="P39" s="2">
        <v>0</v>
      </c>
      <c r="Q39" s="2">
        <v>0</v>
      </c>
    </row>
    <row r="40" spans="1:19" x14ac:dyDescent="0.25">
      <c r="A40" s="1" t="s">
        <v>23</v>
      </c>
      <c r="B40" s="1" t="s">
        <v>19</v>
      </c>
      <c r="C40" s="6" t="s">
        <v>31</v>
      </c>
      <c r="D40" s="6" t="s">
        <v>35</v>
      </c>
      <c r="E40" s="8">
        <v>4</v>
      </c>
      <c r="F40" s="8">
        <v>1</v>
      </c>
      <c r="G40" s="8">
        <v>0</v>
      </c>
      <c r="H40" s="8">
        <v>8</v>
      </c>
      <c r="I40" s="8">
        <v>0</v>
      </c>
      <c r="J40" s="8">
        <v>3</v>
      </c>
      <c r="K40" s="8">
        <v>0</v>
      </c>
      <c r="L40" s="8">
        <v>1</v>
      </c>
      <c r="M40" s="8">
        <v>1</v>
      </c>
      <c r="N40" s="8">
        <v>0</v>
      </c>
      <c r="O40" s="8">
        <f t="shared" si="0"/>
        <v>18</v>
      </c>
      <c r="P40" s="2">
        <v>0</v>
      </c>
      <c r="Q40" s="2">
        <v>0</v>
      </c>
    </row>
    <row r="41" spans="1:19" x14ac:dyDescent="0.25">
      <c r="A41" s="1" t="s">
        <v>23</v>
      </c>
      <c r="B41" s="1" t="s">
        <v>22</v>
      </c>
      <c r="C41" s="6" t="s">
        <v>31</v>
      </c>
      <c r="D41" s="6" t="s">
        <v>35</v>
      </c>
      <c r="E41" s="8">
        <v>4</v>
      </c>
      <c r="F41" s="8">
        <v>1</v>
      </c>
      <c r="G41" s="8">
        <v>0</v>
      </c>
      <c r="H41" s="8">
        <v>8</v>
      </c>
      <c r="I41" s="8">
        <v>0</v>
      </c>
      <c r="J41" s="8">
        <v>3</v>
      </c>
      <c r="K41" s="8">
        <v>0</v>
      </c>
      <c r="L41" s="8">
        <v>1</v>
      </c>
      <c r="M41" s="8">
        <v>1</v>
      </c>
      <c r="N41" s="8">
        <v>0</v>
      </c>
      <c r="O41" s="8">
        <f t="shared" si="0"/>
        <v>18</v>
      </c>
      <c r="P41" s="2">
        <v>0</v>
      </c>
      <c r="Q41" s="2">
        <v>0</v>
      </c>
    </row>
    <row r="42" spans="1:19" x14ac:dyDescent="0.25">
      <c r="A42" s="1" t="s">
        <v>18</v>
      </c>
      <c r="B42" s="1" t="s">
        <v>19</v>
      </c>
      <c r="C42" s="6" t="s">
        <v>36</v>
      </c>
      <c r="D42" s="6" t="s">
        <v>37</v>
      </c>
      <c r="E42" s="8">
        <v>1</v>
      </c>
      <c r="F42" s="8">
        <v>0</v>
      </c>
      <c r="G42" s="8">
        <v>0</v>
      </c>
      <c r="H42" s="8">
        <v>7</v>
      </c>
      <c r="I42" s="8">
        <v>5</v>
      </c>
      <c r="J42" s="8">
        <v>9</v>
      </c>
      <c r="K42" s="8">
        <v>2</v>
      </c>
      <c r="L42" s="8">
        <v>2</v>
      </c>
      <c r="M42" s="8">
        <v>3</v>
      </c>
      <c r="N42" s="8">
        <v>0</v>
      </c>
      <c r="O42" s="8">
        <f t="shared" si="0"/>
        <v>29</v>
      </c>
      <c r="P42" s="8">
        <v>24747</v>
      </c>
      <c r="Q42" s="8">
        <v>572135.11</v>
      </c>
    </row>
    <row r="43" spans="1:19" x14ac:dyDescent="0.25">
      <c r="A43" s="1" t="s">
        <v>18</v>
      </c>
      <c r="B43" s="1" t="s">
        <v>22</v>
      </c>
      <c r="C43" s="6" t="s">
        <v>36</v>
      </c>
      <c r="D43" s="6" t="s">
        <v>37</v>
      </c>
      <c r="E43" s="8">
        <v>1</v>
      </c>
      <c r="F43" s="8">
        <v>0</v>
      </c>
      <c r="G43" s="8">
        <v>0</v>
      </c>
      <c r="H43" s="8">
        <v>7</v>
      </c>
      <c r="I43" s="8">
        <v>5</v>
      </c>
      <c r="J43" s="8">
        <v>9</v>
      </c>
      <c r="K43" s="8">
        <v>2</v>
      </c>
      <c r="L43" s="8">
        <v>2</v>
      </c>
      <c r="M43" s="8">
        <v>3</v>
      </c>
      <c r="N43" s="8">
        <v>0</v>
      </c>
      <c r="O43" s="8">
        <f t="shared" si="0"/>
        <v>29</v>
      </c>
      <c r="P43" s="8">
        <v>3153</v>
      </c>
      <c r="Q43" s="8">
        <v>77596.5</v>
      </c>
    </row>
    <row r="44" spans="1:19" x14ac:dyDescent="0.25">
      <c r="A44" s="1" t="s">
        <v>23</v>
      </c>
      <c r="B44" s="1" t="s">
        <v>19</v>
      </c>
      <c r="C44" s="6" t="s">
        <v>36</v>
      </c>
      <c r="D44" s="6" t="s">
        <v>37</v>
      </c>
      <c r="E44" s="8">
        <v>1</v>
      </c>
      <c r="F44" s="8">
        <v>0</v>
      </c>
      <c r="G44" s="8">
        <v>0</v>
      </c>
      <c r="H44" s="8">
        <v>7</v>
      </c>
      <c r="I44" s="8">
        <v>5</v>
      </c>
      <c r="J44" s="8">
        <v>9</v>
      </c>
      <c r="K44" s="8">
        <v>2</v>
      </c>
      <c r="L44" s="8">
        <v>2</v>
      </c>
      <c r="M44" s="8">
        <v>3</v>
      </c>
      <c r="N44" s="8">
        <v>0</v>
      </c>
      <c r="O44" s="8">
        <f t="shared" si="0"/>
        <v>29</v>
      </c>
      <c r="P44" s="2">
        <v>688</v>
      </c>
      <c r="Q44" s="2">
        <v>12480.72</v>
      </c>
    </row>
    <row r="45" spans="1:19" x14ac:dyDescent="0.25">
      <c r="A45" s="1" t="s">
        <v>23</v>
      </c>
      <c r="B45" s="1" t="s">
        <v>22</v>
      </c>
      <c r="C45" s="6" t="s">
        <v>36</v>
      </c>
      <c r="D45" s="6" t="s">
        <v>37</v>
      </c>
      <c r="E45" s="8">
        <v>1</v>
      </c>
      <c r="F45" s="8">
        <v>0</v>
      </c>
      <c r="G45" s="8">
        <v>0</v>
      </c>
      <c r="H45" s="8">
        <v>7</v>
      </c>
      <c r="I45" s="8">
        <v>5</v>
      </c>
      <c r="J45" s="8">
        <v>9</v>
      </c>
      <c r="K45" s="8">
        <v>2</v>
      </c>
      <c r="L45" s="8">
        <v>2</v>
      </c>
      <c r="M45" s="8">
        <v>3</v>
      </c>
      <c r="N45" s="8">
        <v>0</v>
      </c>
      <c r="O45" s="8">
        <f t="shared" si="0"/>
        <v>29</v>
      </c>
      <c r="P45" s="2">
        <v>16731</v>
      </c>
      <c r="Q45" s="2">
        <v>382248.4</v>
      </c>
    </row>
    <row r="46" spans="1:19" x14ac:dyDescent="0.25">
      <c r="A46" s="1" t="s">
        <v>18</v>
      </c>
      <c r="B46" s="1" t="s">
        <v>19</v>
      </c>
      <c r="C46" s="6" t="s">
        <v>38</v>
      </c>
      <c r="D46" s="6" t="s">
        <v>39</v>
      </c>
      <c r="E46" s="8">
        <v>0</v>
      </c>
      <c r="F46" s="8">
        <v>1</v>
      </c>
      <c r="G46" s="8">
        <v>1</v>
      </c>
      <c r="H46" s="8">
        <v>5</v>
      </c>
      <c r="I46" s="8">
        <v>0</v>
      </c>
      <c r="J46" s="8">
        <v>9</v>
      </c>
      <c r="K46" s="8">
        <v>2</v>
      </c>
      <c r="L46" s="8">
        <v>2</v>
      </c>
      <c r="M46" s="8">
        <v>0</v>
      </c>
      <c r="N46" s="8">
        <v>0</v>
      </c>
      <c r="O46" s="8">
        <f t="shared" si="0"/>
        <v>20</v>
      </c>
      <c r="P46" s="8">
        <v>1106403</v>
      </c>
      <c r="Q46" s="8">
        <v>881256.54</v>
      </c>
      <c r="R46" s="2">
        <v>3227.8</v>
      </c>
      <c r="S46" s="9">
        <v>2465.7600000000002</v>
      </c>
    </row>
    <row r="47" spans="1:19" x14ac:dyDescent="0.25">
      <c r="A47" s="1" t="s">
        <v>18</v>
      </c>
      <c r="B47" s="1" t="s">
        <v>22</v>
      </c>
      <c r="C47" s="6" t="s">
        <v>38</v>
      </c>
      <c r="D47" s="6" t="s">
        <v>39</v>
      </c>
      <c r="E47" s="8">
        <v>0</v>
      </c>
      <c r="F47" s="8">
        <v>1</v>
      </c>
      <c r="G47" s="8">
        <v>1</v>
      </c>
      <c r="H47" s="8">
        <v>5</v>
      </c>
      <c r="I47" s="8">
        <v>0</v>
      </c>
      <c r="J47" s="8">
        <v>9</v>
      </c>
      <c r="K47" s="8">
        <v>2</v>
      </c>
      <c r="L47" s="8">
        <v>2</v>
      </c>
      <c r="M47" s="8">
        <v>0</v>
      </c>
      <c r="N47" s="8">
        <v>0</v>
      </c>
      <c r="O47" s="8">
        <f t="shared" si="0"/>
        <v>20</v>
      </c>
      <c r="P47" s="8">
        <v>3640</v>
      </c>
      <c r="Q47" s="8">
        <v>6698.4</v>
      </c>
    </row>
    <row r="48" spans="1:19" x14ac:dyDescent="0.25">
      <c r="A48" s="1" t="s">
        <v>23</v>
      </c>
      <c r="B48" s="1" t="s">
        <v>19</v>
      </c>
      <c r="C48" s="6" t="s">
        <v>38</v>
      </c>
      <c r="D48" s="6" t="s">
        <v>39</v>
      </c>
      <c r="E48" s="8">
        <v>0</v>
      </c>
      <c r="F48" s="8">
        <v>1</v>
      </c>
      <c r="G48" s="8">
        <v>1</v>
      </c>
      <c r="H48" s="8">
        <v>5</v>
      </c>
      <c r="I48" s="8">
        <v>0</v>
      </c>
      <c r="J48" s="8">
        <v>9</v>
      </c>
      <c r="K48" s="8">
        <v>2</v>
      </c>
      <c r="L48" s="8">
        <v>2</v>
      </c>
      <c r="M48" s="8">
        <v>0</v>
      </c>
      <c r="N48" s="8">
        <v>0</v>
      </c>
      <c r="O48" s="8">
        <f t="shared" si="0"/>
        <v>20</v>
      </c>
      <c r="P48" s="8">
        <v>567</v>
      </c>
      <c r="Q48" s="2">
        <v>2293.41</v>
      </c>
    </row>
    <row r="49" spans="1:17" x14ac:dyDescent="0.25">
      <c r="A49" s="1" t="s">
        <v>23</v>
      </c>
      <c r="B49" s="1" t="s">
        <v>22</v>
      </c>
      <c r="C49" s="6" t="s">
        <v>38</v>
      </c>
      <c r="D49" s="6" t="s">
        <v>39</v>
      </c>
      <c r="E49" s="8">
        <v>0</v>
      </c>
      <c r="F49" s="8">
        <v>1</v>
      </c>
      <c r="G49" s="8">
        <v>1</v>
      </c>
      <c r="H49" s="8">
        <v>5</v>
      </c>
      <c r="I49" s="8">
        <v>0</v>
      </c>
      <c r="J49" s="8">
        <v>9</v>
      </c>
      <c r="K49" s="8">
        <v>2</v>
      </c>
      <c r="L49" s="8">
        <v>2</v>
      </c>
      <c r="M49" s="8">
        <v>0</v>
      </c>
      <c r="N49" s="8">
        <v>0</v>
      </c>
      <c r="O49" s="8">
        <f t="shared" si="0"/>
        <v>20</v>
      </c>
      <c r="P49" s="2">
        <v>9206</v>
      </c>
      <c r="Q49" s="2">
        <v>36411.230000000003</v>
      </c>
    </row>
    <row r="50" spans="1:17" x14ac:dyDescent="0.25">
      <c r="A50" s="1" t="s">
        <v>18</v>
      </c>
      <c r="B50" s="1" t="s">
        <v>19</v>
      </c>
      <c r="C50" s="6" t="s">
        <v>40</v>
      </c>
      <c r="D50" s="6" t="s">
        <v>41</v>
      </c>
      <c r="E50" s="8">
        <v>1</v>
      </c>
      <c r="F50" s="8">
        <v>3</v>
      </c>
      <c r="G50" s="8">
        <v>1</v>
      </c>
      <c r="H50" s="8">
        <v>9</v>
      </c>
      <c r="I50" s="8">
        <v>0</v>
      </c>
      <c r="J50" s="8">
        <v>7</v>
      </c>
      <c r="K50" s="8">
        <v>1</v>
      </c>
      <c r="L50" s="8">
        <v>0</v>
      </c>
      <c r="M50" s="8">
        <v>0</v>
      </c>
      <c r="N50" s="8">
        <v>4</v>
      </c>
      <c r="O50" s="8">
        <f t="shared" si="0"/>
        <v>26</v>
      </c>
      <c r="P50" s="8">
        <v>3210</v>
      </c>
      <c r="Q50" s="8">
        <v>23311.14</v>
      </c>
    </row>
    <row r="51" spans="1:17" x14ac:dyDescent="0.25">
      <c r="A51" s="1" t="s">
        <v>18</v>
      </c>
      <c r="B51" s="1" t="s">
        <v>22</v>
      </c>
      <c r="C51" s="6" t="s">
        <v>40</v>
      </c>
      <c r="D51" s="6" t="s">
        <v>41</v>
      </c>
      <c r="E51" s="8">
        <v>1</v>
      </c>
      <c r="F51" s="8">
        <v>3</v>
      </c>
      <c r="G51" s="8">
        <v>1</v>
      </c>
      <c r="H51" s="8">
        <v>9</v>
      </c>
      <c r="I51" s="8">
        <v>0</v>
      </c>
      <c r="J51" s="8">
        <v>7</v>
      </c>
      <c r="K51" s="8">
        <v>1</v>
      </c>
      <c r="L51" s="8">
        <v>0</v>
      </c>
      <c r="M51" s="8">
        <v>0</v>
      </c>
      <c r="N51" s="8">
        <v>4</v>
      </c>
      <c r="O51" s="8">
        <f t="shared" si="0"/>
        <v>26</v>
      </c>
      <c r="P51" s="8">
        <v>11043</v>
      </c>
      <c r="Q51" s="8">
        <v>27370.62</v>
      </c>
    </row>
    <row r="52" spans="1:17" x14ac:dyDescent="0.25">
      <c r="A52" s="1" t="s">
        <v>23</v>
      </c>
      <c r="B52" s="1" t="s">
        <v>19</v>
      </c>
      <c r="C52" s="6" t="s">
        <v>40</v>
      </c>
      <c r="D52" s="6" t="s">
        <v>41</v>
      </c>
      <c r="E52" s="8">
        <v>1</v>
      </c>
      <c r="F52" s="8">
        <v>3</v>
      </c>
      <c r="G52" s="8">
        <v>1</v>
      </c>
      <c r="H52" s="8">
        <v>9</v>
      </c>
      <c r="I52" s="8">
        <v>0</v>
      </c>
      <c r="J52" s="8">
        <v>7</v>
      </c>
      <c r="K52" s="8">
        <v>1</v>
      </c>
      <c r="L52" s="8">
        <v>0</v>
      </c>
      <c r="M52" s="8">
        <v>0</v>
      </c>
      <c r="N52" s="8">
        <v>4</v>
      </c>
      <c r="O52" s="8">
        <f t="shared" si="0"/>
        <v>26</v>
      </c>
      <c r="P52" s="8">
        <v>12401</v>
      </c>
      <c r="Q52" s="8">
        <v>67658.23</v>
      </c>
    </row>
    <row r="53" spans="1:17" x14ac:dyDescent="0.25">
      <c r="A53" s="1" t="s">
        <v>23</v>
      </c>
      <c r="B53" s="1" t="s">
        <v>22</v>
      </c>
      <c r="C53" s="6" t="s">
        <v>40</v>
      </c>
      <c r="D53" s="6" t="s">
        <v>41</v>
      </c>
      <c r="E53" s="8">
        <v>1</v>
      </c>
      <c r="F53" s="8">
        <v>3</v>
      </c>
      <c r="G53" s="8">
        <v>1</v>
      </c>
      <c r="H53" s="8">
        <v>9</v>
      </c>
      <c r="I53" s="8">
        <v>0</v>
      </c>
      <c r="J53" s="8">
        <v>7</v>
      </c>
      <c r="K53" s="8">
        <v>1</v>
      </c>
      <c r="L53" s="8">
        <v>0</v>
      </c>
      <c r="M53" s="8">
        <v>0</v>
      </c>
      <c r="N53" s="8">
        <v>4</v>
      </c>
      <c r="O53" s="8">
        <f t="shared" si="0"/>
        <v>26</v>
      </c>
      <c r="P53" s="8">
        <v>116172</v>
      </c>
      <c r="Q53" s="8">
        <v>765183.93</v>
      </c>
    </row>
    <row r="54" spans="1:17" x14ac:dyDescent="0.25">
      <c r="A54" s="1" t="s">
        <v>18</v>
      </c>
      <c r="B54" s="1" t="s">
        <v>19</v>
      </c>
      <c r="C54" s="6" t="s">
        <v>40</v>
      </c>
      <c r="D54" s="6" t="s">
        <v>42</v>
      </c>
      <c r="E54" s="8">
        <v>1</v>
      </c>
      <c r="F54" s="8">
        <v>3</v>
      </c>
      <c r="G54" s="8">
        <v>1</v>
      </c>
      <c r="H54" s="8">
        <v>9</v>
      </c>
      <c r="I54" s="8">
        <v>0</v>
      </c>
      <c r="J54" s="8">
        <v>7</v>
      </c>
      <c r="K54" s="8">
        <v>1</v>
      </c>
      <c r="L54" s="8">
        <v>0</v>
      </c>
      <c r="M54" s="8">
        <v>0</v>
      </c>
      <c r="N54" s="8">
        <v>4</v>
      </c>
      <c r="O54" s="8">
        <f t="shared" si="0"/>
        <v>26</v>
      </c>
      <c r="P54" s="8">
        <v>8300</v>
      </c>
      <c r="Q54" s="8">
        <v>79823.17</v>
      </c>
    </row>
    <row r="55" spans="1:17" x14ac:dyDescent="0.25">
      <c r="A55" s="1" t="s">
        <v>18</v>
      </c>
      <c r="B55" s="1" t="s">
        <v>22</v>
      </c>
      <c r="C55" s="6" t="s">
        <v>40</v>
      </c>
      <c r="D55" s="6" t="s">
        <v>42</v>
      </c>
      <c r="E55" s="8">
        <v>1</v>
      </c>
      <c r="F55" s="8">
        <v>3</v>
      </c>
      <c r="G55" s="8">
        <v>1</v>
      </c>
      <c r="H55" s="8">
        <v>9</v>
      </c>
      <c r="I55" s="8">
        <v>0</v>
      </c>
      <c r="J55" s="8">
        <v>7</v>
      </c>
      <c r="K55" s="8">
        <v>1</v>
      </c>
      <c r="L55" s="8">
        <v>0</v>
      </c>
      <c r="M55" s="8">
        <v>0</v>
      </c>
      <c r="N55" s="8">
        <v>4</v>
      </c>
      <c r="O55" s="8">
        <f t="shared" si="0"/>
        <v>26</v>
      </c>
      <c r="P55" s="8">
        <v>0</v>
      </c>
      <c r="Q55" s="8">
        <v>0</v>
      </c>
    </row>
    <row r="56" spans="1:17" x14ac:dyDescent="0.25">
      <c r="A56" s="1" t="s">
        <v>23</v>
      </c>
      <c r="B56" s="1" t="s">
        <v>19</v>
      </c>
      <c r="C56" s="6" t="s">
        <v>40</v>
      </c>
      <c r="D56" s="6" t="s">
        <v>42</v>
      </c>
      <c r="E56" s="8">
        <v>1</v>
      </c>
      <c r="F56" s="8">
        <v>3</v>
      </c>
      <c r="G56" s="8">
        <v>1</v>
      </c>
      <c r="H56" s="8">
        <v>9</v>
      </c>
      <c r="I56" s="8">
        <v>0</v>
      </c>
      <c r="J56" s="8">
        <v>7</v>
      </c>
      <c r="K56" s="8">
        <v>1</v>
      </c>
      <c r="L56" s="8">
        <v>0</v>
      </c>
      <c r="M56" s="8">
        <v>0</v>
      </c>
      <c r="N56" s="8">
        <v>4</v>
      </c>
      <c r="O56" s="8">
        <f t="shared" si="0"/>
        <v>26</v>
      </c>
      <c r="P56" s="8">
        <v>57</v>
      </c>
      <c r="Q56" s="8">
        <v>956.99</v>
      </c>
    </row>
    <row r="57" spans="1:17" x14ac:dyDescent="0.25">
      <c r="A57" s="1" t="s">
        <v>23</v>
      </c>
      <c r="B57" s="1" t="s">
        <v>22</v>
      </c>
      <c r="C57" s="6" t="s">
        <v>40</v>
      </c>
      <c r="D57" s="6" t="s">
        <v>42</v>
      </c>
      <c r="E57" s="8">
        <v>1</v>
      </c>
      <c r="F57" s="8">
        <v>3</v>
      </c>
      <c r="G57" s="8">
        <v>1</v>
      </c>
      <c r="H57" s="8">
        <v>9</v>
      </c>
      <c r="I57" s="8">
        <v>0</v>
      </c>
      <c r="J57" s="8">
        <v>7</v>
      </c>
      <c r="K57" s="8">
        <v>1</v>
      </c>
      <c r="L57" s="8">
        <v>0</v>
      </c>
      <c r="M57" s="8">
        <v>0</v>
      </c>
      <c r="N57" s="8">
        <v>4</v>
      </c>
      <c r="O57" s="8">
        <f t="shared" si="0"/>
        <v>26</v>
      </c>
      <c r="P57" s="8">
        <v>79882</v>
      </c>
      <c r="Q57" s="8">
        <v>268036.89</v>
      </c>
    </row>
    <row r="58" spans="1:17" x14ac:dyDescent="0.25">
      <c r="A58" s="1" t="s">
        <v>18</v>
      </c>
      <c r="B58" s="1" t="s">
        <v>19</v>
      </c>
      <c r="C58" s="6" t="s">
        <v>40</v>
      </c>
      <c r="D58" s="6" t="s">
        <v>43</v>
      </c>
      <c r="E58" s="8">
        <v>1</v>
      </c>
      <c r="F58" s="8">
        <v>0</v>
      </c>
      <c r="G58" s="8">
        <v>0</v>
      </c>
      <c r="H58" s="8">
        <v>5</v>
      </c>
      <c r="I58" s="8">
        <v>2</v>
      </c>
      <c r="J58" s="8">
        <v>3</v>
      </c>
      <c r="K58" s="8">
        <v>1</v>
      </c>
      <c r="L58" s="8">
        <v>0</v>
      </c>
      <c r="M58" s="8">
        <v>0</v>
      </c>
      <c r="N58" s="8">
        <v>2</v>
      </c>
      <c r="O58" s="8">
        <f t="shared" si="0"/>
        <v>14</v>
      </c>
      <c r="P58" s="8">
        <v>6504</v>
      </c>
      <c r="Q58" s="8">
        <v>25222.34</v>
      </c>
    </row>
    <row r="59" spans="1:17" x14ac:dyDescent="0.25">
      <c r="A59" s="1" t="s">
        <v>18</v>
      </c>
      <c r="B59" s="1" t="s">
        <v>22</v>
      </c>
      <c r="C59" s="6" t="s">
        <v>40</v>
      </c>
      <c r="D59" s="6" t="s">
        <v>43</v>
      </c>
      <c r="E59" s="8">
        <v>1</v>
      </c>
      <c r="F59" s="8">
        <v>0</v>
      </c>
      <c r="G59" s="8">
        <v>0</v>
      </c>
      <c r="H59" s="8">
        <v>5</v>
      </c>
      <c r="I59" s="8">
        <v>2</v>
      </c>
      <c r="J59" s="8">
        <v>3</v>
      </c>
      <c r="K59" s="8">
        <v>1</v>
      </c>
      <c r="L59" s="8">
        <v>0</v>
      </c>
      <c r="M59" s="8">
        <v>0</v>
      </c>
      <c r="N59" s="8">
        <v>2</v>
      </c>
      <c r="O59" s="8">
        <f t="shared" si="0"/>
        <v>14</v>
      </c>
      <c r="P59" s="8">
        <v>11953</v>
      </c>
      <c r="Q59" s="8">
        <v>30538.799999999999</v>
      </c>
    </row>
    <row r="60" spans="1:17" x14ac:dyDescent="0.25">
      <c r="A60" s="1" t="s">
        <v>23</v>
      </c>
      <c r="B60" s="1" t="s">
        <v>19</v>
      </c>
      <c r="C60" s="6" t="s">
        <v>40</v>
      </c>
      <c r="D60" s="6" t="s">
        <v>43</v>
      </c>
      <c r="E60" s="8">
        <v>1</v>
      </c>
      <c r="F60" s="8">
        <v>0</v>
      </c>
      <c r="G60" s="8">
        <v>0</v>
      </c>
      <c r="H60" s="8">
        <v>5</v>
      </c>
      <c r="I60" s="8">
        <v>2</v>
      </c>
      <c r="J60" s="8">
        <v>3</v>
      </c>
      <c r="K60" s="8">
        <v>1</v>
      </c>
      <c r="L60" s="8">
        <v>0</v>
      </c>
      <c r="M60" s="8">
        <v>0</v>
      </c>
      <c r="N60" s="8">
        <v>2</v>
      </c>
      <c r="O60" s="8">
        <f t="shared" si="0"/>
        <v>14</v>
      </c>
      <c r="P60" s="8">
        <v>136534</v>
      </c>
      <c r="Q60" s="2">
        <v>233841.68</v>
      </c>
    </row>
    <row r="61" spans="1:17" x14ac:dyDescent="0.25">
      <c r="A61" s="1" t="s">
        <v>23</v>
      </c>
      <c r="B61" s="1" t="s">
        <v>22</v>
      </c>
      <c r="C61" s="6" t="s">
        <v>40</v>
      </c>
      <c r="D61" s="6" t="s">
        <v>43</v>
      </c>
      <c r="E61" s="8">
        <v>1</v>
      </c>
      <c r="F61" s="8">
        <v>0</v>
      </c>
      <c r="G61" s="8">
        <v>0</v>
      </c>
      <c r="H61" s="8">
        <v>5</v>
      </c>
      <c r="I61" s="8">
        <v>2</v>
      </c>
      <c r="J61" s="8">
        <v>3</v>
      </c>
      <c r="K61" s="8">
        <v>1</v>
      </c>
      <c r="L61" s="8">
        <v>0</v>
      </c>
      <c r="M61" s="8">
        <v>0</v>
      </c>
      <c r="N61" s="8">
        <v>2</v>
      </c>
      <c r="O61" s="8">
        <f t="shared" si="0"/>
        <v>14</v>
      </c>
      <c r="P61" s="8">
        <v>83014</v>
      </c>
      <c r="Q61" s="2">
        <v>478873.65</v>
      </c>
    </row>
    <row r="62" spans="1:17" x14ac:dyDescent="0.25">
      <c r="A62" s="1" t="s">
        <v>18</v>
      </c>
      <c r="B62" s="1" t="s">
        <v>19</v>
      </c>
      <c r="C62" s="6" t="s">
        <v>40</v>
      </c>
      <c r="D62" s="6" t="s">
        <v>44</v>
      </c>
      <c r="E62" s="8">
        <v>0</v>
      </c>
      <c r="F62" s="8">
        <v>1</v>
      </c>
      <c r="G62" s="8">
        <v>0</v>
      </c>
      <c r="H62" s="8">
        <v>2</v>
      </c>
      <c r="I62" s="8">
        <v>0</v>
      </c>
      <c r="J62" s="8">
        <v>4</v>
      </c>
      <c r="K62" s="8">
        <v>1</v>
      </c>
      <c r="L62" s="8">
        <v>2</v>
      </c>
      <c r="M62" s="8">
        <v>0</v>
      </c>
      <c r="N62" s="8">
        <v>1</v>
      </c>
      <c r="O62" s="8">
        <f t="shared" si="0"/>
        <v>11</v>
      </c>
      <c r="P62" s="8">
        <v>13357</v>
      </c>
      <c r="Q62" s="8">
        <v>143816.35999999999</v>
      </c>
    </row>
    <row r="63" spans="1:17" x14ac:dyDescent="0.25">
      <c r="A63" s="1" t="s">
        <v>18</v>
      </c>
      <c r="B63" s="1" t="s">
        <v>22</v>
      </c>
      <c r="C63" s="6" t="s">
        <v>40</v>
      </c>
      <c r="D63" s="6" t="s">
        <v>44</v>
      </c>
      <c r="E63" s="8">
        <v>0</v>
      </c>
      <c r="F63" s="8">
        <v>1</v>
      </c>
      <c r="G63" s="8">
        <v>0</v>
      </c>
      <c r="H63" s="8">
        <v>2</v>
      </c>
      <c r="I63" s="8">
        <v>0</v>
      </c>
      <c r="J63" s="8">
        <v>4</v>
      </c>
      <c r="K63" s="8">
        <v>1</v>
      </c>
      <c r="L63" s="8">
        <v>2</v>
      </c>
      <c r="M63" s="8">
        <v>0</v>
      </c>
      <c r="N63" s="8">
        <v>1</v>
      </c>
      <c r="O63" s="8">
        <f t="shared" si="0"/>
        <v>11</v>
      </c>
      <c r="P63" s="8">
        <v>15</v>
      </c>
      <c r="Q63" s="8">
        <v>332.53</v>
      </c>
    </row>
    <row r="64" spans="1:17" x14ac:dyDescent="0.25">
      <c r="A64" s="1" t="s">
        <v>23</v>
      </c>
      <c r="B64" s="1" t="s">
        <v>19</v>
      </c>
      <c r="C64" s="6" t="s">
        <v>40</v>
      </c>
      <c r="D64" s="6" t="s">
        <v>44</v>
      </c>
      <c r="E64" s="8">
        <v>0</v>
      </c>
      <c r="F64" s="8">
        <v>1</v>
      </c>
      <c r="G64" s="8">
        <v>0</v>
      </c>
      <c r="H64" s="8">
        <v>2</v>
      </c>
      <c r="I64" s="8">
        <v>0</v>
      </c>
      <c r="J64" s="8">
        <v>4</v>
      </c>
      <c r="K64" s="8">
        <v>1</v>
      </c>
      <c r="L64" s="8">
        <v>2</v>
      </c>
      <c r="M64" s="8">
        <v>0</v>
      </c>
      <c r="N64" s="8">
        <v>1</v>
      </c>
      <c r="O64" s="8">
        <f t="shared" si="0"/>
        <v>11</v>
      </c>
      <c r="P64" s="8">
        <v>2447</v>
      </c>
      <c r="Q64" s="8">
        <v>14771.17</v>
      </c>
    </row>
    <row r="65" spans="1:19" x14ac:dyDescent="0.25">
      <c r="A65" s="1" t="s">
        <v>23</v>
      </c>
      <c r="B65" s="1" t="s">
        <v>22</v>
      </c>
      <c r="C65" s="6" t="s">
        <v>40</v>
      </c>
      <c r="D65" s="6" t="s">
        <v>44</v>
      </c>
      <c r="E65" s="8">
        <v>0</v>
      </c>
      <c r="F65" s="8">
        <v>1</v>
      </c>
      <c r="G65" s="8">
        <v>0</v>
      </c>
      <c r="H65" s="8">
        <v>2</v>
      </c>
      <c r="I65" s="8">
        <v>0</v>
      </c>
      <c r="J65" s="8">
        <v>4</v>
      </c>
      <c r="K65" s="8">
        <v>1</v>
      </c>
      <c r="L65" s="8">
        <v>2</v>
      </c>
      <c r="M65" s="8">
        <v>0</v>
      </c>
      <c r="N65" s="8">
        <v>1</v>
      </c>
      <c r="O65" s="8">
        <f t="shared" si="0"/>
        <v>11</v>
      </c>
      <c r="P65" s="8">
        <v>6741</v>
      </c>
      <c r="Q65" s="8">
        <v>161018.72</v>
      </c>
    </row>
    <row r="66" spans="1:19" x14ac:dyDescent="0.25">
      <c r="A66" s="1" t="s">
        <v>18</v>
      </c>
      <c r="B66" s="1" t="s">
        <v>19</v>
      </c>
      <c r="C66" s="6" t="s">
        <v>45</v>
      </c>
      <c r="D66" s="6" t="s">
        <v>46</v>
      </c>
      <c r="E66" s="8">
        <v>0</v>
      </c>
      <c r="F66" s="8">
        <v>0</v>
      </c>
      <c r="G66" s="8">
        <v>1</v>
      </c>
      <c r="H66" s="8">
        <v>6</v>
      </c>
      <c r="I66" s="8">
        <v>4</v>
      </c>
      <c r="J66" s="8">
        <v>2</v>
      </c>
      <c r="K66" s="8">
        <v>1</v>
      </c>
      <c r="L66" s="8">
        <v>2</v>
      </c>
      <c r="M66" s="8">
        <v>0</v>
      </c>
      <c r="N66" s="8">
        <v>2</v>
      </c>
      <c r="O66" s="8">
        <f t="shared" si="0"/>
        <v>18</v>
      </c>
      <c r="P66" s="8">
        <v>6881</v>
      </c>
      <c r="Q66" s="8">
        <v>106631.69</v>
      </c>
    </row>
    <row r="67" spans="1:19" x14ac:dyDescent="0.25">
      <c r="A67" s="1" t="s">
        <v>18</v>
      </c>
      <c r="B67" s="1" t="s">
        <v>22</v>
      </c>
      <c r="C67" s="6" t="s">
        <v>45</v>
      </c>
      <c r="D67" s="6" t="s">
        <v>46</v>
      </c>
      <c r="E67" s="8">
        <v>0</v>
      </c>
      <c r="F67" s="8">
        <v>0</v>
      </c>
      <c r="G67" s="8">
        <v>1</v>
      </c>
      <c r="H67" s="8">
        <v>6</v>
      </c>
      <c r="I67" s="8">
        <v>4</v>
      </c>
      <c r="J67" s="8">
        <v>2</v>
      </c>
      <c r="K67" s="8">
        <v>1</v>
      </c>
      <c r="L67" s="8">
        <v>2</v>
      </c>
      <c r="M67" s="8">
        <v>0</v>
      </c>
      <c r="N67" s="8">
        <v>2</v>
      </c>
      <c r="O67" s="8">
        <f t="shared" si="0"/>
        <v>18</v>
      </c>
      <c r="P67" s="8">
        <v>14659</v>
      </c>
      <c r="Q67" s="8">
        <v>114284.94</v>
      </c>
    </row>
    <row r="68" spans="1:19" x14ac:dyDescent="0.25">
      <c r="A68" s="1" t="s">
        <v>23</v>
      </c>
      <c r="B68" s="1" t="s">
        <v>19</v>
      </c>
      <c r="C68" s="6" t="s">
        <v>45</v>
      </c>
      <c r="D68" s="6" t="s">
        <v>46</v>
      </c>
      <c r="E68" s="8">
        <v>0</v>
      </c>
      <c r="F68" s="8">
        <v>0</v>
      </c>
      <c r="G68" s="8">
        <v>1</v>
      </c>
      <c r="H68" s="8">
        <v>6</v>
      </c>
      <c r="I68" s="8">
        <v>4</v>
      </c>
      <c r="J68" s="8">
        <v>2</v>
      </c>
      <c r="K68" s="8">
        <v>1</v>
      </c>
      <c r="L68" s="8">
        <v>2</v>
      </c>
      <c r="M68" s="8">
        <v>0</v>
      </c>
      <c r="N68" s="8">
        <v>2</v>
      </c>
      <c r="O68" s="8">
        <f t="shared" si="0"/>
        <v>18</v>
      </c>
      <c r="P68" s="8">
        <v>17404</v>
      </c>
      <c r="Q68" s="8">
        <v>394075.9</v>
      </c>
    </row>
    <row r="69" spans="1:19" x14ac:dyDescent="0.25">
      <c r="A69" s="1" t="s">
        <v>23</v>
      </c>
      <c r="B69" s="1" t="s">
        <v>22</v>
      </c>
      <c r="C69" s="6" t="s">
        <v>45</v>
      </c>
      <c r="D69" s="6" t="s">
        <v>46</v>
      </c>
      <c r="E69" s="8">
        <v>0</v>
      </c>
      <c r="F69" s="8">
        <v>0</v>
      </c>
      <c r="G69" s="8">
        <v>1</v>
      </c>
      <c r="H69" s="8">
        <v>6</v>
      </c>
      <c r="I69" s="8">
        <v>4</v>
      </c>
      <c r="J69" s="8">
        <v>2</v>
      </c>
      <c r="K69" s="8">
        <v>1</v>
      </c>
      <c r="L69" s="8">
        <v>2</v>
      </c>
      <c r="M69" s="8">
        <v>0</v>
      </c>
      <c r="N69" s="8">
        <v>2</v>
      </c>
      <c r="O69" s="8">
        <f t="shared" si="0"/>
        <v>18</v>
      </c>
      <c r="P69" s="2">
        <v>137972</v>
      </c>
      <c r="Q69" s="2">
        <v>1502428.53</v>
      </c>
    </row>
    <row r="70" spans="1:19" x14ac:dyDescent="0.25">
      <c r="A70" s="1" t="s">
        <v>18</v>
      </c>
      <c r="B70" s="1" t="s">
        <v>19</v>
      </c>
      <c r="C70" s="6" t="s">
        <v>47</v>
      </c>
      <c r="D70" s="6" t="s">
        <v>48</v>
      </c>
      <c r="E70" s="8">
        <v>0</v>
      </c>
      <c r="F70" s="8">
        <v>0</v>
      </c>
      <c r="G70" s="8">
        <v>0</v>
      </c>
      <c r="H70" s="8">
        <v>0</v>
      </c>
      <c r="I70" s="8">
        <v>3</v>
      </c>
      <c r="J70" s="8">
        <v>0</v>
      </c>
      <c r="K70" s="8">
        <v>0</v>
      </c>
      <c r="L70" s="8">
        <v>1</v>
      </c>
      <c r="M70" s="8">
        <v>0</v>
      </c>
      <c r="N70" s="8">
        <v>0</v>
      </c>
      <c r="O70" s="8">
        <f t="shared" si="0"/>
        <v>4</v>
      </c>
      <c r="P70" s="8">
        <v>12</v>
      </c>
      <c r="Q70" s="8">
        <v>1946.79</v>
      </c>
    </row>
    <row r="71" spans="1:19" x14ac:dyDescent="0.25">
      <c r="A71" s="1" t="s">
        <v>18</v>
      </c>
      <c r="B71" s="1" t="s">
        <v>22</v>
      </c>
      <c r="C71" s="6" t="s">
        <v>47</v>
      </c>
      <c r="D71" s="6" t="s">
        <v>48</v>
      </c>
      <c r="E71" s="8">
        <v>0</v>
      </c>
      <c r="F71" s="8">
        <v>0</v>
      </c>
      <c r="G71" s="8">
        <v>0</v>
      </c>
      <c r="H71" s="8">
        <v>0</v>
      </c>
      <c r="I71" s="8">
        <v>3</v>
      </c>
      <c r="J71" s="8">
        <v>0</v>
      </c>
      <c r="K71" s="8">
        <v>0</v>
      </c>
      <c r="L71" s="8">
        <v>1</v>
      </c>
      <c r="M71" s="8">
        <v>0</v>
      </c>
      <c r="N71" s="8">
        <v>0</v>
      </c>
      <c r="O71" s="8">
        <f t="shared" si="0"/>
        <v>4</v>
      </c>
      <c r="P71" s="8">
        <v>1482</v>
      </c>
      <c r="Q71" s="8">
        <v>49343.519999999997</v>
      </c>
    </row>
    <row r="72" spans="1:19" x14ac:dyDescent="0.25">
      <c r="A72" s="1" t="s">
        <v>23</v>
      </c>
      <c r="B72" s="1" t="s">
        <v>19</v>
      </c>
      <c r="C72" s="6" t="s">
        <v>47</v>
      </c>
      <c r="D72" s="6" t="s">
        <v>48</v>
      </c>
      <c r="E72" s="8">
        <v>0</v>
      </c>
      <c r="F72" s="8">
        <v>0</v>
      </c>
      <c r="G72" s="8">
        <v>0</v>
      </c>
      <c r="H72" s="8">
        <v>0</v>
      </c>
      <c r="I72" s="8">
        <v>3</v>
      </c>
      <c r="J72" s="8">
        <v>0</v>
      </c>
      <c r="K72" s="8">
        <v>0</v>
      </c>
      <c r="L72" s="8">
        <v>1</v>
      </c>
      <c r="M72" s="8">
        <v>0</v>
      </c>
      <c r="N72" s="8">
        <v>0</v>
      </c>
      <c r="O72" s="8">
        <f t="shared" si="0"/>
        <v>4</v>
      </c>
      <c r="P72" s="8">
        <v>0</v>
      </c>
      <c r="Q72" s="8">
        <v>0</v>
      </c>
    </row>
    <row r="73" spans="1:19" x14ac:dyDescent="0.25">
      <c r="A73" s="1" t="s">
        <v>23</v>
      </c>
      <c r="B73" s="1" t="s">
        <v>22</v>
      </c>
      <c r="C73" s="6" t="s">
        <v>47</v>
      </c>
      <c r="D73" s="6" t="s">
        <v>48</v>
      </c>
      <c r="E73" s="8">
        <v>0</v>
      </c>
      <c r="F73" s="8">
        <v>0</v>
      </c>
      <c r="G73" s="8">
        <v>0</v>
      </c>
      <c r="H73" s="8">
        <v>0</v>
      </c>
      <c r="I73" s="8">
        <v>3</v>
      </c>
      <c r="J73" s="8">
        <v>0</v>
      </c>
      <c r="K73" s="8">
        <v>0</v>
      </c>
      <c r="L73" s="8">
        <v>1</v>
      </c>
      <c r="M73" s="8">
        <v>0</v>
      </c>
      <c r="N73" s="8">
        <v>0</v>
      </c>
      <c r="O73" s="8">
        <f t="shared" si="0"/>
        <v>4</v>
      </c>
      <c r="P73" s="8">
        <v>4887</v>
      </c>
      <c r="Q73" s="8">
        <v>165671.44</v>
      </c>
    </row>
    <row r="74" spans="1:19" x14ac:dyDescent="0.25">
      <c r="A74" s="1" t="s">
        <v>18</v>
      </c>
      <c r="B74" s="1" t="s">
        <v>19</v>
      </c>
      <c r="C74" s="6" t="s">
        <v>49</v>
      </c>
      <c r="D74" s="12" t="s">
        <v>50</v>
      </c>
      <c r="E74" s="8">
        <v>0</v>
      </c>
      <c r="F74" s="8">
        <v>0</v>
      </c>
      <c r="G74" s="8">
        <v>2</v>
      </c>
      <c r="H74" s="8">
        <v>4</v>
      </c>
      <c r="I74" s="8">
        <v>0</v>
      </c>
      <c r="J74" s="8">
        <v>4</v>
      </c>
      <c r="K74" s="8">
        <v>0</v>
      </c>
      <c r="L74" s="8">
        <v>3</v>
      </c>
      <c r="M74" s="8">
        <v>0</v>
      </c>
      <c r="N74" s="8">
        <v>0</v>
      </c>
      <c r="O74" s="8">
        <f t="shared" si="0"/>
        <v>13</v>
      </c>
      <c r="P74" s="8">
        <v>10413</v>
      </c>
      <c r="Q74" s="8">
        <v>65948.899999999994</v>
      </c>
      <c r="S74" s="2">
        <v>7710.19</v>
      </c>
    </row>
    <row r="75" spans="1:19" x14ac:dyDescent="0.25">
      <c r="A75" s="1" t="s">
        <v>18</v>
      </c>
      <c r="B75" s="1" t="s">
        <v>22</v>
      </c>
      <c r="C75" s="6" t="s">
        <v>49</v>
      </c>
      <c r="D75" s="12" t="s">
        <v>50</v>
      </c>
      <c r="E75" s="8">
        <v>0</v>
      </c>
      <c r="F75" s="8">
        <v>0</v>
      </c>
      <c r="G75" s="8">
        <v>2</v>
      </c>
      <c r="H75" s="8">
        <v>4</v>
      </c>
      <c r="I75" s="8">
        <v>0</v>
      </c>
      <c r="J75" s="8">
        <v>4</v>
      </c>
      <c r="K75" s="8">
        <v>0</v>
      </c>
      <c r="L75" s="8">
        <v>3</v>
      </c>
      <c r="M75" s="8">
        <v>0</v>
      </c>
      <c r="N75" s="8">
        <v>0</v>
      </c>
      <c r="O75" s="8">
        <f t="shared" si="0"/>
        <v>13</v>
      </c>
      <c r="P75" s="8">
        <v>3458</v>
      </c>
      <c r="Q75" s="8">
        <v>12372.25</v>
      </c>
      <c r="S75" s="2"/>
    </row>
    <row r="76" spans="1:19" x14ac:dyDescent="0.25">
      <c r="A76" s="1" t="s">
        <v>23</v>
      </c>
      <c r="B76" s="1" t="s">
        <v>19</v>
      </c>
      <c r="C76" s="6" t="s">
        <v>49</v>
      </c>
      <c r="D76" s="12" t="s">
        <v>50</v>
      </c>
      <c r="E76" s="8">
        <v>0</v>
      </c>
      <c r="F76" s="8">
        <v>0</v>
      </c>
      <c r="G76" s="8">
        <v>2</v>
      </c>
      <c r="H76" s="8">
        <v>4</v>
      </c>
      <c r="I76" s="8">
        <v>0</v>
      </c>
      <c r="J76" s="8">
        <v>4</v>
      </c>
      <c r="K76" s="8">
        <v>0</v>
      </c>
      <c r="L76" s="8">
        <v>3</v>
      </c>
      <c r="M76" s="8">
        <v>0</v>
      </c>
      <c r="N76" s="8">
        <v>0</v>
      </c>
      <c r="O76" s="8">
        <f t="shared" si="0"/>
        <v>13</v>
      </c>
      <c r="P76" s="2">
        <v>55132</v>
      </c>
      <c r="Q76" s="2">
        <v>81433.64</v>
      </c>
      <c r="S76" s="2"/>
    </row>
    <row r="77" spans="1:19" x14ac:dyDescent="0.25">
      <c r="A77" s="1" t="s">
        <v>23</v>
      </c>
      <c r="B77" s="1" t="s">
        <v>22</v>
      </c>
      <c r="C77" s="6" t="s">
        <v>49</v>
      </c>
      <c r="D77" s="12" t="s">
        <v>50</v>
      </c>
      <c r="E77" s="8">
        <v>0</v>
      </c>
      <c r="F77" s="8">
        <v>0</v>
      </c>
      <c r="G77" s="8">
        <v>2</v>
      </c>
      <c r="H77" s="8">
        <v>4</v>
      </c>
      <c r="I77" s="8">
        <v>0</v>
      </c>
      <c r="J77" s="8">
        <v>4</v>
      </c>
      <c r="K77" s="8">
        <v>0</v>
      </c>
      <c r="L77" s="8">
        <v>3</v>
      </c>
      <c r="M77" s="8">
        <v>0</v>
      </c>
      <c r="N77" s="8">
        <v>0</v>
      </c>
      <c r="O77" s="8">
        <f t="shared" si="0"/>
        <v>13</v>
      </c>
      <c r="P77" s="2">
        <v>65697</v>
      </c>
      <c r="Q77" s="2">
        <v>175665.33</v>
      </c>
      <c r="S77" s="2"/>
    </row>
    <row r="78" spans="1:19" x14ac:dyDescent="0.25">
      <c r="A78" s="1" t="s">
        <v>18</v>
      </c>
      <c r="B78" s="1" t="s">
        <v>19</v>
      </c>
      <c r="C78" s="6" t="s">
        <v>49</v>
      </c>
      <c r="D78" s="12" t="s">
        <v>51</v>
      </c>
      <c r="E78" s="8">
        <v>0</v>
      </c>
      <c r="F78" s="8">
        <v>1</v>
      </c>
      <c r="G78" s="8">
        <v>1</v>
      </c>
      <c r="H78" s="8">
        <v>3</v>
      </c>
      <c r="I78" s="8">
        <v>0</v>
      </c>
      <c r="J78" s="8">
        <v>0</v>
      </c>
      <c r="K78" s="8">
        <v>0</v>
      </c>
      <c r="L78" s="8">
        <v>2</v>
      </c>
      <c r="M78" s="8">
        <v>0</v>
      </c>
      <c r="N78" s="8">
        <v>0</v>
      </c>
      <c r="O78" s="8">
        <f t="shared" si="0"/>
        <v>7</v>
      </c>
      <c r="P78" s="8">
        <v>6462</v>
      </c>
      <c r="Q78" s="8">
        <v>30746.62</v>
      </c>
      <c r="S78" s="2">
        <v>2852.9</v>
      </c>
    </row>
    <row r="79" spans="1:19" x14ac:dyDescent="0.25">
      <c r="A79" s="1" t="s">
        <v>18</v>
      </c>
      <c r="B79" s="1" t="s">
        <v>22</v>
      </c>
      <c r="C79" s="6" t="s">
        <v>49</v>
      </c>
      <c r="D79" s="12" t="s">
        <v>51</v>
      </c>
      <c r="E79" s="8">
        <v>0</v>
      </c>
      <c r="F79" s="8">
        <v>1</v>
      </c>
      <c r="G79" s="8">
        <v>1</v>
      </c>
      <c r="H79" s="8">
        <v>3</v>
      </c>
      <c r="I79" s="8">
        <v>0</v>
      </c>
      <c r="J79" s="8">
        <v>0</v>
      </c>
      <c r="K79" s="8">
        <v>0</v>
      </c>
      <c r="L79" s="8">
        <v>2</v>
      </c>
      <c r="M79" s="8">
        <v>0</v>
      </c>
      <c r="N79" s="8">
        <v>0</v>
      </c>
      <c r="O79" s="8">
        <f t="shared" si="0"/>
        <v>7</v>
      </c>
      <c r="P79" s="8">
        <v>2823</v>
      </c>
      <c r="Q79" s="8">
        <v>5852.11</v>
      </c>
      <c r="S79" s="2"/>
    </row>
    <row r="80" spans="1:19" x14ac:dyDescent="0.25">
      <c r="A80" s="1" t="s">
        <v>23</v>
      </c>
      <c r="B80" s="1" t="s">
        <v>19</v>
      </c>
      <c r="C80" s="6" t="s">
        <v>49</v>
      </c>
      <c r="D80" s="12" t="s">
        <v>51</v>
      </c>
      <c r="E80" s="8">
        <v>0</v>
      </c>
      <c r="F80" s="8">
        <v>1</v>
      </c>
      <c r="G80" s="8">
        <v>1</v>
      </c>
      <c r="H80" s="8">
        <v>3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0</v>
      </c>
      <c r="O80" s="8">
        <f t="shared" si="0"/>
        <v>7</v>
      </c>
      <c r="P80" s="8">
        <v>28472</v>
      </c>
      <c r="Q80" s="8">
        <v>42150.83</v>
      </c>
      <c r="S80" s="2"/>
    </row>
    <row r="81" spans="1:19" x14ac:dyDescent="0.25">
      <c r="A81" s="1" t="s">
        <v>23</v>
      </c>
      <c r="B81" s="1" t="s">
        <v>22</v>
      </c>
      <c r="C81" s="6" t="s">
        <v>49</v>
      </c>
      <c r="D81" s="12" t="s">
        <v>51</v>
      </c>
      <c r="E81" s="8">
        <v>0</v>
      </c>
      <c r="F81" s="8">
        <v>1</v>
      </c>
      <c r="G81" s="8">
        <v>1</v>
      </c>
      <c r="H81" s="8">
        <v>3</v>
      </c>
      <c r="I81" s="8">
        <v>0</v>
      </c>
      <c r="J81" s="8">
        <v>0</v>
      </c>
      <c r="K81" s="8">
        <v>0</v>
      </c>
      <c r="L81" s="8">
        <v>2</v>
      </c>
      <c r="M81" s="8">
        <v>0</v>
      </c>
      <c r="N81" s="8">
        <v>0</v>
      </c>
      <c r="O81" s="8">
        <f t="shared" si="0"/>
        <v>7</v>
      </c>
      <c r="P81" s="2">
        <v>44808</v>
      </c>
      <c r="Q81" s="2">
        <v>138130.74</v>
      </c>
      <c r="S81" s="2"/>
    </row>
    <row r="82" spans="1:19" x14ac:dyDescent="0.25">
      <c r="A82" s="1" t="s">
        <v>18</v>
      </c>
      <c r="B82" s="1" t="s">
        <v>19</v>
      </c>
      <c r="C82" s="6" t="s">
        <v>49</v>
      </c>
      <c r="D82" s="12" t="s">
        <v>52</v>
      </c>
      <c r="E82" s="8">
        <v>0</v>
      </c>
      <c r="F82" s="8">
        <v>2</v>
      </c>
      <c r="G82" s="8">
        <v>1</v>
      </c>
      <c r="H82" s="8">
        <v>2</v>
      </c>
      <c r="I82" s="8">
        <v>0</v>
      </c>
      <c r="J82" s="8">
        <v>0</v>
      </c>
      <c r="K82" s="8">
        <v>1</v>
      </c>
      <c r="L82" s="8">
        <v>2</v>
      </c>
      <c r="M82" s="8">
        <v>0</v>
      </c>
      <c r="N82" s="8">
        <v>0</v>
      </c>
      <c r="O82" s="8">
        <f t="shared" si="0"/>
        <v>8</v>
      </c>
      <c r="P82" s="8">
        <v>8894</v>
      </c>
      <c r="Q82" s="8">
        <v>89847.08</v>
      </c>
      <c r="S82" s="2">
        <v>6336.8</v>
      </c>
    </row>
    <row r="83" spans="1:19" x14ac:dyDescent="0.25">
      <c r="A83" s="1" t="s">
        <v>18</v>
      </c>
      <c r="B83" s="1" t="s">
        <v>22</v>
      </c>
      <c r="C83" s="6" t="s">
        <v>49</v>
      </c>
      <c r="D83" s="12" t="s">
        <v>52</v>
      </c>
      <c r="E83" s="8">
        <v>0</v>
      </c>
      <c r="F83" s="8">
        <v>2</v>
      </c>
      <c r="G83" s="8">
        <v>1</v>
      </c>
      <c r="H83" s="8">
        <v>2</v>
      </c>
      <c r="I83" s="8">
        <v>0</v>
      </c>
      <c r="J83" s="8">
        <v>0</v>
      </c>
      <c r="K83" s="8">
        <v>1</v>
      </c>
      <c r="L83" s="8">
        <v>2</v>
      </c>
      <c r="M83" s="8">
        <v>0</v>
      </c>
      <c r="N83" s="8">
        <v>0</v>
      </c>
      <c r="O83" s="8">
        <f t="shared" si="0"/>
        <v>8</v>
      </c>
      <c r="P83" s="8">
        <v>171</v>
      </c>
      <c r="Q83" s="8">
        <v>1583.6</v>
      </c>
      <c r="S83" s="2"/>
    </row>
    <row r="84" spans="1:19" x14ac:dyDescent="0.25">
      <c r="A84" s="1" t="s">
        <v>23</v>
      </c>
      <c r="B84" s="1" t="s">
        <v>19</v>
      </c>
      <c r="C84" s="6" t="s">
        <v>49</v>
      </c>
      <c r="D84" s="12" t="s">
        <v>52</v>
      </c>
      <c r="E84" s="8">
        <v>0</v>
      </c>
      <c r="F84" s="8">
        <v>2</v>
      </c>
      <c r="G84" s="8">
        <v>1</v>
      </c>
      <c r="H84" s="8">
        <v>2</v>
      </c>
      <c r="I84" s="8">
        <v>0</v>
      </c>
      <c r="J84" s="8">
        <v>0</v>
      </c>
      <c r="K84" s="8">
        <v>1</v>
      </c>
      <c r="L84" s="8">
        <v>2</v>
      </c>
      <c r="M84" s="8">
        <v>0</v>
      </c>
      <c r="N84" s="8">
        <v>0</v>
      </c>
      <c r="O84" s="8">
        <f t="shared" si="0"/>
        <v>8</v>
      </c>
      <c r="P84" s="8">
        <v>13176</v>
      </c>
      <c r="Q84" s="8">
        <v>18532.93</v>
      </c>
      <c r="S84" s="2"/>
    </row>
    <row r="85" spans="1:19" x14ac:dyDescent="0.25">
      <c r="A85" s="1" t="s">
        <v>23</v>
      </c>
      <c r="B85" s="1" t="s">
        <v>22</v>
      </c>
      <c r="C85" s="6" t="s">
        <v>49</v>
      </c>
      <c r="D85" s="12" t="s">
        <v>52</v>
      </c>
      <c r="E85" s="8">
        <v>0</v>
      </c>
      <c r="F85" s="8">
        <v>2</v>
      </c>
      <c r="G85" s="8">
        <v>1</v>
      </c>
      <c r="H85" s="8">
        <v>2</v>
      </c>
      <c r="I85" s="8">
        <v>0</v>
      </c>
      <c r="J85" s="8">
        <v>0</v>
      </c>
      <c r="K85" s="8">
        <v>1</v>
      </c>
      <c r="L85" s="8">
        <v>2</v>
      </c>
      <c r="M85" s="8">
        <v>0</v>
      </c>
      <c r="N85" s="8">
        <v>0</v>
      </c>
      <c r="O85" s="8">
        <f t="shared" si="0"/>
        <v>8</v>
      </c>
      <c r="P85" s="2">
        <v>55426</v>
      </c>
      <c r="Q85" s="2">
        <v>137759.19</v>
      </c>
      <c r="S85" s="2"/>
    </row>
    <row r="86" spans="1:19" x14ac:dyDescent="0.25">
      <c r="A86" s="1" t="s">
        <v>18</v>
      </c>
      <c r="B86" s="1" t="s">
        <v>19</v>
      </c>
      <c r="C86" s="13" t="s">
        <v>53</v>
      </c>
      <c r="D86" s="14" t="s">
        <v>54</v>
      </c>
      <c r="E86" s="8">
        <v>2</v>
      </c>
      <c r="F86" s="8">
        <v>1</v>
      </c>
      <c r="G86" s="8">
        <v>1</v>
      </c>
      <c r="H86" s="8">
        <v>4</v>
      </c>
      <c r="I86" s="8">
        <v>1</v>
      </c>
      <c r="J86" s="8">
        <v>1</v>
      </c>
      <c r="K86" s="8">
        <v>0</v>
      </c>
      <c r="L86" s="8">
        <v>3</v>
      </c>
      <c r="M86" s="8">
        <v>0</v>
      </c>
      <c r="N86" s="8">
        <v>0</v>
      </c>
      <c r="O86" s="8">
        <f t="shared" si="0"/>
        <v>13</v>
      </c>
      <c r="P86" s="8">
        <v>24534</v>
      </c>
      <c r="Q86" s="8">
        <v>86613.19</v>
      </c>
      <c r="S86" s="2">
        <v>3.46</v>
      </c>
    </row>
    <row r="87" spans="1:19" x14ac:dyDescent="0.25">
      <c r="A87" s="1" t="s">
        <v>18</v>
      </c>
      <c r="B87" s="1" t="s">
        <v>22</v>
      </c>
      <c r="C87" s="13" t="s">
        <v>53</v>
      </c>
      <c r="D87" s="14" t="s">
        <v>54</v>
      </c>
      <c r="E87" s="8">
        <v>2</v>
      </c>
      <c r="F87" s="8">
        <v>1</v>
      </c>
      <c r="G87" s="8">
        <v>1</v>
      </c>
      <c r="H87" s="8">
        <v>4</v>
      </c>
      <c r="I87" s="8">
        <v>1</v>
      </c>
      <c r="J87" s="8">
        <v>1</v>
      </c>
      <c r="K87" s="8">
        <v>0</v>
      </c>
      <c r="L87" s="8">
        <v>3</v>
      </c>
      <c r="M87" s="8">
        <v>0</v>
      </c>
      <c r="N87" s="8">
        <v>0</v>
      </c>
      <c r="O87" s="8">
        <f t="shared" si="0"/>
        <v>13</v>
      </c>
      <c r="P87" s="8">
        <v>475</v>
      </c>
      <c r="Q87" s="8">
        <v>7934.41</v>
      </c>
      <c r="S87" s="2"/>
    </row>
    <row r="88" spans="1:19" x14ac:dyDescent="0.25">
      <c r="A88" s="1" t="s">
        <v>23</v>
      </c>
      <c r="B88" s="1" t="s">
        <v>19</v>
      </c>
      <c r="C88" s="13" t="s">
        <v>53</v>
      </c>
      <c r="D88" s="14" t="s">
        <v>54</v>
      </c>
      <c r="E88" s="8">
        <v>2</v>
      </c>
      <c r="F88" s="8">
        <v>1</v>
      </c>
      <c r="G88" s="8">
        <v>1</v>
      </c>
      <c r="H88" s="8">
        <v>4</v>
      </c>
      <c r="I88" s="8">
        <v>1</v>
      </c>
      <c r="J88" s="8">
        <v>1</v>
      </c>
      <c r="K88" s="8">
        <v>0</v>
      </c>
      <c r="L88" s="8">
        <v>3</v>
      </c>
      <c r="M88" s="8">
        <v>0</v>
      </c>
      <c r="N88" s="8">
        <v>0</v>
      </c>
      <c r="O88" s="8">
        <f t="shared" si="0"/>
        <v>13</v>
      </c>
      <c r="P88" s="8">
        <v>81154</v>
      </c>
      <c r="Q88" s="8">
        <v>92229.43</v>
      </c>
      <c r="S88" s="2"/>
    </row>
    <row r="89" spans="1:19" x14ac:dyDescent="0.25">
      <c r="A89" s="1" t="s">
        <v>23</v>
      </c>
      <c r="B89" s="1" t="s">
        <v>22</v>
      </c>
      <c r="C89" s="13" t="s">
        <v>53</v>
      </c>
      <c r="D89" s="14" t="s">
        <v>54</v>
      </c>
      <c r="E89" s="8">
        <v>2</v>
      </c>
      <c r="F89" s="8">
        <v>1</v>
      </c>
      <c r="G89" s="8">
        <v>1</v>
      </c>
      <c r="H89" s="8">
        <v>4</v>
      </c>
      <c r="I89" s="8">
        <v>1</v>
      </c>
      <c r="J89" s="8">
        <v>1</v>
      </c>
      <c r="K89" s="8">
        <v>0</v>
      </c>
      <c r="L89" s="8">
        <v>3</v>
      </c>
      <c r="M89" s="8">
        <v>0</v>
      </c>
      <c r="N89" s="8">
        <v>0</v>
      </c>
      <c r="O89" s="8">
        <f t="shared" si="0"/>
        <v>13</v>
      </c>
      <c r="P89" s="8">
        <v>130979</v>
      </c>
      <c r="Q89" s="8">
        <v>230498.44</v>
      </c>
      <c r="S89" s="2"/>
    </row>
    <row r="90" spans="1:19" x14ac:dyDescent="0.25">
      <c r="A90" s="1" t="s">
        <v>18</v>
      </c>
      <c r="B90" s="1" t="s">
        <v>19</v>
      </c>
      <c r="C90" s="13" t="s">
        <v>53</v>
      </c>
      <c r="D90" s="1" t="s">
        <v>55</v>
      </c>
      <c r="E90" s="8">
        <v>0</v>
      </c>
      <c r="F90" s="8">
        <v>0</v>
      </c>
      <c r="G90" s="8">
        <v>1</v>
      </c>
      <c r="H90" s="8">
        <v>6</v>
      </c>
      <c r="I90" s="8">
        <v>0</v>
      </c>
      <c r="J90" s="8">
        <v>5</v>
      </c>
      <c r="K90" s="8">
        <v>1</v>
      </c>
      <c r="L90" s="8">
        <v>1</v>
      </c>
      <c r="M90" s="8">
        <v>1</v>
      </c>
      <c r="N90" s="8">
        <v>0</v>
      </c>
      <c r="O90" s="8">
        <f t="shared" si="0"/>
        <v>15</v>
      </c>
      <c r="P90" s="8">
        <v>84171</v>
      </c>
      <c r="Q90" s="8">
        <v>387945.05</v>
      </c>
      <c r="S90" s="2">
        <v>10461.34</v>
      </c>
    </row>
    <row r="91" spans="1:19" x14ac:dyDescent="0.25">
      <c r="A91" s="1" t="s">
        <v>18</v>
      </c>
      <c r="B91" s="1" t="s">
        <v>22</v>
      </c>
      <c r="C91" s="13" t="s">
        <v>53</v>
      </c>
      <c r="D91" s="1" t="s">
        <v>55</v>
      </c>
      <c r="E91" s="8">
        <v>0</v>
      </c>
      <c r="F91" s="8">
        <v>0</v>
      </c>
      <c r="G91" s="8">
        <v>1</v>
      </c>
      <c r="H91" s="8">
        <v>6</v>
      </c>
      <c r="I91" s="8">
        <v>0</v>
      </c>
      <c r="J91" s="8">
        <v>5</v>
      </c>
      <c r="K91" s="8">
        <v>1</v>
      </c>
      <c r="L91" s="8">
        <v>1</v>
      </c>
      <c r="M91" s="8">
        <v>1</v>
      </c>
      <c r="N91" s="8">
        <v>0</v>
      </c>
      <c r="O91" s="8">
        <f t="shared" si="0"/>
        <v>15</v>
      </c>
      <c r="P91" s="8">
        <v>3797</v>
      </c>
      <c r="Q91" s="8">
        <v>51892.15</v>
      </c>
      <c r="S91" s="2"/>
    </row>
    <row r="92" spans="1:19" x14ac:dyDescent="0.25">
      <c r="A92" s="1" t="s">
        <v>23</v>
      </c>
      <c r="B92" s="1" t="s">
        <v>19</v>
      </c>
      <c r="C92" s="13" t="s">
        <v>53</v>
      </c>
      <c r="D92" s="1" t="s">
        <v>55</v>
      </c>
      <c r="E92" s="8">
        <v>0</v>
      </c>
      <c r="F92" s="8">
        <v>0</v>
      </c>
      <c r="G92" s="8">
        <v>1</v>
      </c>
      <c r="H92" s="8">
        <v>6</v>
      </c>
      <c r="I92" s="8">
        <v>0</v>
      </c>
      <c r="J92" s="8">
        <v>5</v>
      </c>
      <c r="K92" s="8">
        <v>1</v>
      </c>
      <c r="L92" s="8">
        <v>1</v>
      </c>
      <c r="M92" s="8">
        <v>1</v>
      </c>
      <c r="N92" s="8">
        <v>0</v>
      </c>
      <c r="O92" s="8">
        <f t="shared" si="0"/>
        <v>15</v>
      </c>
      <c r="P92" s="8">
        <v>33373</v>
      </c>
      <c r="Q92" s="8">
        <v>39116.04</v>
      </c>
      <c r="S92" s="2"/>
    </row>
    <row r="93" spans="1:19" x14ac:dyDescent="0.25">
      <c r="A93" s="1" t="s">
        <v>23</v>
      </c>
      <c r="B93" s="1" t="s">
        <v>22</v>
      </c>
      <c r="C93" s="13" t="s">
        <v>53</v>
      </c>
      <c r="D93" s="1" t="s">
        <v>55</v>
      </c>
      <c r="E93" s="8">
        <v>0</v>
      </c>
      <c r="F93" s="8">
        <v>0</v>
      </c>
      <c r="G93" s="8">
        <v>1</v>
      </c>
      <c r="H93" s="8">
        <v>6</v>
      </c>
      <c r="I93" s="8">
        <v>0</v>
      </c>
      <c r="J93" s="8">
        <v>5</v>
      </c>
      <c r="K93" s="8">
        <v>1</v>
      </c>
      <c r="L93" s="8">
        <v>1</v>
      </c>
      <c r="M93" s="8">
        <v>1</v>
      </c>
      <c r="N93" s="8">
        <v>0</v>
      </c>
      <c r="O93" s="8">
        <f t="shared" si="0"/>
        <v>15</v>
      </c>
      <c r="P93" s="8">
        <v>163518</v>
      </c>
      <c r="Q93" s="8">
        <v>321923.09000000003</v>
      </c>
      <c r="S93" s="2"/>
    </row>
    <row r="94" spans="1:19" x14ac:dyDescent="0.25">
      <c r="A94" s="1" t="s">
        <v>18</v>
      </c>
      <c r="B94" s="1" t="s">
        <v>19</v>
      </c>
      <c r="C94" s="13" t="s">
        <v>56</v>
      </c>
      <c r="D94" s="10" t="s">
        <v>57</v>
      </c>
      <c r="E94" s="8">
        <v>0</v>
      </c>
      <c r="F94" s="8">
        <v>1</v>
      </c>
      <c r="G94" s="8">
        <v>1</v>
      </c>
      <c r="H94" s="8">
        <v>2</v>
      </c>
      <c r="I94" s="8">
        <v>0</v>
      </c>
      <c r="J94" s="8">
        <v>5</v>
      </c>
      <c r="K94" s="8">
        <v>0</v>
      </c>
      <c r="L94" s="8">
        <v>4</v>
      </c>
      <c r="M94" s="8">
        <v>1</v>
      </c>
      <c r="N94" s="8">
        <v>0</v>
      </c>
      <c r="O94" s="8">
        <f t="shared" si="0"/>
        <v>14</v>
      </c>
      <c r="P94" s="8">
        <v>23636</v>
      </c>
      <c r="Q94" s="8">
        <v>191599.77</v>
      </c>
      <c r="R94" s="2">
        <v>2925</v>
      </c>
      <c r="S94" s="9">
        <v>8177.27</v>
      </c>
    </row>
    <row r="95" spans="1:19" x14ac:dyDescent="0.25">
      <c r="A95" s="1" t="s">
        <v>18</v>
      </c>
      <c r="B95" s="1" t="s">
        <v>22</v>
      </c>
      <c r="C95" s="13" t="s">
        <v>56</v>
      </c>
      <c r="D95" s="10" t="s">
        <v>57</v>
      </c>
      <c r="E95" s="8">
        <v>0</v>
      </c>
      <c r="F95" s="8">
        <v>1</v>
      </c>
      <c r="G95" s="8">
        <v>1</v>
      </c>
      <c r="H95" s="8">
        <v>2</v>
      </c>
      <c r="I95" s="8">
        <v>0</v>
      </c>
      <c r="J95" s="8">
        <v>5</v>
      </c>
      <c r="K95" s="8">
        <v>0</v>
      </c>
      <c r="L95" s="8">
        <v>4</v>
      </c>
      <c r="M95" s="8">
        <v>1</v>
      </c>
      <c r="N95" s="8">
        <v>0</v>
      </c>
      <c r="O95" s="8">
        <f t="shared" si="0"/>
        <v>14</v>
      </c>
      <c r="P95" s="8">
        <v>540</v>
      </c>
      <c r="Q95" s="8">
        <v>7844.64</v>
      </c>
    </row>
    <row r="96" spans="1:19" x14ac:dyDescent="0.25">
      <c r="A96" s="1" t="s">
        <v>23</v>
      </c>
      <c r="B96" s="1" t="s">
        <v>19</v>
      </c>
      <c r="C96" s="13" t="s">
        <v>56</v>
      </c>
      <c r="D96" s="10" t="s">
        <v>57</v>
      </c>
      <c r="E96" s="8">
        <v>0</v>
      </c>
      <c r="F96" s="8">
        <v>1</v>
      </c>
      <c r="G96" s="8">
        <v>1</v>
      </c>
      <c r="H96" s="8">
        <v>2</v>
      </c>
      <c r="I96" s="8">
        <v>0</v>
      </c>
      <c r="J96" s="8">
        <v>5</v>
      </c>
      <c r="K96" s="8">
        <v>0</v>
      </c>
      <c r="L96" s="8">
        <v>4</v>
      </c>
      <c r="M96" s="8">
        <v>1</v>
      </c>
      <c r="N96" s="8">
        <v>0</v>
      </c>
      <c r="O96" s="8">
        <f t="shared" si="0"/>
        <v>14</v>
      </c>
      <c r="P96" s="8">
        <v>12777</v>
      </c>
      <c r="Q96" s="8">
        <v>16377.91</v>
      </c>
    </row>
    <row r="97" spans="1:19" x14ac:dyDescent="0.25">
      <c r="A97" s="1" t="s">
        <v>23</v>
      </c>
      <c r="B97" s="1" t="s">
        <v>22</v>
      </c>
      <c r="C97" s="13" t="s">
        <v>56</v>
      </c>
      <c r="D97" s="10" t="s">
        <v>57</v>
      </c>
      <c r="E97" s="8">
        <v>0</v>
      </c>
      <c r="F97" s="8">
        <v>1</v>
      </c>
      <c r="G97" s="8">
        <v>1</v>
      </c>
      <c r="H97" s="8">
        <v>2</v>
      </c>
      <c r="I97" s="8">
        <v>0</v>
      </c>
      <c r="J97" s="8">
        <v>5</v>
      </c>
      <c r="K97" s="8">
        <v>0</v>
      </c>
      <c r="L97" s="8">
        <v>4</v>
      </c>
      <c r="M97" s="8">
        <v>1</v>
      </c>
      <c r="N97" s="8">
        <v>0</v>
      </c>
      <c r="O97" s="8">
        <f t="shared" si="0"/>
        <v>14</v>
      </c>
      <c r="P97" s="8">
        <v>28919</v>
      </c>
      <c r="Q97" s="8">
        <v>162969.56</v>
      </c>
    </row>
    <row r="98" spans="1:19" x14ac:dyDescent="0.25">
      <c r="A98" s="1" t="s">
        <v>18</v>
      </c>
      <c r="B98" s="1" t="s">
        <v>19</v>
      </c>
      <c r="C98" s="13" t="s">
        <v>58</v>
      </c>
      <c r="D98" s="10" t="s">
        <v>59</v>
      </c>
      <c r="E98" s="8">
        <v>0</v>
      </c>
      <c r="F98" s="8">
        <v>2</v>
      </c>
      <c r="G98" s="8">
        <v>1</v>
      </c>
      <c r="H98" s="8">
        <v>4</v>
      </c>
      <c r="I98" s="8">
        <v>0</v>
      </c>
      <c r="J98" s="8">
        <v>1</v>
      </c>
      <c r="K98" s="8">
        <v>0</v>
      </c>
      <c r="L98" s="8">
        <v>2</v>
      </c>
      <c r="M98" s="8">
        <v>0</v>
      </c>
      <c r="N98" s="8">
        <v>0</v>
      </c>
      <c r="O98" s="8">
        <f t="shared" si="0"/>
        <v>10</v>
      </c>
      <c r="P98" s="8">
        <v>42829</v>
      </c>
      <c r="Q98" s="8">
        <v>164730</v>
      </c>
    </row>
    <row r="99" spans="1:19" x14ac:dyDescent="0.25">
      <c r="A99" s="1" t="s">
        <v>18</v>
      </c>
      <c r="B99" s="1" t="s">
        <v>22</v>
      </c>
      <c r="C99" s="13" t="s">
        <v>58</v>
      </c>
      <c r="D99" s="10" t="s">
        <v>59</v>
      </c>
      <c r="E99" s="8">
        <v>0</v>
      </c>
      <c r="F99" s="8">
        <v>2</v>
      </c>
      <c r="G99" s="8">
        <v>1</v>
      </c>
      <c r="H99" s="8">
        <v>4</v>
      </c>
      <c r="I99" s="8">
        <v>0</v>
      </c>
      <c r="J99" s="8">
        <v>1</v>
      </c>
      <c r="K99" s="8">
        <v>0</v>
      </c>
      <c r="L99" s="8">
        <v>2</v>
      </c>
      <c r="M99" s="8">
        <v>0</v>
      </c>
      <c r="N99" s="8">
        <v>0</v>
      </c>
      <c r="O99" s="8">
        <f t="shared" si="0"/>
        <v>10</v>
      </c>
      <c r="P99" s="8">
        <v>807</v>
      </c>
      <c r="Q99" s="8">
        <v>9694.2999999999993</v>
      </c>
    </row>
    <row r="100" spans="1:19" x14ac:dyDescent="0.25">
      <c r="A100" s="1" t="s">
        <v>23</v>
      </c>
      <c r="B100" s="1" t="s">
        <v>19</v>
      </c>
      <c r="C100" s="13" t="s">
        <v>58</v>
      </c>
      <c r="D100" s="10" t="s">
        <v>59</v>
      </c>
      <c r="E100" s="8">
        <v>0</v>
      </c>
      <c r="F100" s="8">
        <v>2</v>
      </c>
      <c r="G100" s="8">
        <v>1</v>
      </c>
      <c r="H100" s="8">
        <v>4</v>
      </c>
      <c r="I100" s="8">
        <v>0</v>
      </c>
      <c r="J100" s="8">
        <v>1</v>
      </c>
      <c r="K100" s="8">
        <v>0</v>
      </c>
      <c r="L100" s="8">
        <v>2</v>
      </c>
      <c r="M100" s="8">
        <v>0</v>
      </c>
      <c r="N100" s="8">
        <v>0</v>
      </c>
      <c r="O100" s="8">
        <f t="shared" si="0"/>
        <v>10</v>
      </c>
      <c r="P100" s="8">
        <v>50386</v>
      </c>
      <c r="Q100" s="8">
        <v>44206.48</v>
      </c>
    </row>
    <row r="101" spans="1:19" x14ac:dyDescent="0.25">
      <c r="A101" s="1" t="s">
        <v>23</v>
      </c>
      <c r="B101" s="1" t="s">
        <v>22</v>
      </c>
      <c r="C101" s="13" t="s">
        <v>58</v>
      </c>
      <c r="D101" s="10" t="s">
        <v>59</v>
      </c>
      <c r="E101" s="8">
        <v>0</v>
      </c>
      <c r="F101" s="8">
        <v>2</v>
      </c>
      <c r="G101" s="8">
        <v>1</v>
      </c>
      <c r="H101" s="8">
        <v>4</v>
      </c>
      <c r="I101" s="8">
        <v>0</v>
      </c>
      <c r="J101" s="8">
        <v>1</v>
      </c>
      <c r="K101" s="8">
        <v>0</v>
      </c>
      <c r="L101" s="8">
        <v>2</v>
      </c>
      <c r="M101" s="8">
        <v>0</v>
      </c>
      <c r="N101" s="8">
        <v>0</v>
      </c>
      <c r="O101" s="8">
        <f t="shared" si="0"/>
        <v>10</v>
      </c>
      <c r="P101" s="8">
        <v>38393</v>
      </c>
      <c r="Q101" s="2">
        <v>216142.22</v>
      </c>
    </row>
    <row r="102" spans="1:19" x14ac:dyDescent="0.25">
      <c r="A102" s="1" t="s">
        <v>18</v>
      </c>
      <c r="B102" s="1" t="s">
        <v>19</v>
      </c>
      <c r="C102" s="13" t="s">
        <v>58</v>
      </c>
      <c r="D102" s="10" t="s">
        <v>60</v>
      </c>
      <c r="E102" s="8">
        <v>0</v>
      </c>
      <c r="F102" s="8">
        <v>2</v>
      </c>
      <c r="G102" s="8">
        <v>1</v>
      </c>
      <c r="H102" s="8">
        <v>3</v>
      </c>
      <c r="I102" s="8">
        <v>1</v>
      </c>
      <c r="J102" s="8">
        <v>7</v>
      </c>
      <c r="K102" s="8">
        <v>0</v>
      </c>
      <c r="L102" s="8">
        <v>3</v>
      </c>
      <c r="M102" s="8">
        <v>0</v>
      </c>
      <c r="N102" s="8">
        <v>0</v>
      </c>
      <c r="O102" s="8">
        <f t="shared" si="0"/>
        <v>17</v>
      </c>
      <c r="P102" s="8">
        <v>8585</v>
      </c>
      <c r="Q102" s="8">
        <v>113553.96</v>
      </c>
      <c r="S102" s="9">
        <v>5688.17</v>
      </c>
    </row>
    <row r="103" spans="1:19" x14ac:dyDescent="0.25">
      <c r="A103" s="1" t="s">
        <v>18</v>
      </c>
      <c r="B103" s="1" t="s">
        <v>22</v>
      </c>
      <c r="C103" s="13" t="s">
        <v>58</v>
      </c>
      <c r="D103" s="10" t="s">
        <v>60</v>
      </c>
      <c r="E103" s="8">
        <v>0</v>
      </c>
      <c r="F103" s="8">
        <v>2</v>
      </c>
      <c r="G103" s="8">
        <v>1</v>
      </c>
      <c r="H103" s="8">
        <v>3</v>
      </c>
      <c r="I103" s="8">
        <v>1</v>
      </c>
      <c r="J103" s="8">
        <v>7</v>
      </c>
      <c r="K103" s="8">
        <v>0</v>
      </c>
      <c r="L103" s="8">
        <v>3</v>
      </c>
      <c r="M103" s="8">
        <v>0</v>
      </c>
      <c r="N103" s="8">
        <v>0</v>
      </c>
      <c r="O103" s="8">
        <f t="shared" si="0"/>
        <v>17</v>
      </c>
      <c r="P103" s="8">
        <v>73</v>
      </c>
      <c r="Q103" s="8">
        <v>1607.92</v>
      </c>
    </row>
    <row r="104" spans="1:19" x14ac:dyDescent="0.25">
      <c r="A104" s="1" t="s">
        <v>23</v>
      </c>
      <c r="B104" s="1" t="s">
        <v>19</v>
      </c>
      <c r="C104" s="13" t="s">
        <v>58</v>
      </c>
      <c r="D104" s="10" t="s">
        <v>60</v>
      </c>
      <c r="E104" s="8">
        <v>0</v>
      </c>
      <c r="F104" s="8">
        <v>2</v>
      </c>
      <c r="G104" s="8">
        <v>1</v>
      </c>
      <c r="H104" s="8">
        <v>3</v>
      </c>
      <c r="I104" s="8">
        <v>1</v>
      </c>
      <c r="J104" s="8">
        <v>7</v>
      </c>
      <c r="K104" s="8">
        <v>0</v>
      </c>
      <c r="L104" s="8">
        <v>3</v>
      </c>
      <c r="M104" s="8">
        <v>0</v>
      </c>
      <c r="N104" s="8">
        <v>0</v>
      </c>
      <c r="O104" s="8">
        <f t="shared" si="0"/>
        <v>17</v>
      </c>
      <c r="P104" s="8">
        <v>28647</v>
      </c>
      <c r="Q104" s="8">
        <v>30923.84</v>
      </c>
    </row>
    <row r="105" spans="1:19" x14ac:dyDescent="0.25">
      <c r="A105" s="1" t="s">
        <v>23</v>
      </c>
      <c r="B105" s="1" t="s">
        <v>22</v>
      </c>
      <c r="C105" s="13" t="s">
        <v>58</v>
      </c>
      <c r="D105" s="10" t="s">
        <v>60</v>
      </c>
      <c r="E105" s="8">
        <v>0</v>
      </c>
      <c r="F105" s="8">
        <v>2</v>
      </c>
      <c r="G105" s="8">
        <v>1</v>
      </c>
      <c r="H105" s="8">
        <v>3</v>
      </c>
      <c r="I105" s="8">
        <v>1</v>
      </c>
      <c r="J105" s="8">
        <v>7</v>
      </c>
      <c r="K105" s="8">
        <v>0</v>
      </c>
      <c r="L105" s="8">
        <v>3</v>
      </c>
      <c r="M105" s="8">
        <v>0</v>
      </c>
      <c r="N105" s="8">
        <v>0</v>
      </c>
      <c r="O105" s="8">
        <f t="shared" si="0"/>
        <v>17</v>
      </c>
      <c r="P105" s="8">
        <v>87157</v>
      </c>
      <c r="Q105" s="8">
        <v>252984.89</v>
      </c>
      <c r="S105" s="2"/>
    </row>
    <row r="106" spans="1:19" x14ac:dyDescent="0.25">
      <c r="A106" s="1" t="s">
        <v>18</v>
      </c>
      <c r="B106" s="1" t="s">
        <v>19</v>
      </c>
      <c r="C106" s="13" t="s">
        <v>61</v>
      </c>
      <c r="D106" s="10" t="s">
        <v>62</v>
      </c>
      <c r="E106" s="8">
        <v>0</v>
      </c>
      <c r="F106" s="8">
        <v>1</v>
      </c>
      <c r="G106" s="8">
        <v>1</v>
      </c>
      <c r="H106" s="8">
        <v>12</v>
      </c>
      <c r="I106" s="8">
        <v>0</v>
      </c>
      <c r="J106" s="8">
        <v>5</v>
      </c>
      <c r="K106" s="8">
        <v>1</v>
      </c>
      <c r="L106" s="8">
        <v>3</v>
      </c>
      <c r="M106" s="8">
        <v>0</v>
      </c>
      <c r="N106" s="8">
        <v>0</v>
      </c>
      <c r="O106" s="8">
        <f t="shared" si="0"/>
        <v>23</v>
      </c>
      <c r="P106" s="8">
        <v>180463</v>
      </c>
      <c r="Q106" s="8">
        <v>620166.89099999995</v>
      </c>
      <c r="S106" s="2">
        <v>11524.72</v>
      </c>
    </row>
    <row r="107" spans="1:19" x14ac:dyDescent="0.25">
      <c r="A107" s="1" t="s">
        <v>18</v>
      </c>
      <c r="B107" s="1" t="s">
        <v>22</v>
      </c>
      <c r="C107" s="13" t="s">
        <v>61</v>
      </c>
      <c r="D107" s="10" t="s">
        <v>62</v>
      </c>
      <c r="E107" s="8">
        <v>0</v>
      </c>
      <c r="F107" s="8">
        <v>1</v>
      </c>
      <c r="G107" s="8">
        <v>1</v>
      </c>
      <c r="H107" s="8">
        <v>12</v>
      </c>
      <c r="I107" s="8">
        <v>0</v>
      </c>
      <c r="J107" s="8">
        <v>5</v>
      </c>
      <c r="K107" s="8">
        <v>1</v>
      </c>
      <c r="L107" s="8">
        <v>3</v>
      </c>
      <c r="M107" s="8">
        <v>0</v>
      </c>
      <c r="N107" s="8">
        <v>0</v>
      </c>
      <c r="O107" s="8">
        <f t="shared" si="0"/>
        <v>23</v>
      </c>
      <c r="P107" s="8">
        <v>3723</v>
      </c>
      <c r="Q107" s="8">
        <v>58461.23</v>
      </c>
      <c r="S107" s="2"/>
    </row>
    <row r="108" spans="1:19" x14ac:dyDescent="0.25">
      <c r="A108" s="1" t="s">
        <v>23</v>
      </c>
      <c r="B108" s="1" t="s">
        <v>19</v>
      </c>
      <c r="C108" s="13" t="s">
        <v>61</v>
      </c>
      <c r="D108" s="10" t="s">
        <v>62</v>
      </c>
      <c r="E108" s="8">
        <v>0</v>
      </c>
      <c r="F108" s="8">
        <v>1</v>
      </c>
      <c r="G108" s="8">
        <v>1</v>
      </c>
      <c r="H108" s="8">
        <v>12</v>
      </c>
      <c r="I108" s="8">
        <v>0</v>
      </c>
      <c r="J108" s="8">
        <v>5</v>
      </c>
      <c r="K108" s="8">
        <v>1</v>
      </c>
      <c r="L108" s="8">
        <v>3</v>
      </c>
      <c r="M108" s="8">
        <v>0</v>
      </c>
      <c r="N108" s="8">
        <v>0</v>
      </c>
      <c r="O108" s="8">
        <f t="shared" si="0"/>
        <v>23</v>
      </c>
      <c r="P108" s="8">
        <v>87747</v>
      </c>
      <c r="Q108" s="8">
        <v>117525.94</v>
      </c>
      <c r="S108" s="2"/>
    </row>
    <row r="109" spans="1:19" x14ac:dyDescent="0.25">
      <c r="A109" s="1" t="s">
        <v>23</v>
      </c>
      <c r="B109" s="1" t="s">
        <v>22</v>
      </c>
      <c r="C109" s="13" t="s">
        <v>61</v>
      </c>
      <c r="D109" s="10" t="s">
        <v>62</v>
      </c>
      <c r="E109" s="8">
        <v>0</v>
      </c>
      <c r="F109" s="8">
        <v>1</v>
      </c>
      <c r="G109" s="8">
        <v>1</v>
      </c>
      <c r="H109" s="8">
        <v>12</v>
      </c>
      <c r="I109" s="8">
        <v>0</v>
      </c>
      <c r="J109" s="8">
        <v>5</v>
      </c>
      <c r="K109" s="8">
        <v>1</v>
      </c>
      <c r="L109" s="8">
        <v>3</v>
      </c>
      <c r="M109" s="8">
        <v>0</v>
      </c>
      <c r="N109" s="8">
        <v>0</v>
      </c>
      <c r="O109" s="8">
        <f t="shared" si="0"/>
        <v>23</v>
      </c>
      <c r="P109" s="8">
        <v>201861</v>
      </c>
      <c r="Q109" s="8">
        <v>616738</v>
      </c>
      <c r="S109" s="2"/>
    </row>
    <row r="110" spans="1:19" x14ac:dyDescent="0.25">
      <c r="A110" s="1" t="s">
        <v>18</v>
      </c>
      <c r="B110" s="1" t="s">
        <v>19</v>
      </c>
      <c r="C110" s="13" t="s">
        <v>63</v>
      </c>
      <c r="D110" s="10" t="s">
        <v>64</v>
      </c>
      <c r="E110" s="8">
        <v>1</v>
      </c>
      <c r="F110" s="8">
        <v>0</v>
      </c>
      <c r="G110" s="8">
        <v>2</v>
      </c>
      <c r="H110" s="8">
        <v>6</v>
      </c>
      <c r="I110" s="8">
        <v>0</v>
      </c>
      <c r="J110" s="8">
        <v>2</v>
      </c>
      <c r="K110" s="8">
        <v>1</v>
      </c>
      <c r="L110" s="8">
        <v>3</v>
      </c>
      <c r="M110" s="8">
        <v>2</v>
      </c>
      <c r="N110" s="8">
        <v>0</v>
      </c>
      <c r="O110" s="8">
        <f t="shared" si="0"/>
        <v>17</v>
      </c>
      <c r="P110" s="8">
        <v>24832</v>
      </c>
      <c r="Q110" s="8">
        <v>254788.3</v>
      </c>
      <c r="S110" s="2">
        <v>2009.85</v>
      </c>
    </row>
    <row r="111" spans="1:19" x14ac:dyDescent="0.25">
      <c r="A111" s="1" t="s">
        <v>18</v>
      </c>
      <c r="B111" s="1" t="s">
        <v>22</v>
      </c>
      <c r="C111" s="13" t="s">
        <v>63</v>
      </c>
      <c r="D111" s="10" t="s">
        <v>64</v>
      </c>
      <c r="E111" s="8">
        <v>1</v>
      </c>
      <c r="F111" s="8">
        <v>0</v>
      </c>
      <c r="G111" s="8">
        <v>2</v>
      </c>
      <c r="H111" s="8">
        <v>6</v>
      </c>
      <c r="I111" s="8">
        <v>0</v>
      </c>
      <c r="J111" s="8">
        <v>2</v>
      </c>
      <c r="K111" s="8">
        <v>1</v>
      </c>
      <c r="L111" s="8">
        <v>3</v>
      </c>
      <c r="M111" s="8">
        <v>2</v>
      </c>
      <c r="N111" s="8">
        <v>0</v>
      </c>
      <c r="O111" s="8">
        <f t="shared" si="0"/>
        <v>17</v>
      </c>
      <c r="P111" s="8">
        <v>985</v>
      </c>
      <c r="Q111" s="8">
        <v>8476.02</v>
      </c>
      <c r="S111" s="2"/>
    </row>
    <row r="112" spans="1:19" x14ac:dyDescent="0.25">
      <c r="A112" s="1" t="s">
        <v>23</v>
      </c>
      <c r="B112" s="1" t="s">
        <v>19</v>
      </c>
      <c r="C112" s="13" t="s">
        <v>63</v>
      </c>
      <c r="D112" s="10" t="s">
        <v>64</v>
      </c>
      <c r="E112" s="8">
        <v>1</v>
      </c>
      <c r="F112" s="8">
        <v>0</v>
      </c>
      <c r="G112" s="8">
        <v>2</v>
      </c>
      <c r="H112" s="8">
        <v>6</v>
      </c>
      <c r="I112" s="8">
        <v>0</v>
      </c>
      <c r="J112" s="8">
        <v>2</v>
      </c>
      <c r="K112" s="8">
        <v>1</v>
      </c>
      <c r="L112" s="8">
        <v>3</v>
      </c>
      <c r="M112" s="8">
        <v>2</v>
      </c>
      <c r="N112" s="8">
        <v>0</v>
      </c>
      <c r="O112" s="8">
        <f t="shared" si="0"/>
        <v>17</v>
      </c>
      <c r="P112" s="8">
        <v>25372</v>
      </c>
      <c r="Q112" s="8">
        <v>35428.93</v>
      </c>
    </row>
    <row r="113" spans="1:19" x14ac:dyDescent="0.25">
      <c r="A113" s="1" t="s">
        <v>23</v>
      </c>
      <c r="B113" s="1" t="s">
        <v>22</v>
      </c>
      <c r="C113" s="13" t="s">
        <v>63</v>
      </c>
      <c r="D113" s="10" t="s">
        <v>64</v>
      </c>
      <c r="E113" s="8">
        <v>1</v>
      </c>
      <c r="F113" s="8">
        <v>0</v>
      </c>
      <c r="G113" s="8">
        <v>2</v>
      </c>
      <c r="H113" s="8">
        <v>6</v>
      </c>
      <c r="I113" s="8">
        <v>0</v>
      </c>
      <c r="J113" s="8">
        <v>2</v>
      </c>
      <c r="K113" s="8">
        <v>1</v>
      </c>
      <c r="L113" s="8">
        <v>3</v>
      </c>
      <c r="M113" s="8">
        <v>2</v>
      </c>
      <c r="N113" s="8">
        <v>0</v>
      </c>
      <c r="O113" s="8">
        <f t="shared" si="0"/>
        <v>17</v>
      </c>
      <c r="P113" s="2">
        <v>65162</v>
      </c>
      <c r="Q113" s="2">
        <v>267996.61</v>
      </c>
    </row>
    <row r="114" spans="1:19" x14ac:dyDescent="0.25">
      <c r="A114" s="1" t="s">
        <v>18</v>
      </c>
      <c r="B114" s="1" t="s">
        <v>19</v>
      </c>
      <c r="C114" s="13" t="s">
        <v>63</v>
      </c>
      <c r="D114" s="10" t="s">
        <v>65</v>
      </c>
      <c r="E114" s="8">
        <v>0</v>
      </c>
      <c r="F114" s="8">
        <v>0</v>
      </c>
      <c r="G114" s="8">
        <v>1</v>
      </c>
      <c r="H114" s="8">
        <v>5</v>
      </c>
      <c r="I114" s="8">
        <v>0</v>
      </c>
      <c r="J114" s="8">
        <v>3</v>
      </c>
      <c r="K114" s="8">
        <v>0</v>
      </c>
      <c r="L114" s="8">
        <v>3</v>
      </c>
      <c r="M114" s="8">
        <v>1</v>
      </c>
      <c r="N114" s="8">
        <v>0</v>
      </c>
      <c r="O114" s="8">
        <f t="shared" si="0"/>
        <v>13</v>
      </c>
      <c r="P114" s="8">
        <v>7692</v>
      </c>
      <c r="Q114" s="8">
        <v>62738.49</v>
      </c>
      <c r="S114" s="9">
        <v>3458.21</v>
      </c>
    </row>
    <row r="115" spans="1:19" x14ac:dyDescent="0.25">
      <c r="A115" s="1" t="s">
        <v>18</v>
      </c>
      <c r="B115" s="1" t="s">
        <v>22</v>
      </c>
      <c r="C115" s="13" t="s">
        <v>63</v>
      </c>
      <c r="D115" s="10" t="s">
        <v>65</v>
      </c>
      <c r="E115" s="8">
        <v>0</v>
      </c>
      <c r="F115" s="8">
        <v>0</v>
      </c>
      <c r="G115" s="8">
        <v>1</v>
      </c>
      <c r="H115" s="8">
        <v>5</v>
      </c>
      <c r="I115" s="8">
        <v>0</v>
      </c>
      <c r="J115" s="8">
        <v>3</v>
      </c>
      <c r="K115" s="8">
        <v>0</v>
      </c>
      <c r="L115" s="8">
        <v>3</v>
      </c>
      <c r="M115" s="8">
        <v>1</v>
      </c>
      <c r="N115" s="8">
        <v>0</v>
      </c>
      <c r="O115" s="8">
        <f t="shared" si="0"/>
        <v>13</v>
      </c>
      <c r="P115" s="8">
        <v>1896</v>
      </c>
      <c r="Q115" s="8">
        <v>71784.789999999994</v>
      </c>
    </row>
    <row r="116" spans="1:19" x14ac:dyDescent="0.25">
      <c r="A116" s="1" t="s">
        <v>23</v>
      </c>
      <c r="B116" s="1" t="s">
        <v>19</v>
      </c>
      <c r="C116" s="13" t="s">
        <v>63</v>
      </c>
      <c r="D116" s="10" t="s">
        <v>65</v>
      </c>
      <c r="E116" s="8">
        <v>0</v>
      </c>
      <c r="F116" s="8">
        <v>0</v>
      </c>
      <c r="G116" s="8">
        <v>1</v>
      </c>
      <c r="H116" s="8">
        <v>5</v>
      </c>
      <c r="I116" s="8">
        <v>0</v>
      </c>
      <c r="J116" s="8">
        <v>3</v>
      </c>
      <c r="K116" s="8">
        <v>0</v>
      </c>
      <c r="L116" s="8">
        <v>3</v>
      </c>
      <c r="M116" s="8">
        <v>1</v>
      </c>
      <c r="N116" s="8">
        <v>0</v>
      </c>
      <c r="O116" s="8">
        <f t="shared" si="0"/>
        <v>13</v>
      </c>
      <c r="P116" s="8">
        <v>313</v>
      </c>
      <c r="Q116" s="8">
        <v>1344.35</v>
      </c>
    </row>
    <row r="117" spans="1:19" x14ac:dyDescent="0.25">
      <c r="A117" s="1" t="s">
        <v>23</v>
      </c>
      <c r="B117" s="1" t="s">
        <v>22</v>
      </c>
      <c r="C117" s="13" t="s">
        <v>63</v>
      </c>
      <c r="D117" s="10" t="s">
        <v>65</v>
      </c>
      <c r="E117" s="8">
        <v>0</v>
      </c>
      <c r="F117" s="8">
        <v>0</v>
      </c>
      <c r="G117" s="8">
        <v>1</v>
      </c>
      <c r="H117" s="8">
        <v>5</v>
      </c>
      <c r="I117" s="8">
        <v>0</v>
      </c>
      <c r="J117" s="8">
        <v>3</v>
      </c>
      <c r="K117" s="8">
        <v>0</v>
      </c>
      <c r="L117" s="8">
        <v>3</v>
      </c>
      <c r="M117" s="8">
        <v>1</v>
      </c>
      <c r="N117" s="8">
        <v>0</v>
      </c>
      <c r="O117" s="8">
        <f t="shared" si="0"/>
        <v>13</v>
      </c>
      <c r="P117" s="8">
        <v>56803</v>
      </c>
      <c r="Q117" s="8">
        <v>483653.91</v>
      </c>
    </row>
    <row r="118" spans="1:19" x14ac:dyDescent="0.25">
      <c r="A118" s="1" t="s">
        <v>18</v>
      </c>
      <c r="B118" s="1" t="s">
        <v>19</v>
      </c>
      <c r="C118" s="13" t="s">
        <v>63</v>
      </c>
      <c r="D118" s="10" t="s">
        <v>66</v>
      </c>
      <c r="E118" s="8">
        <v>0</v>
      </c>
      <c r="F118" s="8">
        <v>0</v>
      </c>
      <c r="G118" s="8">
        <v>1</v>
      </c>
      <c r="H118" s="8">
        <v>3</v>
      </c>
      <c r="I118" s="8">
        <v>1</v>
      </c>
      <c r="J118" s="8">
        <v>2</v>
      </c>
      <c r="K118" s="8">
        <v>0</v>
      </c>
      <c r="L118" s="8">
        <v>1</v>
      </c>
      <c r="M118" s="8">
        <v>0</v>
      </c>
      <c r="N118" s="8">
        <v>0</v>
      </c>
      <c r="O118" s="8">
        <f t="shared" si="0"/>
        <v>8</v>
      </c>
      <c r="P118" s="8">
        <v>2886</v>
      </c>
      <c r="Q118" s="8">
        <v>28058.16</v>
      </c>
      <c r="S118" s="9">
        <v>1025.94</v>
      </c>
    </row>
    <row r="119" spans="1:19" x14ac:dyDescent="0.25">
      <c r="A119" s="1" t="s">
        <v>18</v>
      </c>
      <c r="B119" s="1" t="s">
        <v>22</v>
      </c>
      <c r="C119" s="13" t="s">
        <v>63</v>
      </c>
      <c r="D119" s="10" t="s">
        <v>66</v>
      </c>
      <c r="E119" s="8">
        <v>0</v>
      </c>
      <c r="F119" s="8">
        <v>0</v>
      </c>
      <c r="G119" s="8">
        <v>1</v>
      </c>
      <c r="H119" s="8">
        <v>3</v>
      </c>
      <c r="I119" s="8">
        <v>1</v>
      </c>
      <c r="J119" s="8">
        <v>2</v>
      </c>
      <c r="K119" s="8">
        <v>0</v>
      </c>
      <c r="L119" s="8">
        <v>1</v>
      </c>
      <c r="M119" s="8">
        <v>0</v>
      </c>
      <c r="N119" s="8">
        <v>0</v>
      </c>
      <c r="O119" s="8">
        <f t="shared" si="0"/>
        <v>8</v>
      </c>
      <c r="P119" s="8">
        <v>255</v>
      </c>
      <c r="Q119" s="8">
        <v>7131.95</v>
      </c>
    </row>
    <row r="120" spans="1:19" x14ac:dyDescent="0.25">
      <c r="A120" s="1" t="s">
        <v>23</v>
      </c>
      <c r="B120" s="1" t="s">
        <v>19</v>
      </c>
      <c r="C120" s="13" t="s">
        <v>63</v>
      </c>
      <c r="D120" s="10" t="s">
        <v>66</v>
      </c>
      <c r="E120" s="8">
        <v>0</v>
      </c>
      <c r="F120" s="8">
        <v>0</v>
      </c>
      <c r="G120" s="8">
        <v>1</v>
      </c>
      <c r="H120" s="8">
        <v>3</v>
      </c>
      <c r="I120" s="8">
        <v>1</v>
      </c>
      <c r="J120" s="8">
        <v>2</v>
      </c>
      <c r="K120" s="8">
        <v>0</v>
      </c>
      <c r="L120" s="8">
        <v>1</v>
      </c>
      <c r="M120" s="8">
        <v>0</v>
      </c>
      <c r="N120" s="8">
        <v>0</v>
      </c>
      <c r="O120" s="8">
        <f t="shared" si="0"/>
        <v>8</v>
      </c>
      <c r="P120" s="8">
        <v>21107</v>
      </c>
      <c r="Q120" s="8">
        <v>26798.720000000001</v>
      </c>
    </row>
    <row r="121" spans="1:19" x14ac:dyDescent="0.25">
      <c r="A121" s="1" t="s">
        <v>23</v>
      </c>
      <c r="B121" s="1" t="s">
        <v>22</v>
      </c>
      <c r="C121" s="13" t="s">
        <v>63</v>
      </c>
      <c r="D121" s="10" t="s">
        <v>66</v>
      </c>
      <c r="E121" s="8">
        <v>0</v>
      </c>
      <c r="F121" s="8">
        <v>0</v>
      </c>
      <c r="G121" s="8">
        <v>1</v>
      </c>
      <c r="H121" s="8">
        <v>3</v>
      </c>
      <c r="I121" s="8">
        <v>1</v>
      </c>
      <c r="J121" s="8">
        <v>2</v>
      </c>
      <c r="K121" s="8">
        <v>0</v>
      </c>
      <c r="L121" s="8">
        <v>1</v>
      </c>
      <c r="M121" s="8">
        <v>0</v>
      </c>
      <c r="N121" s="8">
        <v>0</v>
      </c>
      <c r="O121" s="8">
        <f t="shared" si="0"/>
        <v>8</v>
      </c>
      <c r="P121" s="8">
        <v>11251</v>
      </c>
      <c r="Q121" s="2">
        <v>168933.11</v>
      </c>
    </row>
    <row r="122" spans="1:19" x14ac:dyDescent="0.25">
      <c r="A122" s="1" t="s">
        <v>18</v>
      </c>
      <c r="B122" s="1" t="s">
        <v>19</v>
      </c>
      <c r="C122" s="13" t="s">
        <v>67</v>
      </c>
      <c r="D122" s="10" t="s">
        <v>68</v>
      </c>
      <c r="E122" s="8">
        <v>2</v>
      </c>
      <c r="F122" s="8">
        <v>1</v>
      </c>
      <c r="G122" s="8">
        <v>1</v>
      </c>
      <c r="H122" s="8">
        <v>8</v>
      </c>
      <c r="I122" s="8">
        <v>0</v>
      </c>
      <c r="J122" s="8">
        <v>2</v>
      </c>
      <c r="K122" s="8">
        <v>0</v>
      </c>
      <c r="L122" s="8">
        <v>3</v>
      </c>
      <c r="M122" s="8">
        <v>0</v>
      </c>
      <c r="N122" s="8">
        <v>0</v>
      </c>
      <c r="O122" s="8">
        <f t="shared" si="0"/>
        <v>17</v>
      </c>
      <c r="P122" s="8">
        <v>155394</v>
      </c>
      <c r="Q122" s="8">
        <v>587568.84</v>
      </c>
      <c r="S122" s="9">
        <v>2506.81</v>
      </c>
    </row>
    <row r="123" spans="1:19" x14ac:dyDescent="0.25">
      <c r="A123" s="1" t="s">
        <v>18</v>
      </c>
      <c r="B123" s="1" t="s">
        <v>22</v>
      </c>
      <c r="C123" s="13" t="s">
        <v>67</v>
      </c>
      <c r="D123" s="10" t="s">
        <v>68</v>
      </c>
      <c r="E123" s="8">
        <v>2</v>
      </c>
      <c r="F123" s="8">
        <v>1</v>
      </c>
      <c r="G123" s="8">
        <v>1</v>
      </c>
      <c r="H123" s="8">
        <v>8</v>
      </c>
      <c r="I123" s="8">
        <v>0</v>
      </c>
      <c r="J123" s="8">
        <v>2</v>
      </c>
      <c r="K123" s="8">
        <v>0</v>
      </c>
      <c r="L123" s="8">
        <v>3</v>
      </c>
      <c r="M123" s="8">
        <v>0</v>
      </c>
      <c r="N123" s="8">
        <v>0</v>
      </c>
      <c r="O123" s="8">
        <f t="shared" si="0"/>
        <v>17</v>
      </c>
      <c r="P123" s="8">
        <v>4665</v>
      </c>
      <c r="Q123" s="8">
        <v>18532.5</v>
      </c>
    </row>
    <row r="124" spans="1:19" x14ac:dyDescent="0.25">
      <c r="A124" s="1" t="s">
        <v>23</v>
      </c>
      <c r="B124" s="1" t="s">
        <v>19</v>
      </c>
      <c r="C124" s="13" t="s">
        <v>67</v>
      </c>
      <c r="D124" s="10" t="s">
        <v>68</v>
      </c>
      <c r="E124" s="8">
        <v>2</v>
      </c>
      <c r="F124" s="8">
        <v>1</v>
      </c>
      <c r="G124" s="8">
        <v>1</v>
      </c>
      <c r="H124" s="8">
        <v>8</v>
      </c>
      <c r="I124" s="8">
        <v>0</v>
      </c>
      <c r="J124" s="8">
        <v>2</v>
      </c>
      <c r="K124" s="8">
        <v>0</v>
      </c>
      <c r="L124" s="8">
        <v>3</v>
      </c>
      <c r="M124" s="8">
        <v>0</v>
      </c>
      <c r="N124" s="8">
        <v>0</v>
      </c>
      <c r="O124" s="8">
        <f t="shared" si="0"/>
        <v>17</v>
      </c>
      <c r="P124" s="2">
        <v>8709</v>
      </c>
      <c r="Q124" s="2">
        <v>21853.62</v>
      </c>
    </row>
    <row r="125" spans="1:19" x14ac:dyDescent="0.25">
      <c r="A125" s="1" t="s">
        <v>23</v>
      </c>
      <c r="B125" s="1" t="s">
        <v>22</v>
      </c>
      <c r="C125" s="13" t="s">
        <v>67</v>
      </c>
      <c r="D125" s="10" t="s">
        <v>68</v>
      </c>
      <c r="E125" s="8">
        <v>2</v>
      </c>
      <c r="F125" s="8">
        <v>1</v>
      </c>
      <c r="G125" s="8">
        <v>1</v>
      </c>
      <c r="H125" s="8">
        <v>8</v>
      </c>
      <c r="I125" s="8">
        <v>0</v>
      </c>
      <c r="J125" s="8">
        <v>2</v>
      </c>
      <c r="K125" s="8">
        <v>0</v>
      </c>
      <c r="L125" s="8">
        <v>3</v>
      </c>
      <c r="M125" s="8">
        <v>0</v>
      </c>
      <c r="N125" s="8">
        <v>0</v>
      </c>
      <c r="O125" s="8">
        <f t="shared" si="0"/>
        <v>17</v>
      </c>
      <c r="P125" s="2">
        <v>55416</v>
      </c>
      <c r="Q125" s="2">
        <v>331898.45</v>
      </c>
    </row>
    <row r="126" spans="1:19" x14ac:dyDescent="0.25">
      <c r="A126" s="1" t="s">
        <v>18</v>
      </c>
      <c r="B126" s="1" t="s">
        <v>19</v>
      </c>
      <c r="C126" s="13" t="s">
        <v>67</v>
      </c>
      <c r="D126" s="10" t="s">
        <v>69</v>
      </c>
      <c r="E126" s="8">
        <v>0</v>
      </c>
      <c r="F126" s="8">
        <v>1</v>
      </c>
      <c r="G126" s="8">
        <v>1</v>
      </c>
      <c r="H126" s="8">
        <v>3</v>
      </c>
      <c r="I126" s="8">
        <v>1</v>
      </c>
      <c r="J126" s="8">
        <v>0</v>
      </c>
      <c r="K126" s="8">
        <v>0</v>
      </c>
      <c r="L126" s="8">
        <v>2</v>
      </c>
      <c r="M126" s="8">
        <v>0</v>
      </c>
      <c r="N126" s="8">
        <v>0</v>
      </c>
      <c r="O126" s="8">
        <f t="shared" si="0"/>
        <v>8</v>
      </c>
      <c r="P126" s="8">
        <v>17422</v>
      </c>
      <c r="Q126" s="8">
        <v>133831.76999999999</v>
      </c>
      <c r="S126" s="9">
        <v>594.9</v>
      </c>
    </row>
    <row r="127" spans="1:19" x14ac:dyDescent="0.25">
      <c r="A127" s="1" t="s">
        <v>18</v>
      </c>
      <c r="B127" s="1" t="s">
        <v>22</v>
      </c>
      <c r="C127" s="13" t="s">
        <v>67</v>
      </c>
      <c r="D127" s="10" t="s">
        <v>69</v>
      </c>
      <c r="E127" s="8">
        <v>0</v>
      </c>
      <c r="F127" s="8">
        <v>1</v>
      </c>
      <c r="G127" s="8">
        <v>1</v>
      </c>
      <c r="H127" s="8">
        <v>3</v>
      </c>
      <c r="I127" s="8">
        <v>1</v>
      </c>
      <c r="J127" s="8">
        <v>0</v>
      </c>
      <c r="K127" s="8">
        <v>0</v>
      </c>
      <c r="L127" s="8">
        <v>2</v>
      </c>
      <c r="M127" s="8">
        <v>0</v>
      </c>
      <c r="N127" s="8">
        <v>0</v>
      </c>
      <c r="O127" s="8">
        <f t="shared" si="0"/>
        <v>8</v>
      </c>
      <c r="P127" s="8">
        <v>1862</v>
      </c>
      <c r="Q127" s="8">
        <v>9242.2000000000007</v>
      </c>
    </row>
    <row r="128" spans="1:19" x14ac:dyDescent="0.25">
      <c r="A128" s="1" t="s">
        <v>23</v>
      </c>
      <c r="B128" s="1" t="s">
        <v>19</v>
      </c>
      <c r="C128" s="13" t="s">
        <v>67</v>
      </c>
      <c r="D128" s="10" t="s">
        <v>69</v>
      </c>
      <c r="E128" s="8">
        <v>0</v>
      </c>
      <c r="F128" s="8">
        <v>1</v>
      </c>
      <c r="G128" s="8">
        <v>1</v>
      </c>
      <c r="H128" s="8">
        <v>3</v>
      </c>
      <c r="I128" s="8">
        <v>1</v>
      </c>
      <c r="J128" s="8">
        <v>0</v>
      </c>
      <c r="K128" s="8">
        <v>0</v>
      </c>
      <c r="L128" s="8">
        <v>2</v>
      </c>
      <c r="M128" s="8">
        <v>0</v>
      </c>
      <c r="N128" s="8">
        <v>0</v>
      </c>
      <c r="O128" s="8">
        <f t="shared" si="0"/>
        <v>8</v>
      </c>
      <c r="P128" s="8">
        <v>791</v>
      </c>
      <c r="Q128" s="8">
        <v>2667.39</v>
      </c>
    </row>
    <row r="129" spans="1:19" x14ac:dyDescent="0.25">
      <c r="A129" s="1" t="s">
        <v>23</v>
      </c>
      <c r="B129" s="1" t="s">
        <v>22</v>
      </c>
      <c r="C129" s="13" t="s">
        <v>67</v>
      </c>
      <c r="D129" s="10" t="s">
        <v>69</v>
      </c>
      <c r="E129" s="8">
        <v>0</v>
      </c>
      <c r="F129" s="8">
        <v>1</v>
      </c>
      <c r="G129" s="8">
        <v>1</v>
      </c>
      <c r="H129" s="8">
        <v>3</v>
      </c>
      <c r="I129" s="8">
        <v>1</v>
      </c>
      <c r="J129" s="8">
        <v>0</v>
      </c>
      <c r="K129" s="8">
        <v>0</v>
      </c>
      <c r="L129" s="8">
        <v>2</v>
      </c>
      <c r="M129" s="8">
        <v>0</v>
      </c>
      <c r="N129" s="8">
        <v>0</v>
      </c>
      <c r="O129" s="8">
        <f t="shared" si="0"/>
        <v>8</v>
      </c>
      <c r="P129" s="8">
        <v>6318</v>
      </c>
      <c r="Q129" s="2">
        <v>110466.52</v>
      </c>
    </row>
    <row r="130" spans="1:19" x14ac:dyDescent="0.25">
      <c r="A130" s="1" t="s">
        <v>18</v>
      </c>
      <c r="B130" s="1" t="s">
        <v>19</v>
      </c>
      <c r="C130" s="13" t="s">
        <v>70</v>
      </c>
      <c r="D130" s="10" t="s">
        <v>71</v>
      </c>
      <c r="E130" s="8">
        <v>0</v>
      </c>
      <c r="F130" s="8">
        <v>0</v>
      </c>
      <c r="G130" s="8">
        <v>1</v>
      </c>
      <c r="H130" s="8">
        <v>10</v>
      </c>
      <c r="I130" s="8">
        <v>0</v>
      </c>
      <c r="J130" s="8">
        <v>1</v>
      </c>
      <c r="K130" s="8">
        <v>0</v>
      </c>
      <c r="L130" s="8">
        <v>3</v>
      </c>
      <c r="M130" s="8">
        <v>1</v>
      </c>
      <c r="N130" s="8">
        <v>0</v>
      </c>
      <c r="O130" s="8">
        <f t="shared" si="0"/>
        <v>16</v>
      </c>
      <c r="P130" s="8">
        <v>218104</v>
      </c>
      <c r="Q130" s="8">
        <v>439012.21</v>
      </c>
      <c r="S130" s="9">
        <v>1785.89</v>
      </c>
    </row>
    <row r="131" spans="1:19" x14ac:dyDescent="0.25">
      <c r="A131" s="1" t="s">
        <v>18</v>
      </c>
      <c r="B131" s="1" t="s">
        <v>22</v>
      </c>
      <c r="C131" s="13" t="s">
        <v>70</v>
      </c>
      <c r="D131" s="10" t="s">
        <v>71</v>
      </c>
      <c r="E131" s="8">
        <v>0</v>
      </c>
      <c r="F131" s="8">
        <v>0</v>
      </c>
      <c r="G131" s="8">
        <v>1</v>
      </c>
      <c r="H131" s="8">
        <v>10</v>
      </c>
      <c r="I131" s="8">
        <v>0</v>
      </c>
      <c r="J131" s="8">
        <v>1</v>
      </c>
      <c r="K131" s="8">
        <v>0</v>
      </c>
      <c r="L131" s="8">
        <v>3</v>
      </c>
      <c r="M131" s="8">
        <v>1</v>
      </c>
      <c r="N131" s="8">
        <v>0</v>
      </c>
      <c r="O131" s="8">
        <f t="shared" si="0"/>
        <v>16</v>
      </c>
      <c r="P131" s="8">
        <v>4297</v>
      </c>
      <c r="Q131" s="8">
        <v>14842.81</v>
      </c>
    </row>
    <row r="132" spans="1:19" x14ac:dyDescent="0.25">
      <c r="A132" s="1" t="s">
        <v>23</v>
      </c>
      <c r="B132" s="1" t="s">
        <v>19</v>
      </c>
      <c r="C132" s="13" t="s">
        <v>70</v>
      </c>
      <c r="D132" s="10" t="s">
        <v>71</v>
      </c>
      <c r="E132" s="8">
        <v>0</v>
      </c>
      <c r="F132" s="8">
        <v>0</v>
      </c>
      <c r="G132" s="8">
        <v>1</v>
      </c>
      <c r="H132" s="8">
        <v>10</v>
      </c>
      <c r="I132" s="8">
        <v>0</v>
      </c>
      <c r="J132" s="8">
        <v>1</v>
      </c>
      <c r="K132" s="8">
        <v>0</v>
      </c>
      <c r="L132" s="8">
        <v>3</v>
      </c>
      <c r="M132" s="8">
        <v>1</v>
      </c>
      <c r="N132" s="8">
        <v>0</v>
      </c>
      <c r="O132" s="8">
        <f t="shared" si="0"/>
        <v>16</v>
      </c>
      <c r="P132" s="8">
        <v>19621</v>
      </c>
      <c r="Q132" s="8">
        <v>24203.61</v>
      </c>
    </row>
    <row r="133" spans="1:19" x14ac:dyDescent="0.25">
      <c r="A133" s="1" t="s">
        <v>23</v>
      </c>
      <c r="B133" s="1" t="s">
        <v>22</v>
      </c>
      <c r="C133" s="13" t="s">
        <v>70</v>
      </c>
      <c r="D133" s="10" t="s">
        <v>71</v>
      </c>
      <c r="E133" s="8">
        <v>0</v>
      </c>
      <c r="F133" s="8">
        <v>0</v>
      </c>
      <c r="G133" s="8">
        <v>1</v>
      </c>
      <c r="H133" s="8">
        <v>10</v>
      </c>
      <c r="I133" s="8">
        <v>0</v>
      </c>
      <c r="J133" s="8">
        <v>1</v>
      </c>
      <c r="K133" s="8">
        <v>0</v>
      </c>
      <c r="L133" s="8">
        <v>3</v>
      </c>
      <c r="M133" s="8">
        <v>1</v>
      </c>
      <c r="N133" s="8">
        <v>0</v>
      </c>
      <c r="O133" s="8">
        <f t="shared" si="0"/>
        <v>16</v>
      </c>
      <c r="P133" s="8">
        <v>16641</v>
      </c>
      <c r="Q133" s="8">
        <v>82875.03</v>
      </c>
    </row>
    <row r="134" spans="1:19" x14ac:dyDescent="0.25">
      <c r="A134" s="1" t="s">
        <v>18</v>
      </c>
      <c r="B134" s="1" t="s">
        <v>19</v>
      </c>
      <c r="C134" s="13" t="s">
        <v>70</v>
      </c>
      <c r="D134" s="10" t="s">
        <v>72</v>
      </c>
      <c r="E134" s="8">
        <v>0</v>
      </c>
      <c r="F134" s="8">
        <v>1</v>
      </c>
      <c r="G134" s="8">
        <v>1</v>
      </c>
      <c r="H134" s="8">
        <v>4</v>
      </c>
      <c r="I134" s="8">
        <v>0</v>
      </c>
      <c r="J134" s="8">
        <v>5</v>
      </c>
      <c r="K134" s="8">
        <v>1</v>
      </c>
      <c r="L134" s="8">
        <v>2</v>
      </c>
      <c r="M134" s="8">
        <v>1</v>
      </c>
      <c r="N134" s="8">
        <v>0</v>
      </c>
      <c r="O134" s="8">
        <f t="shared" si="0"/>
        <v>15</v>
      </c>
      <c r="P134" s="8">
        <v>78327</v>
      </c>
      <c r="Q134" s="8">
        <v>307380.65000000002</v>
      </c>
      <c r="R134" s="2">
        <v>1163</v>
      </c>
      <c r="S134" s="9">
        <v>3458.21</v>
      </c>
    </row>
    <row r="135" spans="1:19" x14ac:dyDescent="0.25">
      <c r="A135" s="1" t="s">
        <v>18</v>
      </c>
      <c r="B135" s="1" t="s">
        <v>22</v>
      </c>
      <c r="C135" s="13" t="s">
        <v>70</v>
      </c>
      <c r="D135" s="10" t="s">
        <v>72</v>
      </c>
      <c r="E135" s="8">
        <v>0</v>
      </c>
      <c r="F135" s="8">
        <v>1</v>
      </c>
      <c r="G135" s="8">
        <v>1</v>
      </c>
      <c r="H135" s="8">
        <v>4</v>
      </c>
      <c r="I135" s="8">
        <v>0</v>
      </c>
      <c r="J135" s="8">
        <v>5</v>
      </c>
      <c r="K135" s="8">
        <v>1</v>
      </c>
      <c r="L135" s="8">
        <v>2</v>
      </c>
      <c r="M135" s="8">
        <v>1</v>
      </c>
      <c r="N135" s="8">
        <v>0</v>
      </c>
      <c r="O135" s="8">
        <f t="shared" si="0"/>
        <v>15</v>
      </c>
      <c r="P135" s="8">
        <v>3806</v>
      </c>
      <c r="Q135" s="8">
        <v>41737.019999999997</v>
      </c>
    </row>
    <row r="136" spans="1:19" x14ac:dyDescent="0.25">
      <c r="A136" s="1" t="s">
        <v>23</v>
      </c>
      <c r="B136" s="1" t="s">
        <v>19</v>
      </c>
      <c r="C136" s="13" t="s">
        <v>70</v>
      </c>
      <c r="D136" s="10" t="s">
        <v>72</v>
      </c>
      <c r="E136" s="8">
        <v>0</v>
      </c>
      <c r="F136" s="8">
        <v>1</v>
      </c>
      <c r="G136" s="8">
        <v>1</v>
      </c>
      <c r="H136" s="8">
        <v>4</v>
      </c>
      <c r="I136" s="8">
        <v>0</v>
      </c>
      <c r="J136" s="8">
        <v>5</v>
      </c>
      <c r="K136" s="8">
        <v>1</v>
      </c>
      <c r="L136" s="8">
        <v>2</v>
      </c>
      <c r="M136" s="8">
        <v>1</v>
      </c>
      <c r="N136" s="8">
        <v>0</v>
      </c>
      <c r="O136" s="8">
        <f t="shared" si="0"/>
        <v>15</v>
      </c>
      <c r="P136" s="8">
        <v>41331</v>
      </c>
      <c r="Q136" s="8">
        <v>81085.47</v>
      </c>
    </row>
    <row r="137" spans="1:19" x14ac:dyDescent="0.25">
      <c r="A137" s="1" t="s">
        <v>23</v>
      </c>
      <c r="B137" s="1" t="s">
        <v>22</v>
      </c>
      <c r="C137" s="13" t="s">
        <v>70</v>
      </c>
      <c r="D137" s="10" t="s">
        <v>72</v>
      </c>
      <c r="E137" s="8">
        <v>0</v>
      </c>
      <c r="F137" s="8">
        <v>1</v>
      </c>
      <c r="G137" s="8">
        <v>1</v>
      </c>
      <c r="H137" s="8">
        <v>4</v>
      </c>
      <c r="I137" s="8">
        <v>0</v>
      </c>
      <c r="J137" s="8">
        <v>5</v>
      </c>
      <c r="K137" s="8">
        <v>1</v>
      </c>
      <c r="L137" s="8">
        <v>2</v>
      </c>
      <c r="M137" s="8">
        <v>1</v>
      </c>
      <c r="N137" s="8">
        <v>0</v>
      </c>
      <c r="O137" s="8">
        <f t="shared" si="0"/>
        <v>15</v>
      </c>
      <c r="P137" s="8">
        <v>29312</v>
      </c>
      <c r="Q137" s="8">
        <v>130090.45</v>
      </c>
    </row>
    <row r="138" spans="1:19" x14ac:dyDescent="0.25">
      <c r="A138" s="1" t="s">
        <v>18</v>
      </c>
      <c r="B138" s="1" t="s">
        <v>19</v>
      </c>
      <c r="C138" s="13" t="s">
        <v>73</v>
      </c>
      <c r="D138" s="10" t="s">
        <v>74</v>
      </c>
      <c r="E138" s="8">
        <v>0</v>
      </c>
      <c r="F138" s="8">
        <v>2</v>
      </c>
      <c r="G138" s="8">
        <v>1</v>
      </c>
      <c r="H138" s="8">
        <v>4</v>
      </c>
      <c r="I138" s="8">
        <v>2</v>
      </c>
      <c r="J138" s="8">
        <v>5</v>
      </c>
      <c r="K138" s="8">
        <v>1</v>
      </c>
      <c r="L138" s="8">
        <v>2</v>
      </c>
      <c r="M138" s="8">
        <v>1</v>
      </c>
      <c r="N138" s="8">
        <v>0</v>
      </c>
      <c r="O138" s="8">
        <f t="shared" si="0"/>
        <v>18</v>
      </c>
      <c r="P138" s="8">
        <v>79999</v>
      </c>
      <c r="Q138" s="8">
        <v>402506.32</v>
      </c>
      <c r="S138" s="9">
        <v>2926.44</v>
      </c>
    </row>
    <row r="139" spans="1:19" x14ac:dyDescent="0.25">
      <c r="A139" s="1" t="s">
        <v>18</v>
      </c>
      <c r="B139" s="1" t="s">
        <v>22</v>
      </c>
      <c r="C139" s="13" t="s">
        <v>73</v>
      </c>
      <c r="D139" s="10" t="s">
        <v>74</v>
      </c>
      <c r="E139" s="8">
        <v>0</v>
      </c>
      <c r="F139" s="8">
        <v>2</v>
      </c>
      <c r="G139" s="8">
        <v>1</v>
      </c>
      <c r="H139" s="8">
        <v>4</v>
      </c>
      <c r="I139" s="8">
        <v>2</v>
      </c>
      <c r="J139" s="8">
        <v>5</v>
      </c>
      <c r="K139" s="8">
        <v>1</v>
      </c>
      <c r="L139" s="8">
        <v>2</v>
      </c>
      <c r="M139" s="8">
        <v>1</v>
      </c>
      <c r="N139" s="8">
        <v>0</v>
      </c>
      <c r="O139" s="8">
        <f t="shared" si="0"/>
        <v>18</v>
      </c>
      <c r="P139" s="8">
        <v>841</v>
      </c>
      <c r="Q139" s="8">
        <v>14858.76</v>
      </c>
    </row>
    <row r="140" spans="1:19" x14ac:dyDescent="0.25">
      <c r="A140" s="1" t="s">
        <v>23</v>
      </c>
      <c r="B140" s="1" t="s">
        <v>19</v>
      </c>
      <c r="C140" s="13" t="s">
        <v>73</v>
      </c>
      <c r="D140" s="10" t="s">
        <v>74</v>
      </c>
      <c r="E140" s="8">
        <v>0</v>
      </c>
      <c r="F140" s="8">
        <v>2</v>
      </c>
      <c r="G140" s="8">
        <v>1</v>
      </c>
      <c r="H140" s="8">
        <v>4</v>
      </c>
      <c r="I140" s="8">
        <v>2</v>
      </c>
      <c r="J140" s="8">
        <v>5</v>
      </c>
      <c r="K140" s="8">
        <v>1</v>
      </c>
      <c r="L140" s="8">
        <v>2</v>
      </c>
      <c r="M140" s="8">
        <v>1</v>
      </c>
      <c r="N140" s="8">
        <v>0</v>
      </c>
      <c r="O140" s="8">
        <f t="shared" si="0"/>
        <v>18</v>
      </c>
      <c r="P140" s="8">
        <v>32338</v>
      </c>
      <c r="Q140" s="8">
        <v>64317.78</v>
      </c>
    </row>
    <row r="141" spans="1:19" x14ac:dyDescent="0.25">
      <c r="A141" s="1" t="s">
        <v>23</v>
      </c>
      <c r="B141" s="1" t="s">
        <v>22</v>
      </c>
      <c r="C141" s="13" t="s">
        <v>73</v>
      </c>
      <c r="D141" s="10" t="s">
        <v>74</v>
      </c>
      <c r="E141" s="8">
        <v>0</v>
      </c>
      <c r="F141" s="8">
        <v>2</v>
      </c>
      <c r="G141" s="8">
        <v>1</v>
      </c>
      <c r="H141" s="8">
        <v>4</v>
      </c>
      <c r="I141" s="8">
        <v>2</v>
      </c>
      <c r="J141" s="8">
        <v>5</v>
      </c>
      <c r="K141" s="8">
        <v>1</v>
      </c>
      <c r="L141" s="8">
        <v>2</v>
      </c>
      <c r="M141" s="8">
        <v>1</v>
      </c>
      <c r="N141" s="8">
        <v>0</v>
      </c>
      <c r="O141" s="8">
        <f t="shared" si="0"/>
        <v>18</v>
      </c>
      <c r="P141" s="2">
        <v>56226</v>
      </c>
      <c r="Q141" s="2">
        <v>609626.37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13" workbookViewId="0">
      <selection activeCell="G30" sqref="G30"/>
    </sheetView>
  </sheetViews>
  <sheetFormatPr defaultColWidth="9" defaultRowHeight="15" x14ac:dyDescent="0.25"/>
  <cols>
    <col min="1" max="1" width="40.5703125" style="1" customWidth="1"/>
    <col min="2" max="2" width="12.5703125" customWidth="1"/>
    <col min="3" max="4" width="11" customWidth="1"/>
    <col min="5" max="5" width="8" customWidth="1"/>
    <col min="6" max="6" width="15.85546875" customWidth="1"/>
    <col min="7" max="7" width="14.5703125" customWidth="1"/>
  </cols>
  <sheetData>
    <row r="1" spans="1:7" x14ac:dyDescent="0.25">
      <c r="A1" s="3" t="s">
        <v>1</v>
      </c>
      <c r="B1" s="15" t="s">
        <v>75</v>
      </c>
      <c r="C1" s="15" t="s">
        <v>19</v>
      </c>
      <c r="D1" s="15" t="s">
        <v>76</v>
      </c>
      <c r="E1" s="15" t="s">
        <v>77</v>
      </c>
      <c r="F1" s="15" t="s">
        <v>78</v>
      </c>
      <c r="G1" s="15" t="s">
        <v>79</v>
      </c>
    </row>
    <row r="2" spans="1:7" x14ac:dyDescent="0.25">
      <c r="A2" s="6" t="s">
        <v>20</v>
      </c>
      <c r="B2" t="s">
        <v>18</v>
      </c>
      <c r="C2" t="s">
        <v>19</v>
      </c>
      <c r="D2">
        <v>52062</v>
      </c>
      <c r="E2">
        <v>118045</v>
      </c>
      <c r="F2">
        <v>44591</v>
      </c>
      <c r="G2">
        <v>21071.71</v>
      </c>
    </row>
    <row r="3" spans="1:7" x14ac:dyDescent="0.25">
      <c r="A3" s="6" t="s">
        <v>20</v>
      </c>
      <c r="B3" t="s">
        <v>18</v>
      </c>
      <c r="C3" t="s">
        <v>22</v>
      </c>
      <c r="D3">
        <v>4068</v>
      </c>
      <c r="E3" s="16">
        <v>73260</v>
      </c>
      <c r="F3" t="s">
        <v>80</v>
      </c>
    </row>
    <row r="4" spans="1:7" x14ac:dyDescent="0.25">
      <c r="A4" s="6" t="s">
        <v>20</v>
      </c>
      <c r="B4" t="s">
        <v>23</v>
      </c>
      <c r="C4" t="s">
        <v>19</v>
      </c>
      <c r="D4">
        <v>15856</v>
      </c>
      <c r="E4">
        <v>37038</v>
      </c>
      <c r="F4" t="s">
        <v>80</v>
      </c>
    </row>
    <row r="5" spans="1:7" x14ac:dyDescent="0.25">
      <c r="A5" s="6" t="s">
        <v>20</v>
      </c>
      <c r="B5" t="s">
        <v>23</v>
      </c>
      <c r="C5" t="s">
        <v>22</v>
      </c>
      <c r="D5">
        <v>326890</v>
      </c>
      <c r="E5">
        <v>604782</v>
      </c>
      <c r="F5" t="s">
        <v>80</v>
      </c>
    </row>
    <row r="6" spans="1:7" ht="30" x14ac:dyDescent="0.25">
      <c r="A6" s="12" t="s">
        <v>25</v>
      </c>
      <c r="B6" t="s">
        <v>18</v>
      </c>
      <c r="C6" t="s">
        <v>19</v>
      </c>
      <c r="D6">
        <v>2875</v>
      </c>
      <c r="E6">
        <v>15539</v>
      </c>
      <c r="F6">
        <v>1119083</v>
      </c>
      <c r="G6">
        <v>125736.78</v>
      </c>
    </row>
    <row r="7" spans="1:7" ht="30" x14ac:dyDescent="0.25">
      <c r="A7" s="12" t="s">
        <v>25</v>
      </c>
      <c r="B7" t="s">
        <v>18</v>
      </c>
      <c r="C7" t="s">
        <v>22</v>
      </c>
      <c r="D7">
        <v>1</v>
      </c>
      <c r="E7">
        <v>23</v>
      </c>
    </row>
    <row r="8" spans="1:7" ht="30" x14ac:dyDescent="0.25">
      <c r="A8" s="12" t="s">
        <v>25</v>
      </c>
      <c r="B8" t="s">
        <v>23</v>
      </c>
      <c r="C8" t="s">
        <v>19</v>
      </c>
      <c r="D8">
        <v>8878</v>
      </c>
      <c r="E8">
        <v>7346</v>
      </c>
    </row>
    <row r="9" spans="1:7" ht="30" x14ac:dyDescent="0.25">
      <c r="A9" s="12" t="s">
        <v>25</v>
      </c>
      <c r="B9" t="s">
        <v>23</v>
      </c>
      <c r="C9" t="s">
        <v>22</v>
      </c>
      <c r="D9">
        <v>92205</v>
      </c>
      <c r="E9">
        <v>121313</v>
      </c>
    </row>
    <row r="10" spans="1:7" x14ac:dyDescent="0.25">
      <c r="A10" s="12" t="s">
        <v>27</v>
      </c>
      <c r="B10" t="s">
        <v>18</v>
      </c>
      <c r="C10" t="s">
        <v>19</v>
      </c>
      <c r="D10">
        <v>57692</v>
      </c>
      <c r="E10">
        <v>374788</v>
      </c>
      <c r="F10">
        <v>41210</v>
      </c>
      <c r="G10">
        <v>22162.28</v>
      </c>
    </row>
    <row r="11" spans="1:7" x14ac:dyDescent="0.25">
      <c r="A11" s="12" t="s">
        <v>27</v>
      </c>
      <c r="B11" t="s">
        <v>18</v>
      </c>
      <c r="C11" t="s">
        <v>22</v>
      </c>
      <c r="D11">
        <v>2503</v>
      </c>
      <c r="E11">
        <v>72060</v>
      </c>
    </row>
    <row r="12" spans="1:7" x14ac:dyDescent="0.25">
      <c r="A12" s="12" t="s">
        <v>27</v>
      </c>
      <c r="B12" t="s">
        <v>23</v>
      </c>
      <c r="C12" t="s">
        <v>19</v>
      </c>
      <c r="D12">
        <v>8387</v>
      </c>
      <c r="E12">
        <v>27083</v>
      </c>
    </row>
    <row r="13" spans="1:7" x14ac:dyDescent="0.25">
      <c r="A13" s="12" t="s">
        <v>27</v>
      </c>
      <c r="B13" t="s">
        <v>23</v>
      </c>
      <c r="C13" t="s">
        <v>22</v>
      </c>
      <c r="D13">
        <v>29704</v>
      </c>
      <c r="E13">
        <v>433269</v>
      </c>
    </row>
    <row r="14" spans="1:7" ht="30" x14ac:dyDescent="0.25">
      <c r="A14" s="12" t="s">
        <v>31</v>
      </c>
      <c r="B14" t="s">
        <v>18</v>
      </c>
      <c r="C14" t="s">
        <v>19</v>
      </c>
      <c r="D14">
        <v>91591</v>
      </c>
      <c r="E14">
        <v>99737</v>
      </c>
      <c r="F14">
        <v>458591</v>
      </c>
      <c r="G14">
        <v>940766.86999999988</v>
      </c>
    </row>
    <row r="15" spans="1:7" ht="30" x14ac:dyDescent="0.25">
      <c r="A15" s="12" t="s">
        <v>31</v>
      </c>
      <c r="B15" t="s">
        <v>18</v>
      </c>
      <c r="C15" t="s">
        <v>22</v>
      </c>
      <c r="D15">
        <v>4006</v>
      </c>
      <c r="E15">
        <v>2576</v>
      </c>
    </row>
    <row r="16" spans="1:7" ht="30" x14ac:dyDescent="0.25">
      <c r="A16" s="12" t="s">
        <v>31</v>
      </c>
      <c r="B16" t="s">
        <v>23</v>
      </c>
      <c r="C16" t="s">
        <v>19</v>
      </c>
      <c r="D16">
        <v>157</v>
      </c>
      <c r="E16">
        <v>133</v>
      </c>
    </row>
    <row r="17" spans="1:7" ht="30" x14ac:dyDescent="0.25">
      <c r="A17" s="12" t="s">
        <v>31</v>
      </c>
      <c r="B17" t="s">
        <v>23</v>
      </c>
      <c r="C17" t="s">
        <v>22</v>
      </c>
      <c r="D17">
        <v>4085</v>
      </c>
      <c r="E17">
        <v>40637</v>
      </c>
    </row>
    <row r="18" spans="1:7" x14ac:dyDescent="0.25">
      <c r="A18" s="12" t="s">
        <v>36</v>
      </c>
      <c r="B18" t="s">
        <v>18</v>
      </c>
      <c r="C18" t="s">
        <v>19</v>
      </c>
      <c r="D18">
        <v>24747</v>
      </c>
      <c r="E18">
        <v>572135</v>
      </c>
      <c r="F18">
        <v>0</v>
      </c>
      <c r="G18">
        <v>0</v>
      </c>
    </row>
    <row r="19" spans="1:7" x14ac:dyDescent="0.25">
      <c r="A19" s="12" t="s">
        <v>36</v>
      </c>
      <c r="B19" t="s">
        <v>18</v>
      </c>
      <c r="C19" t="s">
        <v>22</v>
      </c>
      <c r="D19">
        <v>3153</v>
      </c>
      <c r="E19">
        <v>77597</v>
      </c>
    </row>
    <row r="20" spans="1:7" x14ac:dyDescent="0.25">
      <c r="A20" s="12" t="s">
        <v>36</v>
      </c>
      <c r="B20" t="s">
        <v>23</v>
      </c>
      <c r="C20" t="s">
        <v>19</v>
      </c>
      <c r="D20">
        <v>688</v>
      </c>
      <c r="E20">
        <v>12481</v>
      </c>
    </row>
    <row r="21" spans="1:7" x14ac:dyDescent="0.25">
      <c r="A21" s="12" t="s">
        <v>36</v>
      </c>
      <c r="B21" t="s">
        <v>23</v>
      </c>
      <c r="C21" t="s">
        <v>22</v>
      </c>
      <c r="D21">
        <v>16731</v>
      </c>
      <c r="E21">
        <v>382248</v>
      </c>
    </row>
    <row r="22" spans="1:7" x14ac:dyDescent="0.25">
      <c r="A22" s="12" t="s">
        <v>38</v>
      </c>
      <c r="B22" t="s">
        <v>18</v>
      </c>
      <c r="C22" t="s">
        <v>19</v>
      </c>
      <c r="D22">
        <v>1106403</v>
      </c>
      <c r="E22">
        <v>881257</v>
      </c>
      <c r="F22">
        <v>3228</v>
      </c>
      <c r="G22">
        <v>2465.7600000000002</v>
      </c>
    </row>
    <row r="23" spans="1:7" x14ac:dyDescent="0.25">
      <c r="A23" s="12" t="s">
        <v>38</v>
      </c>
      <c r="B23" t="s">
        <v>18</v>
      </c>
      <c r="C23" t="s">
        <v>22</v>
      </c>
      <c r="D23">
        <v>3640</v>
      </c>
      <c r="E23">
        <v>6698</v>
      </c>
    </row>
    <row r="24" spans="1:7" x14ac:dyDescent="0.25">
      <c r="A24" s="12" t="s">
        <v>38</v>
      </c>
      <c r="B24" t="s">
        <v>23</v>
      </c>
      <c r="C24" t="s">
        <v>19</v>
      </c>
      <c r="D24">
        <v>567</v>
      </c>
      <c r="E24">
        <v>2293</v>
      </c>
    </row>
    <row r="25" spans="1:7" x14ac:dyDescent="0.25">
      <c r="A25" s="12" t="s">
        <v>38</v>
      </c>
      <c r="B25" t="s">
        <v>23</v>
      </c>
      <c r="C25" t="s">
        <v>22</v>
      </c>
      <c r="D25">
        <v>9206</v>
      </c>
      <c r="E25">
        <v>36411</v>
      </c>
    </row>
    <row r="26" spans="1:7" x14ac:dyDescent="0.25">
      <c r="A26" s="12" t="s">
        <v>81</v>
      </c>
      <c r="B26" t="s">
        <v>18</v>
      </c>
      <c r="C26" t="s">
        <v>19</v>
      </c>
      <c r="D26">
        <v>31371</v>
      </c>
      <c r="E26">
        <v>272173</v>
      </c>
      <c r="F26">
        <v>0</v>
      </c>
      <c r="G26">
        <v>0</v>
      </c>
    </row>
    <row r="27" spans="1:7" x14ac:dyDescent="0.25">
      <c r="A27" s="12" t="s">
        <v>81</v>
      </c>
      <c r="B27" t="s">
        <v>18</v>
      </c>
      <c r="C27" t="s">
        <v>22</v>
      </c>
      <c r="D27">
        <v>23011</v>
      </c>
      <c r="E27">
        <v>58242</v>
      </c>
    </row>
    <row r="28" spans="1:7" x14ac:dyDescent="0.25">
      <c r="A28" s="12" t="s">
        <v>81</v>
      </c>
      <c r="B28" t="s">
        <v>23</v>
      </c>
      <c r="C28" t="s">
        <v>19</v>
      </c>
      <c r="D28">
        <v>151439</v>
      </c>
      <c r="E28">
        <v>317228</v>
      </c>
    </row>
    <row r="29" spans="1:7" x14ac:dyDescent="0.25">
      <c r="A29" s="12" t="s">
        <v>81</v>
      </c>
      <c r="B29" t="s">
        <v>23</v>
      </c>
      <c r="C29" t="s">
        <v>22</v>
      </c>
      <c r="D29">
        <v>285809</v>
      </c>
      <c r="E29">
        <v>1673113</v>
      </c>
    </row>
    <row r="30" spans="1:7" x14ac:dyDescent="0.25">
      <c r="A30" s="12" t="s">
        <v>45</v>
      </c>
      <c r="B30" t="s">
        <v>18</v>
      </c>
      <c r="C30" t="s">
        <v>19</v>
      </c>
      <c r="D30">
        <v>6881</v>
      </c>
      <c r="E30">
        <v>106632</v>
      </c>
      <c r="F30">
        <v>0</v>
      </c>
      <c r="G30">
        <v>0</v>
      </c>
    </row>
    <row r="31" spans="1:7" x14ac:dyDescent="0.25">
      <c r="A31" s="12" t="s">
        <v>45</v>
      </c>
      <c r="B31" t="s">
        <v>18</v>
      </c>
      <c r="C31" t="s">
        <v>22</v>
      </c>
      <c r="D31">
        <v>14659</v>
      </c>
      <c r="E31">
        <v>114285</v>
      </c>
    </row>
    <row r="32" spans="1:7" x14ac:dyDescent="0.25">
      <c r="A32" s="12" t="s">
        <v>45</v>
      </c>
      <c r="B32" t="s">
        <v>23</v>
      </c>
      <c r="C32" t="s">
        <v>19</v>
      </c>
      <c r="D32">
        <v>17404</v>
      </c>
      <c r="E32">
        <v>394076</v>
      </c>
    </row>
    <row r="33" spans="1:7" x14ac:dyDescent="0.25">
      <c r="A33" s="12" t="s">
        <v>45</v>
      </c>
      <c r="B33" t="s">
        <v>23</v>
      </c>
      <c r="C33" t="s">
        <v>22</v>
      </c>
      <c r="D33">
        <v>137972</v>
      </c>
      <c r="E33">
        <v>1502429</v>
      </c>
    </row>
    <row r="34" spans="1:7" ht="30" x14ac:dyDescent="0.25">
      <c r="A34" s="12" t="s">
        <v>47</v>
      </c>
      <c r="B34" t="s">
        <v>18</v>
      </c>
      <c r="C34" t="s">
        <v>19</v>
      </c>
      <c r="D34">
        <v>12</v>
      </c>
      <c r="E34">
        <v>1947</v>
      </c>
      <c r="F34">
        <v>0</v>
      </c>
      <c r="G34">
        <v>0</v>
      </c>
    </row>
    <row r="35" spans="1:7" ht="30" x14ac:dyDescent="0.25">
      <c r="A35" s="12" t="s">
        <v>47</v>
      </c>
      <c r="B35" t="s">
        <v>18</v>
      </c>
      <c r="C35" t="s">
        <v>22</v>
      </c>
      <c r="D35">
        <v>1482</v>
      </c>
      <c r="E35">
        <v>49344</v>
      </c>
    </row>
    <row r="36" spans="1:7" ht="30" x14ac:dyDescent="0.25">
      <c r="A36" s="12" t="s">
        <v>47</v>
      </c>
      <c r="B36" t="s">
        <v>23</v>
      </c>
      <c r="C36" t="s">
        <v>19</v>
      </c>
      <c r="D36">
        <v>0</v>
      </c>
      <c r="E36">
        <v>0</v>
      </c>
    </row>
    <row r="37" spans="1:7" ht="30" x14ac:dyDescent="0.25">
      <c r="A37" s="12" t="s">
        <v>47</v>
      </c>
      <c r="B37" t="s">
        <v>23</v>
      </c>
      <c r="C37" t="s">
        <v>22</v>
      </c>
      <c r="D37">
        <v>4887</v>
      </c>
      <c r="E37">
        <v>165671</v>
      </c>
    </row>
    <row r="38" spans="1:7" x14ac:dyDescent="0.25">
      <c r="A38" s="17" t="s">
        <v>82</v>
      </c>
      <c r="B38" t="s">
        <v>18</v>
      </c>
      <c r="C38" t="s">
        <v>19</v>
      </c>
      <c r="D38">
        <v>25769</v>
      </c>
      <c r="E38">
        <v>186543</v>
      </c>
      <c r="F38">
        <v>0</v>
      </c>
      <c r="G38">
        <v>16899.89</v>
      </c>
    </row>
    <row r="39" spans="1:7" x14ac:dyDescent="0.25">
      <c r="A39" s="17" t="s">
        <v>82</v>
      </c>
      <c r="B39" t="s">
        <v>18</v>
      </c>
      <c r="C39" t="s">
        <v>22</v>
      </c>
      <c r="D39">
        <v>6452</v>
      </c>
      <c r="E39">
        <v>19808</v>
      </c>
    </row>
    <row r="40" spans="1:7" x14ac:dyDescent="0.25">
      <c r="A40" s="17" t="s">
        <v>82</v>
      </c>
      <c r="B40" t="s">
        <v>23</v>
      </c>
      <c r="C40" t="s">
        <v>19</v>
      </c>
      <c r="D40">
        <v>96780</v>
      </c>
      <c r="E40">
        <v>142117</v>
      </c>
    </row>
    <row r="41" spans="1:7" x14ac:dyDescent="0.25">
      <c r="A41" s="17" t="s">
        <v>82</v>
      </c>
      <c r="B41" t="s">
        <v>23</v>
      </c>
      <c r="C41" t="s">
        <v>22</v>
      </c>
      <c r="D41">
        <v>165931</v>
      </c>
      <c r="E41">
        <v>451555</v>
      </c>
    </row>
    <row r="42" spans="1:7" x14ac:dyDescent="0.25">
      <c r="A42" s="17" t="s">
        <v>83</v>
      </c>
      <c r="B42" t="s">
        <v>18</v>
      </c>
      <c r="C42" t="s">
        <v>19</v>
      </c>
      <c r="D42">
        <v>108705</v>
      </c>
      <c r="E42">
        <v>474558</v>
      </c>
      <c r="F42">
        <v>0</v>
      </c>
      <c r="G42">
        <v>10464.799999999999</v>
      </c>
    </row>
    <row r="43" spans="1:7" x14ac:dyDescent="0.25">
      <c r="A43" s="17" t="s">
        <v>83</v>
      </c>
      <c r="B43" t="s">
        <v>18</v>
      </c>
      <c r="C43" t="s">
        <v>22</v>
      </c>
      <c r="D43">
        <v>4272</v>
      </c>
      <c r="E43">
        <v>59827</v>
      </c>
    </row>
    <row r="44" spans="1:7" x14ac:dyDescent="0.25">
      <c r="A44" s="17" t="s">
        <v>83</v>
      </c>
      <c r="B44" t="s">
        <v>23</v>
      </c>
      <c r="C44" t="s">
        <v>19</v>
      </c>
      <c r="D44">
        <v>114527</v>
      </c>
      <c r="E44">
        <v>131345</v>
      </c>
    </row>
    <row r="45" spans="1:7" x14ac:dyDescent="0.25">
      <c r="A45" s="17" t="s">
        <v>83</v>
      </c>
      <c r="B45" t="s">
        <v>23</v>
      </c>
      <c r="C45" t="s">
        <v>22</v>
      </c>
      <c r="D45">
        <v>294497</v>
      </c>
      <c r="E45">
        <v>552422</v>
      </c>
    </row>
    <row r="46" spans="1:7" x14ac:dyDescent="0.25">
      <c r="A46" s="17" t="s">
        <v>56</v>
      </c>
      <c r="B46" t="s">
        <v>18</v>
      </c>
      <c r="C46" t="s">
        <v>19</v>
      </c>
      <c r="D46">
        <v>23636</v>
      </c>
      <c r="E46">
        <v>191600</v>
      </c>
      <c r="F46">
        <v>2925</v>
      </c>
      <c r="G46">
        <v>8177.27</v>
      </c>
    </row>
    <row r="47" spans="1:7" x14ac:dyDescent="0.25">
      <c r="A47" s="17" t="s">
        <v>56</v>
      </c>
      <c r="B47" t="s">
        <v>18</v>
      </c>
      <c r="C47" t="s">
        <v>22</v>
      </c>
      <c r="D47">
        <v>540</v>
      </c>
      <c r="E47">
        <v>7845</v>
      </c>
    </row>
    <row r="48" spans="1:7" x14ac:dyDescent="0.25">
      <c r="A48" s="17" t="s">
        <v>56</v>
      </c>
      <c r="B48" t="s">
        <v>23</v>
      </c>
      <c r="C48" t="s">
        <v>19</v>
      </c>
      <c r="D48">
        <v>12777</v>
      </c>
      <c r="E48">
        <v>16378</v>
      </c>
    </row>
    <row r="49" spans="1:7" x14ac:dyDescent="0.25">
      <c r="A49" s="17" t="s">
        <v>56</v>
      </c>
      <c r="B49" t="s">
        <v>23</v>
      </c>
      <c r="C49" t="s">
        <v>22</v>
      </c>
      <c r="D49">
        <v>28919</v>
      </c>
      <c r="E49">
        <v>162970</v>
      </c>
    </row>
    <row r="50" spans="1:7" x14ac:dyDescent="0.25">
      <c r="A50" s="17" t="s">
        <v>84</v>
      </c>
      <c r="B50" t="s">
        <v>18</v>
      </c>
      <c r="C50" t="s">
        <v>19</v>
      </c>
      <c r="D50">
        <v>51414</v>
      </c>
      <c r="E50">
        <v>278284</v>
      </c>
      <c r="F50">
        <v>0</v>
      </c>
      <c r="G50">
        <v>5688.17</v>
      </c>
    </row>
    <row r="51" spans="1:7" x14ac:dyDescent="0.25">
      <c r="A51" s="17" t="s">
        <v>84</v>
      </c>
      <c r="B51" t="s">
        <v>18</v>
      </c>
      <c r="C51" t="s">
        <v>22</v>
      </c>
      <c r="D51">
        <v>880</v>
      </c>
      <c r="E51">
        <v>11302</v>
      </c>
    </row>
    <row r="52" spans="1:7" x14ac:dyDescent="0.25">
      <c r="A52" s="17" t="s">
        <v>84</v>
      </c>
      <c r="B52" t="s">
        <v>23</v>
      </c>
      <c r="C52" t="s">
        <v>19</v>
      </c>
      <c r="D52">
        <v>79033</v>
      </c>
      <c r="E52">
        <v>75130</v>
      </c>
    </row>
    <row r="53" spans="1:7" x14ac:dyDescent="0.25">
      <c r="A53" s="17" t="s">
        <v>84</v>
      </c>
      <c r="B53" t="s">
        <v>23</v>
      </c>
      <c r="C53" t="s">
        <v>22</v>
      </c>
      <c r="D53">
        <v>125550</v>
      </c>
      <c r="E53">
        <v>469127</v>
      </c>
    </row>
    <row r="54" spans="1:7" x14ac:dyDescent="0.25">
      <c r="A54" s="17" t="s">
        <v>61</v>
      </c>
      <c r="B54" t="s">
        <v>18</v>
      </c>
      <c r="C54" t="s">
        <v>19</v>
      </c>
      <c r="D54">
        <v>180463</v>
      </c>
      <c r="E54">
        <v>620167</v>
      </c>
      <c r="F54">
        <v>0</v>
      </c>
      <c r="G54">
        <v>11524.72</v>
      </c>
    </row>
    <row r="55" spans="1:7" x14ac:dyDescent="0.25">
      <c r="A55" s="17" t="s">
        <v>61</v>
      </c>
      <c r="B55" t="s">
        <v>18</v>
      </c>
      <c r="C55" t="s">
        <v>22</v>
      </c>
      <c r="D55">
        <v>3723</v>
      </c>
      <c r="E55">
        <v>58461</v>
      </c>
    </row>
    <row r="56" spans="1:7" x14ac:dyDescent="0.25">
      <c r="A56" s="17" t="s">
        <v>61</v>
      </c>
      <c r="B56" t="s">
        <v>23</v>
      </c>
      <c r="C56" t="s">
        <v>19</v>
      </c>
      <c r="D56">
        <v>87747</v>
      </c>
      <c r="E56">
        <v>117526</v>
      </c>
    </row>
    <row r="57" spans="1:7" x14ac:dyDescent="0.25">
      <c r="A57" s="17" t="s">
        <v>61</v>
      </c>
      <c r="B57" t="s">
        <v>23</v>
      </c>
      <c r="C57" t="s">
        <v>22</v>
      </c>
      <c r="D57">
        <v>201861</v>
      </c>
      <c r="E57">
        <v>616738</v>
      </c>
    </row>
    <row r="58" spans="1:7" x14ac:dyDescent="0.25">
      <c r="A58" s="17" t="s">
        <v>85</v>
      </c>
      <c r="B58" t="s">
        <v>18</v>
      </c>
      <c r="C58" t="s">
        <v>19</v>
      </c>
      <c r="D58">
        <v>35410</v>
      </c>
      <c r="E58">
        <v>345585</v>
      </c>
      <c r="F58">
        <v>0</v>
      </c>
      <c r="G58">
        <v>6494.41</v>
      </c>
    </row>
    <row r="59" spans="1:7" x14ac:dyDescent="0.25">
      <c r="A59" s="17" t="s">
        <v>85</v>
      </c>
      <c r="B59" t="s">
        <v>18</v>
      </c>
      <c r="C59" t="s">
        <v>22</v>
      </c>
      <c r="D59">
        <v>3136</v>
      </c>
      <c r="E59">
        <v>87393</v>
      </c>
    </row>
    <row r="60" spans="1:7" x14ac:dyDescent="0.25">
      <c r="A60" s="17" t="s">
        <v>85</v>
      </c>
      <c r="B60" t="s">
        <v>23</v>
      </c>
      <c r="C60" t="s">
        <v>19</v>
      </c>
      <c r="D60">
        <v>46792</v>
      </c>
      <c r="E60">
        <v>63572</v>
      </c>
    </row>
    <row r="61" spans="1:7" x14ac:dyDescent="0.25">
      <c r="A61" s="17" t="s">
        <v>85</v>
      </c>
      <c r="B61" t="s">
        <v>23</v>
      </c>
      <c r="C61" t="s">
        <v>22</v>
      </c>
      <c r="D61">
        <v>133216</v>
      </c>
      <c r="E61">
        <v>920584</v>
      </c>
    </row>
    <row r="62" spans="1:7" x14ac:dyDescent="0.25">
      <c r="A62" s="17" t="s">
        <v>86</v>
      </c>
      <c r="B62" t="s">
        <v>18</v>
      </c>
      <c r="C62" t="s">
        <v>19</v>
      </c>
      <c r="D62">
        <v>172816</v>
      </c>
      <c r="E62">
        <v>721401</v>
      </c>
      <c r="F62">
        <v>0</v>
      </c>
      <c r="G62">
        <v>3101.71</v>
      </c>
    </row>
    <row r="63" spans="1:7" x14ac:dyDescent="0.25">
      <c r="A63" s="17" t="s">
        <v>86</v>
      </c>
      <c r="B63" t="s">
        <v>18</v>
      </c>
      <c r="C63" t="s">
        <v>22</v>
      </c>
      <c r="D63">
        <v>6527</v>
      </c>
      <c r="E63">
        <v>27775</v>
      </c>
    </row>
    <row r="64" spans="1:7" x14ac:dyDescent="0.25">
      <c r="A64" s="17" t="s">
        <v>86</v>
      </c>
      <c r="B64" t="s">
        <v>23</v>
      </c>
      <c r="C64" t="s">
        <v>19</v>
      </c>
      <c r="D64">
        <v>9500</v>
      </c>
      <c r="E64">
        <v>24521</v>
      </c>
    </row>
    <row r="65" spans="1:7" x14ac:dyDescent="0.25">
      <c r="A65" s="17" t="s">
        <v>86</v>
      </c>
      <c r="B65" t="s">
        <v>23</v>
      </c>
      <c r="C65" t="s">
        <v>22</v>
      </c>
      <c r="D65">
        <v>61734</v>
      </c>
      <c r="E65">
        <v>442365</v>
      </c>
    </row>
    <row r="66" spans="1:7" x14ac:dyDescent="0.25">
      <c r="A66" s="17" t="s">
        <v>87</v>
      </c>
      <c r="B66" t="s">
        <v>18</v>
      </c>
      <c r="C66" t="s">
        <v>19</v>
      </c>
      <c r="D66">
        <v>296431</v>
      </c>
      <c r="E66">
        <v>746393</v>
      </c>
      <c r="F66">
        <v>1163</v>
      </c>
      <c r="G66">
        <v>5244.1</v>
      </c>
    </row>
    <row r="67" spans="1:7" x14ac:dyDescent="0.25">
      <c r="A67" s="17" t="s">
        <v>87</v>
      </c>
      <c r="B67" t="s">
        <v>18</v>
      </c>
      <c r="C67" t="s">
        <v>22</v>
      </c>
      <c r="D67">
        <v>8103</v>
      </c>
      <c r="E67">
        <v>56580</v>
      </c>
    </row>
    <row r="68" spans="1:7" x14ac:dyDescent="0.25">
      <c r="A68" s="17" t="s">
        <v>87</v>
      </c>
      <c r="B68" t="s">
        <v>23</v>
      </c>
      <c r="C68" t="s">
        <v>19</v>
      </c>
      <c r="D68">
        <v>60952</v>
      </c>
      <c r="E68">
        <v>105289</v>
      </c>
    </row>
    <row r="69" spans="1:7" x14ac:dyDescent="0.25">
      <c r="A69" s="17" t="s">
        <v>87</v>
      </c>
      <c r="B69" t="s">
        <v>23</v>
      </c>
      <c r="C69" t="s">
        <v>22</v>
      </c>
      <c r="D69">
        <v>45953</v>
      </c>
      <c r="E69">
        <v>212965</v>
      </c>
    </row>
    <row r="70" spans="1:7" x14ac:dyDescent="0.25">
      <c r="A70" s="17" t="s">
        <v>73</v>
      </c>
      <c r="B70" t="s">
        <v>18</v>
      </c>
      <c r="C70" t="s">
        <v>19</v>
      </c>
      <c r="D70">
        <v>79999</v>
      </c>
      <c r="E70">
        <v>402506</v>
      </c>
      <c r="F70">
        <v>0</v>
      </c>
      <c r="G70">
        <v>2926.44</v>
      </c>
    </row>
    <row r="71" spans="1:7" x14ac:dyDescent="0.25">
      <c r="A71" s="17" t="s">
        <v>73</v>
      </c>
      <c r="B71" t="s">
        <v>18</v>
      </c>
      <c r="C71" t="s">
        <v>22</v>
      </c>
      <c r="D71">
        <v>841</v>
      </c>
      <c r="E71">
        <v>14859</v>
      </c>
    </row>
    <row r="72" spans="1:7" x14ac:dyDescent="0.25">
      <c r="A72" s="17" t="s">
        <v>73</v>
      </c>
      <c r="B72" t="s">
        <v>23</v>
      </c>
      <c r="C72" t="s">
        <v>19</v>
      </c>
      <c r="D72">
        <v>32338</v>
      </c>
      <c r="E72">
        <v>64318</v>
      </c>
    </row>
    <row r="73" spans="1:7" x14ac:dyDescent="0.25">
      <c r="A73" s="17" t="s">
        <v>73</v>
      </c>
      <c r="B73" t="s">
        <v>23</v>
      </c>
      <c r="C73" t="s">
        <v>22</v>
      </c>
      <c r="D73">
        <v>56226</v>
      </c>
      <c r="E73">
        <v>609626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reparti</vt:lpstr>
      <vt:lpstr>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dcterms:created xsi:type="dcterms:W3CDTF">2020-11-27T14:03:47Z</dcterms:created>
  <dcterms:modified xsi:type="dcterms:W3CDTF">2020-11-27T14:03:47Z</dcterms:modified>
</cp:coreProperties>
</file>