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s.hoshi\Desktop\13期下期目標管理配布用\"/>
    </mc:Choice>
  </mc:AlternateContent>
  <xr:revisionPtr revIDLastSave="0" documentId="13_ncr:1_{A51F4740-D4F2-44E0-91D9-2B09A59D8AE8}" xr6:coauthVersionLast="40" xr6:coauthVersionMax="40" xr10:uidLastSave="{00000000-0000-0000-0000-000000000000}"/>
  <bookViews>
    <workbookView xWindow="-110" yWindow="-110" windowWidth="19420" windowHeight="10420" tabRatio="781" firstSheet="1" activeTab="3" xr2:uid="{D52BA131-29B5-442F-87BC-FC2705107307}"/>
  </bookViews>
  <sheets>
    <sheet name="人事考課・ビジネススキル (SE) 一覧" sheetId="81" state="hidden" r:id="rId1"/>
    <sheet name="等級概要とスキルビジョン" sheetId="82" r:id="rId2"/>
    <sheet name="S1　目標管理シート 【名前】 " sheetId="69" r:id="rId3"/>
    <sheet name="　目標管理シート記入方法" sheetId="73" r:id="rId4"/>
    <sheet name="T2  人事考課・ビジネススキル【名前】" sheetId="80" r:id="rId5"/>
    <sheet name="人事考課・ビジネススキルシート記入方法" sheetId="83" r:id="rId6"/>
    <sheet name="社内活動（ナイカツ参加者のみ）【名前】" sheetId="68" r:id="rId7"/>
    <sheet name="【参考】45のコンピテンシー" sheetId="71" r:id="rId8"/>
    <sheet name="【参考】レベル別評価定義（全等級）" sheetId="78" r:id="rId9"/>
  </sheets>
  <externalReferences>
    <externalReference r:id="rId10"/>
  </externalReferences>
  <definedNames>
    <definedName name="_xlnm._FilterDatabase" localSheetId="8" hidden="1">'【参考】レベル別評価定義（全等級）'!$I$1:$I$173</definedName>
    <definedName name="CREATEDATE" localSheetId="3">#REF!</definedName>
    <definedName name="CREATEDATE" localSheetId="5">#REF!</definedName>
    <definedName name="CREATEDATE">#REF!</definedName>
    <definedName name="CREATORNAME" localSheetId="3">#REF!</definedName>
    <definedName name="CREATORNAME" localSheetId="5">#REF!</definedName>
    <definedName name="CREATORNAME">#REF!</definedName>
    <definedName name="DOCNAME" localSheetId="3">#REF!</definedName>
    <definedName name="DOCNAME" localSheetId="5">#REF!</definedName>
    <definedName name="DOCNAME">#REF!</definedName>
    <definedName name="_xlnm.Print_Area" localSheetId="3">'　目標管理シート記入方法'!$A$1:$AU$81</definedName>
    <definedName name="_xlnm.Print_Area" localSheetId="7">【参考】45のコンピテンシー!$A$1:$Q$51</definedName>
    <definedName name="_xlnm.Print_Area" localSheetId="2">'S1　目標管理シート 【名前】 '!$A$1:$AU$81</definedName>
    <definedName name="_xlnm.Print_Area" localSheetId="6">'社内活動（ナイカツ参加者のみ）【名前】'!$A$1:$BA$49</definedName>
    <definedName name="_xlnm.Print_Titles" localSheetId="7">【参考】45のコンピテンシー!$1:$5</definedName>
    <definedName name="UPDATEDATE" localSheetId="3">#REF!</definedName>
    <definedName name="UPDATEDATE" localSheetId="5">#REF!</definedName>
    <definedName name="UPDATEDATE">#REF!</definedName>
    <definedName name="目標管理シート記入方法０２２４" localSheetId="5">#REF!</definedName>
    <definedName name="目標管理シート記入方法０２２４">#REF!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 i="83" l="1"/>
  <c r="A31" i="83" s="1"/>
  <c r="F1" i="83"/>
  <c r="A9" i="83" l="1"/>
  <c r="A13" i="83"/>
  <c r="A17" i="83"/>
  <c r="A21" i="83"/>
  <c r="A25" i="83"/>
  <c r="A29" i="83"/>
  <c r="A10" i="83"/>
  <c r="A14" i="83"/>
  <c r="A18" i="83"/>
  <c r="A22" i="83"/>
  <c r="A26" i="83"/>
  <c r="A30" i="83"/>
  <c r="A8" i="83"/>
  <c r="A12" i="83"/>
  <c r="A16" i="83"/>
  <c r="A20" i="83"/>
  <c r="A24" i="83"/>
  <c r="A28" i="83"/>
  <c r="A7" i="83"/>
  <c r="A11" i="83"/>
  <c r="A15" i="83"/>
  <c r="A19" i="83"/>
  <c r="A23" i="83"/>
  <c r="A27" i="83"/>
  <c r="A6" i="80"/>
  <c r="A31" i="80" s="1"/>
  <c r="F1" i="80"/>
  <c r="A10" i="80" l="1"/>
  <c r="A14" i="80"/>
  <c r="A18" i="80"/>
  <c r="A22" i="80"/>
  <c r="A26" i="80"/>
  <c r="A30" i="80"/>
  <c r="A8" i="80"/>
  <c r="A12" i="80"/>
  <c r="A16" i="80"/>
  <c r="A20" i="80"/>
  <c r="A24" i="80"/>
  <c r="A28" i="80"/>
  <c r="A9" i="80"/>
  <c r="A13" i="80"/>
  <c r="A17" i="80"/>
  <c r="A21" i="80"/>
  <c r="A25" i="80"/>
  <c r="A29" i="80"/>
  <c r="A7" i="80"/>
  <c r="A11" i="80"/>
  <c r="A15" i="80"/>
  <c r="A19" i="80"/>
  <c r="A23" i="80"/>
  <c r="A27" i="80"/>
  <c r="A173" i="78" l="1"/>
  <c r="A172" i="78"/>
  <c r="A171" i="78"/>
  <c r="A170" i="78"/>
  <c r="A169" i="78"/>
  <c r="A168" i="78"/>
  <c r="A167" i="78"/>
  <c r="A166" i="78"/>
  <c r="A165" i="78"/>
  <c r="A162" i="78"/>
  <c r="A161" i="78"/>
  <c r="A160" i="78"/>
  <c r="A159" i="78"/>
  <c r="A158" i="78"/>
  <c r="A157" i="78"/>
  <c r="A154" i="78"/>
  <c r="A153" i="78"/>
  <c r="A152" i="78"/>
  <c r="A151" i="78"/>
  <c r="A150" i="78"/>
  <c r="A149" i="78"/>
  <c r="A148" i="78"/>
  <c r="A145" i="78"/>
  <c r="A144" i="78"/>
  <c r="A143" i="78"/>
  <c r="A142" i="78"/>
  <c r="A141" i="78"/>
  <c r="A140" i="78"/>
  <c r="A139" i="78"/>
  <c r="A138" i="78"/>
  <c r="A137" i="78"/>
  <c r="A136" i="78"/>
  <c r="A135" i="78"/>
  <c r="A134" i="78"/>
  <c r="A133" i="78"/>
  <c r="A132" i="78"/>
  <c r="A131" i="78"/>
  <c r="A130" i="78"/>
  <c r="A127" i="78"/>
  <c r="A126" i="78"/>
  <c r="A125" i="78"/>
  <c r="A124" i="78"/>
  <c r="A123" i="78"/>
  <c r="A122" i="78"/>
  <c r="A121" i="78"/>
  <c r="A120" i="78"/>
  <c r="A119" i="78"/>
  <c r="A118" i="78"/>
  <c r="A117" i="78"/>
  <c r="A116" i="78"/>
  <c r="A115" i="78"/>
  <c r="A114" i="78"/>
  <c r="A113" i="78"/>
  <c r="A112" i="78"/>
  <c r="A111" i="78"/>
  <c r="A110" i="78"/>
  <c r="A109" i="78"/>
  <c r="A108" i="78"/>
  <c r="A107" i="78"/>
  <c r="A106" i="78"/>
  <c r="A105" i="78"/>
  <c r="A104" i="78"/>
  <c r="A103" i="78"/>
  <c r="A102" i="78"/>
  <c r="A101" i="78"/>
  <c r="A100" i="78"/>
  <c r="A99" i="78"/>
  <c r="A98" i="78"/>
  <c r="A97" i="78"/>
  <c r="A96" i="78"/>
  <c r="A95" i="78"/>
  <c r="A94" i="78"/>
  <c r="A93" i="78"/>
  <c r="A92" i="78"/>
  <c r="A91" i="78"/>
  <c r="A87" i="78"/>
  <c r="A86" i="78"/>
  <c r="A85" i="78"/>
  <c r="A84" i="78"/>
  <c r="A83" i="78"/>
  <c r="A82" i="78"/>
  <c r="A81" i="78"/>
  <c r="A80" i="78"/>
  <c r="A79" i="78"/>
  <c r="A78" i="78"/>
  <c r="A75" i="78"/>
  <c r="A74" i="78"/>
  <c r="A73" i="78"/>
  <c r="A72" i="78"/>
  <c r="A71" i="78"/>
  <c r="A70" i="78"/>
  <c r="A69" i="78"/>
  <c r="A68" i="78"/>
  <c r="A67" i="78"/>
  <c r="A66" i="78"/>
  <c r="A65" i="78"/>
  <c r="A64" i="78"/>
  <c r="A63" i="78"/>
  <c r="A62" i="78"/>
  <c r="A61" i="78"/>
  <c r="A60" i="78"/>
  <c r="A59" i="78"/>
  <c r="A58" i="78"/>
  <c r="A57" i="78"/>
  <c r="A56" i="78"/>
  <c r="A55" i="78"/>
  <c r="A54" i="78"/>
  <c r="A53" i="78"/>
  <c r="A50" i="78"/>
  <c r="A49" i="78"/>
  <c r="A48" i="78"/>
  <c r="A47" i="78"/>
  <c r="A46" i="78"/>
  <c r="A45" i="78"/>
  <c r="A44" i="78"/>
  <c r="A43" i="78"/>
  <c r="A42" i="78"/>
  <c r="A41" i="78"/>
  <c r="A40" i="78"/>
  <c r="A39" i="78"/>
  <c r="A38" i="78"/>
  <c r="A37" i="78"/>
  <c r="A36" i="78"/>
  <c r="A35" i="78"/>
  <c r="A34" i="78"/>
  <c r="A33" i="78"/>
  <c r="A32" i="78"/>
  <c r="A31" i="78"/>
  <c r="A30" i="78"/>
  <c r="A29" i="78"/>
  <c r="A26" i="78"/>
  <c r="A25" i="78"/>
  <c r="A24" i="78"/>
  <c r="A23" i="78"/>
  <c r="A22" i="78"/>
  <c r="A21" i="78"/>
  <c r="A20" i="78"/>
  <c r="A19" i="78"/>
  <c r="A18" i="78"/>
  <c r="A17" i="78"/>
  <c r="A16" i="78"/>
  <c r="A13" i="78"/>
  <c r="A12" i="78"/>
  <c r="A11" i="78"/>
  <c r="A10" i="78"/>
  <c r="A9" i="78"/>
  <c r="A8" i="78"/>
  <c r="A7" i="78"/>
  <c r="B6" i="71" l="1"/>
  <c r="B7" i="71"/>
  <c r="B8" i="71"/>
  <c r="B9" i="71"/>
  <c r="B10" i="71"/>
  <c r="B11" i="71"/>
  <c r="B12" i="71"/>
  <c r="B13" i="71"/>
  <c r="B14" i="71"/>
  <c r="B15" i="71"/>
  <c r="B16" i="71"/>
  <c r="B17" i="71"/>
  <c r="B18" i="71"/>
  <c r="B19" i="71"/>
  <c r="B20" i="71"/>
  <c r="B21" i="71"/>
  <c r="B22" i="71"/>
  <c r="B23" i="71"/>
  <c r="B24" i="71"/>
  <c r="B25" i="71"/>
  <c r="B26" i="71"/>
  <c r="B27" i="71"/>
  <c r="B28" i="71"/>
  <c r="B29" i="71"/>
  <c r="B30" i="71"/>
  <c r="B31" i="71"/>
  <c r="B32" i="71"/>
  <c r="B33" i="71"/>
  <c r="B34" i="71"/>
  <c r="B35" i="71"/>
  <c r="B36" i="71"/>
  <c r="B37" i="71"/>
  <c r="B38" i="71"/>
  <c r="B39" i="71"/>
  <c r="B40" i="71"/>
  <c r="B41" i="71"/>
  <c r="B42" i="71"/>
  <c r="B43" i="71"/>
  <c r="B44" i="71"/>
  <c r="B45" i="71"/>
  <c r="B46" i="71"/>
  <c r="B47" i="71"/>
  <c r="B48" i="71"/>
  <c r="B49" i="71"/>
  <c r="B50" i="71"/>
</calcChain>
</file>

<file path=xl/sharedStrings.xml><?xml version="1.0" encoding="utf-8"?>
<sst xmlns="http://schemas.openxmlformats.org/spreadsheetml/2006/main" count="3179" uniqueCount="916">
  <si>
    <t>目標</t>
    <rPh sb="0" eb="2">
      <t>モクヒョウ</t>
    </rPh>
    <phoneticPr fontId="1"/>
  </si>
  <si>
    <t>達成値/達成レベル</t>
    <rPh sb="0" eb="2">
      <t>タッセイ</t>
    </rPh>
    <rPh sb="2" eb="3">
      <t>チ</t>
    </rPh>
    <rPh sb="4" eb="6">
      <t>タッセイ</t>
    </rPh>
    <phoneticPr fontId="1"/>
  </si>
  <si>
    <t>推進手順</t>
    <rPh sb="0" eb="2">
      <t>スイシン</t>
    </rPh>
    <rPh sb="2" eb="4">
      <t>テジュン</t>
    </rPh>
    <phoneticPr fontId="1"/>
  </si>
  <si>
    <t>実績（自己評価）</t>
    <rPh sb="0" eb="2">
      <t>ジッセキ</t>
    </rPh>
    <rPh sb="3" eb="5">
      <t>ジコ</t>
    </rPh>
    <rPh sb="5" eb="7">
      <t>ヒョウカ</t>
    </rPh>
    <phoneticPr fontId="1"/>
  </si>
  <si>
    <t>本人</t>
    <rPh sb="0" eb="2">
      <t>ホンニン</t>
    </rPh>
    <phoneticPr fontId="1"/>
  </si>
  <si>
    <t>２次</t>
    <rPh sb="1" eb="2">
      <t>ジ</t>
    </rPh>
    <phoneticPr fontId="1"/>
  </si>
  <si>
    <t>１次</t>
    <rPh sb="1" eb="2">
      <t>ジ</t>
    </rPh>
    <phoneticPr fontId="1"/>
  </si>
  <si>
    <t>実績</t>
    <rPh sb="0" eb="2">
      <t>ジッセキ</t>
    </rPh>
    <phoneticPr fontId="1"/>
  </si>
  <si>
    <t>部署名</t>
    <rPh sb="0" eb="2">
      <t>ブショ</t>
    </rPh>
    <rPh sb="2" eb="3">
      <t>メイ</t>
    </rPh>
    <phoneticPr fontId="1"/>
  </si>
  <si>
    <t>氏名</t>
    <rPh sb="0" eb="2">
      <t>シメイ</t>
    </rPh>
    <phoneticPr fontId="1"/>
  </si>
  <si>
    <t>進捗面談者</t>
    <rPh sb="0" eb="2">
      <t>シンチョク</t>
    </rPh>
    <rPh sb="2" eb="4">
      <t>メンダン</t>
    </rPh>
    <rPh sb="4" eb="5">
      <t>シャ</t>
    </rPh>
    <phoneticPr fontId="1"/>
  </si>
  <si>
    <t>現等級</t>
    <rPh sb="0" eb="1">
      <t>ゲン</t>
    </rPh>
    <rPh sb="1" eb="3">
      <t>トウキュウ</t>
    </rPh>
    <phoneticPr fontId="1"/>
  </si>
  <si>
    <t>次回
目標等級</t>
    <rPh sb="0" eb="2">
      <t>ジカイ</t>
    </rPh>
    <rPh sb="3" eb="5">
      <t>モクヒョウ</t>
    </rPh>
    <rPh sb="5" eb="7">
      <t>トウキュウ</t>
    </rPh>
    <phoneticPr fontId="1"/>
  </si>
  <si>
    <t>　</t>
  </si>
  <si>
    <t>目標選択理由</t>
    <rPh sb="0" eb="2">
      <t>モクヒョウ</t>
    </rPh>
    <rPh sb="2" eb="4">
      <t>センタク</t>
    </rPh>
    <rPh sb="4" eb="6">
      <t>リユウ</t>
    </rPh>
    <phoneticPr fontId="1"/>
  </si>
  <si>
    <t>チャレンジ理由</t>
    <rPh sb="5" eb="7">
      <t>リユウ</t>
    </rPh>
    <phoneticPr fontId="1"/>
  </si>
  <si>
    <t>チャレンジ項目（あれば記入）</t>
    <rPh sb="5" eb="7">
      <t>コウモク</t>
    </rPh>
    <rPh sb="11" eb="13">
      <t>キニュウ</t>
    </rPh>
    <phoneticPr fontId="1"/>
  </si>
  <si>
    <t>S ： きわめて順調</t>
    <rPh sb="8" eb="10">
      <t>ジュンチョウ</t>
    </rPh>
    <phoneticPr fontId="1"/>
  </si>
  <si>
    <t>A ： 順調</t>
    <rPh sb="4" eb="6">
      <t>ジュンチョウ</t>
    </rPh>
    <phoneticPr fontId="1"/>
  </si>
  <si>
    <t>B ： ほぼ順調</t>
    <rPh sb="6" eb="8">
      <t>ジュンチョウ</t>
    </rPh>
    <phoneticPr fontId="1"/>
  </si>
  <si>
    <t>C ： やや問題あり</t>
    <rPh sb="6" eb="8">
      <t>モンダイ</t>
    </rPh>
    <phoneticPr fontId="1"/>
  </si>
  <si>
    <t>D ： 問題あり</t>
    <rPh sb="4" eb="6">
      <t>モンダイ</t>
    </rPh>
    <phoneticPr fontId="1"/>
  </si>
  <si>
    <t xml:space="preserve">S ： きわめて優れていた(きわめて優れている)  </t>
    <phoneticPr fontId="1"/>
  </si>
  <si>
    <t>A ： 優れていた(優れている)</t>
    <phoneticPr fontId="1"/>
  </si>
  <si>
    <t>B ： 普通(標準)</t>
    <phoneticPr fontId="1"/>
  </si>
  <si>
    <t>C ： やや不十分だった(やや不十分である)</t>
    <phoneticPr fontId="1"/>
  </si>
  <si>
    <t>D ： 不十分だった(不十分である)</t>
    <phoneticPr fontId="1"/>
  </si>
  <si>
    <t>実績評価基準</t>
    <rPh sb="0" eb="2">
      <t>ジッセキ</t>
    </rPh>
    <rPh sb="2" eb="4">
      <t>ヒョウカ</t>
    </rPh>
    <rPh sb="4" eb="6">
      <t>キジュン</t>
    </rPh>
    <phoneticPr fontId="1"/>
  </si>
  <si>
    <t>進捗状況（自己評価）</t>
    <rPh sb="0" eb="2">
      <t>シンチョク</t>
    </rPh>
    <rPh sb="2" eb="4">
      <t>ジョウキョウ</t>
    </rPh>
    <rPh sb="5" eb="7">
      <t>ジコ</t>
    </rPh>
    <rPh sb="7" eb="9">
      <t>ヒョウカ</t>
    </rPh>
    <phoneticPr fontId="1"/>
  </si>
  <si>
    <t>進捗状況評価基準</t>
    <rPh sb="0" eb="2">
      <t>シンチョク</t>
    </rPh>
    <rPh sb="2" eb="4">
      <t>ジョウキョウ</t>
    </rPh>
    <rPh sb="4" eb="6">
      <t>ヒョウカ</t>
    </rPh>
    <rPh sb="6" eb="8">
      <t>キジュン</t>
    </rPh>
    <phoneticPr fontId="1"/>
  </si>
  <si>
    <t>目標設定記入日：</t>
    <rPh sb="0" eb="2">
      <t>モクヒョウ</t>
    </rPh>
    <rPh sb="2" eb="4">
      <t>セッテイ</t>
    </rPh>
    <rPh sb="4" eb="6">
      <t>キニュウ</t>
    </rPh>
    <rPh sb="6" eb="7">
      <t>ビ</t>
    </rPh>
    <phoneticPr fontId="1"/>
  </si>
  <si>
    <t>評価項目</t>
    <rPh sb="0" eb="2">
      <t>ヒョウカ</t>
    </rPh>
    <rPh sb="2" eb="4">
      <t>コウモク</t>
    </rPh>
    <phoneticPr fontId="1"/>
  </si>
  <si>
    <t>定義</t>
    <rPh sb="0" eb="2">
      <t>テイギ</t>
    </rPh>
    <phoneticPr fontId="1"/>
  </si>
  <si>
    <t>本人評価</t>
    <rPh sb="0" eb="2">
      <t>ホンニン</t>
    </rPh>
    <rPh sb="2" eb="4">
      <t>ヒョウカ</t>
    </rPh>
    <phoneticPr fontId="1"/>
  </si>
  <si>
    <t>情意</t>
    <rPh sb="0" eb="2">
      <t>ジョウイ</t>
    </rPh>
    <phoneticPr fontId="1"/>
  </si>
  <si>
    <t>勤怠</t>
    <rPh sb="0" eb="2">
      <t>キンタイ</t>
    </rPh>
    <phoneticPr fontId="1"/>
  </si>
  <si>
    <t>遅刻、早退、欠勤がないように自己管理ができているか</t>
    <rPh sb="0" eb="2">
      <t>チコク</t>
    </rPh>
    <rPh sb="3" eb="5">
      <t>ソウタイ</t>
    </rPh>
    <rPh sb="6" eb="8">
      <t>ケッキン</t>
    </rPh>
    <rPh sb="14" eb="16">
      <t>ジコ</t>
    </rPh>
    <rPh sb="16" eb="18">
      <t>カンリ</t>
    </rPh>
    <phoneticPr fontId="1"/>
  </si>
  <si>
    <t>勤怠の意識が乏しく、きちんとできなかった</t>
    <rPh sb="0" eb="2">
      <t>キンタイ</t>
    </rPh>
    <rPh sb="3" eb="5">
      <t>イシキ</t>
    </rPh>
    <rPh sb="6" eb="7">
      <t>トボ</t>
    </rPh>
    <phoneticPr fontId="1"/>
  </si>
  <si>
    <t>勤怠を意識していたが守れない日が多々あった</t>
    <rPh sb="0" eb="2">
      <t>キンタイ</t>
    </rPh>
    <rPh sb="3" eb="5">
      <t>イシキ</t>
    </rPh>
    <rPh sb="10" eb="11">
      <t>マモ</t>
    </rPh>
    <rPh sb="14" eb="15">
      <t>ヒ</t>
    </rPh>
    <rPh sb="16" eb="18">
      <t>タタ</t>
    </rPh>
    <phoneticPr fontId="1"/>
  </si>
  <si>
    <t>迷惑を掛けるレベルではないが、できない日があった</t>
    <rPh sb="0" eb="2">
      <t>メイワク</t>
    </rPh>
    <rPh sb="3" eb="4">
      <t>カ</t>
    </rPh>
    <rPh sb="19" eb="20">
      <t>ヒ</t>
    </rPh>
    <phoneticPr fontId="1"/>
  </si>
  <si>
    <t>正当な理由のない遅刻・早退・欠勤は殆どなかった</t>
    <rPh sb="0" eb="2">
      <t>セイトウ</t>
    </rPh>
    <rPh sb="3" eb="5">
      <t>リユウ</t>
    </rPh>
    <rPh sb="8" eb="10">
      <t>チコク</t>
    </rPh>
    <rPh sb="11" eb="13">
      <t>ソウタイ</t>
    </rPh>
    <rPh sb="14" eb="16">
      <t>ケッキン</t>
    </rPh>
    <rPh sb="17" eb="18">
      <t>ホトン</t>
    </rPh>
    <phoneticPr fontId="1"/>
  </si>
  <si>
    <t>仕事状況等も考慮して、計画的に休暇を取得した</t>
    <rPh sb="0" eb="2">
      <t>シゴト</t>
    </rPh>
    <rPh sb="2" eb="4">
      <t>ジョウキョウ</t>
    </rPh>
    <rPh sb="4" eb="5">
      <t>トウ</t>
    </rPh>
    <rPh sb="6" eb="8">
      <t>コウリョ</t>
    </rPh>
    <rPh sb="11" eb="14">
      <t>ケイカクテキ</t>
    </rPh>
    <rPh sb="15" eb="17">
      <t>キュウカ</t>
    </rPh>
    <rPh sb="18" eb="20">
      <t>シュトク</t>
    </rPh>
    <phoneticPr fontId="1"/>
  </si>
  <si>
    <t>周囲にも注意を促し全体の改善に努めた</t>
    <rPh sb="0" eb="2">
      <t>シュウイ</t>
    </rPh>
    <rPh sb="4" eb="6">
      <t>チュウイ</t>
    </rPh>
    <rPh sb="7" eb="8">
      <t>ウナガ</t>
    </rPh>
    <rPh sb="9" eb="11">
      <t>ゼンタイ</t>
    </rPh>
    <rPh sb="12" eb="14">
      <t>カイゼン</t>
    </rPh>
    <rPh sb="15" eb="16">
      <t>ツト</t>
    </rPh>
    <phoneticPr fontId="1"/>
  </si>
  <si>
    <t>規律性</t>
    <rPh sb="0" eb="2">
      <t>キリツ</t>
    </rPh>
    <rPh sb="2" eb="3">
      <t>セイ</t>
    </rPh>
    <phoneticPr fontId="1"/>
  </si>
  <si>
    <t>会社のルールを守り秩序の維持に努めたか</t>
    <rPh sb="0" eb="2">
      <t>カイシャ</t>
    </rPh>
    <rPh sb="1" eb="2">
      <t>シャカイ</t>
    </rPh>
    <rPh sb="7" eb="8">
      <t>マモ</t>
    </rPh>
    <rPh sb="9" eb="11">
      <t>チツジョ</t>
    </rPh>
    <rPh sb="12" eb="14">
      <t>イジ</t>
    </rPh>
    <rPh sb="15" eb="16">
      <t>ツト</t>
    </rPh>
    <phoneticPr fontId="1"/>
  </si>
  <si>
    <t>就業規則などを意識することが殆どなかった</t>
    <rPh sb="0" eb="2">
      <t>シュウギョウ</t>
    </rPh>
    <rPh sb="2" eb="4">
      <t>キソク</t>
    </rPh>
    <rPh sb="7" eb="9">
      <t>イシキ</t>
    </rPh>
    <rPh sb="14" eb="15">
      <t>ホトン</t>
    </rPh>
    <phoneticPr fontId="1"/>
  </si>
  <si>
    <t>規則、規定内容をを認識していたが、あまり守れていない</t>
    <rPh sb="0" eb="2">
      <t>キソク</t>
    </rPh>
    <rPh sb="3" eb="5">
      <t>キテイ</t>
    </rPh>
    <rPh sb="5" eb="7">
      <t>ナイヨウ</t>
    </rPh>
    <rPh sb="9" eb="11">
      <t>ニンシキ</t>
    </rPh>
    <rPh sb="20" eb="21">
      <t>マモ</t>
    </rPh>
    <phoneticPr fontId="1"/>
  </si>
  <si>
    <t>規則、規定を守れないことが稀にあったが概ね守った</t>
    <rPh sb="0" eb="2">
      <t>キソク</t>
    </rPh>
    <rPh sb="3" eb="5">
      <t>キテイ</t>
    </rPh>
    <rPh sb="6" eb="7">
      <t>マモ</t>
    </rPh>
    <rPh sb="13" eb="14">
      <t>マレ</t>
    </rPh>
    <rPh sb="19" eb="20">
      <t>オオム</t>
    </rPh>
    <rPh sb="21" eb="22">
      <t>マモ</t>
    </rPh>
    <phoneticPr fontId="1"/>
  </si>
  <si>
    <t>規則・規定をよく守り、秩序の維持に努めた</t>
    <rPh sb="0" eb="2">
      <t>キソク</t>
    </rPh>
    <rPh sb="3" eb="5">
      <t>キテイ</t>
    </rPh>
    <rPh sb="8" eb="9">
      <t>マモ</t>
    </rPh>
    <rPh sb="11" eb="13">
      <t>チツジョ</t>
    </rPh>
    <rPh sb="14" eb="16">
      <t>イジ</t>
    </rPh>
    <rPh sb="17" eb="18">
      <t>ツト</t>
    </rPh>
    <phoneticPr fontId="9"/>
  </si>
  <si>
    <t>規則、規定を守り、他の人の模範になるような行動をした</t>
    <rPh sb="0" eb="2">
      <t>キソク</t>
    </rPh>
    <rPh sb="3" eb="5">
      <t>キテイ</t>
    </rPh>
    <rPh sb="6" eb="7">
      <t>マモ</t>
    </rPh>
    <rPh sb="9" eb="10">
      <t>ホカ</t>
    </rPh>
    <rPh sb="11" eb="12">
      <t>ヒト</t>
    </rPh>
    <rPh sb="13" eb="15">
      <t>モハン</t>
    </rPh>
    <rPh sb="21" eb="23">
      <t>コウドウ</t>
    </rPh>
    <phoneticPr fontId="1"/>
  </si>
  <si>
    <t>秩序を乱すスタッフには適切な指導を行い、改善を図った</t>
    <rPh sb="0" eb="2">
      <t>チツジョ</t>
    </rPh>
    <rPh sb="3" eb="4">
      <t>ミダ</t>
    </rPh>
    <rPh sb="11" eb="13">
      <t>テキセツ</t>
    </rPh>
    <rPh sb="14" eb="16">
      <t>シドウ</t>
    </rPh>
    <rPh sb="17" eb="18">
      <t>オコナ</t>
    </rPh>
    <rPh sb="20" eb="22">
      <t>カイゼン</t>
    </rPh>
    <rPh sb="23" eb="24">
      <t>ハカ</t>
    </rPh>
    <phoneticPr fontId="9"/>
  </si>
  <si>
    <t>協調性</t>
    <rPh sb="0" eb="3">
      <t>キョウチョウセイ</t>
    </rPh>
    <phoneticPr fontId="1"/>
  </si>
  <si>
    <t>自分勝手ではなく、他の人や部門のことを考慮して行動をしたか</t>
    <rPh sb="0" eb="2">
      <t>ジブン</t>
    </rPh>
    <rPh sb="2" eb="4">
      <t>カッテ</t>
    </rPh>
    <rPh sb="9" eb="10">
      <t>ホカ</t>
    </rPh>
    <rPh sb="11" eb="12">
      <t>ヒト</t>
    </rPh>
    <rPh sb="13" eb="15">
      <t>ブモン</t>
    </rPh>
    <rPh sb="19" eb="21">
      <t>コウリョ</t>
    </rPh>
    <rPh sb="23" eb="25">
      <t>コウドウ</t>
    </rPh>
    <phoneticPr fontId="1"/>
  </si>
  <si>
    <t>協調性に欠け、自分勝手な行動をしてしまった</t>
    <rPh sb="0" eb="3">
      <t>キョウチョウセイ</t>
    </rPh>
    <rPh sb="4" eb="5">
      <t>カ</t>
    </rPh>
    <rPh sb="7" eb="9">
      <t>ジブン</t>
    </rPh>
    <rPh sb="9" eb="11">
      <t>カッテ</t>
    </rPh>
    <rPh sb="12" eb="14">
      <t>コウドウ</t>
    </rPh>
    <phoneticPr fontId="1"/>
  </si>
  <si>
    <t>協調性に欠けることがあり、他の人に迷惑を掛けることがあった</t>
    <rPh sb="0" eb="3">
      <t>キョウチョウセイ</t>
    </rPh>
    <rPh sb="4" eb="5">
      <t>カ</t>
    </rPh>
    <rPh sb="13" eb="14">
      <t>ホカ</t>
    </rPh>
    <rPh sb="15" eb="16">
      <t>ヒト</t>
    </rPh>
    <rPh sb="17" eb="19">
      <t>メイワク</t>
    </rPh>
    <rPh sb="20" eb="21">
      <t>カ</t>
    </rPh>
    <phoneticPr fontId="1"/>
  </si>
  <si>
    <t>自分勝手な考え方、行動を制御し、他の人の気持ちに共感しようと努めた</t>
    <rPh sb="0" eb="2">
      <t>ジブン</t>
    </rPh>
    <rPh sb="2" eb="4">
      <t>カッテ</t>
    </rPh>
    <rPh sb="5" eb="6">
      <t>カンガ</t>
    </rPh>
    <rPh sb="7" eb="8">
      <t>カタ</t>
    </rPh>
    <rPh sb="9" eb="11">
      <t>コウドウ</t>
    </rPh>
    <rPh sb="12" eb="14">
      <t>セイギョ</t>
    </rPh>
    <rPh sb="16" eb="17">
      <t>ホカ</t>
    </rPh>
    <rPh sb="18" eb="19">
      <t>ヒト</t>
    </rPh>
    <rPh sb="20" eb="22">
      <t>キモ</t>
    </rPh>
    <rPh sb="24" eb="26">
      <t>キョウカン</t>
    </rPh>
    <rPh sb="30" eb="31">
      <t>ツト</t>
    </rPh>
    <phoneticPr fontId="1"/>
  </si>
  <si>
    <t>意見が合わない際も感情的な発言や行動を取らず、冷静な会話に努めた</t>
    <rPh sb="3" eb="4">
      <t>ア</t>
    </rPh>
    <rPh sb="7" eb="8">
      <t>サイ</t>
    </rPh>
    <rPh sb="26" eb="28">
      <t>カイワ</t>
    </rPh>
    <rPh sb="29" eb="30">
      <t>ツト</t>
    </rPh>
    <phoneticPr fontId="9"/>
  </si>
  <si>
    <t>自らが率先してスタッフに声を掛け、助け合う姿勢を示した</t>
    <rPh sb="21" eb="23">
      <t>シセイ</t>
    </rPh>
    <rPh sb="24" eb="25">
      <t>シメ</t>
    </rPh>
    <phoneticPr fontId="9"/>
  </si>
  <si>
    <t>チーム全体に助け合う姿勢を浸透させチーム力を高めた</t>
    <rPh sb="20" eb="21">
      <t>リョク</t>
    </rPh>
    <rPh sb="22" eb="23">
      <t>タカ</t>
    </rPh>
    <phoneticPr fontId="9"/>
  </si>
  <si>
    <t>積極性</t>
    <rPh sb="0" eb="3">
      <t>セッキョクセイ</t>
    </rPh>
    <phoneticPr fontId="1"/>
  </si>
  <si>
    <t>現状に満足することなくチャレンジ精神を持って業務を遂行したか</t>
    <rPh sb="0" eb="2">
      <t>ゲンジョウ</t>
    </rPh>
    <rPh sb="3" eb="5">
      <t>マンゾク</t>
    </rPh>
    <rPh sb="16" eb="18">
      <t>セイシン</t>
    </rPh>
    <rPh sb="19" eb="20">
      <t>モ</t>
    </rPh>
    <rPh sb="22" eb="24">
      <t>ギョウム</t>
    </rPh>
    <rPh sb="25" eb="27">
      <t>スイコウ</t>
    </rPh>
    <phoneticPr fontId="1"/>
  </si>
  <si>
    <t>積極的に業務をこなしていたとはいえない</t>
    <rPh sb="0" eb="3">
      <t>セッキョクテキ</t>
    </rPh>
    <rPh sb="4" eb="6">
      <t>ギョウム</t>
    </rPh>
    <phoneticPr fontId="1"/>
  </si>
  <si>
    <t>自ら他の業務には携われていないが、与えられた業務はきちんとこなした</t>
    <rPh sb="0" eb="1">
      <t>ミズカ</t>
    </rPh>
    <rPh sb="2" eb="3">
      <t>ホカ</t>
    </rPh>
    <rPh sb="4" eb="6">
      <t>ギョウム</t>
    </rPh>
    <rPh sb="8" eb="9">
      <t>タズサ</t>
    </rPh>
    <rPh sb="17" eb="18">
      <t>アタ</t>
    </rPh>
    <rPh sb="22" eb="24">
      <t>ギョウム</t>
    </rPh>
    <phoneticPr fontId="1"/>
  </si>
  <si>
    <t>業務を改善したり、仕事の範囲を拡大しようとした</t>
    <rPh sb="0" eb="2">
      <t>ギョウム</t>
    </rPh>
    <rPh sb="3" eb="5">
      <t>カイゼン</t>
    </rPh>
    <rPh sb="9" eb="11">
      <t>シゴト</t>
    </rPh>
    <rPh sb="12" eb="14">
      <t>ハンイ</t>
    </rPh>
    <rPh sb="15" eb="17">
      <t>カクダイ</t>
    </rPh>
    <phoneticPr fontId="1"/>
  </si>
  <si>
    <t>常に新しい知識、情報を吸収し、仕事に活かした</t>
    <rPh sb="0" eb="1">
      <t>ツネ</t>
    </rPh>
    <rPh sb="2" eb="3">
      <t>アタラ</t>
    </rPh>
    <rPh sb="5" eb="7">
      <t>チシキ</t>
    </rPh>
    <rPh sb="8" eb="10">
      <t>ジョウホウ</t>
    </rPh>
    <rPh sb="11" eb="13">
      <t>キュウシュウ</t>
    </rPh>
    <rPh sb="15" eb="17">
      <t>シゴト</t>
    </rPh>
    <rPh sb="18" eb="19">
      <t>イ</t>
    </rPh>
    <phoneticPr fontId="1"/>
  </si>
  <si>
    <t>業務の質的向上、量的拡大に意欲的に取り組んだ</t>
    <rPh sb="0" eb="2">
      <t>ギョウム</t>
    </rPh>
    <rPh sb="3" eb="5">
      <t>シツテキ</t>
    </rPh>
    <rPh sb="5" eb="7">
      <t>コウジョウ</t>
    </rPh>
    <rPh sb="8" eb="10">
      <t>リョウテキ</t>
    </rPh>
    <rPh sb="10" eb="12">
      <t>カクダイ</t>
    </rPh>
    <rPh sb="13" eb="16">
      <t>イヨクテキ</t>
    </rPh>
    <rPh sb="17" eb="18">
      <t>ト</t>
    </rPh>
    <rPh sb="19" eb="20">
      <t>ク</t>
    </rPh>
    <phoneticPr fontId="1"/>
  </si>
  <si>
    <t>スタッフの先頭に立ち、目標達成のため、業務に意欲的に励んだ</t>
    <rPh sb="5" eb="7">
      <t>セントウ</t>
    </rPh>
    <rPh sb="8" eb="9">
      <t>タ</t>
    </rPh>
    <rPh sb="11" eb="13">
      <t>モクヒョウ</t>
    </rPh>
    <rPh sb="13" eb="15">
      <t>タッセイ</t>
    </rPh>
    <rPh sb="19" eb="21">
      <t>ギョウム</t>
    </rPh>
    <rPh sb="22" eb="25">
      <t>イヨクテキ</t>
    </rPh>
    <rPh sb="26" eb="27">
      <t>ハゲ</t>
    </rPh>
    <phoneticPr fontId="1"/>
  </si>
  <si>
    <t>責任感</t>
    <rPh sb="0" eb="3">
      <t>セキニンカン</t>
    </rPh>
    <phoneticPr fontId="1"/>
  </si>
  <si>
    <t>担当業務をやり抜く意思</t>
    <rPh sb="0" eb="2">
      <t>タントウ</t>
    </rPh>
    <rPh sb="2" eb="4">
      <t>ギョウム</t>
    </rPh>
    <rPh sb="7" eb="8">
      <t>ヌ</t>
    </rPh>
    <rPh sb="9" eb="11">
      <t>イシ</t>
    </rPh>
    <phoneticPr fontId="1"/>
  </si>
  <si>
    <t>責任感に乏しい</t>
    <rPh sb="0" eb="3">
      <t>セキニンカン</t>
    </rPh>
    <rPh sb="4" eb="5">
      <t>トボ</t>
    </rPh>
    <phoneticPr fontId="1"/>
  </si>
  <si>
    <t>責任感を持って自らの職務や相手の要望に応えたい</t>
    <rPh sb="0" eb="3">
      <t>セキニンカン</t>
    </rPh>
    <rPh sb="4" eb="5">
      <t>モ</t>
    </rPh>
    <rPh sb="7" eb="8">
      <t>ミズカ</t>
    </rPh>
    <rPh sb="10" eb="12">
      <t>ショクム</t>
    </rPh>
    <rPh sb="13" eb="15">
      <t>アイテ</t>
    </rPh>
    <rPh sb="16" eb="18">
      <t>ヨウボウ</t>
    </rPh>
    <rPh sb="19" eb="20">
      <t>コタ</t>
    </rPh>
    <phoneticPr fontId="1"/>
  </si>
  <si>
    <t>望まれた要望を守り業務を遂行した</t>
    <rPh sb="0" eb="1">
      <t>ノゾ</t>
    </rPh>
    <rPh sb="4" eb="6">
      <t>ヨウボウ</t>
    </rPh>
    <rPh sb="7" eb="8">
      <t>マモ</t>
    </rPh>
    <rPh sb="9" eb="11">
      <t>ギョウム</t>
    </rPh>
    <rPh sb="12" eb="14">
      <t>スイコウ</t>
    </rPh>
    <phoneticPr fontId="1"/>
  </si>
  <si>
    <t>与えられた仕事を最後まで手を抜く事なく責任を持って成し遂げた</t>
    <rPh sb="0" eb="1">
      <t>アタ</t>
    </rPh>
    <rPh sb="5" eb="7">
      <t>シゴト</t>
    </rPh>
    <rPh sb="8" eb="10">
      <t>サイゴ</t>
    </rPh>
    <rPh sb="12" eb="13">
      <t>テ</t>
    </rPh>
    <rPh sb="14" eb="15">
      <t>ヌ</t>
    </rPh>
    <rPh sb="16" eb="17">
      <t>コト</t>
    </rPh>
    <rPh sb="19" eb="21">
      <t>セキニン</t>
    </rPh>
    <rPh sb="22" eb="23">
      <t>モ</t>
    </rPh>
    <rPh sb="25" eb="26">
      <t>ナ</t>
    </rPh>
    <rPh sb="27" eb="28">
      <t>ト</t>
    </rPh>
    <phoneticPr fontId="9"/>
  </si>
  <si>
    <t>相手の要望以上の仕事をすることを常としている</t>
    <rPh sb="0" eb="2">
      <t>アイテ</t>
    </rPh>
    <rPh sb="3" eb="5">
      <t>ヨウボウ</t>
    </rPh>
    <rPh sb="5" eb="7">
      <t>イジョウ</t>
    </rPh>
    <rPh sb="8" eb="10">
      <t>シゴト</t>
    </rPh>
    <rPh sb="16" eb="17">
      <t>ツネ</t>
    </rPh>
    <phoneticPr fontId="1"/>
  </si>
  <si>
    <t>自分の責任感を持った仕事ぶりがチームに良い影響を及ぼした</t>
    <rPh sb="0" eb="2">
      <t>ジブン</t>
    </rPh>
    <rPh sb="3" eb="6">
      <t>セキニンカン</t>
    </rPh>
    <rPh sb="7" eb="8">
      <t>モ</t>
    </rPh>
    <rPh sb="10" eb="12">
      <t>シゴト</t>
    </rPh>
    <rPh sb="19" eb="20">
      <t>イ</t>
    </rPh>
    <rPh sb="21" eb="23">
      <t>エイキョウ</t>
    </rPh>
    <rPh sb="24" eb="25">
      <t>オヨ</t>
    </rPh>
    <phoneticPr fontId="1"/>
  </si>
  <si>
    <t>プロセス・技術・知識</t>
    <rPh sb="5" eb="7">
      <t>ギジュツ</t>
    </rPh>
    <rPh sb="8" eb="10">
      <t>チシキ</t>
    </rPh>
    <phoneticPr fontId="1"/>
  </si>
  <si>
    <t>ビジネスマナー</t>
    <phoneticPr fontId="1"/>
  </si>
  <si>
    <t>社会人として必要なビジネスマナーを習得できたか</t>
    <rPh sb="0" eb="2">
      <t>シャカイ</t>
    </rPh>
    <rPh sb="2" eb="3">
      <t>ジン</t>
    </rPh>
    <rPh sb="6" eb="8">
      <t>ヒツヨウ</t>
    </rPh>
    <rPh sb="17" eb="19">
      <t>シュウトク</t>
    </rPh>
    <phoneticPr fontId="1"/>
  </si>
  <si>
    <t>社会人として最低限必要なビジネスマナーも身についていない</t>
    <rPh sb="0" eb="2">
      <t>シャカイ</t>
    </rPh>
    <rPh sb="2" eb="3">
      <t>ジン</t>
    </rPh>
    <rPh sb="6" eb="9">
      <t>サイテイゲン</t>
    </rPh>
    <rPh sb="9" eb="11">
      <t>ヒツヨウ</t>
    </rPh>
    <rPh sb="20" eb="21">
      <t>ミ</t>
    </rPh>
    <phoneticPr fontId="1"/>
  </si>
  <si>
    <t>挨拶、言葉づかい、電話対応、ビジネスメール、名刺交換などの最低限必要なマナーを習得する</t>
    <rPh sb="32" eb="34">
      <t>ヒツヨウ</t>
    </rPh>
    <rPh sb="39" eb="41">
      <t>シュウトク</t>
    </rPh>
    <phoneticPr fontId="1"/>
  </si>
  <si>
    <t>社会人として最低限必要なビジネスマナーを理解している</t>
    <rPh sb="0" eb="2">
      <t>シャカイ</t>
    </rPh>
    <rPh sb="2" eb="3">
      <t>ジン</t>
    </rPh>
    <rPh sb="9" eb="11">
      <t>ヒツヨウ</t>
    </rPh>
    <rPh sb="20" eb="22">
      <t>リカイ</t>
    </rPh>
    <phoneticPr fontId="1"/>
  </si>
  <si>
    <t>社会人として必要なビジネスマナーを理解し、実践できる</t>
    <rPh sb="0" eb="2">
      <t>シャカイ</t>
    </rPh>
    <rPh sb="2" eb="3">
      <t>ジン</t>
    </rPh>
    <rPh sb="6" eb="8">
      <t>ヒツヨウ</t>
    </rPh>
    <rPh sb="17" eb="19">
      <t>リカイ</t>
    </rPh>
    <rPh sb="21" eb="23">
      <t>ジッセン</t>
    </rPh>
    <phoneticPr fontId="1"/>
  </si>
  <si>
    <t>どこに行っても恥ずかしくないレベルのビジネスマナーを身につけた</t>
    <rPh sb="3" eb="4">
      <t>イ</t>
    </rPh>
    <rPh sb="7" eb="8">
      <t>ハ</t>
    </rPh>
    <rPh sb="26" eb="27">
      <t>ミ</t>
    </rPh>
    <phoneticPr fontId="1"/>
  </si>
  <si>
    <t>必要なビジネススキルをスタッフに指導し、全体のレベルを高めた</t>
    <rPh sb="0" eb="2">
      <t>ヒツヨウ</t>
    </rPh>
    <rPh sb="16" eb="18">
      <t>シドウ</t>
    </rPh>
    <rPh sb="20" eb="22">
      <t>ゼンタイ</t>
    </rPh>
    <rPh sb="27" eb="28">
      <t>タカ</t>
    </rPh>
    <phoneticPr fontId="1"/>
  </si>
  <si>
    <t>社内連絡・報告</t>
    <rPh sb="0" eb="2">
      <t>シャナイ</t>
    </rPh>
    <rPh sb="2" eb="4">
      <t>レンラク</t>
    </rPh>
    <rPh sb="5" eb="7">
      <t>ホウコク</t>
    </rPh>
    <phoneticPr fontId="1"/>
  </si>
  <si>
    <t>上司、同僚との報、連、相</t>
    <rPh sb="0" eb="2">
      <t>ジョウシ</t>
    </rPh>
    <rPh sb="3" eb="5">
      <t>ドウリョウ</t>
    </rPh>
    <rPh sb="7" eb="8">
      <t>ホウ</t>
    </rPh>
    <rPh sb="9" eb="10">
      <t>レン</t>
    </rPh>
    <rPh sb="11" eb="12">
      <t>ソウ</t>
    </rPh>
    <phoneticPr fontId="1"/>
  </si>
  <si>
    <t>明らかに不足している</t>
    <rPh sb="0" eb="1">
      <t>アキ</t>
    </rPh>
    <rPh sb="4" eb="6">
      <t>フソク</t>
    </rPh>
    <phoneticPr fontId="1"/>
  </si>
  <si>
    <t>報連相の必要性を認識してる</t>
    <rPh sb="0" eb="3">
      <t>ホウレンソウ</t>
    </rPh>
    <rPh sb="4" eb="7">
      <t>ヒツヨウセイ</t>
    </rPh>
    <rPh sb="8" eb="10">
      <t>ニンシキ</t>
    </rPh>
    <phoneticPr fontId="1"/>
  </si>
  <si>
    <t>報連相を実行した</t>
    <rPh sb="0" eb="3">
      <t>ホウレンソウ</t>
    </rPh>
    <rPh sb="4" eb="6">
      <t>ジッコウ</t>
    </rPh>
    <phoneticPr fontId="1"/>
  </si>
  <si>
    <t>必要な報連相はしている</t>
    <rPh sb="0" eb="2">
      <t>ヒツヨウ</t>
    </rPh>
    <rPh sb="3" eb="6">
      <t>ホウレンソウ</t>
    </rPh>
    <phoneticPr fontId="1"/>
  </si>
  <si>
    <t>必要な報連相は漏れなく行っている</t>
    <rPh sb="0" eb="2">
      <t>ヒツヨウ</t>
    </rPh>
    <rPh sb="3" eb="6">
      <t>ホウレンソウ</t>
    </rPh>
    <rPh sb="7" eb="8">
      <t>モ</t>
    </rPh>
    <rPh sb="11" eb="12">
      <t>オコナ</t>
    </rPh>
    <phoneticPr fontId="1"/>
  </si>
  <si>
    <t>報連相の必要性を認識し、周囲に徹底を働きかけた</t>
    <rPh sb="0" eb="3">
      <t>ホウレンソウ</t>
    </rPh>
    <rPh sb="4" eb="7">
      <t>ヒツヨウセイ</t>
    </rPh>
    <rPh sb="8" eb="10">
      <t>ニンシキ</t>
    </rPh>
    <rPh sb="12" eb="14">
      <t>シュウイ</t>
    </rPh>
    <rPh sb="15" eb="17">
      <t>テッテイ</t>
    </rPh>
    <rPh sb="18" eb="19">
      <t>ハタラ</t>
    </rPh>
    <phoneticPr fontId="1"/>
  </si>
  <si>
    <t>課内改善テーマの提案、取組み
を積極的に行ったか</t>
    <rPh sb="0" eb="2">
      <t>カナイ</t>
    </rPh>
    <rPh sb="2" eb="4">
      <t>カイゼン</t>
    </rPh>
    <rPh sb="8" eb="10">
      <t>テイアン</t>
    </rPh>
    <rPh sb="11" eb="13">
      <t>トリク</t>
    </rPh>
    <rPh sb="16" eb="19">
      <t>セッキョクテキ</t>
    </rPh>
    <rPh sb="20" eb="21">
      <t>オコナ</t>
    </rPh>
    <phoneticPr fontId="1"/>
  </si>
  <si>
    <t>課内テーマに殆ど取り組んでいない</t>
    <rPh sb="0" eb="2">
      <t>カナイ</t>
    </rPh>
    <rPh sb="6" eb="7">
      <t>ホトン</t>
    </rPh>
    <rPh sb="8" eb="9">
      <t>ト</t>
    </rPh>
    <rPh sb="10" eb="11">
      <t>ク</t>
    </rPh>
    <phoneticPr fontId="1"/>
  </si>
  <si>
    <t>課内改善テーマに気が付いている</t>
    <rPh sb="0" eb="2">
      <t>カナイ</t>
    </rPh>
    <rPh sb="2" eb="4">
      <t>カイゼン</t>
    </rPh>
    <rPh sb="8" eb="9">
      <t>キ</t>
    </rPh>
    <rPh sb="10" eb="11">
      <t>ツ</t>
    </rPh>
    <phoneticPr fontId="1"/>
  </si>
  <si>
    <t>課内改善テーマに対し、具体的な提案をした</t>
    <rPh sb="0" eb="2">
      <t>カナイ</t>
    </rPh>
    <rPh sb="2" eb="4">
      <t>カイゼン</t>
    </rPh>
    <rPh sb="8" eb="9">
      <t>タイ</t>
    </rPh>
    <rPh sb="11" eb="14">
      <t>グタイテキ</t>
    </rPh>
    <rPh sb="15" eb="17">
      <t>テイアン</t>
    </rPh>
    <phoneticPr fontId="1"/>
  </si>
  <si>
    <t>具体的な提案と取組みを行
った</t>
    <rPh sb="0" eb="3">
      <t>グタイテキ</t>
    </rPh>
    <rPh sb="4" eb="6">
      <t>テイアン</t>
    </rPh>
    <rPh sb="7" eb="9">
      <t>トリク</t>
    </rPh>
    <rPh sb="11" eb="12">
      <t>ギョウ</t>
    </rPh>
    <phoneticPr fontId="1"/>
  </si>
  <si>
    <t>積極的に取組み、改善の成果があった</t>
    <rPh sb="0" eb="3">
      <t>セッキョクテキ</t>
    </rPh>
    <rPh sb="4" eb="6">
      <t>トリク</t>
    </rPh>
    <rPh sb="8" eb="10">
      <t>カイゼン</t>
    </rPh>
    <rPh sb="11" eb="13">
      <t>セイカ</t>
    </rPh>
    <phoneticPr fontId="1"/>
  </si>
  <si>
    <t>積極的に取組み、課全体に大きな効果があった</t>
    <rPh sb="0" eb="3">
      <t>セッキョクテキ</t>
    </rPh>
    <rPh sb="4" eb="6">
      <t>トリク</t>
    </rPh>
    <rPh sb="8" eb="9">
      <t>カ</t>
    </rPh>
    <rPh sb="9" eb="11">
      <t>ゼンタイ</t>
    </rPh>
    <rPh sb="12" eb="13">
      <t>オオ</t>
    </rPh>
    <rPh sb="15" eb="17">
      <t>コウカ</t>
    </rPh>
    <phoneticPr fontId="1"/>
  </si>
  <si>
    <t>業績達成への意欲</t>
    <rPh sb="0" eb="2">
      <t>ギョウセキ</t>
    </rPh>
    <rPh sb="2" eb="4">
      <t>タッセイ</t>
    </rPh>
    <rPh sb="6" eb="8">
      <t>イヨク</t>
    </rPh>
    <phoneticPr fontId="1"/>
  </si>
  <si>
    <t>担当プロジェクトの業務達成への強い意欲と粘り</t>
    <rPh sb="0" eb="2">
      <t>タントウ</t>
    </rPh>
    <rPh sb="9" eb="11">
      <t>ギョウム</t>
    </rPh>
    <rPh sb="11" eb="13">
      <t>タッセイ</t>
    </rPh>
    <rPh sb="15" eb="16">
      <t>ツヨ</t>
    </rPh>
    <rPh sb="17" eb="19">
      <t>イヨク</t>
    </rPh>
    <rPh sb="20" eb="21">
      <t>ネバ</t>
    </rPh>
    <phoneticPr fontId="1"/>
  </si>
  <si>
    <t>意欲があまり感じられない</t>
    <rPh sb="0" eb="2">
      <t>イヨク</t>
    </rPh>
    <rPh sb="6" eb="7">
      <t>カン</t>
    </rPh>
    <phoneticPr fontId="1"/>
  </si>
  <si>
    <t>業績を達成しなければと思っている</t>
    <rPh sb="0" eb="2">
      <t>ギョウセキ</t>
    </rPh>
    <rPh sb="3" eb="5">
      <t>タッセイ</t>
    </rPh>
    <rPh sb="11" eb="12">
      <t>オモ</t>
    </rPh>
    <phoneticPr fontId="1"/>
  </si>
  <si>
    <t>達成意欲はあるがムラがある</t>
    <rPh sb="0" eb="2">
      <t>タッセイ</t>
    </rPh>
    <rPh sb="2" eb="4">
      <t>イヨク</t>
    </rPh>
    <phoneticPr fontId="1"/>
  </si>
  <si>
    <t>業績達成への意欲は強く持っていた</t>
    <rPh sb="0" eb="2">
      <t>ギョウセキ</t>
    </rPh>
    <rPh sb="2" eb="4">
      <t>タッセイ</t>
    </rPh>
    <rPh sb="6" eb="8">
      <t>イヨク</t>
    </rPh>
    <rPh sb="9" eb="10">
      <t>ツヨ</t>
    </rPh>
    <rPh sb="11" eb="12">
      <t>モ</t>
    </rPh>
    <phoneticPr fontId="1"/>
  </si>
  <si>
    <t>常に達成意欲を強く持ち、ねばりを発揮していた</t>
    <rPh sb="0" eb="1">
      <t>ツネ</t>
    </rPh>
    <rPh sb="2" eb="4">
      <t>タッセイ</t>
    </rPh>
    <rPh sb="4" eb="6">
      <t>イヨク</t>
    </rPh>
    <rPh sb="7" eb="8">
      <t>ツヨ</t>
    </rPh>
    <rPh sb="9" eb="10">
      <t>モ</t>
    </rPh>
    <rPh sb="16" eb="18">
      <t>ハッキ</t>
    </rPh>
    <phoneticPr fontId="1"/>
  </si>
  <si>
    <t>常に高い目標を掲げ、業績を達成していた</t>
    <rPh sb="0" eb="1">
      <t>ツネ</t>
    </rPh>
    <rPh sb="2" eb="3">
      <t>タカ</t>
    </rPh>
    <rPh sb="4" eb="6">
      <t>モクヒョウ</t>
    </rPh>
    <rPh sb="7" eb="8">
      <t>カカ</t>
    </rPh>
    <rPh sb="10" eb="12">
      <t>ギョウセキ</t>
    </rPh>
    <rPh sb="13" eb="15">
      <t>タッセイ</t>
    </rPh>
    <phoneticPr fontId="1"/>
  </si>
  <si>
    <t>クレーム対応</t>
    <rPh sb="4" eb="6">
      <t>タイオウ</t>
    </rPh>
    <phoneticPr fontId="1"/>
  </si>
  <si>
    <t>的確な対応とニーズ確認</t>
    <rPh sb="0" eb="2">
      <t>テキカク</t>
    </rPh>
    <rPh sb="3" eb="5">
      <t>タイオウ</t>
    </rPh>
    <rPh sb="9" eb="11">
      <t>カクニン</t>
    </rPh>
    <phoneticPr fontId="1"/>
  </si>
  <si>
    <t>殆ど対応できない</t>
    <rPh sb="0" eb="1">
      <t>ホトン</t>
    </rPh>
    <rPh sb="2" eb="4">
      <t>タイオウ</t>
    </rPh>
    <phoneticPr fontId="1"/>
  </si>
  <si>
    <t>クレーム内容を把握できる</t>
    <rPh sb="4" eb="6">
      <t>ナイヨウ</t>
    </rPh>
    <rPh sb="7" eb="9">
      <t>ハアク</t>
    </rPh>
    <phoneticPr fontId="1"/>
  </si>
  <si>
    <t>助言を受けて対応できる</t>
    <rPh sb="0" eb="2">
      <t>ジョゲン</t>
    </rPh>
    <rPh sb="3" eb="4">
      <t>ウ</t>
    </rPh>
    <rPh sb="6" eb="8">
      <t>タイオウ</t>
    </rPh>
    <phoneticPr fontId="1"/>
  </si>
  <si>
    <t>一通りの対応ができる</t>
    <rPh sb="0" eb="2">
      <t>ヒトトオ</t>
    </rPh>
    <rPh sb="4" eb="6">
      <t>タイオウ</t>
    </rPh>
    <phoneticPr fontId="1"/>
  </si>
  <si>
    <t>常に的確な対応ができる</t>
    <rPh sb="0" eb="1">
      <t>ツネ</t>
    </rPh>
    <rPh sb="2" eb="4">
      <t>テキカク</t>
    </rPh>
    <rPh sb="5" eb="7">
      <t>タイオウ</t>
    </rPh>
    <phoneticPr fontId="1"/>
  </si>
  <si>
    <t>ニーズ発掘に活かせる</t>
    <rPh sb="3" eb="5">
      <t>ハックツ</t>
    </rPh>
    <rPh sb="6" eb="7">
      <t>イ</t>
    </rPh>
    <phoneticPr fontId="1"/>
  </si>
  <si>
    <t>コミュニケーション能力</t>
    <rPh sb="9" eb="11">
      <t>ノウリョク</t>
    </rPh>
    <phoneticPr fontId="1"/>
  </si>
  <si>
    <t>意思の正確な表現と伝達</t>
    <rPh sb="0" eb="2">
      <t>イシ</t>
    </rPh>
    <rPh sb="3" eb="5">
      <t>セイカク</t>
    </rPh>
    <rPh sb="6" eb="8">
      <t>ヒョウゲン</t>
    </rPh>
    <rPh sb="9" eb="11">
      <t>デンタツ</t>
    </rPh>
    <phoneticPr fontId="1"/>
  </si>
  <si>
    <t>あまり意識していない</t>
    <rPh sb="3" eb="5">
      <t>イシキ</t>
    </rPh>
    <phoneticPr fontId="1"/>
  </si>
  <si>
    <t>正確な表現を意識している</t>
    <rPh sb="0" eb="2">
      <t>セイカク</t>
    </rPh>
    <rPh sb="3" eb="5">
      <t>ヒョウゲン</t>
    </rPh>
    <rPh sb="6" eb="8">
      <t>イシキ</t>
    </rPh>
    <phoneticPr fontId="1"/>
  </si>
  <si>
    <t>正確な表現と伝達を意識している</t>
    <rPh sb="0" eb="2">
      <t>セイカク</t>
    </rPh>
    <rPh sb="3" eb="5">
      <t>ヒョウゲン</t>
    </rPh>
    <rPh sb="6" eb="8">
      <t>デンタツ</t>
    </rPh>
    <rPh sb="9" eb="11">
      <t>イシキ</t>
    </rPh>
    <phoneticPr fontId="1"/>
  </si>
  <si>
    <t>正確に表現、伝達できる</t>
    <rPh sb="0" eb="2">
      <t>セイカク</t>
    </rPh>
    <rPh sb="3" eb="5">
      <t>ヒョウゲン</t>
    </rPh>
    <rPh sb="6" eb="8">
      <t>デンタツ</t>
    </rPh>
    <phoneticPr fontId="1"/>
  </si>
  <si>
    <t>他部署と意思疎通できている</t>
    <rPh sb="0" eb="1">
      <t>ホカ</t>
    </rPh>
    <rPh sb="1" eb="3">
      <t>ブショ</t>
    </rPh>
    <rPh sb="4" eb="6">
      <t>イシ</t>
    </rPh>
    <rPh sb="6" eb="8">
      <t>ソツウ</t>
    </rPh>
    <phoneticPr fontId="1"/>
  </si>
  <si>
    <t>チームワークをつくっている</t>
    <phoneticPr fontId="1"/>
  </si>
  <si>
    <t>向上意欲・自己啓発</t>
    <rPh sb="0" eb="2">
      <t>コウジョウ</t>
    </rPh>
    <rPh sb="2" eb="4">
      <t>イヨク</t>
    </rPh>
    <rPh sb="5" eb="7">
      <t>ジコ</t>
    </rPh>
    <rPh sb="7" eb="9">
      <t>ケイハツ</t>
    </rPh>
    <phoneticPr fontId="1"/>
  </si>
  <si>
    <t>自己を高める意思、態度</t>
    <rPh sb="0" eb="2">
      <t>ジコ</t>
    </rPh>
    <rPh sb="3" eb="4">
      <t>タカ</t>
    </rPh>
    <rPh sb="6" eb="8">
      <t>イシ</t>
    </rPh>
    <rPh sb="9" eb="11">
      <t>タイド</t>
    </rPh>
    <phoneticPr fontId="1"/>
  </si>
  <si>
    <t>不足している</t>
    <rPh sb="0" eb="2">
      <t>フソク</t>
    </rPh>
    <phoneticPr fontId="1"/>
  </si>
  <si>
    <t>向上したい気持ちはある</t>
    <rPh sb="0" eb="2">
      <t>コウジョウ</t>
    </rPh>
    <rPh sb="5" eb="7">
      <t>キモ</t>
    </rPh>
    <phoneticPr fontId="1"/>
  </si>
  <si>
    <t>向上するために、何が必要かを理解している</t>
    <rPh sb="0" eb="2">
      <t>コウジョウ</t>
    </rPh>
    <rPh sb="8" eb="9">
      <t>ナニ</t>
    </rPh>
    <rPh sb="10" eb="12">
      <t>ヒツヨウ</t>
    </rPh>
    <rPh sb="14" eb="16">
      <t>リカイ</t>
    </rPh>
    <phoneticPr fontId="1"/>
  </si>
  <si>
    <t>現状に満足する事なく、常に今より良い状態、高みを目指し実行している</t>
    <rPh sb="0" eb="2">
      <t>ゲンジョウ</t>
    </rPh>
    <rPh sb="3" eb="5">
      <t>マンゾク</t>
    </rPh>
    <rPh sb="7" eb="8">
      <t>コト</t>
    </rPh>
    <rPh sb="11" eb="12">
      <t>ツネ</t>
    </rPh>
    <rPh sb="13" eb="14">
      <t>イマ</t>
    </rPh>
    <rPh sb="16" eb="17">
      <t>ヨ</t>
    </rPh>
    <rPh sb="18" eb="20">
      <t>ジョウタイ</t>
    </rPh>
    <rPh sb="21" eb="22">
      <t>タカ</t>
    </rPh>
    <rPh sb="24" eb="26">
      <t>メザ</t>
    </rPh>
    <rPh sb="27" eb="29">
      <t>ジッコウ</t>
    </rPh>
    <phoneticPr fontId="1"/>
  </si>
  <si>
    <t>スタッフを引っ張るために学び続けた成果が表れた</t>
    <rPh sb="5" eb="6">
      <t>ヒ</t>
    </rPh>
    <rPh sb="7" eb="8">
      <t>パ</t>
    </rPh>
    <rPh sb="12" eb="13">
      <t>マナ</t>
    </rPh>
    <rPh sb="14" eb="15">
      <t>ツヅ</t>
    </rPh>
    <rPh sb="17" eb="19">
      <t>セイカ</t>
    </rPh>
    <rPh sb="20" eb="21">
      <t>アラワ</t>
    </rPh>
    <phoneticPr fontId="1"/>
  </si>
  <si>
    <t>新たな技術を積極的に導入し他部門も巻き込んで動くことができる</t>
    <phoneticPr fontId="1"/>
  </si>
  <si>
    <t>目標管理</t>
    <rPh sb="0" eb="2">
      <t>モクヒョウ</t>
    </rPh>
    <rPh sb="2" eb="4">
      <t>カンリ</t>
    </rPh>
    <phoneticPr fontId="1"/>
  </si>
  <si>
    <t>目標に対してゴールを明確にした計画を管理できるか</t>
    <rPh sb="0" eb="2">
      <t>モクヒョウ</t>
    </rPh>
    <rPh sb="3" eb="4">
      <t>タイ</t>
    </rPh>
    <rPh sb="10" eb="12">
      <t>メイカク</t>
    </rPh>
    <rPh sb="15" eb="17">
      <t>ケイカク</t>
    </rPh>
    <rPh sb="18" eb="20">
      <t>カンリ</t>
    </rPh>
    <phoneticPr fontId="1"/>
  </si>
  <si>
    <t>明確な達成値を設定しないで業務を行っている</t>
    <rPh sb="0" eb="2">
      <t>メイカク</t>
    </rPh>
    <rPh sb="3" eb="5">
      <t>タッセイ</t>
    </rPh>
    <rPh sb="5" eb="6">
      <t>チ</t>
    </rPh>
    <rPh sb="7" eb="9">
      <t>セッテイ</t>
    </rPh>
    <rPh sb="13" eb="15">
      <t>ギョウム</t>
    </rPh>
    <rPh sb="16" eb="17">
      <t>オコナ</t>
    </rPh>
    <phoneticPr fontId="1"/>
  </si>
  <si>
    <t>明確な達成値は設定できていない</t>
    <rPh sb="0" eb="2">
      <t>メイカク</t>
    </rPh>
    <rPh sb="3" eb="5">
      <t>タッセイ</t>
    </rPh>
    <rPh sb="5" eb="6">
      <t>チ</t>
    </rPh>
    <rPh sb="7" eb="9">
      <t>セッテイ</t>
    </rPh>
    <phoneticPr fontId="1"/>
  </si>
  <si>
    <t>業務毎の達成値、プロセスの設定はできる</t>
    <rPh sb="0" eb="2">
      <t>ギョウム</t>
    </rPh>
    <rPh sb="2" eb="3">
      <t>ゴト</t>
    </rPh>
    <rPh sb="4" eb="6">
      <t>タッセイ</t>
    </rPh>
    <rPh sb="6" eb="7">
      <t>チ</t>
    </rPh>
    <rPh sb="13" eb="15">
      <t>セッテイ</t>
    </rPh>
    <phoneticPr fontId="1"/>
  </si>
  <si>
    <t>設定した目標を達成するまでのプロセスを管理できる</t>
    <phoneticPr fontId="1"/>
  </si>
  <si>
    <t>個人の作業の進捗度に合わせて速やかに目標や推進体制を見直せる</t>
    <rPh sb="0" eb="2">
      <t>コジン</t>
    </rPh>
    <rPh sb="3" eb="5">
      <t>サギョウ</t>
    </rPh>
    <phoneticPr fontId="1"/>
  </si>
  <si>
    <t>自身のタスクの進捗管理が行え、上司やチームメンバーとの調整に動くことができる</t>
    <phoneticPr fontId="1"/>
  </si>
  <si>
    <t>ユーザーニーズへの
意識</t>
    <rPh sb="10" eb="12">
      <t>イシキ</t>
    </rPh>
    <phoneticPr fontId="1"/>
  </si>
  <si>
    <t>ユーザーニーズの製品取込み</t>
    <rPh sb="8" eb="10">
      <t>セイヒン</t>
    </rPh>
    <rPh sb="10" eb="12">
      <t>トリコ</t>
    </rPh>
    <phoneticPr fontId="1"/>
  </si>
  <si>
    <t>あまり考えられていない</t>
    <rPh sb="3" eb="4">
      <t>カンガ</t>
    </rPh>
    <phoneticPr fontId="1"/>
  </si>
  <si>
    <t>ユーザーニーズを取込む意識はある</t>
    <rPh sb="8" eb="10">
      <t>トリコ</t>
    </rPh>
    <rPh sb="11" eb="13">
      <t>イシキ</t>
    </rPh>
    <phoneticPr fontId="1"/>
  </si>
  <si>
    <t>ユーザーニーズの製品取込みを考えている</t>
    <rPh sb="8" eb="10">
      <t>セイヒン</t>
    </rPh>
    <rPh sb="10" eb="12">
      <t>トリコ</t>
    </rPh>
    <rPh sb="14" eb="15">
      <t>カンガ</t>
    </rPh>
    <phoneticPr fontId="1"/>
  </si>
  <si>
    <t>常にユーザーニーズを考えている</t>
    <rPh sb="0" eb="1">
      <t>ツネ</t>
    </rPh>
    <rPh sb="10" eb="11">
      <t>カンガ</t>
    </rPh>
    <phoneticPr fontId="1"/>
  </si>
  <si>
    <t>的確にユーザーニーズを把握できる</t>
    <rPh sb="0" eb="2">
      <t>テキカク</t>
    </rPh>
    <rPh sb="11" eb="13">
      <t>ハアク</t>
    </rPh>
    <phoneticPr fontId="1"/>
  </si>
  <si>
    <t>ユーザーニーズを把握し、製品に取込んでいる</t>
    <rPh sb="8" eb="10">
      <t>ハアク</t>
    </rPh>
    <rPh sb="12" eb="14">
      <t>セイヒン</t>
    </rPh>
    <rPh sb="15" eb="17">
      <t>トリコ</t>
    </rPh>
    <phoneticPr fontId="1"/>
  </si>
  <si>
    <t>業務効率</t>
    <rPh sb="0" eb="2">
      <t>ギョウム</t>
    </rPh>
    <rPh sb="2" eb="4">
      <t>コウリツ</t>
    </rPh>
    <phoneticPr fontId="1"/>
  </si>
  <si>
    <t>時間効率への意識と工夫</t>
    <rPh sb="0" eb="2">
      <t>ジカン</t>
    </rPh>
    <rPh sb="2" eb="4">
      <t>コウリツ</t>
    </rPh>
    <rPh sb="6" eb="8">
      <t>イシキ</t>
    </rPh>
    <rPh sb="9" eb="11">
      <t>クフウ</t>
    </rPh>
    <phoneticPr fontId="1"/>
  </si>
  <si>
    <t>意識はしている</t>
    <rPh sb="0" eb="2">
      <t>イシキ</t>
    </rPh>
    <phoneticPr fontId="1"/>
  </si>
  <si>
    <t>意識し、工夫している</t>
    <rPh sb="0" eb="2">
      <t>イシキ</t>
    </rPh>
    <rPh sb="4" eb="6">
      <t>クフウ</t>
    </rPh>
    <phoneticPr fontId="1"/>
  </si>
  <si>
    <t>意識、工夫し、改善している</t>
    <rPh sb="0" eb="2">
      <t>イシキ</t>
    </rPh>
    <rPh sb="3" eb="5">
      <t>クフウ</t>
    </rPh>
    <rPh sb="7" eb="9">
      <t>カイゼン</t>
    </rPh>
    <phoneticPr fontId="1"/>
  </si>
  <si>
    <t>業務効率が高い</t>
    <rPh sb="0" eb="2">
      <t>ギョウム</t>
    </rPh>
    <rPh sb="2" eb="4">
      <t>コウリツ</t>
    </rPh>
    <rPh sb="5" eb="6">
      <t>タカ</t>
    </rPh>
    <phoneticPr fontId="1"/>
  </si>
  <si>
    <t>業務効率が極めて高い</t>
    <rPh sb="0" eb="2">
      <t>ギョウム</t>
    </rPh>
    <rPh sb="2" eb="4">
      <t>コウリツ</t>
    </rPh>
    <rPh sb="5" eb="6">
      <t>キワ</t>
    </rPh>
    <rPh sb="8" eb="9">
      <t>タカ</t>
    </rPh>
    <phoneticPr fontId="1"/>
  </si>
  <si>
    <t xml:space="preserve">ロジカルシンキング
</t>
    <phoneticPr fontId="1"/>
  </si>
  <si>
    <t>物事を論理的に考え、必然的に行えたか</t>
    <rPh sb="0" eb="2">
      <t>モノゴト</t>
    </rPh>
    <rPh sb="3" eb="6">
      <t>ロンリテキ</t>
    </rPh>
    <rPh sb="7" eb="8">
      <t>カンガ</t>
    </rPh>
    <rPh sb="10" eb="13">
      <t>ヒツゼンテキ</t>
    </rPh>
    <rPh sb="14" eb="15">
      <t>オコナ</t>
    </rPh>
    <phoneticPr fontId="1"/>
  </si>
  <si>
    <t>何となくの感覚で業務にあたっていた</t>
    <rPh sb="0" eb="1">
      <t>ナン</t>
    </rPh>
    <rPh sb="5" eb="7">
      <t>カンカク</t>
    </rPh>
    <rPh sb="8" eb="10">
      <t>ギョウム</t>
    </rPh>
    <phoneticPr fontId="1"/>
  </si>
  <si>
    <t>結果は出たが偶発的な要素が大きかった</t>
    <rPh sb="0" eb="2">
      <t>ケッカ</t>
    </rPh>
    <rPh sb="3" eb="4">
      <t>デ</t>
    </rPh>
    <rPh sb="6" eb="9">
      <t>グウハツテキ</t>
    </rPh>
    <rPh sb="10" eb="12">
      <t>ヨウソ</t>
    </rPh>
    <rPh sb="13" eb="14">
      <t>オオ</t>
    </rPh>
    <phoneticPr fontId="1"/>
  </si>
  <si>
    <t>物事を筋道立てて考え、相手に伝えられる</t>
    <rPh sb="0" eb="1">
      <t>モノ</t>
    </rPh>
    <rPh sb="1" eb="2">
      <t>コト</t>
    </rPh>
    <rPh sb="3" eb="5">
      <t>スジミチ</t>
    </rPh>
    <rPh sb="5" eb="6">
      <t>タ</t>
    </rPh>
    <rPh sb="8" eb="9">
      <t>カンガ</t>
    </rPh>
    <rPh sb="11" eb="13">
      <t>アイテ</t>
    </rPh>
    <rPh sb="14" eb="15">
      <t>ツタ</t>
    </rPh>
    <phoneticPr fontId="1"/>
  </si>
  <si>
    <t>最適を意識した提案をし、推進できる</t>
    <phoneticPr fontId="1"/>
  </si>
  <si>
    <t>望む結果を得るための根拠を論理的に考え、確実に成果が得られよう推進した</t>
    <rPh sb="0" eb="1">
      <t>ノゾ</t>
    </rPh>
    <rPh sb="2" eb="4">
      <t>ケッカ</t>
    </rPh>
    <rPh sb="5" eb="6">
      <t>エ</t>
    </rPh>
    <rPh sb="10" eb="12">
      <t>コンキョ</t>
    </rPh>
    <rPh sb="13" eb="16">
      <t>ロンリテキ</t>
    </rPh>
    <rPh sb="17" eb="18">
      <t>カンガ</t>
    </rPh>
    <rPh sb="20" eb="22">
      <t>カクジツ</t>
    </rPh>
    <rPh sb="23" eb="25">
      <t>セイカ</t>
    </rPh>
    <rPh sb="26" eb="27">
      <t>エ</t>
    </rPh>
    <rPh sb="31" eb="33">
      <t>スイシン</t>
    </rPh>
    <phoneticPr fontId="1"/>
  </si>
  <si>
    <t>並行して複数の業務を論理的に考え推進できる</t>
    <rPh sb="10" eb="13">
      <t>ロンリテキ</t>
    </rPh>
    <rPh sb="14" eb="15">
      <t>カンガ</t>
    </rPh>
    <phoneticPr fontId="1"/>
  </si>
  <si>
    <t>顧客対応</t>
    <rPh sb="0" eb="2">
      <t>コキャク</t>
    </rPh>
    <rPh sb="2" eb="4">
      <t>タイオウ</t>
    </rPh>
    <phoneticPr fontId="1"/>
  </si>
  <si>
    <t>好感の持てる顧客対応</t>
    <rPh sb="0" eb="2">
      <t>コウカン</t>
    </rPh>
    <rPh sb="3" eb="4">
      <t>モ</t>
    </rPh>
    <rPh sb="6" eb="8">
      <t>コキャク</t>
    </rPh>
    <rPh sb="8" eb="10">
      <t>タイオウ</t>
    </rPh>
    <phoneticPr fontId="1"/>
  </si>
  <si>
    <t>対応が適切でない</t>
    <rPh sb="0" eb="2">
      <t>タイオウ</t>
    </rPh>
    <rPh sb="3" eb="5">
      <t>テキセツ</t>
    </rPh>
    <phoneticPr fontId="1"/>
  </si>
  <si>
    <t>好感を持ってもらえるよう意識している</t>
    <rPh sb="0" eb="2">
      <t>コウカン</t>
    </rPh>
    <rPh sb="3" eb="4">
      <t>モ</t>
    </rPh>
    <rPh sb="12" eb="14">
      <t>イシキ</t>
    </rPh>
    <phoneticPr fontId="1"/>
  </si>
  <si>
    <t>意識を持って行動している</t>
    <rPh sb="0" eb="2">
      <t>イシキ</t>
    </rPh>
    <rPh sb="3" eb="4">
      <t>モ</t>
    </rPh>
    <rPh sb="6" eb="8">
      <t>コウドウ</t>
    </rPh>
    <phoneticPr fontId="1"/>
  </si>
  <si>
    <t>対応に問題ない</t>
    <rPh sb="0" eb="2">
      <t>タイオウ</t>
    </rPh>
    <rPh sb="3" eb="5">
      <t>モンダイ</t>
    </rPh>
    <phoneticPr fontId="1"/>
  </si>
  <si>
    <t>好感を与える対応ができる</t>
    <rPh sb="0" eb="2">
      <t>コウカン</t>
    </rPh>
    <rPh sb="3" eb="4">
      <t>アタ</t>
    </rPh>
    <rPh sb="6" eb="8">
      <t>タイオウ</t>
    </rPh>
    <phoneticPr fontId="1"/>
  </si>
  <si>
    <t>顧客の評判が高い</t>
    <rPh sb="0" eb="2">
      <t>コキャク</t>
    </rPh>
    <rPh sb="3" eb="5">
      <t>ヒョウバン</t>
    </rPh>
    <rPh sb="6" eb="7">
      <t>タカ</t>
    </rPh>
    <phoneticPr fontId="1"/>
  </si>
  <si>
    <t>情報共有化・提供</t>
    <rPh sb="0" eb="2">
      <t>ジョウホウ</t>
    </rPh>
    <rPh sb="2" eb="5">
      <t>キョウユウカ</t>
    </rPh>
    <rPh sb="6" eb="8">
      <t>テイキョウ</t>
    </rPh>
    <phoneticPr fontId="1"/>
  </si>
  <si>
    <t>積極的かつ有益な開発情報報告</t>
    <rPh sb="0" eb="3">
      <t>セッキョクテキ</t>
    </rPh>
    <rPh sb="5" eb="7">
      <t>ユウエキ</t>
    </rPh>
    <rPh sb="8" eb="10">
      <t>カイハツ</t>
    </rPh>
    <rPh sb="10" eb="12">
      <t>ジョウホウ</t>
    </rPh>
    <rPh sb="12" eb="14">
      <t>ホウコク</t>
    </rPh>
    <phoneticPr fontId="1"/>
  </si>
  <si>
    <t>あまり考えていない</t>
    <rPh sb="3" eb="4">
      <t>カンガ</t>
    </rPh>
    <phoneticPr fontId="1"/>
  </si>
  <si>
    <t>多少共有化を考えている</t>
    <rPh sb="0" eb="2">
      <t>タショウ</t>
    </rPh>
    <rPh sb="2" eb="5">
      <t>キョウユウカ</t>
    </rPh>
    <rPh sb="6" eb="7">
      <t>カンガ</t>
    </rPh>
    <phoneticPr fontId="1"/>
  </si>
  <si>
    <t>なるべく共有化をしている</t>
    <rPh sb="4" eb="7">
      <t>キョウユウカ</t>
    </rPh>
    <phoneticPr fontId="1"/>
  </si>
  <si>
    <t>常に共有化に取組む</t>
    <rPh sb="0" eb="1">
      <t>ツネ</t>
    </rPh>
    <rPh sb="2" eb="5">
      <t>キョウユウカ</t>
    </rPh>
    <rPh sb="6" eb="8">
      <t>トリク</t>
    </rPh>
    <phoneticPr fontId="1"/>
  </si>
  <si>
    <t>有益情報を提供している</t>
    <rPh sb="0" eb="2">
      <t>ユウエキ</t>
    </rPh>
    <rPh sb="2" eb="4">
      <t>ジョウホウ</t>
    </rPh>
    <rPh sb="5" eb="7">
      <t>テイキョウ</t>
    </rPh>
    <phoneticPr fontId="1"/>
  </si>
  <si>
    <t>周囲に貢献している</t>
    <rPh sb="0" eb="2">
      <t>シュウイ</t>
    </rPh>
    <rPh sb="3" eb="5">
      <t>コウケン</t>
    </rPh>
    <phoneticPr fontId="1"/>
  </si>
  <si>
    <t>プレゼンテーション力</t>
    <rPh sb="9" eb="10">
      <t>リョク</t>
    </rPh>
    <phoneticPr fontId="1"/>
  </si>
  <si>
    <t>顧客にわかりやすい説明を心掛けているか</t>
    <rPh sb="0" eb="2">
      <t>コキャク</t>
    </rPh>
    <rPh sb="9" eb="11">
      <t>セツメイ</t>
    </rPh>
    <rPh sb="12" eb="14">
      <t>ココロガ</t>
    </rPh>
    <phoneticPr fontId="1"/>
  </si>
  <si>
    <t>事前準備をせず、顧客の評判もあまり良くない</t>
    <rPh sb="0" eb="2">
      <t>ジゼン</t>
    </rPh>
    <rPh sb="2" eb="4">
      <t>ジュンビ</t>
    </rPh>
    <rPh sb="8" eb="10">
      <t>コキャク</t>
    </rPh>
    <rPh sb="11" eb="13">
      <t>ヒョウバン</t>
    </rPh>
    <rPh sb="17" eb="18">
      <t>ヨ</t>
    </rPh>
    <phoneticPr fontId="1"/>
  </si>
  <si>
    <t>説明の必要性を理解している</t>
    <rPh sb="0" eb="2">
      <t>セツメイ</t>
    </rPh>
    <rPh sb="3" eb="6">
      <t>ヒツヨウセイ</t>
    </rPh>
    <rPh sb="7" eb="9">
      <t>リカイ</t>
    </rPh>
    <phoneticPr fontId="1"/>
  </si>
  <si>
    <t>準備をし説明をしている</t>
    <rPh sb="0" eb="2">
      <t>ジュンビ</t>
    </rPh>
    <rPh sb="4" eb="6">
      <t>セツメイ</t>
    </rPh>
    <phoneticPr fontId="1"/>
  </si>
  <si>
    <t>常にわかりやすい説明を心掛けている</t>
    <rPh sb="0" eb="1">
      <t>ツネ</t>
    </rPh>
    <rPh sb="8" eb="10">
      <t>セツメイ</t>
    </rPh>
    <rPh sb="11" eb="13">
      <t>ココロガ</t>
    </rPh>
    <phoneticPr fontId="1"/>
  </si>
  <si>
    <t>準備に工夫がみられ、適切な説明をしている</t>
    <rPh sb="0" eb="2">
      <t>ジュンビ</t>
    </rPh>
    <rPh sb="3" eb="5">
      <t>クフウ</t>
    </rPh>
    <rPh sb="10" eb="12">
      <t>テキセツ</t>
    </rPh>
    <rPh sb="13" eb="15">
      <t>セツメイ</t>
    </rPh>
    <phoneticPr fontId="1"/>
  </si>
  <si>
    <t>わかりやすい説明で、顧客の信用を得ている</t>
    <rPh sb="6" eb="8">
      <t>セツメイ</t>
    </rPh>
    <rPh sb="10" eb="12">
      <t>コキャク</t>
    </rPh>
    <rPh sb="13" eb="15">
      <t>シンヨウ</t>
    </rPh>
    <rPh sb="16" eb="17">
      <t>エ</t>
    </rPh>
    <phoneticPr fontId="1"/>
  </si>
  <si>
    <t>進捗管理</t>
    <rPh sb="0" eb="2">
      <t>シンチョク</t>
    </rPh>
    <rPh sb="2" eb="4">
      <t>カンリ</t>
    </rPh>
    <phoneticPr fontId="1"/>
  </si>
  <si>
    <t>適切な計画づくりと納期への強い意識と対処</t>
    <rPh sb="0" eb="2">
      <t>テキセツ</t>
    </rPh>
    <rPh sb="3" eb="5">
      <t>ケイカク</t>
    </rPh>
    <rPh sb="9" eb="11">
      <t>ノウキ</t>
    </rPh>
    <rPh sb="13" eb="14">
      <t>ツヨ</t>
    </rPh>
    <rPh sb="15" eb="17">
      <t>イシキ</t>
    </rPh>
    <rPh sb="18" eb="20">
      <t>タイショ</t>
    </rPh>
    <phoneticPr fontId="1"/>
  </si>
  <si>
    <t>あまり意識できていない</t>
    <rPh sb="3" eb="5">
      <t>イシキ</t>
    </rPh>
    <phoneticPr fontId="1"/>
  </si>
  <si>
    <t>意識をして、納期計画を立てている</t>
    <rPh sb="0" eb="2">
      <t>イシキ</t>
    </rPh>
    <rPh sb="6" eb="8">
      <t>ノウキ</t>
    </rPh>
    <rPh sb="8" eb="10">
      <t>ケイカク</t>
    </rPh>
    <rPh sb="11" eb="12">
      <t>タ</t>
    </rPh>
    <phoneticPr fontId="1"/>
  </si>
  <si>
    <t>意識し、問題もない</t>
    <rPh sb="0" eb="2">
      <t>イシキ</t>
    </rPh>
    <rPh sb="4" eb="6">
      <t>モンダイ</t>
    </rPh>
    <phoneticPr fontId="1"/>
  </si>
  <si>
    <t>常に納期は確実である</t>
    <rPh sb="0" eb="1">
      <t>ツネ</t>
    </rPh>
    <rPh sb="2" eb="4">
      <t>ノウキ</t>
    </rPh>
    <rPh sb="5" eb="7">
      <t>カクジツ</t>
    </rPh>
    <phoneticPr fontId="1"/>
  </si>
  <si>
    <t>周囲へも働きかけている</t>
    <rPh sb="0" eb="2">
      <t>シュウイ</t>
    </rPh>
    <rPh sb="4" eb="5">
      <t>ハタラ</t>
    </rPh>
    <phoneticPr fontId="1"/>
  </si>
  <si>
    <t>リーダーシップ</t>
    <phoneticPr fontId="1"/>
  </si>
  <si>
    <t>強い指導力で、チームを目標に向け一致団結できているか</t>
    <rPh sb="0" eb="1">
      <t>ツヨ</t>
    </rPh>
    <rPh sb="2" eb="5">
      <t>シドウリョク</t>
    </rPh>
    <rPh sb="11" eb="13">
      <t>モクヒョウ</t>
    </rPh>
    <rPh sb="14" eb="15">
      <t>ム</t>
    </rPh>
    <rPh sb="16" eb="18">
      <t>イッチ</t>
    </rPh>
    <rPh sb="18" eb="20">
      <t>ダンケツ</t>
    </rPh>
    <phoneticPr fontId="1"/>
  </si>
  <si>
    <t>指導力が不足していて、チームが団結できていない</t>
    <rPh sb="0" eb="3">
      <t>シドウリョク</t>
    </rPh>
    <rPh sb="4" eb="6">
      <t>フソク</t>
    </rPh>
    <rPh sb="15" eb="17">
      <t>ダンケツ</t>
    </rPh>
    <phoneticPr fontId="1"/>
  </si>
  <si>
    <t>最低限の指導力は発揮している</t>
    <rPh sb="0" eb="3">
      <t>サイテイゲン</t>
    </rPh>
    <rPh sb="4" eb="7">
      <t>シドウリョク</t>
    </rPh>
    <rPh sb="8" eb="10">
      <t>ハッキ</t>
    </rPh>
    <phoneticPr fontId="1"/>
  </si>
  <si>
    <t>指導力を発揮している</t>
    <rPh sb="0" eb="3">
      <t>シドウリョク</t>
    </rPh>
    <rPh sb="4" eb="6">
      <t>ハッキ</t>
    </rPh>
    <phoneticPr fontId="1"/>
  </si>
  <si>
    <t>指導力をほぼ発揮し、チームをまとめている</t>
    <rPh sb="0" eb="3">
      <t>シドウリョク</t>
    </rPh>
    <rPh sb="6" eb="8">
      <t>ハッキ</t>
    </rPh>
    <phoneticPr fontId="1"/>
  </si>
  <si>
    <t>目標達成に向けチームを巻込んでいた</t>
    <rPh sb="0" eb="2">
      <t>モクヒョウ</t>
    </rPh>
    <rPh sb="2" eb="4">
      <t>タッセイ</t>
    </rPh>
    <rPh sb="5" eb="6">
      <t>ム</t>
    </rPh>
    <rPh sb="11" eb="13">
      <t>マキコ</t>
    </rPh>
    <phoneticPr fontId="1"/>
  </si>
  <si>
    <t>チームを目標に向け一致団結できていた</t>
    <rPh sb="4" eb="6">
      <t>モクヒョウ</t>
    </rPh>
    <rPh sb="7" eb="8">
      <t>ム</t>
    </rPh>
    <rPh sb="9" eb="11">
      <t>イッチ</t>
    </rPh>
    <rPh sb="11" eb="13">
      <t>ダンケツ</t>
    </rPh>
    <phoneticPr fontId="1"/>
  </si>
  <si>
    <t>説得・交渉力</t>
    <rPh sb="0" eb="2">
      <t>セットク</t>
    </rPh>
    <rPh sb="3" eb="6">
      <t>コウショウリョク</t>
    </rPh>
    <phoneticPr fontId="1"/>
  </si>
  <si>
    <t>自らの考えを伝え、相手に納得させることができたか</t>
    <rPh sb="0" eb="1">
      <t>ミズカ</t>
    </rPh>
    <rPh sb="3" eb="4">
      <t>カンガ</t>
    </rPh>
    <rPh sb="6" eb="7">
      <t>ツタ</t>
    </rPh>
    <rPh sb="9" eb="11">
      <t>アイテ</t>
    </rPh>
    <rPh sb="12" eb="14">
      <t>ナットク</t>
    </rPh>
    <phoneticPr fontId="1"/>
  </si>
  <si>
    <t>殆ど対応できていない</t>
    <rPh sb="0" eb="1">
      <t>ホトン</t>
    </rPh>
    <rPh sb="2" eb="4">
      <t>タイオウ</t>
    </rPh>
    <phoneticPr fontId="1"/>
  </si>
  <si>
    <t>自らの考えを相手に伝えられる</t>
    <rPh sb="0" eb="1">
      <t>ミズカ</t>
    </rPh>
    <rPh sb="3" eb="4">
      <t>カンガ</t>
    </rPh>
    <rPh sb="6" eb="8">
      <t>アイテ</t>
    </rPh>
    <rPh sb="9" eb="10">
      <t>ツタ</t>
    </rPh>
    <phoneticPr fontId="1"/>
  </si>
  <si>
    <t>相手に考えを伝えたうえで交渉できる</t>
    <rPh sb="0" eb="2">
      <t>アイテ</t>
    </rPh>
    <rPh sb="3" eb="4">
      <t>カンガ</t>
    </rPh>
    <rPh sb="6" eb="7">
      <t>ツタ</t>
    </rPh>
    <rPh sb="12" eb="14">
      <t>コウショウ</t>
    </rPh>
    <phoneticPr fontId="1"/>
  </si>
  <si>
    <t>課題やリスクを洗い出し解決のための意見が述べられる</t>
    <phoneticPr fontId="1"/>
  </si>
  <si>
    <t>根拠となる事実、数字などを的確に用いて相手が納得出来る交渉を心掛けている</t>
    <phoneticPr fontId="1"/>
  </si>
  <si>
    <t>説得力のある説明ができ、相手からの信頼を獲得し、高い成約率などの結果に結びつけられる</t>
    <rPh sb="6" eb="8">
      <t>セツメイ</t>
    </rPh>
    <phoneticPr fontId="1"/>
  </si>
  <si>
    <t>メンバー指導</t>
    <rPh sb="4" eb="6">
      <t>シドウ</t>
    </rPh>
    <phoneticPr fontId="1"/>
  </si>
  <si>
    <t>能力に応じた支援、指導</t>
    <rPh sb="0" eb="2">
      <t>ノウリョク</t>
    </rPh>
    <rPh sb="3" eb="4">
      <t>オウ</t>
    </rPh>
    <rPh sb="6" eb="8">
      <t>シエン</t>
    </rPh>
    <rPh sb="9" eb="11">
      <t>シドウ</t>
    </rPh>
    <phoneticPr fontId="1"/>
  </si>
  <si>
    <t>あまりできていないのでメンバーの信頼も得ていない</t>
    <rPh sb="16" eb="18">
      <t>シンライ</t>
    </rPh>
    <rPh sb="19" eb="20">
      <t>エ</t>
    </rPh>
    <phoneticPr fontId="1"/>
  </si>
  <si>
    <t>新入社員の支援はしている</t>
    <rPh sb="0" eb="4">
      <t>シンニュウシャイン</t>
    </rPh>
    <rPh sb="5" eb="7">
      <t>シエン</t>
    </rPh>
    <phoneticPr fontId="1"/>
  </si>
  <si>
    <t>支援をしている</t>
    <rPh sb="0" eb="2">
      <t>シエン</t>
    </rPh>
    <phoneticPr fontId="1"/>
  </si>
  <si>
    <t>熱心に支援指導している</t>
    <rPh sb="0" eb="2">
      <t>ネッシン</t>
    </rPh>
    <rPh sb="3" eb="5">
      <t>シエン</t>
    </rPh>
    <rPh sb="5" eb="7">
      <t>シドウ</t>
    </rPh>
    <phoneticPr fontId="1"/>
  </si>
  <si>
    <t>能力に応じた指導を行う</t>
    <rPh sb="0" eb="2">
      <t>ノウリョク</t>
    </rPh>
    <rPh sb="3" eb="4">
      <t>オウ</t>
    </rPh>
    <rPh sb="6" eb="8">
      <t>シドウ</t>
    </rPh>
    <rPh sb="9" eb="10">
      <t>オコナ</t>
    </rPh>
    <phoneticPr fontId="1"/>
  </si>
  <si>
    <t>後輩の能力向上が図れた</t>
    <rPh sb="0" eb="2">
      <t>コウハイ</t>
    </rPh>
    <rPh sb="3" eb="5">
      <t>ノウリョク</t>
    </rPh>
    <rPh sb="5" eb="7">
      <t>コウジョウ</t>
    </rPh>
    <rPh sb="8" eb="9">
      <t>ハカ</t>
    </rPh>
    <phoneticPr fontId="1"/>
  </si>
  <si>
    <t>顧客交渉力</t>
    <rPh sb="0" eb="2">
      <t>コキャク</t>
    </rPh>
    <rPh sb="2" eb="5">
      <t>コウショウリョク</t>
    </rPh>
    <phoneticPr fontId="1"/>
  </si>
  <si>
    <t>仕様（作業内容）、工数は満足のいく内容か</t>
    <rPh sb="0" eb="2">
      <t>シヨウ</t>
    </rPh>
    <rPh sb="3" eb="5">
      <t>サギョウ</t>
    </rPh>
    <rPh sb="5" eb="7">
      <t>ナイヨウ</t>
    </rPh>
    <rPh sb="9" eb="11">
      <t>コウスウ</t>
    </rPh>
    <rPh sb="12" eb="14">
      <t>マンゾク</t>
    </rPh>
    <rPh sb="17" eb="19">
      <t>ナイヨウ</t>
    </rPh>
    <phoneticPr fontId="1"/>
  </si>
  <si>
    <t>内容が不適切だったことが多々ある</t>
    <rPh sb="0" eb="2">
      <t>ナイヨウ</t>
    </rPh>
    <rPh sb="3" eb="6">
      <t>フテキセツ</t>
    </rPh>
    <rPh sb="12" eb="14">
      <t>タタ</t>
    </rPh>
    <phoneticPr fontId="1"/>
  </si>
  <si>
    <t>最低限の内容はできた</t>
    <rPh sb="0" eb="3">
      <t>サイテイゲン</t>
    </rPh>
    <rPh sb="4" eb="6">
      <t>ナイヨウ</t>
    </rPh>
    <phoneticPr fontId="1"/>
  </si>
  <si>
    <t>やや物足りない部分もあるが、ある程度適切だった</t>
    <rPh sb="2" eb="4">
      <t>モノタ</t>
    </rPh>
    <rPh sb="7" eb="9">
      <t>ブブン</t>
    </rPh>
    <rPh sb="16" eb="18">
      <t>テイド</t>
    </rPh>
    <rPh sb="18" eb="20">
      <t>テキセツ</t>
    </rPh>
    <phoneticPr fontId="1"/>
  </si>
  <si>
    <t>内容はほぼ適切であった</t>
    <rPh sb="0" eb="2">
      <t>ナイヨウ</t>
    </rPh>
    <rPh sb="5" eb="7">
      <t>テキセツ</t>
    </rPh>
    <phoneticPr fontId="1"/>
  </si>
  <si>
    <t>常に適切な内容であった</t>
    <rPh sb="0" eb="1">
      <t>ツネ</t>
    </rPh>
    <rPh sb="2" eb="4">
      <t>テキセツ</t>
    </rPh>
    <rPh sb="5" eb="7">
      <t>ナイヨウ</t>
    </rPh>
    <phoneticPr fontId="1"/>
  </si>
  <si>
    <t>自社に有利な交渉は行っていた</t>
    <rPh sb="0" eb="2">
      <t>ジシャ</t>
    </rPh>
    <rPh sb="3" eb="5">
      <t>ユウリ</t>
    </rPh>
    <rPh sb="6" eb="8">
      <t>コウショウ</t>
    </rPh>
    <rPh sb="9" eb="10">
      <t>オコナ</t>
    </rPh>
    <phoneticPr fontId="1"/>
  </si>
  <si>
    <t>SH交渉</t>
    <rPh sb="2" eb="4">
      <t>コウショウ</t>
    </rPh>
    <phoneticPr fontId="1"/>
  </si>
  <si>
    <t>金額、人員交渉は適切に行われているか</t>
    <rPh sb="0" eb="2">
      <t>キンガク</t>
    </rPh>
    <rPh sb="3" eb="5">
      <t>ジンイン</t>
    </rPh>
    <rPh sb="5" eb="7">
      <t>コウショウ</t>
    </rPh>
    <rPh sb="8" eb="10">
      <t>テキセツ</t>
    </rPh>
    <rPh sb="11" eb="12">
      <t>オコナ</t>
    </rPh>
    <phoneticPr fontId="1"/>
  </si>
  <si>
    <t>行えていない</t>
    <rPh sb="0" eb="1">
      <t>オコナ</t>
    </rPh>
    <phoneticPr fontId="1"/>
  </si>
  <si>
    <t>行うこともある</t>
    <rPh sb="0" eb="1">
      <t>オコナ</t>
    </rPh>
    <phoneticPr fontId="1"/>
  </si>
  <si>
    <t>極力、行うようにしている</t>
    <rPh sb="0" eb="2">
      <t>キョクリョク</t>
    </rPh>
    <rPh sb="3" eb="4">
      <t>オコナ</t>
    </rPh>
    <phoneticPr fontId="1"/>
  </si>
  <si>
    <t>問題なく行っている</t>
    <rPh sb="0" eb="2">
      <t>モンダイ</t>
    </rPh>
    <rPh sb="4" eb="5">
      <t>オコナ</t>
    </rPh>
    <phoneticPr fontId="1"/>
  </si>
  <si>
    <t>常に適切に行っている</t>
    <rPh sb="0" eb="1">
      <t>ツネ</t>
    </rPh>
    <rPh sb="2" eb="4">
      <t>テキセツ</t>
    </rPh>
    <rPh sb="5" eb="6">
      <t>オコナ</t>
    </rPh>
    <phoneticPr fontId="1"/>
  </si>
  <si>
    <t>積極的に計画、交渉している</t>
    <rPh sb="0" eb="3">
      <t>セッキョクテキ</t>
    </rPh>
    <rPh sb="4" eb="6">
      <t>ケイカク</t>
    </rPh>
    <rPh sb="7" eb="9">
      <t>コウショウ</t>
    </rPh>
    <phoneticPr fontId="1"/>
  </si>
  <si>
    <t>部署名：</t>
    <rPh sb="0" eb="2">
      <t>ブショ</t>
    </rPh>
    <rPh sb="2" eb="3">
      <t>メイ</t>
    </rPh>
    <phoneticPr fontId="1"/>
  </si>
  <si>
    <t>氏名：</t>
    <rPh sb="0" eb="2">
      <t>シメイ</t>
    </rPh>
    <phoneticPr fontId="1"/>
  </si>
  <si>
    <t>評価者氏名：</t>
    <rPh sb="0" eb="2">
      <t>ヒョウカ</t>
    </rPh>
    <rPh sb="2" eb="3">
      <t>シャ</t>
    </rPh>
    <rPh sb="3" eb="5">
      <t>シメイ</t>
    </rPh>
    <phoneticPr fontId="1"/>
  </si>
  <si>
    <t>進捗状況記入日：</t>
    <rPh sb="0" eb="2">
      <t>シンチョク</t>
    </rPh>
    <rPh sb="2" eb="4">
      <t>ジョウキョウ</t>
    </rPh>
    <rPh sb="4" eb="6">
      <t>キニュウ</t>
    </rPh>
    <rPh sb="6" eb="7">
      <t>ビ</t>
    </rPh>
    <phoneticPr fontId="1"/>
  </si>
  <si>
    <t>■リリース</t>
  </si>
  <si>
    <t>■プロジェクトマネジメント</t>
  </si>
  <si>
    <t>等級</t>
    <rPh sb="0" eb="2">
      <t>トウキュウ</t>
    </rPh>
    <phoneticPr fontId="1"/>
  </si>
  <si>
    <t>■立ち上げ（情報の少ないプロジェクト開始前において推測＆準備が自立して行える能力）</t>
    <rPh sb="1" eb="2">
      <t>タ</t>
    </rPh>
    <rPh sb="3" eb="4">
      <t>ア</t>
    </rPh>
    <rPh sb="6" eb="8">
      <t>ジョウホウ</t>
    </rPh>
    <rPh sb="9" eb="10">
      <t>スク</t>
    </rPh>
    <rPh sb="18" eb="20">
      <t>カイシ</t>
    </rPh>
    <rPh sb="20" eb="21">
      <t>マエ</t>
    </rPh>
    <rPh sb="25" eb="27">
      <t>スイソク</t>
    </rPh>
    <rPh sb="28" eb="30">
      <t>ジュンビ</t>
    </rPh>
    <rPh sb="31" eb="33">
      <t>ジリツ</t>
    </rPh>
    <rPh sb="35" eb="36">
      <t>オコナ</t>
    </rPh>
    <rPh sb="38" eb="40">
      <t>ノウリョク</t>
    </rPh>
    <phoneticPr fontId="1"/>
  </si>
  <si>
    <t>■要件定義（断片的な情報からプロジェクトに必要な情報を引き出し、概要の視覚化と予算内での合意形成が行える能力）</t>
    <rPh sb="21" eb="23">
      <t>ヒツヨウ</t>
    </rPh>
    <rPh sb="24" eb="26">
      <t>ジョウホウ</t>
    </rPh>
    <rPh sb="27" eb="28">
      <t>ヒ</t>
    </rPh>
    <rPh sb="29" eb="30">
      <t>ダ</t>
    </rPh>
    <rPh sb="32" eb="34">
      <t>ガイヨウ</t>
    </rPh>
    <rPh sb="35" eb="38">
      <t>シカクカ</t>
    </rPh>
    <rPh sb="39" eb="41">
      <t>ヨサン</t>
    </rPh>
    <rPh sb="41" eb="42">
      <t>ナイ</t>
    </rPh>
    <rPh sb="44" eb="46">
      <t>ゴウイ</t>
    </rPh>
    <rPh sb="46" eb="48">
      <t>ケイセイ</t>
    </rPh>
    <rPh sb="49" eb="50">
      <t>オコナ</t>
    </rPh>
    <rPh sb="52" eb="54">
      <t>ノウリョク</t>
    </rPh>
    <phoneticPr fontId="1"/>
  </si>
  <si>
    <t>■企画提案（ニーズを引き出し、案件化させる能力）</t>
    <rPh sb="1" eb="3">
      <t>キカク</t>
    </rPh>
    <rPh sb="3" eb="5">
      <t>テイアン</t>
    </rPh>
    <rPh sb="10" eb="11">
      <t>ヒ</t>
    </rPh>
    <rPh sb="12" eb="13">
      <t>ダ</t>
    </rPh>
    <rPh sb="15" eb="17">
      <t>アンケン</t>
    </rPh>
    <rPh sb="17" eb="18">
      <t>カ</t>
    </rPh>
    <rPh sb="21" eb="23">
      <t>ノウリョク</t>
    </rPh>
    <phoneticPr fontId="1"/>
  </si>
  <si>
    <t>■プロジェクト完結能力（マルチな能力で一人完結でプロジェクトを遂行できる能力）</t>
    <rPh sb="7" eb="9">
      <t>カンケツ</t>
    </rPh>
    <rPh sb="9" eb="11">
      <t>ノウリョク</t>
    </rPh>
    <rPh sb="16" eb="18">
      <t>ノウリョク</t>
    </rPh>
    <rPh sb="19" eb="21">
      <t>ヒトリ</t>
    </rPh>
    <rPh sb="21" eb="23">
      <t>カンケツ</t>
    </rPh>
    <rPh sb="31" eb="33">
      <t>スイコウ</t>
    </rPh>
    <rPh sb="36" eb="38">
      <t>ノウリョク</t>
    </rPh>
    <phoneticPr fontId="1"/>
  </si>
  <si>
    <t>■その他（型にはまらない能力、プロジェクト支援、コミュニケーション推進、問題＆課題の発見能力）</t>
    <rPh sb="3" eb="4">
      <t>タ</t>
    </rPh>
    <rPh sb="5" eb="6">
      <t>カタ</t>
    </rPh>
    <rPh sb="12" eb="14">
      <t>ノウリョク</t>
    </rPh>
    <rPh sb="21" eb="23">
      <t>シエン</t>
    </rPh>
    <rPh sb="33" eb="35">
      <t>スイシン</t>
    </rPh>
    <rPh sb="36" eb="38">
      <t>モンダイ</t>
    </rPh>
    <rPh sb="39" eb="41">
      <t>カダイ</t>
    </rPh>
    <rPh sb="42" eb="44">
      <t>ハッケン</t>
    </rPh>
    <rPh sb="44" eb="46">
      <t>ノウリョク</t>
    </rPh>
    <phoneticPr fontId="1"/>
  </si>
  <si>
    <t>指導の下</t>
    <rPh sb="0" eb="2">
      <t>シドウ</t>
    </rPh>
    <rPh sb="3" eb="4">
      <t>モト</t>
    </rPh>
    <phoneticPr fontId="1"/>
  </si>
  <si>
    <t>自立して</t>
    <rPh sb="0" eb="2">
      <t>ジリツ</t>
    </rPh>
    <phoneticPr fontId="1"/>
  </si>
  <si>
    <t>Who</t>
    <phoneticPr fontId="1"/>
  </si>
  <si>
    <t>How</t>
    <phoneticPr fontId="1"/>
  </si>
  <si>
    <t>What</t>
    <phoneticPr fontId="1"/>
  </si>
  <si>
    <t>L1</t>
    <phoneticPr fontId="1"/>
  </si>
  <si>
    <t>能動的に</t>
    <rPh sb="0" eb="3">
      <t>ノウドウテキ</t>
    </rPh>
    <phoneticPr fontId="1"/>
  </si>
  <si>
    <t>作業ボリュームの見積</t>
    <rPh sb="0" eb="2">
      <t>サギョウ</t>
    </rPh>
    <rPh sb="8" eb="10">
      <t>ミツモリ</t>
    </rPh>
    <phoneticPr fontId="1"/>
  </si>
  <si>
    <t>レビューの下</t>
    <rPh sb="5" eb="6">
      <t>モト</t>
    </rPh>
    <phoneticPr fontId="1"/>
  </si>
  <si>
    <t>50人月以上のプロジェクト全体の工数算出ができる（Infra、Web、SPApriのすべて）</t>
    <rPh sb="2" eb="3">
      <t>ニン</t>
    </rPh>
    <rPh sb="3" eb="4">
      <t>ゲツ</t>
    </rPh>
    <rPh sb="4" eb="6">
      <t>イジョウ</t>
    </rPh>
    <rPh sb="13" eb="15">
      <t>ゼンタイ</t>
    </rPh>
    <rPh sb="16" eb="18">
      <t>コウスウ</t>
    </rPh>
    <rPh sb="18" eb="20">
      <t>サンシュツ</t>
    </rPh>
    <phoneticPr fontId="1"/>
  </si>
  <si>
    <t>マルチプレイイング力</t>
    <rPh sb="9" eb="10">
      <t>リョク</t>
    </rPh>
    <phoneticPr fontId="1"/>
  </si>
  <si>
    <t>分野</t>
    <rPh sb="0" eb="2">
      <t>ブンヤ</t>
    </rPh>
    <phoneticPr fontId="1"/>
  </si>
  <si>
    <t>PJ準備</t>
    <rPh sb="2" eb="4">
      <t>ジュンビ</t>
    </rPh>
    <phoneticPr fontId="1"/>
  </si>
  <si>
    <t>懸念事項の洗い出しと、フィージビリティの調査依頼が行え、依頼者をマネージメントおよびお客様への説得ができる。</t>
    <rPh sb="0" eb="2">
      <t>ケネン</t>
    </rPh>
    <rPh sb="2" eb="4">
      <t>ジコウ</t>
    </rPh>
    <rPh sb="5" eb="6">
      <t>アラ</t>
    </rPh>
    <rPh sb="7" eb="8">
      <t>ダ</t>
    </rPh>
    <rPh sb="20" eb="22">
      <t>チョウサ</t>
    </rPh>
    <rPh sb="22" eb="24">
      <t>イライ</t>
    </rPh>
    <rPh sb="25" eb="26">
      <t>オコナ</t>
    </rPh>
    <rPh sb="28" eb="31">
      <t>イライシャ</t>
    </rPh>
    <phoneticPr fontId="1"/>
  </si>
  <si>
    <t>10人月以下の開発PJのタスク細分化し、マスタースケジュールを作成することができる。</t>
    <rPh sb="2" eb="3">
      <t>ニン</t>
    </rPh>
    <rPh sb="3" eb="4">
      <t>ゲツ</t>
    </rPh>
    <rPh sb="4" eb="6">
      <t>イカ</t>
    </rPh>
    <phoneticPr fontId="1"/>
  </si>
  <si>
    <t>WBS</t>
    <phoneticPr fontId="1"/>
  </si>
  <si>
    <t>全工程が属人的なバラバラの成果物にならず、かつコスト予算内収めるように、納品物の定義、ドキュメント記載粒度策定ができ、お客様と交渉ができる。</t>
    <rPh sb="0" eb="1">
      <t>ゼン</t>
    </rPh>
    <rPh sb="1" eb="3">
      <t>コウテイ</t>
    </rPh>
    <rPh sb="4" eb="7">
      <t>ゾクジンテキ</t>
    </rPh>
    <rPh sb="13" eb="16">
      <t>セイカブツ</t>
    </rPh>
    <rPh sb="26" eb="28">
      <t>ヨサン</t>
    </rPh>
    <rPh sb="28" eb="29">
      <t>ナイ</t>
    </rPh>
    <rPh sb="29" eb="30">
      <t>オサ</t>
    </rPh>
    <rPh sb="36" eb="38">
      <t>ノウヒン</t>
    </rPh>
    <rPh sb="38" eb="39">
      <t>ブツ</t>
    </rPh>
    <rPh sb="40" eb="42">
      <t>テイギ</t>
    </rPh>
    <rPh sb="49" eb="51">
      <t>キサイ</t>
    </rPh>
    <rPh sb="51" eb="53">
      <t>リュウド</t>
    </rPh>
    <rPh sb="53" eb="55">
      <t>サクテイ</t>
    </rPh>
    <rPh sb="60" eb="62">
      <t>キャクサマ</t>
    </rPh>
    <rPh sb="63" eb="65">
      <t>コウショウ</t>
    </rPh>
    <phoneticPr fontId="1"/>
  </si>
  <si>
    <t>体制検討（サブシステム、チーム分割）、要員計画ができ、システムを円滑に開始するための段取り、タスクの洗い出しができる。</t>
    <phoneticPr fontId="1"/>
  </si>
  <si>
    <t>フィージビリティ・技術突破力</t>
    <rPh sb="9" eb="11">
      <t>ギジュツ</t>
    </rPh>
    <rPh sb="11" eb="13">
      <t>トッパ</t>
    </rPh>
    <rPh sb="13" eb="14">
      <t>リョク</t>
    </rPh>
    <phoneticPr fontId="1"/>
  </si>
  <si>
    <t>5人月以下なら責任をもって（PM兼）で、要件定義、設計、実装、テスト全般、リリースまで円滑に実施が行える。（プレイイングマネージャ）</t>
    <rPh sb="7" eb="9">
      <t>セキニン</t>
    </rPh>
    <phoneticPr fontId="1"/>
  </si>
  <si>
    <t>大規模案件でも全体仕様を横断的に把握し、齟齬が発生していないか確認することができる。</t>
    <rPh sb="0" eb="3">
      <t>ダイキボ</t>
    </rPh>
    <rPh sb="3" eb="5">
      <t>アンケン</t>
    </rPh>
    <rPh sb="7" eb="9">
      <t>ゼンタイ</t>
    </rPh>
    <phoneticPr fontId="1"/>
  </si>
  <si>
    <t>調整交渉能力</t>
    <rPh sb="0" eb="2">
      <t>チョウセイ</t>
    </rPh>
    <rPh sb="2" eb="4">
      <t>コウショウ</t>
    </rPh>
    <rPh sb="4" eb="6">
      <t>ノウリョク</t>
    </rPh>
    <phoneticPr fontId="1"/>
  </si>
  <si>
    <t>要件定義書のレビューを行い、仕様漏れ、矛盾を防止することができる。</t>
    <phoneticPr fontId="1"/>
  </si>
  <si>
    <t>スコープ策定、見積、スケジュールの交渉を行い合意することができる。</t>
    <phoneticPr fontId="1"/>
  </si>
  <si>
    <t>ステークホルダマネジメントを行い、要件、スコープ、スケジュール、工数をFIXさせることができる。</t>
    <phoneticPr fontId="1"/>
  </si>
  <si>
    <t>大規模案件においてSLA定義などの非機能要件を漏れなく、細かな粒度でドキュメント化し、お客様と高度な交渉ができる</t>
    <rPh sb="0" eb="3">
      <t>ダイキボ</t>
    </rPh>
    <rPh sb="3" eb="5">
      <t>アンケン</t>
    </rPh>
    <rPh sb="28" eb="29">
      <t>コマ</t>
    </rPh>
    <rPh sb="44" eb="46">
      <t>キャクサマ</t>
    </rPh>
    <rPh sb="47" eb="49">
      <t>コウド</t>
    </rPh>
    <rPh sb="50" eb="52">
      <t>コウショウ</t>
    </rPh>
    <phoneticPr fontId="1"/>
  </si>
  <si>
    <t>リーダー力</t>
    <rPh sb="4" eb="5">
      <t>リョク</t>
    </rPh>
    <phoneticPr fontId="1"/>
  </si>
  <si>
    <t>リリース計画（難易度：高）を作成することができる。</t>
    <phoneticPr fontId="1"/>
  </si>
  <si>
    <t>移行計画（難易度：高）を作成することができる。</t>
    <phoneticPr fontId="1"/>
  </si>
  <si>
    <t>プロジェクト（10人月未満）を円滑に立ち上げることができる。</t>
    <phoneticPr fontId="1"/>
  </si>
  <si>
    <t>10人月程度の開発プロジェクトを成功（QCDに対する顧客評価、社内評価で合格点）させることができる。</t>
    <phoneticPr fontId="1"/>
  </si>
  <si>
    <t>プロジェクトを通じて、自分の得意分野を認識し、得意な分野をさらに伸ばすことができる。</t>
    <phoneticPr fontId="1"/>
  </si>
  <si>
    <t>プロジェクトの振り返りを行い、今後のプロジェクトの改善に活かすことができる。（本人目線）</t>
    <phoneticPr fontId="1"/>
  </si>
  <si>
    <t>受託開発PJにて顧客に良い印象で名前を憶えられている。</t>
    <phoneticPr fontId="1"/>
  </si>
  <si>
    <t>プロジェクトを通じて、後輩の育成を行う事ができる。</t>
    <phoneticPr fontId="1"/>
  </si>
  <si>
    <t>顧客から必要とされる</t>
    <phoneticPr fontId="1"/>
  </si>
  <si>
    <t>顧客に対してNoと言える。でも良好な関係値を築ける。</t>
    <phoneticPr fontId="1"/>
  </si>
  <si>
    <t>プロジェクトの振り返りを行い、今後のプロジェクトの改善に活かすことができる。（全体目線）</t>
    <phoneticPr fontId="1"/>
  </si>
  <si>
    <t>T以上</t>
    <phoneticPr fontId="1"/>
  </si>
  <si>
    <t>S1以上</t>
    <phoneticPr fontId="1"/>
  </si>
  <si>
    <t>S2以上</t>
    <phoneticPr fontId="1"/>
  </si>
  <si>
    <t>S3以上</t>
    <phoneticPr fontId="1"/>
  </si>
  <si>
    <t>L1以上</t>
    <phoneticPr fontId="1"/>
  </si>
  <si>
    <t>期間</t>
    <rPh sb="0" eb="2">
      <t>キカン</t>
    </rPh>
    <phoneticPr fontId="9"/>
  </si>
  <si>
    <t>プロジェクト内容</t>
    <rPh sb="6" eb="8">
      <t>ナイヨウ</t>
    </rPh>
    <phoneticPr fontId="9"/>
  </si>
  <si>
    <t>自身の役割・担当内容</t>
    <rPh sb="0" eb="2">
      <t>ジシン</t>
    </rPh>
    <rPh sb="6" eb="8">
      <t>タントウ</t>
    </rPh>
    <rPh sb="8" eb="10">
      <t>ナイヨウ</t>
    </rPh>
    <phoneticPr fontId="9"/>
  </si>
  <si>
    <t>自身の振り返り（総評・良かった点・改善点）</t>
    <rPh sb="0" eb="2">
      <t>ジシン</t>
    </rPh>
    <rPh sb="3" eb="4">
      <t>フ</t>
    </rPh>
    <rPh sb="5" eb="6">
      <t>カエ</t>
    </rPh>
    <rPh sb="8" eb="10">
      <t>ソウヒョウ</t>
    </rPh>
    <rPh sb="11" eb="12">
      <t>ヨ</t>
    </rPh>
    <rPh sb="15" eb="16">
      <t>テン</t>
    </rPh>
    <rPh sb="17" eb="19">
      <t>カイゼン</t>
    </rPh>
    <rPh sb="19" eb="20">
      <t>テン</t>
    </rPh>
    <phoneticPr fontId="9"/>
  </si>
  <si>
    <t>開始年月</t>
    <rPh sb="0" eb="2">
      <t>カイシ</t>
    </rPh>
    <rPh sb="2" eb="4">
      <t>ネンゲツ</t>
    </rPh>
    <phoneticPr fontId="9"/>
  </si>
  <si>
    <t>終了年月</t>
    <rPh sb="0" eb="2">
      <t>シュウリョウ</t>
    </rPh>
    <rPh sb="2" eb="4">
      <t>ネンゲツ</t>
    </rPh>
    <phoneticPr fontId="9"/>
  </si>
  <si>
    <t>コメント(総評）</t>
    <rPh sb="5" eb="7">
      <t>ソウヒョウ</t>
    </rPh>
    <phoneticPr fontId="9"/>
  </si>
  <si>
    <t>良かった点（3つ以上記載）</t>
    <rPh sb="0" eb="1">
      <t>ヨ</t>
    </rPh>
    <rPh sb="4" eb="5">
      <t>テン</t>
    </rPh>
    <rPh sb="8" eb="10">
      <t>イジョウ</t>
    </rPh>
    <rPh sb="10" eb="12">
      <t>キサイ</t>
    </rPh>
    <phoneticPr fontId="9"/>
  </si>
  <si>
    <t>今後の課題（3つ以上記載）</t>
    <rPh sb="0" eb="2">
      <t>コンゴ</t>
    </rPh>
    <rPh sb="3" eb="5">
      <t>カダイ</t>
    </rPh>
    <rPh sb="8" eb="10">
      <t>イジョウ</t>
    </rPh>
    <rPh sb="10" eb="12">
      <t>キサイ</t>
    </rPh>
    <phoneticPr fontId="9"/>
  </si>
  <si>
    <t>・
・
・</t>
    <phoneticPr fontId="9"/>
  </si>
  <si>
    <t>NO.</t>
    <phoneticPr fontId="1"/>
  </si>
  <si>
    <t>目標
設定時</t>
    <rPh sb="0" eb="2">
      <t>モクヒョウ</t>
    </rPh>
    <rPh sb="3" eb="5">
      <t>セッテイ</t>
    </rPh>
    <rPh sb="5" eb="6">
      <t>ジ</t>
    </rPh>
    <phoneticPr fontId="1"/>
  </si>
  <si>
    <t>リリース</t>
    <phoneticPr fontId="1"/>
  </si>
  <si>
    <t>プロジェクトマネジメント</t>
    <phoneticPr fontId="1"/>
  </si>
  <si>
    <t>その他</t>
    <rPh sb="2" eb="3">
      <t>タ</t>
    </rPh>
    <phoneticPr fontId="1"/>
  </si>
  <si>
    <t>自己
評　価</t>
    <rPh sb="0" eb="2">
      <t>ジコ</t>
    </rPh>
    <rPh sb="3" eb="4">
      <t>ヒョウ</t>
    </rPh>
    <rPh sb="5" eb="6">
      <t>アタイ</t>
    </rPh>
    <phoneticPr fontId="1"/>
  </si>
  <si>
    <t>上席
評　価</t>
    <rPh sb="0" eb="2">
      <t>ジョウセキ</t>
    </rPh>
    <rPh sb="3" eb="4">
      <t>ヒョウ</t>
    </rPh>
    <rPh sb="5" eb="6">
      <t>アタイ</t>
    </rPh>
    <phoneticPr fontId="1"/>
  </si>
  <si>
    <t>記載日：</t>
    <rPh sb="0" eb="2">
      <t>キサイ</t>
    </rPh>
    <rPh sb="2" eb="3">
      <t>ビ</t>
    </rPh>
    <phoneticPr fontId="1"/>
  </si>
  <si>
    <t>部署名：</t>
    <phoneticPr fontId="1"/>
  </si>
  <si>
    <t>上席</t>
    <rPh sb="0" eb="2">
      <t>ジョウセキ</t>
    </rPh>
    <phoneticPr fontId="1"/>
  </si>
  <si>
    <t>実績評価記入日（上席）：</t>
    <rPh sb="0" eb="2">
      <t>ジッセキ</t>
    </rPh>
    <rPh sb="2" eb="4">
      <t>ヒョウカ</t>
    </rPh>
    <rPh sb="4" eb="6">
      <t>キニュウ</t>
    </rPh>
    <rPh sb="6" eb="7">
      <t>ビ</t>
    </rPh>
    <rPh sb="8" eb="10">
      <t>ジョウセキ</t>
    </rPh>
    <phoneticPr fontId="1"/>
  </si>
  <si>
    <t>実績評価記入日（本人）：</t>
    <rPh sb="0" eb="2">
      <t>ジッセキ</t>
    </rPh>
    <rPh sb="2" eb="4">
      <t>ヒョウカ</t>
    </rPh>
    <rPh sb="4" eb="6">
      <t>キニュウ</t>
    </rPh>
    <rPh sb="6" eb="7">
      <t>ビ</t>
    </rPh>
    <rPh sb="8" eb="9">
      <t>ホン</t>
    </rPh>
    <rPh sb="9" eb="10">
      <t>ヒト</t>
    </rPh>
    <phoneticPr fontId="1"/>
  </si>
  <si>
    <t>13期下期　目標管理シート</t>
    <rPh sb="2" eb="3">
      <t>キ</t>
    </rPh>
    <rPh sb="3" eb="5">
      <t>シモキ</t>
    </rPh>
    <rPh sb="6" eb="8">
      <t>モクヒョウ</t>
    </rPh>
    <rPh sb="8" eb="10">
      <t>カンリ</t>
    </rPh>
    <phoneticPr fontId="1"/>
  </si>
  <si>
    <t>期間：2019年3月~2019年8月</t>
    <rPh sb="0" eb="2">
      <t>キカン</t>
    </rPh>
    <rPh sb="7" eb="8">
      <t>ネン</t>
    </rPh>
    <rPh sb="9" eb="10">
      <t>ガツ</t>
    </rPh>
    <rPh sb="15" eb="16">
      <t>ネン</t>
    </rPh>
    <rPh sb="17" eb="18">
      <t>ガツ</t>
    </rPh>
    <phoneticPr fontId="1"/>
  </si>
  <si>
    <t>上席（評価者）</t>
    <rPh sb="0" eb="2">
      <t>ジョウセキ</t>
    </rPh>
    <rPh sb="3" eb="5">
      <t>ヒョウカ</t>
    </rPh>
    <rPh sb="5" eb="6">
      <t>シャ</t>
    </rPh>
    <phoneticPr fontId="1"/>
  </si>
  <si>
    <t>13期下期　目標管理シート　レベル別評価定義</t>
    <rPh sb="2" eb="3">
      <t>キ</t>
    </rPh>
    <rPh sb="3" eb="5">
      <t>シモキ</t>
    </rPh>
    <rPh sb="6" eb="8">
      <t>モクヒョウ</t>
    </rPh>
    <rPh sb="8" eb="10">
      <t>カンリ</t>
    </rPh>
    <rPh sb="17" eb="18">
      <t>ベツ</t>
    </rPh>
    <rPh sb="18" eb="20">
      <t>ヒョウカ</t>
    </rPh>
    <rPh sb="20" eb="22">
      <t>テイギ</t>
    </rPh>
    <phoneticPr fontId="1"/>
  </si>
  <si>
    <t>（L1）</t>
    <phoneticPr fontId="1"/>
  </si>
  <si>
    <t>自己評価記入日：</t>
    <rPh sb="0" eb="2">
      <t>ジコ</t>
    </rPh>
    <rPh sb="2" eb="4">
      <t>ヒョウカ</t>
    </rPh>
    <rPh sb="4" eb="6">
      <t>キニュウ</t>
    </rPh>
    <rPh sb="6" eb="7">
      <t>ビ</t>
    </rPh>
    <phoneticPr fontId="1"/>
  </si>
  <si>
    <t>上席評価記入日：</t>
    <rPh sb="0" eb="2">
      <t>ジョウセキ</t>
    </rPh>
    <rPh sb="2" eb="4">
      <t>ヒョウカ</t>
    </rPh>
    <rPh sb="4" eb="6">
      <t>キニュウ</t>
    </rPh>
    <rPh sb="6" eb="7">
      <t>ビ</t>
    </rPh>
    <phoneticPr fontId="1"/>
  </si>
  <si>
    <t>　評価方法：本人（上席）が各項目を0～5の中で、どのレベルと思っているかを記載</t>
    <rPh sb="1" eb="3">
      <t>ヒョウカ</t>
    </rPh>
    <rPh sb="3" eb="5">
      <t>ホウホウ</t>
    </rPh>
    <rPh sb="6" eb="8">
      <t>ホンニン</t>
    </rPh>
    <rPh sb="9" eb="11">
      <t>ジョウセキ</t>
    </rPh>
    <rPh sb="13" eb="14">
      <t>カク</t>
    </rPh>
    <rPh sb="14" eb="16">
      <t>コウモク</t>
    </rPh>
    <rPh sb="21" eb="22">
      <t>ナカ</t>
    </rPh>
    <rPh sb="30" eb="31">
      <t>オモ</t>
    </rPh>
    <rPh sb="37" eb="39">
      <t>キサイ</t>
    </rPh>
    <phoneticPr fontId="1"/>
  </si>
  <si>
    <t>上席評価</t>
    <rPh sb="0" eb="2">
      <t>ジョウセキ</t>
    </rPh>
    <rPh sb="2" eb="4">
      <t>ヒョウカ</t>
    </rPh>
    <phoneticPr fontId="1"/>
  </si>
  <si>
    <t>情報収集</t>
    <rPh sb="0" eb="2">
      <t>ジョウホウ</t>
    </rPh>
    <rPh sb="2" eb="4">
      <t>シュウシュウ</t>
    </rPh>
    <phoneticPr fontId="1"/>
  </si>
  <si>
    <t>一般社員　人事考課表（社内活動）</t>
    <rPh sb="0" eb="2">
      <t>イッパン</t>
    </rPh>
    <rPh sb="2" eb="4">
      <t>シャイン</t>
    </rPh>
    <rPh sb="5" eb="7">
      <t>ジンジ</t>
    </rPh>
    <rPh sb="7" eb="9">
      <t>コウカ</t>
    </rPh>
    <rPh sb="9" eb="10">
      <t>ヒョウ</t>
    </rPh>
    <rPh sb="11" eb="13">
      <t>シャナイ</t>
    </rPh>
    <rPh sb="13" eb="15">
      <t>カツドウ</t>
    </rPh>
    <phoneticPr fontId="9"/>
  </si>
  <si>
    <t>※ナイカツに参加していない方は記入の必要はありません。</t>
    <rPh sb="6" eb="8">
      <t>サンカ</t>
    </rPh>
    <rPh sb="13" eb="14">
      <t>カタ</t>
    </rPh>
    <rPh sb="15" eb="17">
      <t>キニュウ</t>
    </rPh>
    <rPh sb="18" eb="20">
      <t>ヒツヨウ</t>
    </rPh>
    <phoneticPr fontId="30"/>
  </si>
  <si>
    <t>実施年月日</t>
    <rPh sb="0" eb="2">
      <t>ジッシ</t>
    </rPh>
    <rPh sb="2" eb="5">
      <t>ネンガッピ</t>
    </rPh>
    <phoneticPr fontId="9"/>
  </si>
  <si>
    <t>年</t>
    <rPh sb="0" eb="1">
      <t>ネン</t>
    </rPh>
    <phoneticPr fontId="9"/>
  </si>
  <si>
    <t>月</t>
    <rPh sb="0" eb="1">
      <t>ガツ</t>
    </rPh>
    <phoneticPr fontId="9"/>
  </si>
  <si>
    <t>日</t>
    <rPh sb="0" eb="1">
      <t>ニチ</t>
    </rPh>
    <phoneticPr fontId="9"/>
  </si>
  <si>
    <t>対象者</t>
    <rPh sb="0" eb="3">
      <t>タイショウシャ</t>
    </rPh>
    <phoneticPr fontId="9"/>
  </si>
  <si>
    <t>職位と期間</t>
    <rPh sb="0" eb="2">
      <t>ショクイ</t>
    </rPh>
    <rPh sb="3" eb="5">
      <t>キカン</t>
    </rPh>
    <phoneticPr fontId="9"/>
  </si>
  <si>
    <t>所属</t>
    <rPh sb="0" eb="2">
      <t>ショゾク</t>
    </rPh>
    <phoneticPr fontId="9"/>
  </si>
  <si>
    <t>氏名</t>
    <rPh sb="0" eb="2">
      <t>シメイ</t>
    </rPh>
    <phoneticPr fontId="9"/>
  </si>
  <si>
    <t>入社年月</t>
    <rPh sb="0" eb="2">
      <t>ニュウシャ</t>
    </rPh>
    <rPh sb="2" eb="4">
      <t>ネンゲツ</t>
    </rPh>
    <phoneticPr fontId="9"/>
  </si>
  <si>
    <t>職位</t>
    <rPh sb="0" eb="2">
      <t>ショクイ</t>
    </rPh>
    <phoneticPr fontId="9"/>
  </si>
  <si>
    <t>評価期間</t>
    <rPh sb="0" eb="2">
      <t>ヒョウカ</t>
    </rPh>
    <rPh sb="2" eb="4">
      <t>キカン</t>
    </rPh>
    <phoneticPr fontId="9"/>
  </si>
  <si>
    <t>S○U</t>
    <phoneticPr fontId="9"/>
  </si>
  <si>
    <t>○○ ○○</t>
    <phoneticPr fontId="9"/>
  </si>
  <si>
    <t>月</t>
    <rPh sb="0" eb="1">
      <t>ゲツ</t>
    </rPh>
    <phoneticPr fontId="9"/>
  </si>
  <si>
    <t>9月～2月</t>
    <rPh sb="1" eb="2">
      <t>ガツ</t>
    </rPh>
    <rPh sb="4" eb="5">
      <t>ガツ</t>
    </rPh>
    <phoneticPr fontId="9"/>
  </si>
  <si>
    <t>考課者</t>
    <rPh sb="0" eb="2">
      <t>コウカ</t>
    </rPh>
    <rPh sb="2" eb="3">
      <t>シャ</t>
    </rPh>
    <phoneticPr fontId="9"/>
  </si>
  <si>
    <t xml:space="preserve">・
・
・
</t>
    <phoneticPr fontId="9"/>
  </si>
  <si>
    <t>■担当した社内プロジェクト（ナイカツ）</t>
    <rPh sb="1" eb="3">
      <t>タントウ</t>
    </rPh>
    <rPh sb="5" eb="7">
      <t>シャナイ</t>
    </rPh>
    <phoneticPr fontId="9"/>
  </si>
  <si>
    <t>■ナイカツの取り組みに関する改善点があれば、提案してください。</t>
    <rPh sb="6" eb="7">
      <t>ト</t>
    </rPh>
    <rPh sb="8" eb="9">
      <t>ク</t>
    </rPh>
    <rPh sb="11" eb="12">
      <t>カン</t>
    </rPh>
    <rPh sb="14" eb="17">
      <t>カイゼンテン</t>
    </rPh>
    <rPh sb="22" eb="24">
      <t>テイアン</t>
    </rPh>
    <phoneticPr fontId="30"/>
  </si>
  <si>
    <t>今期のテーマ</t>
    <rPh sb="0" eb="2">
      <t>コンキ</t>
    </rPh>
    <phoneticPr fontId="1"/>
  </si>
  <si>
    <t>現状分析</t>
    <rPh sb="0" eb="2">
      <t>ゲンジョウ</t>
    </rPh>
    <rPh sb="2" eb="4">
      <t>ブンセキ</t>
    </rPh>
    <phoneticPr fontId="1"/>
  </si>
  <si>
    <t>強み</t>
    <rPh sb="0" eb="1">
      <t>ツヨ</t>
    </rPh>
    <phoneticPr fontId="1"/>
  </si>
  <si>
    <t>弱み</t>
    <rPh sb="0" eb="1">
      <t>ヨワ</t>
    </rPh>
    <phoneticPr fontId="1"/>
  </si>
  <si>
    <t>総評</t>
    <rPh sb="0" eb="2">
      <t>ソウヒョウ</t>
    </rPh>
    <phoneticPr fontId="1"/>
  </si>
  <si>
    <t>13期目標管理シート</t>
    <rPh sb="2" eb="3">
      <t>キ</t>
    </rPh>
    <rPh sb="3" eb="5">
      <t>モクヒョウ</t>
    </rPh>
    <rPh sb="5" eb="7">
      <t>カンリ</t>
    </rPh>
    <phoneticPr fontId="1"/>
  </si>
  <si>
    <t>● 前期を振り返って（2018年8月~2019年2月）</t>
    <rPh sb="2" eb="4">
      <t>ゼンキ</t>
    </rPh>
    <rPh sb="5" eb="6">
      <t>フ</t>
    </rPh>
    <rPh sb="7" eb="8">
      <t>カエ</t>
    </rPh>
    <rPh sb="15" eb="16">
      <t>ネン</t>
    </rPh>
    <rPh sb="17" eb="18">
      <t>ガツ</t>
    </rPh>
    <rPh sb="23" eb="24">
      <t>ネン</t>
    </rPh>
    <rPh sb="25" eb="26">
      <t>ガツ</t>
    </rPh>
    <phoneticPr fontId="1"/>
  </si>
  <si>
    <t>● 現状分析</t>
    <rPh sb="2" eb="4">
      <t>ゲンジョウ</t>
    </rPh>
    <rPh sb="4" eb="6">
      <t>ブンセキ</t>
    </rPh>
    <phoneticPr fontId="1"/>
  </si>
  <si>
    <t>50~80%程度達成してる項目</t>
    <rPh sb="6" eb="8">
      <t>テイド</t>
    </rPh>
    <rPh sb="8" eb="10">
      <t>タッセイ</t>
    </rPh>
    <rPh sb="13" eb="15">
      <t>コウモク</t>
    </rPh>
    <phoneticPr fontId="1"/>
  </si>
  <si>
    <t>80%程度以上達成している項目</t>
    <phoneticPr fontId="1"/>
  </si>
  <si>
    <t xml:space="preserve">A： </t>
    <phoneticPr fontId="1"/>
  </si>
  <si>
    <t xml:space="preserve">B： </t>
    <phoneticPr fontId="1"/>
  </si>
  <si>
    <t xml:space="preserve">C： </t>
    <phoneticPr fontId="1"/>
  </si>
  <si>
    <t xml:space="preserve">D： </t>
    <phoneticPr fontId="1"/>
  </si>
  <si>
    <t>30~50%程度達成してる項目</t>
    <rPh sb="6" eb="8">
      <t>テイド</t>
    </rPh>
    <rPh sb="8" eb="10">
      <t>タッセイ</t>
    </rPh>
    <rPh sb="13" eb="15">
      <t>コウモク</t>
    </rPh>
    <phoneticPr fontId="1"/>
  </si>
  <si>
    <t>殆どできていない項目</t>
    <rPh sb="0" eb="1">
      <t>ホトン</t>
    </rPh>
    <rPh sb="8" eb="10">
      <t>コウモク</t>
    </rPh>
    <phoneticPr fontId="1"/>
  </si>
  <si>
    <t>【判断基準】</t>
    <rPh sb="1" eb="3">
      <t>ハンダン</t>
    </rPh>
    <rPh sb="3" eb="5">
      <t>キジュン</t>
    </rPh>
    <phoneticPr fontId="1"/>
  </si>
  <si>
    <t>経営理念には、ビジョン（目標・夢・志・方向性）、ミッション（使命・目的・役割・存在意義）、バリュー（価値観・あり方・姿勢）と呼ばれるものがあり、それを具体的に落とし込んだものが行動指針や規範となって存在しています。会社が目指すものを自らの言葉で語ることができ、理念に則った行動を浸透させるのがリーダーの役割です。</t>
    <rPh sb="0" eb="2">
      <t>ケイエイ</t>
    </rPh>
    <rPh sb="2" eb="4">
      <t>リネン</t>
    </rPh>
    <rPh sb="12" eb="14">
      <t>モクヒョウ</t>
    </rPh>
    <rPh sb="15" eb="16">
      <t>ユメ</t>
    </rPh>
    <rPh sb="17" eb="18">
      <t>ココロザシ</t>
    </rPh>
    <rPh sb="19" eb="22">
      <t>ホウコウセイ</t>
    </rPh>
    <rPh sb="30" eb="32">
      <t>シメイ</t>
    </rPh>
    <rPh sb="33" eb="35">
      <t>モクテキ</t>
    </rPh>
    <rPh sb="36" eb="38">
      <t>ヤクワリ</t>
    </rPh>
    <rPh sb="39" eb="41">
      <t>ソンザイ</t>
    </rPh>
    <rPh sb="41" eb="43">
      <t>イギ</t>
    </rPh>
    <rPh sb="50" eb="53">
      <t>カチカン</t>
    </rPh>
    <rPh sb="56" eb="57">
      <t>カタ</t>
    </rPh>
    <rPh sb="58" eb="60">
      <t>シセイ</t>
    </rPh>
    <rPh sb="62" eb="63">
      <t>ヨ</t>
    </rPh>
    <rPh sb="75" eb="78">
      <t>グタイテキ</t>
    </rPh>
    <rPh sb="79" eb="80">
      <t>オ</t>
    </rPh>
    <rPh sb="82" eb="83">
      <t>コ</t>
    </rPh>
    <rPh sb="88" eb="90">
      <t>コウドウ</t>
    </rPh>
    <rPh sb="90" eb="92">
      <t>シシン</t>
    </rPh>
    <rPh sb="93" eb="95">
      <t>キハン</t>
    </rPh>
    <rPh sb="99" eb="101">
      <t>ソンザイ</t>
    </rPh>
    <rPh sb="107" eb="109">
      <t>カイシャ</t>
    </rPh>
    <rPh sb="110" eb="112">
      <t>メザ</t>
    </rPh>
    <rPh sb="116" eb="117">
      <t>ミズカ</t>
    </rPh>
    <rPh sb="119" eb="121">
      <t>コトバ</t>
    </rPh>
    <rPh sb="122" eb="123">
      <t>カタ</t>
    </rPh>
    <rPh sb="130" eb="132">
      <t>リネン</t>
    </rPh>
    <rPh sb="133" eb="134">
      <t>ノット</t>
    </rPh>
    <rPh sb="136" eb="138">
      <t>コウドウ</t>
    </rPh>
    <rPh sb="139" eb="141">
      <t>シントウ</t>
    </rPh>
    <rPh sb="151" eb="153">
      <t>ヤクワリ</t>
    </rPh>
    <phoneticPr fontId="1"/>
  </si>
  <si>
    <t>・会社の理念を語れない。意識していない。行動に表していない
・現実を優先し、理念を省みない
・仕事の意味を理念につなげて働きかけていない</t>
    <rPh sb="1" eb="3">
      <t>カイシャ</t>
    </rPh>
    <rPh sb="4" eb="6">
      <t>リネン</t>
    </rPh>
    <rPh sb="7" eb="8">
      <t>カタ</t>
    </rPh>
    <rPh sb="12" eb="14">
      <t>イシキ</t>
    </rPh>
    <rPh sb="20" eb="22">
      <t>コウドウ</t>
    </rPh>
    <rPh sb="23" eb="24">
      <t>アラワ</t>
    </rPh>
    <rPh sb="31" eb="33">
      <t>ゲンジツ</t>
    </rPh>
    <rPh sb="34" eb="36">
      <t>ユウセン</t>
    </rPh>
    <rPh sb="38" eb="40">
      <t>リネン</t>
    </rPh>
    <rPh sb="41" eb="42">
      <t>カエリ</t>
    </rPh>
    <rPh sb="47" eb="49">
      <t>シゴト</t>
    </rPh>
    <rPh sb="50" eb="52">
      <t>イミ</t>
    </rPh>
    <rPh sb="53" eb="55">
      <t>リネン</t>
    </rPh>
    <rPh sb="60" eb="61">
      <t>ハタラ</t>
    </rPh>
    <phoneticPr fontId="1"/>
  </si>
  <si>
    <t>・会社の理念を自分の言葉で語り、行動指針を現している
・理念と現実をつなげており、矛盾しない
・社員や顧客などに理念の実現を情熱的に働きかけている</t>
    <rPh sb="1" eb="3">
      <t>カイシャ</t>
    </rPh>
    <rPh sb="4" eb="6">
      <t>リネン</t>
    </rPh>
    <rPh sb="7" eb="9">
      <t>ジブン</t>
    </rPh>
    <rPh sb="10" eb="12">
      <t>コトバ</t>
    </rPh>
    <rPh sb="13" eb="14">
      <t>カタ</t>
    </rPh>
    <rPh sb="16" eb="18">
      <t>コウドウ</t>
    </rPh>
    <rPh sb="18" eb="20">
      <t>シシン</t>
    </rPh>
    <rPh sb="21" eb="22">
      <t>アラワ</t>
    </rPh>
    <rPh sb="28" eb="30">
      <t>リネン</t>
    </rPh>
    <rPh sb="31" eb="33">
      <t>ゲンジツ</t>
    </rPh>
    <rPh sb="41" eb="43">
      <t>ムジュン</t>
    </rPh>
    <rPh sb="48" eb="50">
      <t>シャイン</t>
    </rPh>
    <rPh sb="51" eb="53">
      <t>コキャク</t>
    </rPh>
    <rPh sb="56" eb="58">
      <t>リネン</t>
    </rPh>
    <rPh sb="59" eb="61">
      <t>ジツゲン</t>
    </rPh>
    <rPh sb="62" eb="65">
      <t>ジョウネツテキ</t>
    </rPh>
    <rPh sb="66" eb="67">
      <t>ハタラ</t>
    </rPh>
    <phoneticPr fontId="1"/>
  </si>
  <si>
    <t>●</t>
    <phoneticPr fontId="1"/>
  </si>
  <si>
    <t>経営理念の浸透をメンバーに働きかけているか</t>
    <rPh sb="0" eb="2">
      <t>ケイエイ</t>
    </rPh>
    <rPh sb="2" eb="4">
      <t>リネン</t>
    </rPh>
    <rPh sb="5" eb="7">
      <t>シントウ</t>
    </rPh>
    <rPh sb="13" eb="14">
      <t>ハタラ</t>
    </rPh>
    <phoneticPr fontId="1"/>
  </si>
  <si>
    <t>理念浸透
（理念共感）</t>
    <rPh sb="0" eb="2">
      <t>リネン</t>
    </rPh>
    <rPh sb="2" eb="4">
      <t>シントウ</t>
    </rPh>
    <rPh sb="6" eb="8">
      <t>リネン</t>
    </rPh>
    <rPh sb="8" eb="10">
      <t>キョウカン</t>
    </rPh>
    <phoneticPr fontId="1"/>
  </si>
  <si>
    <t>ビジョン策定とは、中長期的な視野を持ち、数年後のあるべき姿を具体的に示すことです。３年後、５年後は、自社や自部門はどのような姿をしているのか、何を実現しているのか、何を目指しているのか、世界や日本の動き、経済や景気、マーケットの動向、自社と競合のトレンドなど、多くの情報を集めましょう。リスクも考慮した多角的な視点を持つことで、ビジョンを明確にし、経営者や社員に提示しましょう。</t>
    <rPh sb="4" eb="6">
      <t>サクテイ</t>
    </rPh>
    <rPh sb="9" eb="10">
      <t>チュウ</t>
    </rPh>
    <rPh sb="10" eb="13">
      <t>チョウキテキ</t>
    </rPh>
    <rPh sb="14" eb="16">
      <t>シヤ</t>
    </rPh>
    <rPh sb="17" eb="18">
      <t>モ</t>
    </rPh>
    <rPh sb="20" eb="23">
      <t>スウネンゴ</t>
    </rPh>
    <rPh sb="28" eb="29">
      <t>スガタ</t>
    </rPh>
    <rPh sb="30" eb="33">
      <t>グタイテキ</t>
    </rPh>
    <rPh sb="34" eb="35">
      <t>シメ</t>
    </rPh>
    <rPh sb="42" eb="44">
      <t>ネンゴ</t>
    </rPh>
    <rPh sb="46" eb="48">
      <t>ネンゴ</t>
    </rPh>
    <rPh sb="50" eb="52">
      <t>ジシャ</t>
    </rPh>
    <rPh sb="53" eb="56">
      <t>ジブモン</t>
    </rPh>
    <rPh sb="62" eb="63">
      <t>スガタ</t>
    </rPh>
    <rPh sb="71" eb="72">
      <t>ナニ</t>
    </rPh>
    <rPh sb="73" eb="75">
      <t>ジツゲン</t>
    </rPh>
    <rPh sb="82" eb="83">
      <t>ナニ</t>
    </rPh>
    <rPh sb="84" eb="86">
      <t>メザ</t>
    </rPh>
    <rPh sb="93" eb="95">
      <t>セカイ</t>
    </rPh>
    <rPh sb="96" eb="98">
      <t>ニホン</t>
    </rPh>
    <rPh sb="99" eb="100">
      <t>ウゴ</t>
    </rPh>
    <rPh sb="102" eb="104">
      <t>ケイザイ</t>
    </rPh>
    <rPh sb="105" eb="107">
      <t>ケイキ</t>
    </rPh>
    <rPh sb="114" eb="116">
      <t>ドウコウ</t>
    </rPh>
    <rPh sb="117" eb="119">
      <t>ジシャ</t>
    </rPh>
    <rPh sb="120" eb="122">
      <t>キョウゴウ</t>
    </rPh>
    <rPh sb="130" eb="131">
      <t>オオ</t>
    </rPh>
    <rPh sb="133" eb="135">
      <t>ジョウホウ</t>
    </rPh>
    <rPh sb="136" eb="137">
      <t>アツ</t>
    </rPh>
    <rPh sb="147" eb="149">
      <t>コウリョ</t>
    </rPh>
    <rPh sb="151" eb="154">
      <t>タカクテキ</t>
    </rPh>
    <rPh sb="155" eb="157">
      <t>シテン</t>
    </rPh>
    <rPh sb="158" eb="159">
      <t>モ</t>
    </rPh>
    <rPh sb="169" eb="171">
      <t>メイカク</t>
    </rPh>
    <rPh sb="174" eb="177">
      <t>ケイエイシャ</t>
    </rPh>
    <rPh sb="178" eb="180">
      <t>シャイン</t>
    </rPh>
    <rPh sb="181" eb="183">
      <t>テイジ</t>
    </rPh>
    <phoneticPr fontId="1"/>
  </si>
  <si>
    <t>・経済、景気、マーケットの動向を注視していない
・リスクを想定せず、夢物語になっている
・細部に注目しすぎて、木を見て森を見ずのビジョンになっている</t>
    <rPh sb="1" eb="3">
      <t>ケイザイ</t>
    </rPh>
    <rPh sb="4" eb="6">
      <t>ケイキ</t>
    </rPh>
    <rPh sb="13" eb="15">
      <t>ドウコウ</t>
    </rPh>
    <rPh sb="16" eb="18">
      <t>チュウシ</t>
    </rPh>
    <rPh sb="29" eb="31">
      <t>ソウテイ</t>
    </rPh>
    <rPh sb="34" eb="37">
      <t>ユメモノガタリ</t>
    </rPh>
    <rPh sb="45" eb="47">
      <t>サイブ</t>
    </rPh>
    <rPh sb="48" eb="50">
      <t>チュウモク</t>
    </rPh>
    <rPh sb="55" eb="56">
      <t>キ</t>
    </rPh>
    <rPh sb="57" eb="58">
      <t>ミ</t>
    </rPh>
    <rPh sb="59" eb="60">
      <t>モリ</t>
    </rPh>
    <rPh sb="61" eb="62">
      <t>ミ</t>
    </rPh>
    <phoneticPr fontId="1"/>
  </si>
  <si>
    <t>・経済動向、景気、マーケットの状況を広く把握し、将来を展望している
・考え得るリスクを想定したビジョンを描く
・細部にとらわれず、広い視野と高い視点からのビジョンになっている</t>
    <rPh sb="1" eb="3">
      <t>ケイザイ</t>
    </rPh>
    <rPh sb="3" eb="5">
      <t>ドウコウ</t>
    </rPh>
    <rPh sb="6" eb="8">
      <t>ケイキ</t>
    </rPh>
    <rPh sb="15" eb="17">
      <t>ジョウキョウ</t>
    </rPh>
    <rPh sb="18" eb="19">
      <t>ヒロ</t>
    </rPh>
    <rPh sb="20" eb="22">
      <t>ハアク</t>
    </rPh>
    <rPh sb="24" eb="26">
      <t>ショウライ</t>
    </rPh>
    <rPh sb="27" eb="29">
      <t>テンボウ</t>
    </rPh>
    <rPh sb="35" eb="36">
      <t>カンガ</t>
    </rPh>
    <rPh sb="37" eb="38">
      <t>ウ</t>
    </rPh>
    <rPh sb="43" eb="45">
      <t>ソウテイ</t>
    </rPh>
    <rPh sb="52" eb="53">
      <t>エガ</t>
    </rPh>
    <rPh sb="56" eb="58">
      <t>サイブ</t>
    </rPh>
    <rPh sb="65" eb="66">
      <t>ヒロ</t>
    </rPh>
    <rPh sb="67" eb="69">
      <t>シヤ</t>
    </rPh>
    <rPh sb="70" eb="71">
      <t>タカ</t>
    </rPh>
    <rPh sb="72" eb="74">
      <t>シテン</t>
    </rPh>
    <phoneticPr fontId="1"/>
  </si>
  <si>
    <t>会社の3年後、5年後の姿を具体的に示しているか</t>
    <rPh sb="0" eb="2">
      <t>カイシャ</t>
    </rPh>
    <rPh sb="4" eb="6">
      <t>ネンゴ</t>
    </rPh>
    <rPh sb="8" eb="10">
      <t>ネンゴ</t>
    </rPh>
    <rPh sb="11" eb="12">
      <t>スガタ</t>
    </rPh>
    <rPh sb="13" eb="16">
      <t>グタイテキ</t>
    </rPh>
    <rPh sb="17" eb="18">
      <t>シメ</t>
    </rPh>
    <phoneticPr fontId="1"/>
  </si>
  <si>
    <t>ビジョン策定</t>
    <rPh sb="4" eb="6">
      <t>サクテイ</t>
    </rPh>
    <phoneticPr fontId="1"/>
  </si>
  <si>
    <t>3年後、5年後のあるべき姿を、できるだけ具体的に検証しましょう。あるべき姿に向かうための現在の問題点と解決方法を複数挙げ、それぞれに関してのメリット・デメリット、具体的なリスクも検証し、取るべき戦略を明確にしましょう。</t>
    <rPh sb="1" eb="2">
      <t>ネン</t>
    </rPh>
    <rPh sb="2" eb="3">
      <t>ゴ</t>
    </rPh>
    <rPh sb="5" eb="6">
      <t>ネン</t>
    </rPh>
    <rPh sb="6" eb="7">
      <t>ゴ</t>
    </rPh>
    <rPh sb="12" eb="13">
      <t>スガタ</t>
    </rPh>
    <rPh sb="20" eb="23">
      <t>グタイテキ</t>
    </rPh>
    <rPh sb="24" eb="26">
      <t>ケンショウ</t>
    </rPh>
    <rPh sb="36" eb="37">
      <t>スガタ</t>
    </rPh>
    <rPh sb="38" eb="39">
      <t>ム</t>
    </rPh>
    <rPh sb="44" eb="46">
      <t>ゲンザイ</t>
    </rPh>
    <rPh sb="47" eb="49">
      <t>モンダイ</t>
    </rPh>
    <rPh sb="49" eb="50">
      <t>テン</t>
    </rPh>
    <rPh sb="51" eb="53">
      <t>カイケツ</t>
    </rPh>
    <rPh sb="53" eb="55">
      <t>ホウホウ</t>
    </rPh>
    <rPh sb="56" eb="58">
      <t>フクスウ</t>
    </rPh>
    <rPh sb="58" eb="59">
      <t>ア</t>
    </rPh>
    <rPh sb="66" eb="67">
      <t>カン</t>
    </rPh>
    <rPh sb="81" eb="84">
      <t>グタイテキ</t>
    </rPh>
    <rPh sb="89" eb="91">
      <t>ケンショウ</t>
    </rPh>
    <rPh sb="93" eb="94">
      <t>ト</t>
    </rPh>
    <rPh sb="97" eb="99">
      <t>センリャク</t>
    </rPh>
    <rPh sb="100" eb="102">
      <t>メイカク</t>
    </rPh>
    <phoneticPr fontId="1"/>
  </si>
  <si>
    <t>・戦略を策定していない。会社のあるべき姿が見えていない
・現状を把握していない。具体策を描こうとしない
・ほかの選択肢を捨てられない。決断する覚悟、責任を取る姿勢がない</t>
    <rPh sb="1" eb="3">
      <t>センリャク</t>
    </rPh>
    <rPh sb="4" eb="6">
      <t>サクテイ</t>
    </rPh>
    <rPh sb="12" eb="14">
      <t>カイシャ</t>
    </rPh>
    <rPh sb="19" eb="20">
      <t>スガタ</t>
    </rPh>
    <rPh sb="21" eb="22">
      <t>ミ</t>
    </rPh>
    <rPh sb="29" eb="31">
      <t>ゲンジョウ</t>
    </rPh>
    <rPh sb="32" eb="34">
      <t>ハアク</t>
    </rPh>
    <rPh sb="40" eb="42">
      <t>グタイ</t>
    </rPh>
    <rPh sb="42" eb="43">
      <t>サク</t>
    </rPh>
    <rPh sb="44" eb="45">
      <t>エガ</t>
    </rPh>
    <rPh sb="56" eb="59">
      <t>センタクシ</t>
    </rPh>
    <rPh sb="60" eb="61">
      <t>ス</t>
    </rPh>
    <rPh sb="67" eb="69">
      <t>ケツダン</t>
    </rPh>
    <rPh sb="71" eb="73">
      <t>カクゴ</t>
    </rPh>
    <rPh sb="74" eb="76">
      <t>セキニン</t>
    </rPh>
    <rPh sb="77" eb="78">
      <t>ト</t>
    </rPh>
    <rPh sb="79" eb="81">
      <t>シセイ</t>
    </rPh>
    <phoneticPr fontId="1"/>
  </si>
  <si>
    <t>・会社のあるべき姿に向かう戦略を策定し、具体的な方針を示している
・現状をしっかりと把握しており、戦略策定時に考慮している
・捨てるものを明らかにし、その責任を取る覚悟がある</t>
    <rPh sb="1" eb="3">
      <t>カイシャ</t>
    </rPh>
    <rPh sb="8" eb="9">
      <t>スガタ</t>
    </rPh>
    <rPh sb="10" eb="11">
      <t>ム</t>
    </rPh>
    <rPh sb="13" eb="15">
      <t>センリャク</t>
    </rPh>
    <rPh sb="16" eb="18">
      <t>サクテイ</t>
    </rPh>
    <rPh sb="20" eb="23">
      <t>グタイテキ</t>
    </rPh>
    <rPh sb="24" eb="26">
      <t>ホウシン</t>
    </rPh>
    <rPh sb="27" eb="28">
      <t>シメ</t>
    </rPh>
    <rPh sb="34" eb="36">
      <t>ゲンジョウ</t>
    </rPh>
    <rPh sb="42" eb="44">
      <t>ハアク</t>
    </rPh>
    <rPh sb="49" eb="51">
      <t>センリャク</t>
    </rPh>
    <rPh sb="51" eb="53">
      <t>サクテイ</t>
    </rPh>
    <rPh sb="53" eb="54">
      <t>ジ</t>
    </rPh>
    <rPh sb="55" eb="57">
      <t>コウリョ</t>
    </rPh>
    <rPh sb="63" eb="64">
      <t>ス</t>
    </rPh>
    <rPh sb="69" eb="70">
      <t>アキ</t>
    </rPh>
    <rPh sb="77" eb="79">
      <t>セキニン</t>
    </rPh>
    <rPh sb="80" eb="81">
      <t>ト</t>
    </rPh>
    <rPh sb="82" eb="84">
      <t>カクゴ</t>
    </rPh>
    <phoneticPr fontId="1"/>
  </si>
  <si>
    <t>ビジョン実現に向けて具体的な戦略を示しているか</t>
    <rPh sb="4" eb="6">
      <t>ジツゲン</t>
    </rPh>
    <rPh sb="7" eb="8">
      <t>ム</t>
    </rPh>
    <rPh sb="10" eb="13">
      <t>グタイテキ</t>
    </rPh>
    <rPh sb="14" eb="16">
      <t>センリャク</t>
    </rPh>
    <rPh sb="17" eb="18">
      <t>シメ</t>
    </rPh>
    <phoneticPr fontId="1"/>
  </si>
  <si>
    <t>戦略策定</t>
    <rPh sb="0" eb="2">
      <t>センリャク</t>
    </rPh>
    <rPh sb="2" eb="4">
      <t>サクテイ</t>
    </rPh>
    <phoneticPr fontId="1"/>
  </si>
  <si>
    <t>世の中の新たな取り組みや成功事例や失敗事例を数多く収集し、分析を深めていくことが大切です。現状のまま進んでいった場合の最悪なケースも想定し、一度、現状や過去を一切否定して、誰も考えつかないような斬新な発想をしてみましょう。</t>
    <rPh sb="0" eb="1">
      <t>ヨ</t>
    </rPh>
    <rPh sb="2" eb="3">
      <t>ナカ</t>
    </rPh>
    <rPh sb="4" eb="5">
      <t>アラ</t>
    </rPh>
    <rPh sb="7" eb="8">
      <t>ト</t>
    </rPh>
    <rPh sb="9" eb="10">
      <t>ク</t>
    </rPh>
    <rPh sb="12" eb="14">
      <t>セイコウ</t>
    </rPh>
    <rPh sb="14" eb="16">
      <t>ジレイ</t>
    </rPh>
    <rPh sb="17" eb="19">
      <t>シッパイ</t>
    </rPh>
    <rPh sb="19" eb="21">
      <t>ジレイ</t>
    </rPh>
    <rPh sb="22" eb="24">
      <t>カズオオ</t>
    </rPh>
    <rPh sb="25" eb="27">
      <t>シュウシュウ</t>
    </rPh>
    <rPh sb="29" eb="31">
      <t>ブンセキ</t>
    </rPh>
    <rPh sb="32" eb="33">
      <t>フカ</t>
    </rPh>
    <rPh sb="40" eb="42">
      <t>タイセツ</t>
    </rPh>
    <rPh sb="45" eb="47">
      <t>ゲンジョウ</t>
    </rPh>
    <rPh sb="50" eb="51">
      <t>スス</t>
    </rPh>
    <rPh sb="56" eb="58">
      <t>バアイ</t>
    </rPh>
    <rPh sb="59" eb="61">
      <t>サイアク</t>
    </rPh>
    <rPh sb="66" eb="68">
      <t>ソウテイ</t>
    </rPh>
    <rPh sb="70" eb="72">
      <t>イチド</t>
    </rPh>
    <rPh sb="73" eb="75">
      <t>ゲンジョウ</t>
    </rPh>
    <rPh sb="76" eb="78">
      <t>カコ</t>
    </rPh>
    <rPh sb="79" eb="81">
      <t>イッサイ</t>
    </rPh>
    <rPh sb="81" eb="83">
      <t>ヒテイ</t>
    </rPh>
    <rPh sb="86" eb="87">
      <t>ダレ</t>
    </rPh>
    <rPh sb="88" eb="89">
      <t>カンガ</t>
    </rPh>
    <rPh sb="97" eb="99">
      <t>ザンシン</t>
    </rPh>
    <rPh sb="100" eb="102">
      <t>ハッソウ</t>
    </rPh>
    <phoneticPr fontId="1"/>
  </si>
  <si>
    <t>・伝統や慣習にしばられ、過去をひきずっている
・現状に満足し、危機意識がない。常識的な発想しかできない
・反対されるようなことは言わない。長いものに巻かれる</t>
    <rPh sb="1" eb="3">
      <t>デントウ</t>
    </rPh>
    <rPh sb="4" eb="6">
      <t>カンシュウ</t>
    </rPh>
    <rPh sb="12" eb="14">
      <t>カコ</t>
    </rPh>
    <rPh sb="24" eb="26">
      <t>ゲンジョウ</t>
    </rPh>
    <rPh sb="27" eb="29">
      <t>マンゾク</t>
    </rPh>
    <rPh sb="31" eb="33">
      <t>キキ</t>
    </rPh>
    <rPh sb="33" eb="35">
      <t>イシキ</t>
    </rPh>
    <rPh sb="39" eb="42">
      <t>ジョウシキテキ</t>
    </rPh>
    <rPh sb="43" eb="45">
      <t>ハッソウ</t>
    </rPh>
    <rPh sb="53" eb="55">
      <t>ハンタイ</t>
    </rPh>
    <rPh sb="64" eb="65">
      <t>イ</t>
    </rPh>
    <rPh sb="69" eb="70">
      <t>ナガ</t>
    </rPh>
    <rPh sb="74" eb="75">
      <t>マ</t>
    </rPh>
    <phoneticPr fontId="1"/>
  </si>
  <si>
    <t>・伝統や慣習にしばられず、過去を否定する勇気を示す
・常に危機意識を持ち、成功体験にとらわれない、斬新な発想をする
・多数の反対意見を押し返す強さや信念がある</t>
    <rPh sb="1" eb="3">
      <t>デントウ</t>
    </rPh>
    <rPh sb="4" eb="6">
      <t>カンシュウ</t>
    </rPh>
    <rPh sb="13" eb="15">
      <t>カコ</t>
    </rPh>
    <rPh sb="16" eb="18">
      <t>ヒテイ</t>
    </rPh>
    <rPh sb="20" eb="22">
      <t>ユウキ</t>
    </rPh>
    <rPh sb="23" eb="24">
      <t>シメ</t>
    </rPh>
    <rPh sb="27" eb="28">
      <t>ツネ</t>
    </rPh>
    <rPh sb="29" eb="31">
      <t>キキ</t>
    </rPh>
    <rPh sb="31" eb="33">
      <t>イシキ</t>
    </rPh>
    <rPh sb="34" eb="35">
      <t>モ</t>
    </rPh>
    <rPh sb="37" eb="39">
      <t>セイコウ</t>
    </rPh>
    <rPh sb="39" eb="41">
      <t>タイケン</t>
    </rPh>
    <rPh sb="49" eb="51">
      <t>ザンシン</t>
    </rPh>
    <rPh sb="52" eb="54">
      <t>ハッソウ</t>
    </rPh>
    <rPh sb="59" eb="61">
      <t>タスウ</t>
    </rPh>
    <rPh sb="62" eb="64">
      <t>ハンタイ</t>
    </rPh>
    <rPh sb="64" eb="66">
      <t>イケン</t>
    </rPh>
    <rPh sb="67" eb="68">
      <t>オ</t>
    </rPh>
    <rPh sb="69" eb="70">
      <t>カエ</t>
    </rPh>
    <rPh sb="71" eb="72">
      <t>ツヨ</t>
    </rPh>
    <rPh sb="74" eb="76">
      <t>シンネン</t>
    </rPh>
    <phoneticPr fontId="1"/>
  </si>
  <si>
    <t>伝統や慣習にしばられずに斬新な取り組みをしているか</t>
    <rPh sb="0" eb="2">
      <t>デントウ</t>
    </rPh>
    <rPh sb="3" eb="5">
      <t>カンシュウ</t>
    </rPh>
    <rPh sb="12" eb="14">
      <t>ザンシン</t>
    </rPh>
    <rPh sb="15" eb="16">
      <t>ト</t>
    </rPh>
    <rPh sb="17" eb="18">
      <t>ク</t>
    </rPh>
    <phoneticPr fontId="1"/>
  </si>
  <si>
    <t>変革力</t>
    <rPh sb="0" eb="2">
      <t>ヘンカク</t>
    </rPh>
    <rPh sb="2" eb="3">
      <t>リョク</t>
    </rPh>
    <phoneticPr fontId="1"/>
  </si>
  <si>
    <t>自分の成長のためにも、人の良い面を積極的に評価して褒める習慣を身につけましょう。自分とは違う分野の人や、異なる価値観を持つ人と交流を図り、その人の発想や経験・キャリアについてよい面を吸収しましょう。</t>
    <rPh sb="0" eb="2">
      <t>ジブン</t>
    </rPh>
    <rPh sb="3" eb="5">
      <t>セイチョウ</t>
    </rPh>
    <rPh sb="11" eb="12">
      <t>ヒト</t>
    </rPh>
    <rPh sb="13" eb="14">
      <t>ヨ</t>
    </rPh>
    <rPh sb="15" eb="16">
      <t>メン</t>
    </rPh>
    <rPh sb="17" eb="20">
      <t>セッキョクテキ</t>
    </rPh>
    <rPh sb="21" eb="23">
      <t>ヒョウカ</t>
    </rPh>
    <rPh sb="25" eb="26">
      <t>ホ</t>
    </rPh>
    <rPh sb="28" eb="30">
      <t>シュウカン</t>
    </rPh>
    <rPh sb="31" eb="32">
      <t>ミ</t>
    </rPh>
    <rPh sb="40" eb="42">
      <t>ジブン</t>
    </rPh>
    <rPh sb="44" eb="45">
      <t>チガ</t>
    </rPh>
    <rPh sb="46" eb="48">
      <t>ブンヤ</t>
    </rPh>
    <rPh sb="49" eb="50">
      <t>ヒト</t>
    </rPh>
    <rPh sb="52" eb="53">
      <t>コト</t>
    </rPh>
    <rPh sb="55" eb="58">
      <t>カチカン</t>
    </rPh>
    <rPh sb="59" eb="60">
      <t>モ</t>
    </rPh>
    <rPh sb="61" eb="62">
      <t>ヒト</t>
    </rPh>
    <rPh sb="63" eb="65">
      <t>コウリュウ</t>
    </rPh>
    <rPh sb="66" eb="67">
      <t>ハカ</t>
    </rPh>
    <rPh sb="71" eb="72">
      <t>ヒト</t>
    </rPh>
    <rPh sb="73" eb="75">
      <t>ハッソウ</t>
    </rPh>
    <rPh sb="76" eb="78">
      <t>ケイケン</t>
    </rPh>
    <rPh sb="89" eb="90">
      <t>メン</t>
    </rPh>
    <rPh sb="91" eb="93">
      <t>キュウシュウ</t>
    </rPh>
    <phoneticPr fontId="1"/>
  </si>
  <si>
    <t>・興味の幅が狭く、考えることが表層的
・新しい考え方やアイデアに関心を示さない、否定する
・現状に甘んじて、向上心に欠ける</t>
    <rPh sb="1" eb="3">
      <t>キョウミ</t>
    </rPh>
    <rPh sb="4" eb="5">
      <t>ハバ</t>
    </rPh>
    <rPh sb="6" eb="7">
      <t>セマ</t>
    </rPh>
    <rPh sb="9" eb="10">
      <t>カンガ</t>
    </rPh>
    <rPh sb="15" eb="18">
      <t>ヒョウソウテキ</t>
    </rPh>
    <rPh sb="20" eb="21">
      <t>アタラ</t>
    </rPh>
    <rPh sb="23" eb="24">
      <t>カンガ</t>
    </rPh>
    <rPh sb="25" eb="26">
      <t>カタ</t>
    </rPh>
    <rPh sb="32" eb="34">
      <t>カンシン</t>
    </rPh>
    <rPh sb="35" eb="36">
      <t>シメ</t>
    </rPh>
    <rPh sb="40" eb="42">
      <t>ヒテイ</t>
    </rPh>
    <rPh sb="46" eb="48">
      <t>ゲンジョウ</t>
    </rPh>
    <rPh sb="49" eb="50">
      <t>アマ</t>
    </rPh>
    <rPh sb="54" eb="57">
      <t>コウジョウシン</t>
    </rPh>
    <rPh sb="58" eb="59">
      <t>カ</t>
    </rPh>
    <phoneticPr fontId="1"/>
  </si>
  <si>
    <t>・何にでも興味を持ち、本質を探ろうとする
・新しい考え方やアイデアを前向きに受け入れ、発展させる
・自分の能力を高めていくことに強い関心を持っている</t>
    <rPh sb="1" eb="2">
      <t>ナニ</t>
    </rPh>
    <rPh sb="5" eb="7">
      <t>キョウミ</t>
    </rPh>
    <rPh sb="8" eb="9">
      <t>モ</t>
    </rPh>
    <rPh sb="11" eb="13">
      <t>ホンシツ</t>
    </rPh>
    <rPh sb="14" eb="15">
      <t>サグ</t>
    </rPh>
    <rPh sb="22" eb="23">
      <t>アタラ</t>
    </rPh>
    <rPh sb="25" eb="26">
      <t>カンガ</t>
    </rPh>
    <rPh sb="27" eb="28">
      <t>カタ</t>
    </rPh>
    <rPh sb="34" eb="36">
      <t>マエム</t>
    </rPh>
    <rPh sb="38" eb="39">
      <t>ウ</t>
    </rPh>
    <rPh sb="40" eb="41">
      <t>イ</t>
    </rPh>
    <rPh sb="43" eb="45">
      <t>ハッテン</t>
    </rPh>
    <rPh sb="50" eb="52">
      <t>ジブン</t>
    </rPh>
    <rPh sb="53" eb="55">
      <t>ノウリョク</t>
    </rPh>
    <rPh sb="56" eb="57">
      <t>タカ</t>
    </rPh>
    <rPh sb="64" eb="65">
      <t>ツヨ</t>
    </rPh>
    <rPh sb="66" eb="68">
      <t>カンシン</t>
    </rPh>
    <rPh sb="69" eb="70">
      <t>モ</t>
    </rPh>
    <phoneticPr fontId="1"/>
  </si>
  <si>
    <t>新しいことを受け入れて挑戦しているか</t>
    <rPh sb="0" eb="1">
      <t>アタラ</t>
    </rPh>
    <rPh sb="6" eb="7">
      <t>ウ</t>
    </rPh>
    <rPh sb="8" eb="9">
      <t>イ</t>
    </rPh>
    <rPh sb="11" eb="13">
      <t>チョウセン</t>
    </rPh>
    <phoneticPr fontId="1"/>
  </si>
  <si>
    <t>創造的態度
（意欲）</t>
    <rPh sb="0" eb="3">
      <t>ソウゾウテキ</t>
    </rPh>
    <rPh sb="3" eb="5">
      <t>タイド</t>
    </rPh>
    <rPh sb="7" eb="9">
      <t>イヨク</t>
    </rPh>
    <phoneticPr fontId="1"/>
  </si>
  <si>
    <t>芸術やスポーツなど、一見仕事に関係ない分野にも触れて発想力を磨きましょう。1つのキーワードから発想を広げていく訓練も必要です。アイデアの実現性を検証し、可能性が少しでもあれば、その具体的な方法を徹底的に模索しましょう。</t>
    <rPh sb="0" eb="2">
      <t>ゲイジュツ</t>
    </rPh>
    <rPh sb="10" eb="12">
      <t>イッケン</t>
    </rPh>
    <rPh sb="12" eb="14">
      <t>シゴト</t>
    </rPh>
    <rPh sb="15" eb="17">
      <t>カンケイ</t>
    </rPh>
    <rPh sb="19" eb="21">
      <t>ブンヤ</t>
    </rPh>
    <rPh sb="23" eb="24">
      <t>フ</t>
    </rPh>
    <rPh sb="26" eb="29">
      <t>ハッソウリョク</t>
    </rPh>
    <rPh sb="30" eb="31">
      <t>ミガ</t>
    </rPh>
    <rPh sb="47" eb="49">
      <t>ハッソウ</t>
    </rPh>
    <rPh sb="50" eb="51">
      <t>ヒロ</t>
    </rPh>
    <rPh sb="55" eb="57">
      <t>クンレン</t>
    </rPh>
    <rPh sb="58" eb="60">
      <t>ヒツヨウ</t>
    </rPh>
    <rPh sb="68" eb="71">
      <t>ジツゲンセイ</t>
    </rPh>
    <rPh sb="72" eb="74">
      <t>ケンショウ</t>
    </rPh>
    <rPh sb="76" eb="79">
      <t>カノウセイ</t>
    </rPh>
    <rPh sb="80" eb="81">
      <t>スコ</t>
    </rPh>
    <rPh sb="90" eb="93">
      <t>グタイテキ</t>
    </rPh>
    <rPh sb="94" eb="96">
      <t>ホウホウ</t>
    </rPh>
    <rPh sb="97" eb="100">
      <t>テッテイテキ</t>
    </rPh>
    <rPh sb="101" eb="103">
      <t>モサク</t>
    </rPh>
    <phoneticPr fontId="1"/>
  </si>
  <si>
    <t>・発想が貧弱で、アイデアを広げられない
・物事を単視眼的にとらえ、複数の事柄を関連づけられない
・固定観念にとらわれ、新しい発想が生まれない</t>
    <rPh sb="1" eb="3">
      <t>ハッソウ</t>
    </rPh>
    <rPh sb="4" eb="6">
      <t>ヒンジャク</t>
    </rPh>
    <rPh sb="13" eb="14">
      <t>ヒロ</t>
    </rPh>
    <rPh sb="21" eb="23">
      <t>モノゴト</t>
    </rPh>
    <rPh sb="24" eb="25">
      <t>タン</t>
    </rPh>
    <rPh sb="25" eb="26">
      <t>シ</t>
    </rPh>
    <rPh sb="26" eb="27">
      <t>メ</t>
    </rPh>
    <rPh sb="27" eb="28">
      <t>テキ</t>
    </rPh>
    <rPh sb="33" eb="35">
      <t>フクスウ</t>
    </rPh>
    <rPh sb="36" eb="38">
      <t>コトガラ</t>
    </rPh>
    <rPh sb="39" eb="41">
      <t>カンレン</t>
    </rPh>
    <rPh sb="49" eb="51">
      <t>コテイ</t>
    </rPh>
    <rPh sb="51" eb="53">
      <t>カンネン</t>
    </rPh>
    <rPh sb="59" eb="60">
      <t>アタラ</t>
    </rPh>
    <rPh sb="62" eb="64">
      <t>ハッソウ</t>
    </rPh>
    <rPh sb="65" eb="66">
      <t>ウ</t>
    </rPh>
    <phoneticPr fontId="1"/>
  </si>
  <si>
    <t>・一つの事象をヒントに、アイデアを広げられる
・複数の事柄を結びつけ、新しい価値を生む
・今までにない新しい切り口で発想し、それを形にする</t>
    <rPh sb="1" eb="2">
      <t>ヒト</t>
    </rPh>
    <rPh sb="4" eb="6">
      <t>ジショウ</t>
    </rPh>
    <rPh sb="17" eb="18">
      <t>ヒロ</t>
    </rPh>
    <rPh sb="24" eb="26">
      <t>フクスウ</t>
    </rPh>
    <rPh sb="27" eb="29">
      <t>コトガラ</t>
    </rPh>
    <rPh sb="30" eb="31">
      <t>ムス</t>
    </rPh>
    <rPh sb="35" eb="36">
      <t>アタラ</t>
    </rPh>
    <rPh sb="38" eb="40">
      <t>カチ</t>
    </rPh>
    <rPh sb="41" eb="42">
      <t>ウ</t>
    </rPh>
    <rPh sb="45" eb="46">
      <t>イマ</t>
    </rPh>
    <rPh sb="51" eb="52">
      <t>アタラ</t>
    </rPh>
    <rPh sb="54" eb="55">
      <t>キ</t>
    </rPh>
    <rPh sb="56" eb="57">
      <t>クチ</t>
    </rPh>
    <rPh sb="58" eb="60">
      <t>ハッソウ</t>
    </rPh>
    <rPh sb="65" eb="66">
      <t>カタチ</t>
    </rPh>
    <phoneticPr fontId="1"/>
  </si>
  <si>
    <t>新しいアイデアを発案し、具現化しているか</t>
    <rPh sb="0" eb="1">
      <t>アタラ</t>
    </rPh>
    <rPh sb="8" eb="10">
      <t>ハツアン</t>
    </rPh>
    <rPh sb="12" eb="15">
      <t>グゲンカ</t>
    </rPh>
    <phoneticPr fontId="1"/>
  </si>
  <si>
    <t>創造的能力</t>
    <rPh sb="0" eb="3">
      <t>ソウゾウテキ</t>
    </rPh>
    <rPh sb="3" eb="5">
      <t>ノウリョク</t>
    </rPh>
    <phoneticPr fontId="1"/>
  </si>
  <si>
    <t>目標とは、到達点を明らかにすればするほど達成しやすくなります。目標を達成したときには、会社や自部門、あるいは自分がどのような状況になっているのか、達成するまでの計画をできるだけ具体的に書いてプランを練るようにしましょう。</t>
    <rPh sb="0" eb="2">
      <t>モクヒョウ</t>
    </rPh>
    <rPh sb="5" eb="7">
      <t>トウタツ</t>
    </rPh>
    <rPh sb="7" eb="8">
      <t>テン</t>
    </rPh>
    <rPh sb="9" eb="10">
      <t>アキ</t>
    </rPh>
    <rPh sb="20" eb="22">
      <t>タッセイ</t>
    </rPh>
    <rPh sb="31" eb="33">
      <t>モクヒョウ</t>
    </rPh>
    <rPh sb="34" eb="36">
      <t>タッセイ</t>
    </rPh>
    <rPh sb="43" eb="45">
      <t>カイシャ</t>
    </rPh>
    <rPh sb="46" eb="49">
      <t>ジブモン</t>
    </rPh>
    <rPh sb="54" eb="56">
      <t>ジブン</t>
    </rPh>
    <rPh sb="62" eb="64">
      <t>ジョウキョウ</t>
    </rPh>
    <rPh sb="73" eb="75">
      <t>タッセイ</t>
    </rPh>
    <rPh sb="80" eb="82">
      <t>ケイカク</t>
    </rPh>
    <rPh sb="88" eb="91">
      <t>グタイテキ</t>
    </rPh>
    <rPh sb="92" eb="93">
      <t>カ</t>
    </rPh>
    <rPh sb="99" eb="100">
      <t>ネ</t>
    </rPh>
    <phoneticPr fontId="1"/>
  </si>
  <si>
    <t>・ビジョンや戦略につながる目標になっていない
・目標が明確でない。達成基準が曖昧な漠然とした目標になっている
・目標が浸透しておらず、社員やスタッフが認識していない</t>
    <rPh sb="6" eb="8">
      <t>センリャク</t>
    </rPh>
    <rPh sb="13" eb="15">
      <t>モクヒョウ</t>
    </rPh>
    <rPh sb="24" eb="26">
      <t>モクヒョウ</t>
    </rPh>
    <rPh sb="27" eb="29">
      <t>メイカク</t>
    </rPh>
    <rPh sb="33" eb="35">
      <t>タッセイ</t>
    </rPh>
    <rPh sb="35" eb="37">
      <t>キジュン</t>
    </rPh>
    <rPh sb="38" eb="40">
      <t>アイマイ</t>
    </rPh>
    <rPh sb="41" eb="43">
      <t>バクゼン</t>
    </rPh>
    <rPh sb="46" eb="48">
      <t>モクヒョウ</t>
    </rPh>
    <rPh sb="56" eb="58">
      <t>モクヒョウ</t>
    </rPh>
    <rPh sb="59" eb="61">
      <t>シントウ</t>
    </rPh>
    <rPh sb="67" eb="69">
      <t>シャイン</t>
    </rPh>
    <rPh sb="75" eb="77">
      <t>ニンシキ</t>
    </rPh>
    <phoneticPr fontId="1"/>
  </si>
  <si>
    <t>・ビジョンや戦略から落とし込まれた目標を設定している
・達成基準が明確な目標を設定している
・すべての社員やスタッフがそれぞれ正しく目標を認識している</t>
    <rPh sb="6" eb="8">
      <t>センリャク</t>
    </rPh>
    <rPh sb="10" eb="11">
      <t>オ</t>
    </rPh>
    <rPh sb="13" eb="14">
      <t>コ</t>
    </rPh>
    <rPh sb="17" eb="19">
      <t>モクヒョウ</t>
    </rPh>
    <rPh sb="20" eb="22">
      <t>セッテイ</t>
    </rPh>
    <rPh sb="28" eb="30">
      <t>タッセイ</t>
    </rPh>
    <rPh sb="30" eb="32">
      <t>キジュン</t>
    </rPh>
    <rPh sb="33" eb="35">
      <t>メイカク</t>
    </rPh>
    <rPh sb="36" eb="38">
      <t>モクヒョウ</t>
    </rPh>
    <rPh sb="39" eb="41">
      <t>セッテイ</t>
    </rPh>
    <rPh sb="51" eb="53">
      <t>シャイン</t>
    </rPh>
    <rPh sb="63" eb="64">
      <t>タダ</t>
    </rPh>
    <rPh sb="66" eb="68">
      <t>モクヒョウ</t>
    </rPh>
    <rPh sb="69" eb="71">
      <t>ニンシキ</t>
    </rPh>
    <phoneticPr fontId="1"/>
  </si>
  <si>
    <t>会社のビジョンや戦略に沿った年度目標を設定しているか</t>
    <rPh sb="0" eb="2">
      <t>カイシャ</t>
    </rPh>
    <rPh sb="8" eb="10">
      <t>センリャク</t>
    </rPh>
    <rPh sb="11" eb="12">
      <t>ソ</t>
    </rPh>
    <rPh sb="14" eb="16">
      <t>ネンド</t>
    </rPh>
    <rPh sb="16" eb="18">
      <t>モクヒョウ</t>
    </rPh>
    <rPh sb="19" eb="21">
      <t>セッテイ</t>
    </rPh>
    <phoneticPr fontId="1"/>
  </si>
  <si>
    <t>目標設定</t>
    <rPh sb="0" eb="2">
      <t>モクヒョウ</t>
    </rPh>
    <rPh sb="2" eb="4">
      <t>セッテイ</t>
    </rPh>
    <phoneticPr fontId="1"/>
  </si>
  <si>
    <t>理想的すぎる計画ではなく、メンバーが休む・辞める・想定通りに受注が上がらない・進行しないなどのリスクを盛り込み、実現可能な計画を立案しましょう。トラブルがあった場合に備え、遅れを取り戻すプランBも用意しておきましょう。</t>
    <rPh sb="0" eb="3">
      <t>リソウテキ</t>
    </rPh>
    <rPh sb="6" eb="8">
      <t>ケイカク</t>
    </rPh>
    <rPh sb="18" eb="19">
      <t>ヤス</t>
    </rPh>
    <rPh sb="21" eb="22">
      <t>ヤ</t>
    </rPh>
    <rPh sb="25" eb="27">
      <t>ソウテイ</t>
    </rPh>
    <rPh sb="27" eb="28">
      <t>ドオ</t>
    </rPh>
    <rPh sb="30" eb="32">
      <t>ジュチュウ</t>
    </rPh>
    <rPh sb="33" eb="34">
      <t>ア</t>
    </rPh>
    <rPh sb="39" eb="41">
      <t>シンコウ</t>
    </rPh>
    <rPh sb="51" eb="52">
      <t>モ</t>
    </rPh>
    <rPh sb="53" eb="54">
      <t>コ</t>
    </rPh>
    <rPh sb="56" eb="58">
      <t>ジツゲン</t>
    </rPh>
    <rPh sb="58" eb="60">
      <t>カノウ</t>
    </rPh>
    <rPh sb="61" eb="63">
      <t>ケイカク</t>
    </rPh>
    <rPh sb="64" eb="66">
      <t>リツアン</t>
    </rPh>
    <rPh sb="80" eb="82">
      <t>バアイ</t>
    </rPh>
    <rPh sb="83" eb="84">
      <t>ソナ</t>
    </rPh>
    <rPh sb="86" eb="87">
      <t>オク</t>
    </rPh>
    <rPh sb="89" eb="90">
      <t>ト</t>
    </rPh>
    <rPh sb="91" eb="92">
      <t>モド</t>
    </rPh>
    <rPh sb="98" eb="100">
      <t>ヨウイ</t>
    </rPh>
    <phoneticPr fontId="1"/>
  </si>
  <si>
    <t>・5W2Hが不明確で、到達点までの道のりがわからない計画になっている
・リスクを想定しない計画を立てている
・立案された計画がメンバーに理解されていない</t>
    <rPh sb="6" eb="9">
      <t>フメイカク</t>
    </rPh>
    <rPh sb="11" eb="13">
      <t>トウタツ</t>
    </rPh>
    <rPh sb="13" eb="14">
      <t>テン</t>
    </rPh>
    <rPh sb="17" eb="18">
      <t>ミチ</t>
    </rPh>
    <rPh sb="26" eb="28">
      <t>ケイカク</t>
    </rPh>
    <rPh sb="40" eb="42">
      <t>ソウテイ</t>
    </rPh>
    <rPh sb="45" eb="47">
      <t>ケイカク</t>
    </rPh>
    <rPh sb="48" eb="49">
      <t>タ</t>
    </rPh>
    <rPh sb="55" eb="57">
      <t>リツアン</t>
    </rPh>
    <rPh sb="60" eb="62">
      <t>ケイカク</t>
    </rPh>
    <rPh sb="68" eb="70">
      <t>リカイ</t>
    </rPh>
    <phoneticPr fontId="1"/>
  </si>
  <si>
    <t>・目標達成に向けて5W2Hが明確な、現実的な計画が立案されている
・計画に、目標達成を阻害するリスクが織り込まれている
・立案された計画がメンバーに共有されている</t>
    <rPh sb="1" eb="3">
      <t>モクヒョウ</t>
    </rPh>
    <rPh sb="3" eb="5">
      <t>タッセイ</t>
    </rPh>
    <rPh sb="6" eb="7">
      <t>ム</t>
    </rPh>
    <rPh sb="14" eb="16">
      <t>メイカク</t>
    </rPh>
    <rPh sb="18" eb="21">
      <t>ゲンジツテキ</t>
    </rPh>
    <rPh sb="22" eb="24">
      <t>ケイカク</t>
    </rPh>
    <rPh sb="25" eb="27">
      <t>リツアン</t>
    </rPh>
    <rPh sb="34" eb="36">
      <t>ケイカク</t>
    </rPh>
    <rPh sb="38" eb="40">
      <t>モクヒョウ</t>
    </rPh>
    <rPh sb="40" eb="42">
      <t>タッセイ</t>
    </rPh>
    <rPh sb="43" eb="45">
      <t>ソガイ</t>
    </rPh>
    <rPh sb="51" eb="52">
      <t>オ</t>
    </rPh>
    <rPh sb="53" eb="54">
      <t>コ</t>
    </rPh>
    <rPh sb="61" eb="63">
      <t>リツアン</t>
    </rPh>
    <rPh sb="66" eb="68">
      <t>ケイカク</t>
    </rPh>
    <rPh sb="74" eb="76">
      <t>キョウユウ</t>
    </rPh>
    <phoneticPr fontId="1"/>
  </si>
  <si>
    <t>実現可能な行動計画を立て、リスクヘッジができているか</t>
    <rPh sb="0" eb="2">
      <t>ジツゲン</t>
    </rPh>
    <rPh sb="2" eb="4">
      <t>カノウ</t>
    </rPh>
    <rPh sb="5" eb="7">
      <t>コウドウ</t>
    </rPh>
    <rPh sb="7" eb="9">
      <t>ケイカク</t>
    </rPh>
    <rPh sb="10" eb="11">
      <t>タ</t>
    </rPh>
    <phoneticPr fontId="1"/>
  </si>
  <si>
    <t>計画立案</t>
    <rPh sb="0" eb="2">
      <t>ケイカク</t>
    </rPh>
    <rPh sb="2" eb="4">
      <t>リツアン</t>
    </rPh>
    <phoneticPr fontId="1"/>
  </si>
  <si>
    <t>計数管理に明るい人は、売上や経費に常に気を配り、その現状を正確に把握しています。売上を伸ばすために行うこと、経費や原価を下げるために行うことを明確に理解し、必要に応じて実行することが求められます。</t>
    <rPh sb="0" eb="2">
      <t>ケイスウ</t>
    </rPh>
    <rPh sb="2" eb="4">
      <t>カンリ</t>
    </rPh>
    <rPh sb="5" eb="6">
      <t>アカ</t>
    </rPh>
    <rPh sb="8" eb="9">
      <t>ヒト</t>
    </rPh>
    <rPh sb="11" eb="13">
      <t>ウリアゲ</t>
    </rPh>
    <rPh sb="14" eb="16">
      <t>ケイヒ</t>
    </rPh>
    <rPh sb="17" eb="18">
      <t>ツネ</t>
    </rPh>
    <rPh sb="19" eb="20">
      <t>キ</t>
    </rPh>
    <rPh sb="21" eb="22">
      <t>クバ</t>
    </rPh>
    <rPh sb="26" eb="28">
      <t>ゲンジョウ</t>
    </rPh>
    <rPh sb="29" eb="31">
      <t>セイカク</t>
    </rPh>
    <rPh sb="32" eb="34">
      <t>ハアク</t>
    </rPh>
    <rPh sb="40" eb="42">
      <t>ウリアゲ</t>
    </rPh>
    <rPh sb="43" eb="44">
      <t>ノ</t>
    </rPh>
    <rPh sb="49" eb="50">
      <t>オコナ</t>
    </rPh>
    <rPh sb="54" eb="56">
      <t>ケイヒ</t>
    </rPh>
    <rPh sb="57" eb="59">
      <t>ゲンカ</t>
    </rPh>
    <rPh sb="60" eb="61">
      <t>サ</t>
    </rPh>
    <rPh sb="66" eb="67">
      <t>オコナ</t>
    </rPh>
    <rPh sb="71" eb="73">
      <t>メイカク</t>
    </rPh>
    <rPh sb="74" eb="76">
      <t>リカイ</t>
    </rPh>
    <rPh sb="78" eb="80">
      <t>ヒツヨウ</t>
    </rPh>
    <rPh sb="81" eb="82">
      <t>オウ</t>
    </rPh>
    <rPh sb="84" eb="86">
      <t>ジッコウ</t>
    </rPh>
    <rPh sb="91" eb="92">
      <t>モト</t>
    </rPh>
    <phoneticPr fontId="1"/>
  </si>
  <si>
    <t>・必要以上に経費を削り、会社が活力を失い、最小均衡を招く
・予算策定ができない。非現実的な予算をつくる。組織の実績を管理していない
・計数感覚を持たない。必要性を感じていない</t>
    <rPh sb="1" eb="3">
      <t>ヒツヨウ</t>
    </rPh>
    <rPh sb="3" eb="5">
      <t>イジョウ</t>
    </rPh>
    <rPh sb="6" eb="8">
      <t>ケイヒ</t>
    </rPh>
    <rPh sb="9" eb="10">
      <t>ケズ</t>
    </rPh>
    <rPh sb="12" eb="14">
      <t>カイシャ</t>
    </rPh>
    <rPh sb="15" eb="17">
      <t>カツリョク</t>
    </rPh>
    <rPh sb="18" eb="19">
      <t>ウシナ</t>
    </rPh>
    <rPh sb="21" eb="23">
      <t>サイショウ</t>
    </rPh>
    <rPh sb="23" eb="25">
      <t>キンコウ</t>
    </rPh>
    <rPh sb="26" eb="27">
      <t>マネ</t>
    </rPh>
    <rPh sb="30" eb="32">
      <t>ヨサン</t>
    </rPh>
    <rPh sb="32" eb="34">
      <t>サクテイ</t>
    </rPh>
    <rPh sb="40" eb="44">
      <t>ヒゲンジツテキ</t>
    </rPh>
    <rPh sb="45" eb="47">
      <t>ヨサン</t>
    </rPh>
    <rPh sb="52" eb="54">
      <t>ソシキ</t>
    </rPh>
    <rPh sb="55" eb="57">
      <t>ジッセキ</t>
    </rPh>
    <rPh sb="58" eb="60">
      <t>カンリ</t>
    </rPh>
    <rPh sb="67" eb="69">
      <t>ケイスウ</t>
    </rPh>
    <rPh sb="69" eb="71">
      <t>カンカク</t>
    </rPh>
    <rPh sb="72" eb="73">
      <t>モ</t>
    </rPh>
    <rPh sb="77" eb="80">
      <t>ヒツヨウセイ</t>
    </rPh>
    <rPh sb="81" eb="82">
      <t>カン</t>
    </rPh>
    <phoneticPr fontId="1"/>
  </si>
  <si>
    <t>・経費と投資の区別がつき、必要なときには適切にお金を使う
・組織の予算を策定し、実績を管理している
・社員の計数感覚を伸ばすための施策を展開する</t>
    <rPh sb="1" eb="3">
      <t>ケイヒ</t>
    </rPh>
    <rPh sb="4" eb="6">
      <t>トウシ</t>
    </rPh>
    <rPh sb="7" eb="9">
      <t>クベツ</t>
    </rPh>
    <rPh sb="13" eb="15">
      <t>ヒツヨウ</t>
    </rPh>
    <rPh sb="20" eb="22">
      <t>テキセツ</t>
    </rPh>
    <rPh sb="24" eb="25">
      <t>カネ</t>
    </rPh>
    <rPh sb="26" eb="27">
      <t>ツカ</t>
    </rPh>
    <rPh sb="30" eb="32">
      <t>ソシキ</t>
    </rPh>
    <rPh sb="33" eb="35">
      <t>ヨサン</t>
    </rPh>
    <rPh sb="36" eb="38">
      <t>サクテイ</t>
    </rPh>
    <rPh sb="40" eb="42">
      <t>ジッセキ</t>
    </rPh>
    <rPh sb="43" eb="45">
      <t>カンリ</t>
    </rPh>
    <rPh sb="51" eb="53">
      <t>シャイン</t>
    </rPh>
    <rPh sb="54" eb="56">
      <t>ケイスウ</t>
    </rPh>
    <rPh sb="56" eb="58">
      <t>カンカク</t>
    </rPh>
    <rPh sb="59" eb="60">
      <t>ノ</t>
    </rPh>
    <rPh sb="65" eb="67">
      <t>シサク</t>
    </rPh>
    <rPh sb="68" eb="70">
      <t>テンカイ</t>
    </rPh>
    <phoneticPr fontId="1"/>
  </si>
  <si>
    <t>自社の収益構造を把握し、業績を上げる適切な施策をしているか</t>
    <rPh sb="0" eb="2">
      <t>ジシャ</t>
    </rPh>
    <rPh sb="3" eb="5">
      <t>シュウエキ</t>
    </rPh>
    <rPh sb="5" eb="7">
      <t>コウゾウ</t>
    </rPh>
    <rPh sb="8" eb="10">
      <t>ハアク</t>
    </rPh>
    <rPh sb="12" eb="14">
      <t>ギョウセキ</t>
    </rPh>
    <rPh sb="15" eb="16">
      <t>ア</t>
    </rPh>
    <rPh sb="18" eb="20">
      <t>テキセツ</t>
    </rPh>
    <rPh sb="21" eb="23">
      <t>シサク</t>
    </rPh>
    <phoneticPr fontId="1"/>
  </si>
  <si>
    <t>計数管理</t>
    <rPh sb="0" eb="2">
      <t>ケイスウ</t>
    </rPh>
    <rPh sb="2" eb="4">
      <t>カンリ</t>
    </rPh>
    <phoneticPr fontId="1"/>
  </si>
  <si>
    <t>目標を達成できない状況に陥る前に、助けを求める組織風土をつくることが重要です。ミスやトラブルについての情報が確実に自分のところにくる仕掛けや、進行が30％、60%の段階でメンバーが状況報告するベンチャーマークを明確に設定しましょう。</t>
    <rPh sb="0" eb="2">
      <t>モクヒョウ</t>
    </rPh>
    <rPh sb="3" eb="5">
      <t>タッセイ</t>
    </rPh>
    <rPh sb="9" eb="11">
      <t>ジョウキョウ</t>
    </rPh>
    <rPh sb="12" eb="13">
      <t>オチイ</t>
    </rPh>
    <rPh sb="14" eb="15">
      <t>マエ</t>
    </rPh>
    <rPh sb="17" eb="18">
      <t>タス</t>
    </rPh>
    <rPh sb="20" eb="21">
      <t>モト</t>
    </rPh>
    <rPh sb="23" eb="25">
      <t>ソシキ</t>
    </rPh>
    <rPh sb="25" eb="27">
      <t>フウド</t>
    </rPh>
    <rPh sb="34" eb="36">
      <t>ジュウヨウ</t>
    </rPh>
    <rPh sb="51" eb="53">
      <t>ジョウホウ</t>
    </rPh>
    <rPh sb="54" eb="56">
      <t>カクジツ</t>
    </rPh>
    <rPh sb="57" eb="59">
      <t>ジブン</t>
    </rPh>
    <rPh sb="66" eb="68">
      <t>シカ</t>
    </rPh>
    <rPh sb="71" eb="73">
      <t>シンコウ</t>
    </rPh>
    <rPh sb="82" eb="84">
      <t>ダンカイ</t>
    </rPh>
    <rPh sb="90" eb="92">
      <t>ジョウキョウ</t>
    </rPh>
    <rPh sb="92" eb="94">
      <t>ホウコク</t>
    </rPh>
    <rPh sb="105" eb="107">
      <t>メイカク</t>
    </rPh>
    <rPh sb="108" eb="110">
      <t>セッテイ</t>
    </rPh>
    <phoneticPr fontId="1"/>
  </si>
  <si>
    <t>・ベンチマークが設定されておらず、進捗管理が場当たり的である
・計画と現実の乖離が見えていない
・当初の計画を変更せず、目標が達成できない</t>
    <rPh sb="8" eb="10">
      <t>セッテイ</t>
    </rPh>
    <rPh sb="17" eb="19">
      <t>シンチョク</t>
    </rPh>
    <rPh sb="19" eb="21">
      <t>カンリ</t>
    </rPh>
    <rPh sb="22" eb="24">
      <t>バア</t>
    </rPh>
    <rPh sb="26" eb="27">
      <t>テキ</t>
    </rPh>
    <rPh sb="32" eb="34">
      <t>ケイカク</t>
    </rPh>
    <rPh sb="35" eb="37">
      <t>ゲンジツ</t>
    </rPh>
    <rPh sb="38" eb="40">
      <t>カイリ</t>
    </rPh>
    <rPh sb="41" eb="42">
      <t>ミ</t>
    </rPh>
    <rPh sb="49" eb="51">
      <t>トウショ</t>
    </rPh>
    <rPh sb="52" eb="54">
      <t>ケイカク</t>
    </rPh>
    <rPh sb="55" eb="57">
      <t>ヘンコウ</t>
    </rPh>
    <rPh sb="60" eb="62">
      <t>モクヒョウ</t>
    </rPh>
    <rPh sb="63" eb="65">
      <t>タッセイ</t>
    </rPh>
    <phoneticPr fontId="1"/>
  </si>
  <si>
    <t>・進捗管理のためのベンチマークが設定されている
・ベンチマークごとに、計画と現実の乖離を把握している
・目標達成のために、必要ならば計画を修正している</t>
    <rPh sb="1" eb="3">
      <t>シンチョク</t>
    </rPh>
    <rPh sb="3" eb="5">
      <t>カンリ</t>
    </rPh>
    <rPh sb="16" eb="18">
      <t>セッテイ</t>
    </rPh>
    <rPh sb="35" eb="37">
      <t>ケイカク</t>
    </rPh>
    <rPh sb="38" eb="40">
      <t>ゲンジツ</t>
    </rPh>
    <rPh sb="41" eb="43">
      <t>カイリ</t>
    </rPh>
    <rPh sb="44" eb="46">
      <t>ハアク</t>
    </rPh>
    <rPh sb="52" eb="54">
      <t>モクヒョウ</t>
    </rPh>
    <rPh sb="54" eb="56">
      <t>タッセイ</t>
    </rPh>
    <rPh sb="61" eb="63">
      <t>ヒツヨウ</t>
    </rPh>
    <rPh sb="66" eb="68">
      <t>ケイカク</t>
    </rPh>
    <rPh sb="69" eb="71">
      <t>シュウセイ</t>
    </rPh>
    <phoneticPr fontId="1"/>
  </si>
  <si>
    <t>ベンチマークを設け、進捗管理ができているか</t>
    <rPh sb="7" eb="8">
      <t>モウ</t>
    </rPh>
    <rPh sb="10" eb="12">
      <t>シンチョク</t>
    </rPh>
    <rPh sb="12" eb="14">
      <t>カンリ</t>
    </rPh>
    <phoneticPr fontId="1"/>
  </si>
  <si>
    <t>達成したときのご褒美を用意したり、仕事が遅れているメンバーを助けたりする雰囲気づくりを心掛ける。誰が誰をフォローするかを決めておくなど、チーム全体で1つの目標に向かってモチベーションを高めていく、さまざまな工夫を心掛けましょう。</t>
    <rPh sb="0" eb="2">
      <t>タッセイ</t>
    </rPh>
    <rPh sb="8" eb="10">
      <t>ホウビ</t>
    </rPh>
    <rPh sb="11" eb="13">
      <t>ヨウイ</t>
    </rPh>
    <rPh sb="17" eb="19">
      <t>シゴト</t>
    </rPh>
    <rPh sb="20" eb="21">
      <t>オク</t>
    </rPh>
    <rPh sb="30" eb="31">
      <t>タス</t>
    </rPh>
    <rPh sb="36" eb="39">
      <t>フンイキ</t>
    </rPh>
    <rPh sb="43" eb="45">
      <t>ココロガ</t>
    </rPh>
    <rPh sb="48" eb="49">
      <t>ダレ</t>
    </rPh>
    <rPh sb="50" eb="51">
      <t>ダレ</t>
    </rPh>
    <rPh sb="60" eb="61">
      <t>キ</t>
    </rPh>
    <rPh sb="71" eb="73">
      <t>ゼンタイ</t>
    </rPh>
    <rPh sb="77" eb="79">
      <t>モクヒョウ</t>
    </rPh>
    <rPh sb="80" eb="81">
      <t>ム</t>
    </rPh>
    <rPh sb="92" eb="93">
      <t>タカ</t>
    </rPh>
    <rPh sb="103" eb="105">
      <t>クフウ</t>
    </rPh>
    <rPh sb="106" eb="108">
      <t>ココロガ</t>
    </rPh>
    <phoneticPr fontId="1"/>
  </si>
  <si>
    <t>・目標達成をすぐにあきらめる。納期を守らない
・目標達成のためのアプローチを変えない。別の方法を検討しない
・達成ができない理由を環境などの外的要因のせいにする</t>
    <rPh sb="1" eb="3">
      <t>モクヒョウ</t>
    </rPh>
    <rPh sb="3" eb="5">
      <t>タッセイ</t>
    </rPh>
    <rPh sb="15" eb="17">
      <t>ノウキ</t>
    </rPh>
    <rPh sb="18" eb="19">
      <t>マモ</t>
    </rPh>
    <rPh sb="24" eb="26">
      <t>モクヒョウ</t>
    </rPh>
    <rPh sb="26" eb="28">
      <t>タッセイ</t>
    </rPh>
    <rPh sb="38" eb="39">
      <t>カ</t>
    </rPh>
    <rPh sb="43" eb="44">
      <t>ベツ</t>
    </rPh>
    <rPh sb="45" eb="47">
      <t>ホウホウ</t>
    </rPh>
    <rPh sb="48" eb="50">
      <t>ケントウ</t>
    </rPh>
    <rPh sb="55" eb="57">
      <t>タッセイ</t>
    </rPh>
    <rPh sb="62" eb="64">
      <t>リユウ</t>
    </rPh>
    <rPh sb="65" eb="67">
      <t>カンキョウ</t>
    </rPh>
    <rPh sb="70" eb="72">
      <t>ガイテキ</t>
    </rPh>
    <rPh sb="72" eb="74">
      <t>ヨウイン</t>
    </rPh>
    <phoneticPr fontId="1"/>
  </si>
  <si>
    <t>・目標の達成にこだわり、決してあきらめない
・目標を達成するために、あらゆる手段を尽くす
・目標達成の阻害要因を取り除く</t>
    <rPh sb="1" eb="3">
      <t>モクヒョウ</t>
    </rPh>
    <rPh sb="4" eb="6">
      <t>タッセイ</t>
    </rPh>
    <rPh sb="12" eb="13">
      <t>ケッ</t>
    </rPh>
    <rPh sb="23" eb="25">
      <t>モクヒョウ</t>
    </rPh>
    <rPh sb="26" eb="28">
      <t>タッセイ</t>
    </rPh>
    <rPh sb="38" eb="40">
      <t>シュダン</t>
    </rPh>
    <rPh sb="41" eb="42">
      <t>ツ</t>
    </rPh>
    <rPh sb="46" eb="48">
      <t>モクヒョウ</t>
    </rPh>
    <rPh sb="48" eb="50">
      <t>タッセイ</t>
    </rPh>
    <rPh sb="51" eb="53">
      <t>ソガイ</t>
    </rPh>
    <rPh sb="53" eb="55">
      <t>ヨウイン</t>
    </rPh>
    <rPh sb="56" eb="57">
      <t>ト</t>
    </rPh>
    <rPh sb="58" eb="59">
      <t>ノゾ</t>
    </rPh>
    <phoneticPr fontId="1"/>
  </si>
  <si>
    <t>何があってもプロジェクトの目標達成をしているか</t>
    <rPh sb="0" eb="1">
      <t>ナニ</t>
    </rPh>
    <rPh sb="13" eb="15">
      <t>モクヒョウ</t>
    </rPh>
    <rPh sb="15" eb="17">
      <t>タッセイ</t>
    </rPh>
    <phoneticPr fontId="1"/>
  </si>
  <si>
    <t>目標達成</t>
    <rPh sb="0" eb="2">
      <t>モクヒョウ</t>
    </rPh>
    <rPh sb="2" eb="4">
      <t>タッセイ</t>
    </rPh>
    <phoneticPr fontId="1"/>
  </si>
  <si>
    <t>マネジメント</t>
    <phoneticPr fontId="1"/>
  </si>
  <si>
    <t>自分の部門の利益のみを優先せず、常に全社的に最適な自部門のあり方を考えることが重要です。自部門のみならず、他部門やさまざまな職種のメンバーと幅広く交流し、社内の人間に対して広い見解を持って組織運営を行なっていきましょう。</t>
    <rPh sb="0" eb="2">
      <t>ジブン</t>
    </rPh>
    <rPh sb="3" eb="5">
      <t>ブモン</t>
    </rPh>
    <rPh sb="6" eb="8">
      <t>リエキ</t>
    </rPh>
    <rPh sb="11" eb="13">
      <t>ユウセン</t>
    </rPh>
    <rPh sb="16" eb="17">
      <t>ツネ</t>
    </rPh>
    <rPh sb="18" eb="20">
      <t>ゼンシャ</t>
    </rPh>
    <rPh sb="20" eb="21">
      <t>テキ</t>
    </rPh>
    <rPh sb="22" eb="24">
      <t>サイテキ</t>
    </rPh>
    <rPh sb="25" eb="28">
      <t>ジブモン</t>
    </rPh>
    <rPh sb="31" eb="32">
      <t>カタ</t>
    </rPh>
    <rPh sb="33" eb="34">
      <t>カンガ</t>
    </rPh>
    <rPh sb="39" eb="41">
      <t>ジュウヨウ</t>
    </rPh>
    <rPh sb="44" eb="47">
      <t>ジブモン</t>
    </rPh>
    <rPh sb="53" eb="56">
      <t>タブモン</t>
    </rPh>
    <rPh sb="62" eb="64">
      <t>ショクシュ</t>
    </rPh>
    <rPh sb="70" eb="72">
      <t>ハバヒロ</t>
    </rPh>
    <rPh sb="73" eb="75">
      <t>コウリュウ</t>
    </rPh>
    <rPh sb="77" eb="79">
      <t>シャナイ</t>
    </rPh>
    <rPh sb="80" eb="82">
      <t>ニンゲン</t>
    </rPh>
    <rPh sb="83" eb="84">
      <t>タイ</t>
    </rPh>
    <rPh sb="86" eb="87">
      <t>ヒロ</t>
    </rPh>
    <rPh sb="88" eb="90">
      <t>ケンカイ</t>
    </rPh>
    <rPh sb="91" eb="92">
      <t>モ</t>
    </rPh>
    <rPh sb="94" eb="96">
      <t>ソシキ</t>
    </rPh>
    <rPh sb="96" eb="98">
      <t>ウンエイ</t>
    </rPh>
    <rPh sb="99" eb="100">
      <t>オコ</t>
    </rPh>
    <phoneticPr fontId="1"/>
  </si>
  <si>
    <t>・価値観の違うメンバーに同じ方向性を持たせることができない
・自分の組織の利益のみ優先し、全体的な視点に立たない
・組織内で問題があっても混乱を放置し問題が大きくなる</t>
    <rPh sb="1" eb="4">
      <t>カチカン</t>
    </rPh>
    <rPh sb="5" eb="6">
      <t>チガ</t>
    </rPh>
    <rPh sb="12" eb="13">
      <t>オナ</t>
    </rPh>
    <rPh sb="14" eb="17">
      <t>ホウコウセイ</t>
    </rPh>
    <rPh sb="18" eb="19">
      <t>モ</t>
    </rPh>
    <rPh sb="31" eb="33">
      <t>ジブン</t>
    </rPh>
    <rPh sb="34" eb="36">
      <t>ソシキ</t>
    </rPh>
    <rPh sb="37" eb="39">
      <t>リエキ</t>
    </rPh>
    <rPh sb="41" eb="43">
      <t>ユウセン</t>
    </rPh>
    <rPh sb="45" eb="48">
      <t>ゼンタイテキ</t>
    </rPh>
    <rPh sb="49" eb="51">
      <t>シテン</t>
    </rPh>
    <rPh sb="52" eb="53">
      <t>タ</t>
    </rPh>
    <rPh sb="58" eb="60">
      <t>ソシキ</t>
    </rPh>
    <rPh sb="60" eb="61">
      <t>ナイ</t>
    </rPh>
    <rPh sb="62" eb="64">
      <t>モンダイ</t>
    </rPh>
    <rPh sb="69" eb="71">
      <t>コンラン</t>
    </rPh>
    <rPh sb="72" eb="74">
      <t>ホウチ</t>
    </rPh>
    <rPh sb="75" eb="77">
      <t>モンダイ</t>
    </rPh>
    <rPh sb="78" eb="79">
      <t>オオ</t>
    </rPh>
    <phoneticPr fontId="1"/>
  </si>
  <si>
    <t>・異なるキャリアのメンバーに、共通の目標を持たせる
・限られた職種に限らず、全体的視点から組織やチームを運営する
・組織内で起こるさまざまな問題点に対して的確に対応する</t>
    <rPh sb="1" eb="2">
      <t>コト</t>
    </rPh>
    <rPh sb="15" eb="17">
      <t>キョウツウ</t>
    </rPh>
    <rPh sb="18" eb="20">
      <t>モクヒョウ</t>
    </rPh>
    <rPh sb="21" eb="22">
      <t>モ</t>
    </rPh>
    <rPh sb="27" eb="28">
      <t>カギ</t>
    </rPh>
    <rPh sb="31" eb="33">
      <t>ショクシュ</t>
    </rPh>
    <rPh sb="34" eb="35">
      <t>カギ</t>
    </rPh>
    <rPh sb="38" eb="41">
      <t>ゼンタイテキ</t>
    </rPh>
    <rPh sb="41" eb="43">
      <t>シテン</t>
    </rPh>
    <rPh sb="45" eb="47">
      <t>ソシキ</t>
    </rPh>
    <rPh sb="52" eb="54">
      <t>ウンエイ</t>
    </rPh>
    <rPh sb="58" eb="60">
      <t>ソシキ</t>
    </rPh>
    <rPh sb="60" eb="61">
      <t>ナイ</t>
    </rPh>
    <rPh sb="62" eb="63">
      <t>オ</t>
    </rPh>
    <rPh sb="70" eb="73">
      <t>モンダイテン</t>
    </rPh>
    <rPh sb="74" eb="75">
      <t>タイ</t>
    </rPh>
    <rPh sb="77" eb="79">
      <t>テキカク</t>
    </rPh>
    <rPh sb="80" eb="82">
      <t>タイオウ</t>
    </rPh>
    <phoneticPr fontId="1"/>
  </si>
  <si>
    <t>鷹の視点で組織内の問題解決策を提示しているか</t>
    <rPh sb="0" eb="1">
      <t>タカ</t>
    </rPh>
    <rPh sb="2" eb="4">
      <t>シテン</t>
    </rPh>
    <rPh sb="5" eb="7">
      <t>ソシキ</t>
    </rPh>
    <rPh sb="7" eb="8">
      <t>ナイ</t>
    </rPh>
    <rPh sb="9" eb="11">
      <t>モンダイ</t>
    </rPh>
    <rPh sb="11" eb="13">
      <t>カイケツ</t>
    </rPh>
    <rPh sb="13" eb="14">
      <t>サク</t>
    </rPh>
    <rPh sb="15" eb="17">
      <t>テイジ</t>
    </rPh>
    <phoneticPr fontId="1"/>
  </si>
  <si>
    <t>組織運営</t>
    <rPh sb="0" eb="2">
      <t>ソシキ</t>
    </rPh>
    <rPh sb="2" eb="4">
      <t>ウンエイ</t>
    </rPh>
    <phoneticPr fontId="1"/>
  </si>
  <si>
    <t>優秀な人材を発掘し活用するには、その人がポテンシャルを発揮できる機会を与え、アイデアや提案を受け入れる環境をつくることが大切です。社内外の優秀な人材のネットワークをつくり、多くのチャンスを与える仕組みを構築しましょう。</t>
    <rPh sb="0" eb="2">
      <t>ユウシュウ</t>
    </rPh>
    <rPh sb="3" eb="5">
      <t>ジンザイ</t>
    </rPh>
    <rPh sb="6" eb="8">
      <t>ハックツ</t>
    </rPh>
    <rPh sb="9" eb="11">
      <t>カツヨウ</t>
    </rPh>
    <rPh sb="18" eb="19">
      <t>ヒト</t>
    </rPh>
    <rPh sb="27" eb="29">
      <t>ハッキ</t>
    </rPh>
    <rPh sb="32" eb="34">
      <t>キカイ</t>
    </rPh>
    <rPh sb="35" eb="36">
      <t>アタ</t>
    </rPh>
    <rPh sb="43" eb="45">
      <t>テイアン</t>
    </rPh>
    <rPh sb="46" eb="47">
      <t>ウ</t>
    </rPh>
    <rPh sb="48" eb="49">
      <t>イ</t>
    </rPh>
    <rPh sb="51" eb="53">
      <t>カンキョウ</t>
    </rPh>
    <rPh sb="60" eb="62">
      <t>タイセツ</t>
    </rPh>
    <rPh sb="65" eb="68">
      <t>シャナイガイ</t>
    </rPh>
    <rPh sb="69" eb="71">
      <t>ユウシュウ</t>
    </rPh>
    <rPh sb="72" eb="74">
      <t>ジンザイ</t>
    </rPh>
    <rPh sb="86" eb="87">
      <t>オオ</t>
    </rPh>
    <rPh sb="94" eb="95">
      <t>アタ</t>
    </rPh>
    <rPh sb="97" eb="99">
      <t>シク</t>
    </rPh>
    <rPh sb="101" eb="103">
      <t>コウチク</t>
    </rPh>
    <phoneticPr fontId="1"/>
  </si>
  <si>
    <t>・優れた人材を見つけられない。機会を与えない。
・メンバーのアイデアを受け入れない、活かさない。支援しようとしない
・社外の人材を知らない。惹きつけられない。口説けない</t>
    <rPh sb="1" eb="2">
      <t>スグ</t>
    </rPh>
    <rPh sb="4" eb="6">
      <t>ジンザイ</t>
    </rPh>
    <rPh sb="7" eb="8">
      <t>ミ</t>
    </rPh>
    <rPh sb="15" eb="17">
      <t>キカイ</t>
    </rPh>
    <rPh sb="18" eb="19">
      <t>アタ</t>
    </rPh>
    <rPh sb="35" eb="36">
      <t>ウ</t>
    </rPh>
    <rPh sb="37" eb="38">
      <t>イ</t>
    </rPh>
    <rPh sb="42" eb="43">
      <t>イ</t>
    </rPh>
    <rPh sb="48" eb="50">
      <t>シエン</t>
    </rPh>
    <rPh sb="59" eb="61">
      <t>シャガイ</t>
    </rPh>
    <rPh sb="62" eb="64">
      <t>ジンザイ</t>
    </rPh>
    <rPh sb="65" eb="66">
      <t>シ</t>
    </rPh>
    <rPh sb="70" eb="71">
      <t>ヒ</t>
    </rPh>
    <rPh sb="79" eb="81">
      <t>クド</t>
    </rPh>
    <phoneticPr fontId="1"/>
  </si>
  <si>
    <t>・多くの人材から、優れた人材を見つけ出し、機会を与える
・メンバーから優れたアイデアを引き出し、実現を支援する
・社外の有力な人材を見つけ、口説き、惹きつけ、入社させる</t>
    <rPh sb="1" eb="2">
      <t>オオ</t>
    </rPh>
    <rPh sb="4" eb="6">
      <t>ジンザイ</t>
    </rPh>
    <rPh sb="9" eb="10">
      <t>スグ</t>
    </rPh>
    <rPh sb="12" eb="14">
      <t>ジンザイ</t>
    </rPh>
    <rPh sb="15" eb="16">
      <t>ミ</t>
    </rPh>
    <rPh sb="18" eb="19">
      <t>ダ</t>
    </rPh>
    <rPh sb="21" eb="23">
      <t>キカイ</t>
    </rPh>
    <rPh sb="24" eb="25">
      <t>アタ</t>
    </rPh>
    <rPh sb="35" eb="36">
      <t>スグ</t>
    </rPh>
    <rPh sb="43" eb="44">
      <t>ヒ</t>
    </rPh>
    <rPh sb="45" eb="46">
      <t>ダ</t>
    </rPh>
    <rPh sb="48" eb="50">
      <t>ジツゲン</t>
    </rPh>
    <rPh sb="51" eb="53">
      <t>シエン</t>
    </rPh>
    <rPh sb="57" eb="59">
      <t>シャガイ</t>
    </rPh>
    <rPh sb="60" eb="62">
      <t>ユウリョク</t>
    </rPh>
    <rPh sb="63" eb="65">
      <t>ジンザイ</t>
    </rPh>
    <rPh sb="66" eb="67">
      <t>ミ</t>
    </rPh>
    <rPh sb="70" eb="72">
      <t>クド</t>
    </rPh>
    <rPh sb="74" eb="75">
      <t>ヒ</t>
    </rPh>
    <rPh sb="79" eb="81">
      <t>ニュウシャ</t>
    </rPh>
    <phoneticPr fontId="1"/>
  </si>
  <si>
    <t>社内外から優れた人材を発掘し登用しているか</t>
    <rPh sb="0" eb="2">
      <t>シャナイ</t>
    </rPh>
    <rPh sb="2" eb="3">
      <t>ガイ</t>
    </rPh>
    <rPh sb="5" eb="6">
      <t>スグ</t>
    </rPh>
    <rPh sb="8" eb="10">
      <t>ジンザイ</t>
    </rPh>
    <rPh sb="11" eb="13">
      <t>ハックツ</t>
    </rPh>
    <rPh sb="14" eb="16">
      <t>トウヨウ</t>
    </rPh>
    <phoneticPr fontId="1"/>
  </si>
  <si>
    <t>人材発掘・活用</t>
    <rPh sb="0" eb="2">
      <t>ジンザイ</t>
    </rPh>
    <rPh sb="2" eb="4">
      <t>ハックツ</t>
    </rPh>
    <rPh sb="5" eb="7">
      <t>カツヨウ</t>
    </rPh>
    <phoneticPr fontId="1"/>
  </si>
  <si>
    <t>部門全体でやるべきこと、メンバーがやりたいこと、やれること、それぞれの強みを一覧表にして整理し、自分がやるべき仕事と人に任せる仕事を分けたリストをつくりましょう。後継者となる人材を見つけ、任せる範囲を広げていきましょう。</t>
    <rPh sb="0" eb="2">
      <t>ブモン</t>
    </rPh>
    <rPh sb="2" eb="4">
      <t>ゼンタイ</t>
    </rPh>
    <rPh sb="35" eb="36">
      <t>ツヨ</t>
    </rPh>
    <rPh sb="38" eb="40">
      <t>イチラン</t>
    </rPh>
    <rPh sb="40" eb="41">
      <t>ヒョウ</t>
    </rPh>
    <rPh sb="44" eb="46">
      <t>セイリ</t>
    </rPh>
    <rPh sb="48" eb="50">
      <t>ジブン</t>
    </rPh>
    <rPh sb="55" eb="57">
      <t>シゴト</t>
    </rPh>
    <rPh sb="58" eb="59">
      <t>ヒト</t>
    </rPh>
    <rPh sb="60" eb="61">
      <t>マカ</t>
    </rPh>
    <rPh sb="63" eb="65">
      <t>シゴト</t>
    </rPh>
    <rPh sb="66" eb="67">
      <t>ワ</t>
    </rPh>
    <rPh sb="81" eb="84">
      <t>コウケイシャ</t>
    </rPh>
    <rPh sb="87" eb="89">
      <t>ジンザイ</t>
    </rPh>
    <rPh sb="90" eb="91">
      <t>ミ</t>
    </rPh>
    <rPh sb="94" eb="95">
      <t>マカ</t>
    </rPh>
    <rPh sb="97" eb="99">
      <t>ハンイ</t>
    </rPh>
    <rPh sb="100" eb="101">
      <t>ヒロ</t>
    </rPh>
    <phoneticPr fontId="1"/>
  </si>
  <si>
    <t>・自ら行う業務を減らすことができず、大局的な仕事ができない
・自分の仕事を人に任せず、部下の仕事がマンネリになり、能力が向上しない
・適切なフォローを怠り、部下の失敗をただ叱責する。責任逃れをする</t>
    <rPh sb="1" eb="2">
      <t>ミズカ</t>
    </rPh>
    <rPh sb="3" eb="4">
      <t>オコナ</t>
    </rPh>
    <rPh sb="5" eb="7">
      <t>ギョウム</t>
    </rPh>
    <rPh sb="8" eb="9">
      <t>ヘ</t>
    </rPh>
    <rPh sb="18" eb="21">
      <t>タイキョクテキ</t>
    </rPh>
    <rPh sb="22" eb="24">
      <t>シゴト</t>
    </rPh>
    <rPh sb="31" eb="33">
      <t>ジブン</t>
    </rPh>
    <rPh sb="34" eb="36">
      <t>シゴト</t>
    </rPh>
    <rPh sb="37" eb="38">
      <t>ヒト</t>
    </rPh>
    <rPh sb="39" eb="40">
      <t>マカ</t>
    </rPh>
    <rPh sb="43" eb="45">
      <t>ブカ</t>
    </rPh>
    <rPh sb="46" eb="48">
      <t>シゴト</t>
    </rPh>
    <rPh sb="57" eb="59">
      <t>ノウリョク</t>
    </rPh>
    <rPh sb="60" eb="62">
      <t>コウジョウ</t>
    </rPh>
    <rPh sb="67" eb="69">
      <t>テキセツ</t>
    </rPh>
    <rPh sb="75" eb="76">
      <t>オコタ</t>
    </rPh>
    <rPh sb="78" eb="80">
      <t>ブカ</t>
    </rPh>
    <rPh sb="81" eb="83">
      <t>シッパイ</t>
    </rPh>
    <rPh sb="86" eb="88">
      <t>シッセキ</t>
    </rPh>
    <rPh sb="91" eb="93">
      <t>セキニン</t>
    </rPh>
    <rPh sb="93" eb="94">
      <t>ノガ</t>
    </rPh>
    <phoneticPr fontId="1"/>
  </si>
  <si>
    <t>・自分の仕事を部下に任せて、より重要な仕事のための時間を確保する
・業務を委任することで、部下が能力を伸ばす機会を多くつくる
・部下に仕事を任せた結果失敗しても、フォローし責任を取る体制をつくっている</t>
    <rPh sb="1" eb="3">
      <t>ジブン</t>
    </rPh>
    <rPh sb="4" eb="6">
      <t>シゴト</t>
    </rPh>
    <rPh sb="7" eb="9">
      <t>ブカ</t>
    </rPh>
    <rPh sb="10" eb="11">
      <t>マカ</t>
    </rPh>
    <rPh sb="16" eb="18">
      <t>ジュウヨウ</t>
    </rPh>
    <rPh sb="19" eb="21">
      <t>シゴト</t>
    </rPh>
    <rPh sb="25" eb="27">
      <t>ジカン</t>
    </rPh>
    <rPh sb="28" eb="30">
      <t>カクホ</t>
    </rPh>
    <rPh sb="34" eb="36">
      <t>ギョウム</t>
    </rPh>
    <rPh sb="37" eb="39">
      <t>イニン</t>
    </rPh>
    <rPh sb="45" eb="47">
      <t>ブカ</t>
    </rPh>
    <rPh sb="48" eb="50">
      <t>ノウリョク</t>
    </rPh>
    <rPh sb="51" eb="52">
      <t>ノ</t>
    </rPh>
    <rPh sb="54" eb="56">
      <t>キカイ</t>
    </rPh>
    <rPh sb="57" eb="58">
      <t>オオ</t>
    </rPh>
    <rPh sb="64" eb="66">
      <t>ブカ</t>
    </rPh>
    <rPh sb="67" eb="69">
      <t>シゴト</t>
    </rPh>
    <rPh sb="70" eb="71">
      <t>マカ</t>
    </rPh>
    <rPh sb="73" eb="75">
      <t>ケッカ</t>
    </rPh>
    <rPh sb="75" eb="77">
      <t>シッパイ</t>
    </rPh>
    <rPh sb="86" eb="88">
      <t>セキニン</t>
    </rPh>
    <rPh sb="89" eb="90">
      <t>ト</t>
    </rPh>
    <rPh sb="91" eb="93">
      <t>タイセイ</t>
    </rPh>
    <phoneticPr fontId="1"/>
  </si>
  <si>
    <t>部下に仕事を任せ、より大局的な仕事をしているか</t>
    <rPh sb="0" eb="2">
      <t>ブカ</t>
    </rPh>
    <rPh sb="3" eb="5">
      <t>シゴト</t>
    </rPh>
    <rPh sb="6" eb="7">
      <t>マカ</t>
    </rPh>
    <rPh sb="11" eb="14">
      <t>タイキョクテキ</t>
    </rPh>
    <rPh sb="15" eb="17">
      <t>シゴト</t>
    </rPh>
    <phoneticPr fontId="1"/>
  </si>
  <si>
    <t>業務委任</t>
    <rPh sb="0" eb="2">
      <t>ギョウム</t>
    </rPh>
    <rPh sb="2" eb="4">
      <t>イニン</t>
    </rPh>
    <phoneticPr fontId="1"/>
  </si>
  <si>
    <t>人的ネットワークを築くには、できるだけ多くの人と出会う機会を増やし、そこから一見関係ない人と人を結びつけ、そのネットワークの中心にいることが大切です。きっかけは仕事でも趣味でも構いません。そこから人的影響力を広げましょう。</t>
    <rPh sb="0" eb="2">
      <t>ジンテキ</t>
    </rPh>
    <rPh sb="9" eb="10">
      <t>キズ</t>
    </rPh>
    <rPh sb="19" eb="20">
      <t>オオ</t>
    </rPh>
    <rPh sb="22" eb="23">
      <t>ヒト</t>
    </rPh>
    <rPh sb="24" eb="26">
      <t>デア</t>
    </rPh>
    <rPh sb="27" eb="29">
      <t>キカイ</t>
    </rPh>
    <rPh sb="30" eb="31">
      <t>フ</t>
    </rPh>
    <rPh sb="38" eb="40">
      <t>イッケン</t>
    </rPh>
    <rPh sb="40" eb="42">
      <t>カンケイ</t>
    </rPh>
    <rPh sb="44" eb="45">
      <t>ヒト</t>
    </rPh>
    <rPh sb="46" eb="47">
      <t>ヒト</t>
    </rPh>
    <rPh sb="48" eb="49">
      <t>ムス</t>
    </rPh>
    <rPh sb="62" eb="64">
      <t>チュウシン</t>
    </rPh>
    <rPh sb="70" eb="72">
      <t>タイセツ</t>
    </rPh>
    <rPh sb="80" eb="82">
      <t>シゴト</t>
    </rPh>
    <rPh sb="84" eb="86">
      <t>シュミ</t>
    </rPh>
    <rPh sb="88" eb="89">
      <t>カマ</t>
    </rPh>
    <rPh sb="98" eb="100">
      <t>ジンテキ</t>
    </rPh>
    <rPh sb="100" eb="102">
      <t>エイキョウ</t>
    </rPh>
    <rPh sb="102" eb="103">
      <t>リョク</t>
    </rPh>
    <rPh sb="104" eb="105">
      <t>ヒロ</t>
    </rPh>
    <phoneticPr fontId="1"/>
  </si>
  <si>
    <t>・キーパーソンを知らない。専門家との人脈が少ない。人的影響力がない
・正攻法しか知らず、案件を通せない
・社外の人脈がない。人と人をつなげず、人的ネットワークが築けない</t>
    <rPh sb="8" eb="9">
      <t>シ</t>
    </rPh>
    <rPh sb="13" eb="16">
      <t>センモンカ</t>
    </rPh>
    <rPh sb="18" eb="20">
      <t>ジンミャク</t>
    </rPh>
    <rPh sb="21" eb="22">
      <t>スク</t>
    </rPh>
    <rPh sb="25" eb="27">
      <t>ジンテキ</t>
    </rPh>
    <rPh sb="27" eb="30">
      <t>エイキョウリョク</t>
    </rPh>
    <rPh sb="35" eb="38">
      <t>セイコウホウ</t>
    </rPh>
    <rPh sb="40" eb="41">
      <t>シ</t>
    </rPh>
    <rPh sb="44" eb="46">
      <t>アンケン</t>
    </rPh>
    <rPh sb="47" eb="48">
      <t>トオ</t>
    </rPh>
    <rPh sb="53" eb="55">
      <t>シャガイ</t>
    </rPh>
    <rPh sb="56" eb="58">
      <t>ジンミャク</t>
    </rPh>
    <rPh sb="62" eb="63">
      <t>ヒト</t>
    </rPh>
    <rPh sb="64" eb="65">
      <t>ヒト</t>
    </rPh>
    <rPh sb="71" eb="73">
      <t>ジンテキ</t>
    </rPh>
    <rPh sb="80" eb="81">
      <t>キズ</t>
    </rPh>
    <phoneticPr fontId="1"/>
  </si>
  <si>
    <t>・社内・顧客企業のキーパーソンや専門家を把握し、影響力を持っている
・根回しがうまく、多くの人の協力を得て、案件を通せる
・社外の人的ネットワークを築いていて、いろいろな人と人をつないでいる</t>
    <rPh sb="1" eb="3">
      <t>シャナイ</t>
    </rPh>
    <rPh sb="4" eb="6">
      <t>コキャク</t>
    </rPh>
    <rPh sb="6" eb="8">
      <t>キギョウ</t>
    </rPh>
    <rPh sb="16" eb="19">
      <t>センモンカ</t>
    </rPh>
    <rPh sb="20" eb="22">
      <t>ハアク</t>
    </rPh>
    <rPh sb="24" eb="27">
      <t>エイキョウリョク</t>
    </rPh>
    <rPh sb="28" eb="29">
      <t>モ</t>
    </rPh>
    <rPh sb="35" eb="37">
      <t>ネマワ</t>
    </rPh>
    <rPh sb="43" eb="44">
      <t>オオ</t>
    </rPh>
    <rPh sb="46" eb="47">
      <t>ヒト</t>
    </rPh>
    <rPh sb="48" eb="50">
      <t>キョウリョク</t>
    </rPh>
    <rPh sb="51" eb="52">
      <t>エ</t>
    </rPh>
    <rPh sb="54" eb="56">
      <t>アンケン</t>
    </rPh>
    <rPh sb="57" eb="58">
      <t>トオ</t>
    </rPh>
    <rPh sb="62" eb="64">
      <t>シャガイ</t>
    </rPh>
    <rPh sb="65" eb="67">
      <t>ジンテキ</t>
    </rPh>
    <rPh sb="74" eb="75">
      <t>キズ</t>
    </rPh>
    <rPh sb="85" eb="86">
      <t>ヒト</t>
    </rPh>
    <rPh sb="87" eb="88">
      <t>ヒト</t>
    </rPh>
    <phoneticPr fontId="1"/>
  </si>
  <si>
    <t>社内外のキーパーソンを把握し影響力を得ているか</t>
    <rPh sb="0" eb="2">
      <t>シャナイ</t>
    </rPh>
    <rPh sb="2" eb="3">
      <t>ガイ</t>
    </rPh>
    <rPh sb="11" eb="13">
      <t>ハアク</t>
    </rPh>
    <rPh sb="14" eb="17">
      <t>エイキョウリョク</t>
    </rPh>
    <rPh sb="18" eb="19">
      <t>エ</t>
    </rPh>
    <phoneticPr fontId="1"/>
  </si>
  <si>
    <t>人的ネットワーク</t>
    <rPh sb="0" eb="2">
      <t>ジンテキ</t>
    </rPh>
    <phoneticPr fontId="1"/>
  </si>
  <si>
    <t>メンバーの強み・弱点・課題・克服方法について記録し、評価の際にはそれをもとにフィードバックを行なうことが重要です。目標管理の際はメンバーの能力やキャリアプランに沿った適切な目標を設定し、達成支援を積極的に行ないましょう。</t>
    <rPh sb="5" eb="6">
      <t>ツヨ</t>
    </rPh>
    <rPh sb="8" eb="10">
      <t>ジャクテン</t>
    </rPh>
    <rPh sb="11" eb="13">
      <t>カダイ</t>
    </rPh>
    <rPh sb="14" eb="16">
      <t>コクフク</t>
    </rPh>
    <rPh sb="16" eb="18">
      <t>ホウホウ</t>
    </rPh>
    <rPh sb="22" eb="24">
      <t>キロク</t>
    </rPh>
    <rPh sb="26" eb="28">
      <t>ヒョウカ</t>
    </rPh>
    <rPh sb="29" eb="30">
      <t>サイ</t>
    </rPh>
    <rPh sb="46" eb="47">
      <t>オコ</t>
    </rPh>
    <rPh sb="52" eb="54">
      <t>ジュウヨウ</t>
    </rPh>
    <rPh sb="57" eb="59">
      <t>モクヒョウ</t>
    </rPh>
    <rPh sb="59" eb="61">
      <t>カンリ</t>
    </rPh>
    <rPh sb="62" eb="63">
      <t>サイ</t>
    </rPh>
    <rPh sb="69" eb="71">
      <t>ノウリョク</t>
    </rPh>
    <rPh sb="80" eb="81">
      <t>ソ</t>
    </rPh>
    <rPh sb="83" eb="85">
      <t>テキセツ</t>
    </rPh>
    <rPh sb="86" eb="88">
      <t>モクヒョウ</t>
    </rPh>
    <rPh sb="89" eb="91">
      <t>セッテイ</t>
    </rPh>
    <rPh sb="93" eb="95">
      <t>タッセイ</t>
    </rPh>
    <rPh sb="95" eb="97">
      <t>シエン</t>
    </rPh>
    <rPh sb="98" eb="101">
      <t>セッキョクテキ</t>
    </rPh>
    <rPh sb="102" eb="103">
      <t>オコ</t>
    </rPh>
    <phoneticPr fontId="1"/>
  </si>
  <si>
    <t>・メンバーのキャリアビジョン・ライフビジョンを知らない
・個々の個別課題を明確にできず、能力開発の支援をしていない
・メンバーの弱点・改善点を指摘しない。部下が育たない</t>
    <rPh sb="23" eb="24">
      <t>シ</t>
    </rPh>
    <rPh sb="29" eb="31">
      <t>ココ</t>
    </rPh>
    <rPh sb="32" eb="34">
      <t>コベツ</t>
    </rPh>
    <rPh sb="34" eb="36">
      <t>カダイ</t>
    </rPh>
    <rPh sb="37" eb="39">
      <t>メイカク</t>
    </rPh>
    <rPh sb="44" eb="46">
      <t>ノウリョク</t>
    </rPh>
    <rPh sb="46" eb="48">
      <t>カイハツ</t>
    </rPh>
    <rPh sb="49" eb="51">
      <t>シエン</t>
    </rPh>
    <rPh sb="64" eb="66">
      <t>ジャクテン</t>
    </rPh>
    <rPh sb="67" eb="70">
      <t>カイゼンテン</t>
    </rPh>
    <rPh sb="71" eb="73">
      <t>シテキ</t>
    </rPh>
    <rPh sb="77" eb="79">
      <t>ブカ</t>
    </rPh>
    <rPh sb="80" eb="81">
      <t>ソダ</t>
    </rPh>
    <phoneticPr fontId="1"/>
  </si>
  <si>
    <t>・メンバーのキャリアビジョン・ライフビジョンを把握している
・各々の課題を明確にし、メンバーの能力開発を支援する
・メンバーの弱点・改善点を適切にフィードバックしている</t>
    <rPh sb="23" eb="25">
      <t>ハアク</t>
    </rPh>
    <rPh sb="31" eb="33">
      <t>オノオノ</t>
    </rPh>
    <rPh sb="34" eb="36">
      <t>カダイ</t>
    </rPh>
    <rPh sb="37" eb="39">
      <t>メイカク</t>
    </rPh>
    <rPh sb="47" eb="49">
      <t>ノウリョク</t>
    </rPh>
    <rPh sb="49" eb="51">
      <t>カイハツ</t>
    </rPh>
    <rPh sb="52" eb="54">
      <t>シエン</t>
    </rPh>
    <rPh sb="63" eb="65">
      <t>ジャクテン</t>
    </rPh>
    <rPh sb="66" eb="69">
      <t>カイゼンテン</t>
    </rPh>
    <rPh sb="70" eb="72">
      <t>テキセツ</t>
    </rPh>
    <phoneticPr fontId="1"/>
  </si>
  <si>
    <t>部下のキャリアビジョンを把握し、能力開発支援をしているか</t>
    <rPh sb="0" eb="2">
      <t>ブカ</t>
    </rPh>
    <rPh sb="12" eb="14">
      <t>ハアク</t>
    </rPh>
    <rPh sb="16" eb="18">
      <t>ノウリョク</t>
    </rPh>
    <rPh sb="18" eb="20">
      <t>カイハツ</t>
    </rPh>
    <rPh sb="20" eb="22">
      <t>シエン</t>
    </rPh>
    <phoneticPr fontId="1"/>
  </si>
  <si>
    <t>人材育成</t>
    <rPh sb="0" eb="2">
      <t>ジンザイ</t>
    </rPh>
    <rPh sb="2" eb="4">
      <t>イクセイ</t>
    </rPh>
    <phoneticPr fontId="1"/>
  </si>
  <si>
    <t>個々のメンバーが何をモチベーションとして仕事をしているのかを理解しましょう。定期的に飲み会やイベントを企画し、チームワークを高める環境をつくったり、個別にミーティングの機会を設けたりして、個々の夢や目標をヒアリングしましょう。</t>
    <rPh sb="0" eb="2">
      <t>ココ</t>
    </rPh>
    <rPh sb="8" eb="9">
      <t>ナニ</t>
    </rPh>
    <rPh sb="20" eb="22">
      <t>シゴト</t>
    </rPh>
    <rPh sb="30" eb="32">
      <t>リカイ</t>
    </rPh>
    <rPh sb="38" eb="41">
      <t>テイキテキ</t>
    </rPh>
    <rPh sb="42" eb="43">
      <t>ノ</t>
    </rPh>
    <rPh sb="44" eb="45">
      <t>カイ</t>
    </rPh>
    <rPh sb="51" eb="53">
      <t>キカク</t>
    </rPh>
    <rPh sb="62" eb="63">
      <t>タカ</t>
    </rPh>
    <rPh sb="65" eb="67">
      <t>カンキョウ</t>
    </rPh>
    <rPh sb="74" eb="76">
      <t>コベツ</t>
    </rPh>
    <rPh sb="84" eb="86">
      <t>キカイ</t>
    </rPh>
    <rPh sb="87" eb="88">
      <t>モウ</t>
    </rPh>
    <rPh sb="94" eb="96">
      <t>ココ</t>
    </rPh>
    <rPh sb="97" eb="98">
      <t>ユメ</t>
    </rPh>
    <rPh sb="99" eb="101">
      <t>モクヒョウ</t>
    </rPh>
    <phoneticPr fontId="1"/>
  </si>
  <si>
    <t>・仕事の目的・意味を伝えていないため、メンバーが仕事に納得していない
・メンバーを放置し、困っているメンバーがいても気づかない
・チームの力を引き出そうとせず、士気を高める責任も感じていない</t>
    <rPh sb="1" eb="3">
      <t>シゴト</t>
    </rPh>
    <rPh sb="4" eb="6">
      <t>モクテキ</t>
    </rPh>
    <rPh sb="7" eb="9">
      <t>イミ</t>
    </rPh>
    <rPh sb="10" eb="11">
      <t>ツタ</t>
    </rPh>
    <rPh sb="24" eb="26">
      <t>シゴト</t>
    </rPh>
    <rPh sb="27" eb="29">
      <t>ナットク</t>
    </rPh>
    <rPh sb="41" eb="43">
      <t>ホウチ</t>
    </rPh>
    <rPh sb="45" eb="46">
      <t>コマ</t>
    </rPh>
    <rPh sb="58" eb="59">
      <t>キ</t>
    </rPh>
    <rPh sb="69" eb="70">
      <t>チカラ</t>
    </rPh>
    <rPh sb="71" eb="72">
      <t>ヒ</t>
    </rPh>
    <rPh sb="73" eb="74">
      <t>ダ</t>
    </rPh>
    <rPh sb="80" eb="82">
      <t>シキ</t>
    </rPh>
    <rPh sb="83" eb="84">
      <t>タカ</t>
    </rPh>
    <rPh sb="86" eb="88">
      <t>セキニン</t>
    </rPh>
    <rPh sb="89" eb="90">
      <t>カン</t>
    </rPh>
    <phoneticPr fontId="1"/>
  </si>
  <si>
    <t>・周囲に仕事の目的・意味を伝え、チーム全体のやる気を高めている
・メンバーを気遣い、励まし、やる気が落ちている人を適切にフォローする
・自分の力だけでなく、チーム全体の力で成果を出している</t>
    <rPh sb="1" eb="3">
      <t>シュウイ</t>
    </rPh>
    <rPh sb="4" eb="6">
      <t>シゴト</t>
    </rPh>
    <rPh sb="7" eb="9">
      <t>モクテキ</t>
    </rPh>
    <rPh sb="10" eb="12">
      <t>イミ</t>
    </rPh>
    <rPh sb="13" eb="14">
      <t>ツタ</t>
    </rPh>
    <rPh sb="19" eb="21">
      <t>ゼンタイ</t>
    </rPh>
    <rPh sb="24" eb="25">
      <t>キ</t>
    </rPh>
    <rPh sb="26" eb="27">
      <t>タカ</t>
    </rPh>
    <rPh sb="38" eb="40">
      <t>キヅカ</t>
    </rPh>
    <rPh sb="42" eb="43">
      <t>ハゲ</t>
    </rPh>
    <rPh sb="48" eb="49">
      <t>キ</t>
    </rPh>
    <rPh sb="50" eb="51">
      <t>オ</t>
    </rPh>
    <rPh sb="55" eb="56">
      <t>ヒト</t>
    </rPh>
    <rPh sb="57" eb="59">
      <t>テキセツ</t>
    </rPh>
    <rPh sb="68" eb="70">
      <t>ジブン</t>
    </rPh>
    <rPh sb="71" eb="72">
      <t>チカラ</t>
    </rPh>
    <rPh sb="81" eb="83">
      <t>ゼンタイ</t>
    </rPh>
    <rPh sb="84" eb="85">
      <t>チカラ</t>
    </rPh>
    <rPh sb="86" eb="88">
      <t>セイカ</t>
    </rPh>
    <rPh sb="89" eb="90">
      <t>ダ</t>
    </rPh>
    <phoneticPr fontId="1"/>
  </si>
  <si>
    <t>チームをやる気にさせる技量はあるか</t>
    <rPh sb="6" eb="7">
      <t>キ</t>
    </rPh>
    <rPh sb="11" eb="13">
      <t>ギリョウ</t>
    </rPh>
    <phoneticPr fontId="1"/>
  </si>
  <si>
    <t>動機づけ</t>
    <rPh sb="0" eb="2">
      <t>ドウキ</t>
    </rPh>
    <phoneticPr fontId="1"/>
  </si>
  <si>
    <t>人材活用</t>
    <rPh sb="0" eb="2">
      <t>ジンザイ</t>
    </rPh>
    <rPh sb="2" eb="4">
      <t>カツヨウ</t>
    </rPh>
    <phoneticPr fontId="1"/>
  </si>
  <si>
    <t>どんなにたくさんの選択肢を検証しても、絶対に正しい決断ができるとは限りません。間違いがあることも想定して決断を下し、間違っていたら潔くあきらめることも大切です。いつまでも引きずらず、次の決断をして新しい支持を与えましょう。</t>
    <rPh sb="9" eb="12">
      <t>センタクシ</t>
    </rPh>
    <rPh sb="13" eb="15">
      <t>ケンショウ</t>
    </rPh>
    <rPh sb="19" eb="21">
      <t>ゼッタイ</t>
    </rPh>
    <rPh sb="22" eb="23">
      <t>タダ</t>
    </rPh>
    <rPh sb="25" eb="27">
      <t>ケツダン</t>
    </rPh>
    <rPh sb="33" eb="34">
      <t>カギ</t>
    </rPh>
    <rPh sb="39" eb="41">
      <t>マチガ</t>
    </rPh>
    <rPh sb="48" eb="50">
      <t>ソウテイ</t>
    </rPh>
    <rPh sb="52" eb="54">
      <t>ケツダン</t>
    </rPh>
    <rPh sb="55" eb="56">
      <t>クダ</t>
    </rPh>
    <rPh sb="58" eb="60">
      <t>マチガ</t>
    </rPh>
    <rPh sb="65" eb="66">
      <t>イサギヨ</t>
    </rPh>
    <rPh sb="75" eb="77">
      <t>タイセツ</t>
    </rPh>
    <rPh sb="85" eb="86">
      <t>ヒ</t>
    </rPh>
    <rPh sb="91" eb="92">
      <t>ツギ</t>
    </rPh>
    <rPh sb="93" eb="95">
      <t>ケツダン</t>
    </rPh>
    <rPh sb="98" eb="99">
      <t>アタラ</t>
    </rPh>
    <rPh sb="101" eb="103">
      <t>シジ</t>
    </rPh>
    <rPh sb="104" eb="105">
      <t>アタ</t>
    </rPh>
    <phoneticPr fontId="1"/>
  </si>
  <si>
    <t>・決断すべきタイミングであっても、迷ったまま、決断を先延ばしにする
・責任を負う覚悟がなく、決断しない
・選択肢の検証が甘く、リスクも想定せず、何の根拠もない決断をする</t>
    <rPh sb="1" eb="3">
      <t>ケツダン</t>
    </rPh>
    <rPh sb="17" eb="18">
      <t>マヨ</t>
    </rPh>
    <rPh sb="23" eb="25">
      <t>ケツダン</t>
    </rPh>
    <rPh sb="26" eb="28">
      <t>サキノ</t>
    </rPh>
    <rPh sb="35" eb="37">
      <t>セキニン</t>
    </rPh>
    <rPh sb="38" eb="39">
      <t>オ</t>
    </rPh>
    <rPh sb="40" eb="42">
      <t>カクゴ</t>
    </rPh>
    <rPh sb="46" eb="48">
      <t>ケツダン</t>
    </rPh>
    <rPh sb="53" eb="56">
      <t>センタクシ</t>
    </rPh>
    <rPh sb="57" eb="59">
      <t>ケンショウ</t>
    </rPh>
    <rPh sb="60" eb="61">
      <t>アマ</t>
    </rPh>
    <rPh sb="67" eb="69">
      <t>ソウテイ</t>
    </rPh>
    <rPh sb="72" eb="73">
      <t>ナン</t>
    </rPh>
    <rPh sb="74" eb="76">
      <t>コンキョ</t>
    </rPh>
    <rPh sb="79" eb="81">
      <t>ケツダン</t>
    </rPh>
    <phoneticPr fontId="1"/>
  </si>
  <si>
    <t>・材料がそろわなくても適切なタイミングで決断し、ほかの選択肢を捨てる
・決断に際して、その責任を負う覚悟がある
・決断するための選択肢を徹底的に検証し、根拠ある決断をする</t>
    <rPh sb="1" eb="3">
      <t>ザイリョウ</t>
    </rPh>
    <rPh sb="11" eb="13">
      <t>テキセツ</t>
    </rPh>
    <rPh sb="20" eb="22">
      <t>ケツダン</t>
    </rPh>
    <rPh sb="27" eb="30">
      <t>センタクシ</t>
    </rPh>
    <rPh sb="31" eb="32">
      <t>ス</t>
    </rPh>
    <rPh sb="36" eb="38">
      <t>ケツダン</t>
    </rPh>
    <rPh sb="39" eb="40">
      <t>サイ</t>
    </rPh>
    <rPh sb="45" eb="47">
      <t>セキニン</t>
    </rPh>
    <rPh sb="48" eb="49">
      <t>オ</t>
    </rPh>
    <rPh sb="50" eb="52">
      <t>カクゴ</t>
    </rPh>
    <rPh sb="57" eb="59">
      <t>ケツダン</t>
    </rPh>
    <rPh sb="64" eb="67">
      <t>センタクシ</t>
    </rPh>
    <rPh sb="68" eb="71">
      <t>テッテイテキ</t>
    </rPh>
    <rPh sb="72" eb="74">
      <t>ケンショウ</t>
    </rPh>
    <rPh sb="76" eb="78">
      <t>コンキョ</t>
    </rPh>
    <rPh sb="80" eb="82">
      <t>ケツダン</t>
    </rPh>
    <phoneticPr fontId="1"/>
  </si>
  <si>
    <t>材料がそろわなくても決断し、その責任を負う覚悟があるか</t>
    <rPh sb="0" eb="2">
      <t>ザイリョウ</t>
    </rPh>
    <rPh sb="10" eb="12">
      <t>ケツダン</t>
    </rPh>
    <rPh sb="16" eb="18">
      <t>セキニン</t>
    </rPh>
    <rPh sb="19" eb="20">
      <t>オ</t>
    </rPh>
    <rPh sb="21" eb="23">
      <t>カクゴ</t>
    </rPh>
    <phoneticPr fontId="1"/>
  </si>
  <si>
    <t>決断力</t>
    <rPh sb="0" eb="2">
      <t>ケツダン</t>
    </rPh>
    <rPh sb="2" eb="3">
      <t>リョク</t>
    </rPh>
    <phoneticPr fontId="1"/>
  </si>
  <si>
    <t>選択肢のメリット・デメリットを1つの表にまとめ、デメリットについては最悪の事態も想定しましょう。費用やリスクも十分に検討し、各選択肢のヒト、モノ、カネ、情報、ブランドイメージ等へのプラスやマイナスの影響も検証しましょう。</t>
    <rPh sb="0" eb="3">
      <t>センタクシ</t>
    </rPh>
    <rPh sb="18" eb="19">
      <t>ヒョウ</t>
    </rPh>
    <rPh sb="34" eb="36">
      <t>サイアク</t>
    </rPh>
    <rPh sb="37" eb="39">
      <t>ジタイ</t>
    </rPh>
    <rPh sb="40" eb="42">
      <t>ソウテイ</t>
    </rPh>
    <rPh sb="48" eb="50">
      <t>ヒヨウ</t>
    </rPh>
    <rPh sb="55" eb="57">
      <t>ジュウブン</t>
    </rPh>
    <rPh sb="58" eb="60">
      <t>ケントウ</t>
    </rPh>
    <rPh sb="62" eb="63">
      <t>カク</t>
    </rPh>
    <rPh sb="63" eb="66">
      <t>センタクシ</t>
    </rPh>
    <rPh sb="76" eb="78">
      <t>ジョウホウ</t>
    </rPh>
    <rPh sb="87" eb="88">
      <t>トウ</t>
    </rPh>
    <rPh sb="99" eb="101">
      <t>エイキョウ</t>
    </rPh>
    <rPh sb="102" eb="104">
      <t>ケンショウ</t>
    </rPh>
    <phoneticPr fontId="1"/>
  </si>
  <si>
    <t>・複数の選択肢を案出しない。リスクを含めた結果の予想がされていない
・どの選択肢を取るべきか、類推されていない
・材料不足の解決案になっている。論理的でない。直観や感覚に頼りすぎる</t>
    <rPh sb="1" eb="3">
      <t>フクスウ</t>
    </rPh>
    <rPh sb="4" eb="7">
      <t>センタクシ</t>
    </rPh>
    <rPh sb="8" eb="9">
      <t>アン</t>
    </rPh>
    <rPh sb="9" eb="10">
      <t>ダ</t>
    </rPh>
    <rPh sb="18" eb="19">
      <t>フク</t>
    </rPh>
    <rPh sb="21" eb="23">
      <t>ケッカ</t>
    </rPh>
    <rPh sb="24" eb="26">
      <t>ヨソウ</t>
    </rPh>
    <rPh sb="37" eb="40">
      <t>センタクシ</t>
    </rPh>
    <rPh sb="41" eb="42">
      <t>ト</t>
    </rPh>
    <rPh sb="47" eb="49">
      <t>ルイスイ</t>
    </rPh>
    <rPh sb="57" eb="59">
      <t>ザイリョウ</t>
    </rPh>
    <rPh sb="59" eb="61">
      <t>ブソク</t>
    </rPh>
    <rPh sb="62" eb="64">
      <t>カイケツ</t>
    </rPh>
    <rPh sb="64" eb="65">
      <t>アン</t>
    </rPh>
    <rPh sb="72" eb="75">
      <t>ロンリテキ</t>
    </rPh>
    <rPh sb="79" eb="81">
      <t>チョッカン</t>
    </rPh>
    <rPh sb="82" eb="84">
      <t>カンカク</t>
    </rPh>
    <rPh sb="85" eb="86">
      <t>タヨ</t>
    </rPh>
    <phoneticPr fontId="1"/>
  </si>
  <si>
    <t>・複数の選択肢を提示し、各々のメリット、デメリットや予想される結果も示す
・選択肢の中で、最善な選択を提言する
・多くの情報によって練られ、合理性と論理に基づいた選択肢を案出する</t>
    <rPh sb="1" eb="3">
      <t>フクスウ</t>
    </rPh>
    <rPh sb="4" eb="7">
      <t>センタクシ</t>
    </rPh>
    <rPh sb="8" eb="10">
      <t>テイジ</t>
    </rPh>
    <rPh sb="12" eb="14">
      <t>オノオノ</t>
    </rPh>
    <rPh sb="26" eb="28">
      <t>ヨソウ</t>
    </rPh>
    <rPh sb="31" eb="33">
      <t>ケッカ</t>
    </rPh>
    <rPh sb="34" eb="35">
      <t>シメ</t>
    </rPh>
    <rPh sb="38" eb="41">
      <t>センタクシ</t>
    </rPh>
    <rPh sb="42" eb="43">
      <t>ナカ</t>
    </rPh>
    <rPh sb="45" eb="47">
      <t>サイゼン</t>
    </rPh>
    <rPh sb="48" eb="50">
      <t>センタク</t>
    </rPh>
    <rPh sb="51" eb="53">
      <t>テイゲン</t>
    </rPh>
    <rPh sb="57" eb="58">
      <t>オオ</t>
    </rPh>
    <rPh sb="60" eb="62">
      <t>ジョウホウ</t>
    </rPh>
    <rPh sb="66" eb="67">
      <t>ネ</t>
    </rPh>
    <rPh sb="70" eb="73">
      <t>ゴウリセイ</t>
    </rPh>
    <rPh sb="74" eb="76">
      <t>ロンリ</t>
    </rPh>
    <rPh sb="77" eb="78">
      <t>モト</t>
    </rPh>
    <rPh sb="81" eb="84">
      <t>センタクシ</t>
    </rPh>
    <rPh sb="85" eb="87">
      <t>アンシュツ</t>
    </rPh>
    <phoneticPr fontId="1"/>
  </si>
  <si>
    <t>問題に対する適切な複数の解決案を導き出せるか</t>
    <rPh sb="0" eb="2">
      <t>モンダイ</t>
    </rPh>
    <rPh sb="3" eb="4">
      <t>タイ</t>
    </rPh>
    <rPh sb="6" eb="8">
      <t>テキセツ</t>
    </rPh>
    <rPh sb="9" eb="11">
      <t>フクスウ</t>
    </rPh>
    <rPh sb="12" eb="14">
      <t>カイケツ</t>
    </rPh>
    <rPh sb="14" eb="15">
      <t>アン</t>
    </rPh>
    <rPh sb="16" eb="17">
      <t>ミチビ</t>
    </rPh>
    <rPh sb="18" eb="19">
      <t>ダ</t>
    </rPh>
    <phoneticPr fontId="1"/>
  </si>
  <si>
    <t>解決案の提示</t>
    <rPh sb="0" eb="2">
      <t>カイケツ</t>
    </rPh>
    <rPh sb="2" eb="3">
      <t>アン</t>
    </rPh>
    <rPh sb="4" eb="6">
      <t>テイジ</t>
    </rPh>
    <phoneticPr fontId="1"/>
  </si>
  <si>
    <t>無駄を削減することによって仕事がスムーズに行われるようになれば、利益の向上にもなります。目標と現状の差を書き出して、そのギャップを克服するための方策をできるだけ多くリストアップし、改善提案を定期的に行ないましょう。</t>
    <rPh sb="0" eb="2">
      <t>ムダ</t>
    </rPh>
    <rPh sb="3" eb="5">
      <t>サクゲン</t>
    </rPh>
    <rPh sb="13" eb="15">
      <t>シゴト</t>
    </rPh>
    <rPh sb="21" eb="22">
      <t>オコナ</t>
    </rPh>
    <rPh sb="32" eb="34">
      <t>リエキ</t>
    </rPh>
    <rPh sb="35" eb="37">
      <t>コウジョウ</t>
    </rPh>
    <rPh sb="44" eb="46">
      <t>モクヒョウ</t>
    </rPh>
    <rPh sb="47" eb="49">
      <t>ゲンジョウ</t>
    </rPh>
    <rPh sb="50" eb="51">
      <t>サ</t>
    </rPh>
    <rPh sb="52" eb="53">
      <t>カ</t>
    </rPh>
    <rPh sb="54" eb="55">
      <t>ダ</t>
    </rPh>
    <rPh sb="65" eb="67">
      <t>コクフク</t>
    </rPh>
    <rPh sb="72" eb="74">
      <t>ホウサク</t>
    </rPh>
    <rPh sb="80" eb="81">
      <t>オオ</t>
    </rPh>
    <rPh sb="90" eb="92">
      <t>カイゼン</t>
    </rPh>
    <rPh sb="92" eb="94">
      <t>テイアン</t>
    </rPh>
    <rPh sb="95" eb="98">
      <t>テイキテキ</t>
    </rPh>
    <rPh sb="99" eb="100">
      <t>オコ</t>
    </rPh>
    <phoneticPr fontId="1"/>
  </si>
  <si>
    <t>・目標と現状のギャップや問題点を把握していない
・現状に満足している。変えようとしない
・無駄な業務などによって時間やお金を無駄遣いしている</t>
    <rPh sb="1" eb="3">
      <t>モクヒョウ</t>
    </rPh>
    <rPh sb="4" eb="6">
      <t>ゲンジョウ</t>
    </rPh>
    <rPh sb="12" eb="15">
      <t>モンダイテン</t>
    </rPh>
    <rPh sb="16" eb="18">
      <t>ハアク</t>
    </rPh>
    <rPh sb="25" eb="27">
      <t>ゲンジョウ</t>
    </rPh>
    <rPh sb="28" eb="30">
      <t>マンゾク</t>
    </rPh>
    <rPh sb="35" eb="36">
      <t>カ</t>
    </rPh>
    <rPh sb="45" eb="47">
      <t>ムダ</t>
    </rPh>
    <rPh sb="48" eb="50">
      <t>ギョウム</t>
    </rPh>
    <rPh sb="56" eb="58">
      <t>ジカン</t>
    </rPh>
    <rPh sb="60" eb="61">
      <t>カネ</t>
    </rPh>
    <rPh sb="62" eb="64">
      <t>ムダ</t>
    </rPh>
    <rPh sb="64" eb="65">
      <t>ヅカ</t>
    </rPh>
    <phoneticPr fontId="1"/>
  </si>
  <si>
    <t>・目標と現状のギャップや問題点を明らかにしている
・業務やシステムを見直し、改善を試み、実行している
・無駄を削減し、仕事の効率化を進めている</t>
    <rPh sb="1" eb="3">
      <t>モクヒョウ</t>
    </rPh>
    <rPh sb="4" eb="6">
      <t>ゲンジョウ</t>
    </rPh>
    <rPh sb="12" eb="15">
      <t>モンダイテン</t>
    </rPh>
    <rPh sb="16" eb="17">
      <t>アキ</t>
    </rPh>
    <rPh sb="26" eb="28">
      <t>ギョウム</t>
    </rPh>
    <rPh sb="34" eb="36">
      <t>ミナオ</t>
    </rPh>
    <rPh sb="38" eb="40">
      <t>カイゼン</t>
    </rPh>
    <rPh sb="41" eb="42">
      <t>ココロ</t>
    </rPh>
    <rPh sb="44" eb="46">
      <t>ジッコウ</t>
    </rPh>
    <rPh sb="52" eb="54">
      <t>ムダ</t>
    </rPh>
    <rPh sb="55" eb="57">
      <t>サクゲン</t>
    </rPh>
    <rPh sb="59" eb="61">
      <t>シゴト</t>
    </rPh>
    <rPh sb="62" eb="65">
      <t>コウリツカ</t>
    </rPh>
    <rPh sb="66" eb="67">
      <t>スス</t>
    </rPh>
    <phoneticPr fontId="1"/>
  </si>
  <si>
    <t>業務の無駄をなくし効率化を図っているか</t>
    <rPh sb="0" eb="2">
      <t>ギョウム</t>
    </rPh>
    <rPh sb="3" eb="5">
      <t>ムダ</t>
    </rPh>
    <rPh sb="9" eb="12">
      <t>コウリツカ</t>
    </rPh>
    <rPh sb="13" eb="14">
      <t>ハカ</t>
    </rPh>
    <phoneticPr fontId="1"/>
  </si>
  <si>
    <t>改善</t>
    <rPh sb="0" eb="2">
      <t>カイゼン</t>
    </rPh>
    <phoneticPr fontId="1"/>
  </si>
  <si>
    <t>ロジカルシンキングの基本ツール（プロセス図、マトリクス、ロジックツリー、ピラミッドストラクチャなど）を活用し、情報整理や問題分析をするスキルを高めましょう。自分の感情と事象に一線を引き、常に物事を客観的にとらえましょう。</t>
    <rPh sb="10" eb="12">
      <t>キホン</t>
    </rPh>
    <rPh sb="20" eb="21">
      <t>ズ</t>
    </rPh>
    <rPh sb="51" eb="53">
      <t>カツヨウ</t>
    </rPh>
    <rPh sb="55" eb="57">
      <t>ジョウホウ</t>
    </rPh>
    <rPh sb="57" eb="59">
      <t>セイリ</t>
    </rPh>
    <rPh sb="60" eb="62">
      <t>モンダイ</t>
    </rPh>
    <rPh sb="62" eb="64">
      <t>ブンセキ</t>
    </rPh>
    <rPh sb="71" eb="72">
      <t>タカ</t>
    </rPh>
    <rPh sb="78" eb="80">
      <t>ジブン</t>
    </rPh>
    <rPh sb="81" eb="83">
      <t>カンジョウ</t>
    </rPh>
    <rPh sb="84" eb="86">
      <t>ジショウ</t>
    </rPh>
    <rPh sb="87" eb="89">
      <t>イッセン</t>
    </rPh>
    <rPh sb="90" eb="91">
      <t>ヒ</t>
    </rPh>
    <rPh sb="93" eb="94">
      <t>ツネ</t>
    </rPh>
    <rPh sb="95" eb="97">
      <t>モノゴト</t>
    </rPh>
    <rPh sb="98" eb="101">
      <t>キャッカンテキ</t>
    </rPh>
    <phoneticPr fontId="1"/>
  </si>
  <si>
    <t>・何が大切な情報かわかっていない。一元的な情報で右往左往する
・分析ツールの使い方がわからず、根拠のない分析を行なっている
・問題や原因の本質をとらえず、誤解、曲解している</t>
    <rPh sb="1" eb="2">
      <t>ナニ</t>
    </rPh>
    <rPh sb="3" eb="5">
      <t>タイセツ</t>
    </rPh>
    <rPh sb="6" eb="8">
      <t>ジョウホウ</t>
    </rPh>
    <rPh sb="17" eb="20">
      <t>イチゲンテキ</t>
    </rPh>
    <rPh sb="21" eb="23">
      <t>ジョウホウ</t>
    </rPh>
    <rPh sb="24" eb="28">
      <t>ウオウサオウ</t>
    </rPh>
    <rPh sb="32" eb="34">
      <t>ブンセキ</t>
    </rPh>
    <rPh sb="38" eb="39">
      <t>ツカ</t>
    </rPh>
    <rPh sb="40" eb="41">
      <t>カタ</t>
    </rPh>
    <rPh sb="47" eb="49">
      <t>コンキョ</t>
    </rPh>
    <rPh sb="52" eb="54">
      <t>ブンセキ</t>
    </rPh>
    <rPh sb="55" eb="56">
      <t>オコ</t>
    </rPh>
    <rPh sb="63" eb="65">
      <t>モンダイ</t>
    </rPh>
    <rPh sb="66" eb="68">
      <t>ゲンイン</t>
    </rPh>
    <rPh sb="69" eb="71">
      <t>ホンシツ</t>
    </rPh>
    <rPh sb="77" eb="79">
      <t>ゴカイ</t>
    </rPh>
    <rPh sb="80" eb="82">
      <t>キョッカイ</t>
    </rPh>
    <phoneticPr fontId="1"/>
  </si>
  <si>
    <t>・大切な情報と、不要な情報を区別している
・適切な分析ツールを使って、根拠のある分析を行っている
・問題の本質や物事の原因を客観的にとらえている</t>
    <rPh sb="1" eb="3">
      <t>タイセツ</t>
    </rPh>
    <rPh sb="4" eb="6">
      <t>ジョウホウ</t>
    </rPh>
    <rPh sb="8" eb="10">
      <t>フヨウ</t>
    </rPh>
    <rPh sb="11" eb="13">
      <t>ジョウホウ</t>
    </rPh>
    <rPh sb="14" eb="16">
      <t>クベツ</t>
    </rPh>
    <rPh sb="22" eb="24">
      <t>テキセツ</t>
    </rPh>
    <rPh sb="25" eb="27">
      <t>ブンセキ</t>
    </rPh>
    <rPh sb="31" eb="32">
      <t>ツカ</t>
    </rPh>
    <rPh sb="35" eb="37">
      <t>コンキョ</t>
    </rPh>
    <rPh sb="40" eb="42">
      <t>ブンセキ</t>
    </rPh>
    <rPh sb="43" eb="44">
      <t>オコナ</t>
    </rPh>
    <rPh sb="50" eb="52">
      <t>モンダイ</t>
    </rPh>
    <rPh sb="53" eb="55">
      <t>ホンシツ</t>
    </rPh>
    <rPh sb="56" eb="58">
      <t>モノゴト</t>
    </rPh>
    <rPh sb="59" eb="61">
      <t>ゲンイン</t>
    </rPh>
    <rPh sb="62" eb="65">
      <t>キャッカンテキ</t>
    </rPh>
    <phoneticPr fontId="1"/>
  </si>
  <si>
    <t>力を注ぐべきポイントを見出す力があるか</t>
    <rPh sb="0" eb="1">
      <t>チカラ</t>
    </rPh>
    <rPh sb="2" eb="3">
      <t>ソソ</t>
    </rPh>
    <rPh sb="11" eb="13">
      <t>ミイダ</t>
    </rPh>
    <rPh sb="14" eb="15">
      <t>チカラ</t>
    </rPh>
    <phoneticPr fontId="1"/>
  </si>
  <si>
    <t>問題分析</t>
    <rPh sb="0" eb="2">
      <t>モンダイ</t>
    </rPh>
    <rPh sb="2" eb="4">
      <t>ブンセキ</t>
    </rPh>
    <phoneticPr fontId="1"/>
  </si>
  <si>
    <t>同じ分野の複数の専門家と人脈を持つなど、幅広い情報収集ができる人的ネットワークを持ちましょう。集めた情報は、事実なのか意見なのか示唆なのか、過去・現在・未来のものなのか判断し、区別して書き留める習慣を身につけましょう。</t>
    <rPh sb="0" eb="1">
      <t>オナ</t>
    </rPh>
    <rPh sb="2" eb="4">
      <t>ブンヤ</t>
    </rPh>
    <rPh sb="5" eb="7">
      <t>フクスウ</t>
    </rPh>
    <rPh sb="8" eb="11">
      <t>センモンカ</t>
    </rPh>
    <rPh sb="12" eb="14">
      <t>ジンミャク</t>
    </rPh>
    <rPh sb="15" eb="16">
      <t>モ</t>
    </rPh>
    <rPh sb="20" eb="22">
      <t>ハバヒロ</t>
    </rPh>
    <rPh sb="23" eb="25">
      <t>ジョウホウ</t>
    </rPh>
    <rPh sb="25" eb="27">
      <t>シュウシュウ</t>
    </rPh>
    <rPh sb="31" eb="33">
      <t>ジンテキ</t>
    </rPh>
    <rPh sb="40" eb="41">
      <t>モ</t>
    </rPh>
    <rPh sb="47" eb="48">
      <t>アツ</t>
    </rPh>
    <rPh sb="50" eb="52">
      <t>ジョウホウ</t>
    </rPh>
    <rPh sb="54" eb="56">
      <t>ジジツ</t>
    </rPh>
    <rPh sb="59" eb="61">
      <t>イケン</t>
    </rPh>
    <rPh sb="64" eb="66">
      <t>シサ</t>
    </rPh>
    <rPh sb="70" eb="72">
      <t>カコ</t>
    </rPh>
    <rPh sb="73" eb="75">
      <t>ゲンザイ</t>
    </rPh>
    <rPh sb="76" eb="78">
      <t>ミライ</t>
    </rPh>
    <rPh sb="84" eb="86">
      <t>ハンダン</t>
    </rPh>
    <rPh sb="88" eb="90">
      <t>クベツ</t>
    </rPh>
    <rPh sb="92" eb="93">
      <t>カ</t>
    </rPh>
    <rPh sb="94" eb="95">
      <t>ト</t>
    </rPh>
    <rPh sb="97" eb="99">
      <t>シュウカン</t>
    </rPh>
    <rPh sb="100" eb="101">
      <t>ミ</t>
    </rPh>
    <phoneticPr fontId="1"/>
  </si>
  <si>
    <t>・偏った情報のみを集め、主観だけで判断する
・検証しないで情報を鵜呑みにする
・必要な情報を得られるソースを持っていない</t>
    <rPh sb="1" eb="2">
      <t>カタヨ</t>
    </rPh>
    <rPh sb="4" eb="6">
      <t>ジョウホウ</t>
    </rPh>
    <rPh sb="9" eb="10">
      <t>アツ</t>
    </rPh>
    <rPh sb="12" eb="14">
      <t>シュカン</t>
    </rPh>
    <rPh sb="17" eb="19">
      <t>ハンダン</t>
    </rPh>
    <rPh sb="23" eb="25">
      <t>ケンショウ</t>
    </rPh>
    <rPh sb="29" eb="31">
      <t>ジョウホウ</t>
    </rPh>
    <rPh sb="32" eb="34">
      <t>ウノ</t>
    </rPh>
    <rPh sb="40" eb="42">
      <t>ヒツヨウ</t>
    </rPh>
    <rPh sb="43" eb="45">
      <t>ジョウホウ</t>
    </rPh>
    <rPh sb="46" eb="47">
      <t>エ</t>
    </rPh>
    <rPh sb="54" eb="55">
      <t>モ</t>
    </rPh>
    <phoneticPr fontId="1"/>
  </si>
  <si>
    <t>・多面的に情報を収集し、客観的にとらえる
・情報の正確さを検証している
・必要な情報を必要な人や機関から適切に得ている</t>
    <rPh sb="1" eb="4">
      <t>タメンテキ</t>
    </rPh>
    <rPh sb="5" eb="7">
      <t>ジョウホウ</t>
    </rPh>
    <rPh sb="8" eb="10">
      <t>シュウシュウ</t>
    </rPh>
    <rPh sb="12" eb="15">
      <t>キャッカンテキ</t>
    </rPh>
    <rPh sb="22" eb="24">
      <t>ジョウホウ</t>
    </rPh>
    <rPh sb="25" eb="27">
      <t>セイカク</t>
    </rPh>
    <rPh sb="29" eb="31">
      <t>ケンショウ</t>
    </rPh>
    <rPh sb="37" eb="39">
      <t>ヒツヨウ</t>
    </rPh>
    <rPh sb="40" eb="42">
      <t>ジョウホウ</t>
    </rPh>
    <rPh sb="43" eb="45">
      <t>ヒツヨウ</t>
    </rPh>
    <rPh sb="46" eb="47">
      <t>ヒト</t>
    </rPh>
    <rPh sb="48" eb="50">
      <t>キカン</t>
    </rPh>
    <rPh sb="52" eb="54">
      <t>テキセツ</t>
    </rPh>
    <rPh sb="55" eb="56">
      <t>エ</t>
    </rPh>
    <phoneticPr fontId="1"/>
  </si>
  <si>
    <t>的確な判断をするには、情報を広く収集することが重要</t>
    <rPh sb="0" eb="2">
      <t>テキカク</t>
    </rPh>
    <rPh sb="3" eb="5">
      <t>ハンダン</t>
    </rPh>
    <rPh sb="11" eb="13">
      <t>ジョウホウ</t>
    </rPh>
    <rPh sb="14" eb="15">
      <t>ヒロ</t>
    </rPh>
    <rPh sb="16" eb="18">
      <t>シュウシュウ</t>
    </rPh>
    <rPh sb="23" eb="25">
      <t>ジュウヨウ</t>
    </rPh>
    <phoneticPr fontId="1"/>
  </si>
  <si>
    <t>意思決定</t>
    <rPh sb="0" eb="2">
      <t>イシ</t>
    </rPh>
    <rPh sb="2" eb="4">
      <t>ケッテイ</t>
    </rPh>
    <phoneticPr fontId="1"/>
  </si>
  <si>
    <t>傾聴力のある人は、相手の話をよく聞き、理解を示し、信頼を得ます。自分より経験の少ない人や違う考えを持っている人の話でも最後まで聞き、理解しようと努めます。自分の価値観を押しつけたり、話の途中で否定したりせず、まずは相手に「受け止めてもらえた」という安心感を与えるのです。</t>
    <rPh sb="0" eb="2">
      <t>ケイチョウ</t>
    </rPh>
    <rPh sb="2" eb="3">
      <t>リョク</t>
    </rPh>
    <rPh sb="6" eb="7">
      <t>ヒト</t>
    </rPh>
    <rPh sb="9" eb="11">
      <t>アイテ</t>
    </rPh>
    <rPh sb="12" eb="13">
      <t>ハナシ</t>
    </rPh>
    <rPh sb="16" eb="17">
      <t>キ</t>
    </rPh>
    <rPh sb="19" eb="21">
      <t>リカイ</t>
    </rPh>
    <rPh sb="22" eb="23">
      <t>シメ</t>
    </rPh>
    <rPh sb="25" eb="27">
      <t>シンライ</t>
    </rPh>
    <rPh sb="28" eb="29">
      <t>エ</t>
    </rPh>
    <rPh sb="32" eb="34">
      <t>ジブン</t>
    </rPh>
    <rPh sb="36" eb="38">
      <t>ケイケン</t>
    </rPh>
    <rPh sb="39" eb="40">
      <t>スク</t>
    </rPh>
    <rPh sb="42" eb="43">
      <t>ヒト</t>
    </rPh>
    <rPh sb="44" eb="45">
      <t>チガ</t>
    </rPh>
    <rPh sb="46" eb="47">
      <t>カンガ</t>
    </rPh>
    <rPh sb="49" eb="50">
      <t>モ</t>
    </rPh>
    <rPh sb="54" eb="55">
      <t>ヒト</t>
    </rPh>
    <rPh sb="56" eb="57">
      <t>ハナシ</t>
    </rPh>
    <rPh sb="59" eb="61">
      <t>サイゴ</t>
    </rPh>
    <rPh sb="63" eb="64">
      <t>キ</t>
    </rPh>
    <rPh sb="66" eb="68">
      <t>リカイ</t>
    </rPh>
    <rPh sb="72" eb="73">
      <t>ツト</t>
    </rPh>
    <rPh sb="77" eb="79">
      <t>ジブン</t>
    </rPh>
    <rPh sb="80" eb="83">
      <t>カチカン</t>
    </rPh>
    <rPh sb="84" eb="85">
      <t>オ</t>
    </rPh>
    <rPh sb="91" eb="92">
      <t>ハナシ</t>
    </rPh>
    <rPh sb="93" eb="95">
      <t>トチュウ</t>
    </rPh>
    <rPh sb="96" eb="98">
      <t>ヒテイ</t>
    </rPh>
    <rPh sb="107" eb="109">
      <t>アイテ</t>
    </rPh>
    <rPh sb="111" eb="112">
      <t>ウ</t>
    </rPh>
    <rPh sb="113" eb="114">
      <t>ト</t>
    </rPh>
    <rPh sb="124" eb="127">
      <t>アンシンカン</t>
    </rPh>
    <rPh sb="128" eb="129">
      <t>アタ</t>
    </rPh>
    <phoneticPr fontId="1"/>
  </si>
  <si>
    <t>・相手の話を聞かず、理解しようとしない。自分の話しかしない
・相手の話を遮る。拒絶する。最後まで聞かない
・自分の価値観を変えない。相手の話を否定して受け入れない</t>
    <rPh sb="1" eb="3">
      <t>アイテ</t>
    </rPh>
    <rPh sb="4" eb="5">
      <t>ハナシ</t>
    </rPh>
    <rPh sb="6" eb="7">
      <t>キ</t>
    </rPh>
    <rPh sb="10" eb="12">
      <t>リカイ</t>
    </rPh>
    <rPh sb="20" eb="22">
      <t>ジブン</t>
    </rPh>
    <rPh sb="23" eb="24">
      <t>ハナシ</t>
    </rPh>
    <rPh sb="31" eb="33">
      <t>アイテ</t>
    </rPh>
    <rPh sb="34" eb="35">
      <t>ハナシ</t>
    </rPh>
    <rPh sb="36" eb="37">
      <t>サエギ</t>
    </rPh>
    <rPh sb="39" eb="41">
      <t>キョゼツ</t>
    </rPh>
    <rPh sb="44" eb="46">
      <t>サイゴ</t>
    </rPh>
    <rPh sb="48" eb="49">
      <t>キ</t>
    </rPh>
    <rPh sb="54" eb="56">
      <t>ジブン</t>
    </rPh>
    <rPh sb="57" eb="60">
      <t>カチカン</t>
    </rPh>
    <rPh sb="61" eb="62">
      <t>カ</t>
    </rPh>
    <rPh sb="66" eb="68">
      <t>アイテ</t>
    </rPh>
    <rPh sb="69" eb="70">
      <t>ハナシ</t>
    </rPh>
    <rPh sb="71" eb="73">
      <t>ヒテイ</t>
    </rPh>
    <rPh sb="75" eb="76">
      <t>ウ</t>
    </rPh>
    <rPh sb="77" eb="78">
      <t>イ</t>
    </rPh>
    <phoneticPr fontId="1"/>
  </si>
  <si>
    <t>・相手の話をしっかり聞いている。相手を理解しようとしている
・相手の話を否定せず、共感を示し、すべて吐き出させる
・自分の価値観を一方的に押しつけず、相手を肯定して受け入れる</t>
    <rPh sb="1" eb="3">
      <t>アイテ</t>
    </rPh>
    <rPh sb="4" eb="5">
      <t>ハナシ</t>
    </rPh>
    <rPh sb="10" eb="11">
      <t>キ</t>
    </rPh>
    <rPh sb="16" eb="18">
      <t>アイテ</t>
    </rPh>
    <rPh sb="19" eb="21">
      <t>リカイ</t>
    </rPh>
    <rPh sb="31" eb="33">
      <t>アイテ</t>
    </rPh>
    <rPh sb="34" eb="35">
      <t>ハナシ</t>
    </rPh>
    <rPh sb="36" eb="38">
      <t>ヒテイ</t>
    </rPh>
    <rPh sb="41" eb="43">
      <t>キョウカン</t>
    </rPh>
    <rPh sb="44" eb="45">
      <t>シメ</t>
    </rPh>
    <rPh sb="50" eb="51">
      <t>ハ</t>
    </rPh>
    <rPh sb="52" eb="53">
      <t>ダ</t>
    </rPh>
    <rPh sb="58" eb="60">
      <t>ジブン</t>
    </rPh>
    <rPh sb="61" eb="64">
      <t>カチカン</t>
    </rPh>
    <rPh sb="65" eb="68">
      <t>イッポウテキ</t>
    </rPh>
    <rPh sb="69" eb="70">
      <t>オ</t>
    </rPh>
    <rPh sb="75" eb="77">
      <t>アイテ</t>
    </rPh>
    <rPh sb="78" eb="80">
      <t>コウテイ</t>
    </rPh>
    <rPh sb="82" eb="83">
      <t>ウ</t>
    </rPh>
    <rPh sb="84" eb="85">
      <t>イ</t>
    </rPh>
    <phoneticPr fontId="1"/>
  </si>
  <si>
    <t>自分より経験のない部下の話を最後まで聞けるか</t>
    <rPh sb="0" eb="2">
      <t>ジブン</t>
    </rPh>
    <rPh sb="4" eb="6">
      <t>ケイケン</t>
    </rPh>
    <rPh sb="9" eb="11">
      <t>ブカ</t>
    </rPh>
    <rPh sb="12" eb="13">
      <t>ハナシ</t>
    </rPh>
    <rPh sb="14" eb="16">
      <t>サイゴ</t>
    </rPh>
    <rPh sb="18" eb="19">
      <t>キ</t>
    </rPh>
    <phoneticPr fontId="1"/>
  </si>
  <si>
    <t>傾聴力</t>
    <rPh sb="0" eb="2">
      <t>ケイチョウ</t>
    </rPh>
    <rPh sb="2" eb="3">
      <t>リョク</t>
    </rPh>
    <phoneticPr fontId="1"/>
  </si>
  <si>
    <t>「結論を早く求めリスクも厭わない人」「周囲の意見を大切にする人」「リスクを避けて実績を重視する人」「決断までに時間をかける慎重派」など、人間にはさまざまなタイプがあります。相手に応じて説得方法を変えるスキルを身につけましょう。</t>
    <rPh sb="1" eb="3">
      <t>ケツロン</t>
    </rPh>
    <rPh sb="4" eb="5">
      <t>ハヤ</t>
    </rPh>
    <rPh sb="6" eb="7">
      <t>モト</t>
    </rPh>
    <rPh sb="12" eb="13">
      <t>イト</t>
    </rPh>
    <rPh sb="16" eb="17">
      <t>ヒト</t>
    </rPh>
    <rPh sb="19" eb="21">
      <t>シュウイ</t>
    </rPh>
    <rPh sb="22" eb="24">
      <t>イケン</t>
    </rPh>
    <rPh sb="25" eb="27">
      <t>タイセツ</t>
    </rPh>
    <rPh sb="30" eb="31">
      <t>ヒト</t>
    </rPh>
    <rPh sb="37" eb="38">
      <t>サ</t>
    </rPh>
    <rPh sb="40" eb="42">
      <t>ジッセキ</t>
    </rPh>
    <rPh sb="43" eb="45">
      <t>ジュウシ</t>
    </rPh>
    <rPh sb="47" eb="48">
      <t>ヒト</t>
    </rPh>
    <rPh sb="50" eb="52">
      <t>ケツダン</t>
    </rPh>
    <rPh sb="55" eb="57">
      <t>ジカン</t>
    </rPh>
    <rPh sb="61" eb="64">
      <t>シンチョウハ</t>
    </rPh>
    <rPh sb="68" eb="70">
      <t>ニンゲン</t>
    </rPh>
    <rPh sb="86" eb="88">
      <t>アイテ</t>
    </rPh>
    <rPh sb="89" eb="90">
      <t>オウ</t>
    </rPh>
    <rPh sb="92" eb="94">
      <t>セットク</t>
    </rPh>
    <rPh sb="94" eb="96">
      <t>ホウホウ</t>
    </rPh>
    <rPh sb="97" eb="98">
      <t>カ</t>
    </rPh>
    <rPh sb="104" eb="105">
      <t>ミ</t>
    </rPh>
    <phoneticPr fontId="1"/>
  </si>
  <si>
    <t>・相手にとってのメリットが見えない。相手が拒絶する状況をつくってしまう
・相手のニーズをとらえない一方的な提案を繰り返し、説得できない
・相手の不安が増幅し、説得に失敗する</t>
    <rPh sb="1" eb="3">
      <t>アイテ</t>
    </rPh>
    <rPh sb="13" eb="14">
      <t>ミ</t>
    </rPh>
    <rPh sb="18" eb="20">
      <t>アイテ</t>
    </rPh>
    <rPh sb="21" eb="23">
      <t>キョゼツ</t>
    </rPh>
    <rPh sb="25" eb="27">
      <t>ジョウキョウ</t>
    </rPh>
    <rPh sb="37" eb="39">
      <t>アイテ</t>
    </rPh>
    <rPh sb="49" eb="52">
      <t>イッポウテキ</t>
    </rPh>
    <rPh sb="53" eb="55">
      <t>テイアン</t>
    </rPh>
    <rPh sb="56" eb="57">
      <t>ク</t>
    </rPh>
    <rPh sb="58" eb="59">
      <t>カエ</t>
    </rPh>
    <rPh sb="61" eb="63">
      <t>セットク</t>
    </rPh>
    <rPh sb="69" eb="71">
      <t>アイテ</t>
    </rPh>
    <rPh sb="72" eb="74">
      <t>フアン</t>
    </rPh>
    <rPh sb="75" eb="77">
      <t>ゾウフク</t>
    </rPh>
    <rPh sb="79" eb="81">
      <t>セットク</t>
    </rPh>
    <rPh sb="82" eb="84">
      <t>シッパイ</t>
    </rPh>
    <phoneticPr fontId="1"/>
  </si>
  <si>
    <t>・双方のWin-Winを示し、合意形成する
・相手のニーズをとらえた的確な提案により、同意を得られる
・相手の不安を払拭し、説得に成功する</t>
    <rPh sb="1" eb="3">
      <t>ソウホウ</t>
    </rPh>
    <rPh sb="12" eb="13">
      <t>シメ</t>
    </rPh>
    <rPh sb="15" eb="17">
      <t>ゴウイ</t>
    </rPh>
    <rPh sb="17" eb="19">
      <t>ケイセイ</t>
    </rPh>
    <rPh sb="23" eb="25">
      <t>アイテ</t>
    </rPh>
    <rPh sb="34" eb="36">
      <t>テキカク</t>
    </rPh>
    <rPh sb="37" eb="39">
      <t>テイアン</t>
    </rPh>
    <rPh sb="43" eb="45">
      <t>ドウイ</t>
    </rPh>
    <rPh sb="46" eb="47">
      <t>エ</t>
    </rPh>
    <rPh sb="52" eb="54">
      <t>アイテ</t>
    </rPh>
    <rPh sb="55" eb="57">
      <t>フアン</t>
    </rPh>
    <rPh sb="58" eb="60">
      <t>フッショク</t>
    </rPh>
    <rPh sb="62" eb="64">
      <t>セットク</t>
    </rPh>
    <rPh sb="65" eb="67">
      <t>セイコウ</t>
    </rPh>
    <phoneticPr fontId="1"/>
  </si>
  <si>
    <t>相手から同意を取りつける交渉スキルがあるか</t>
    <rPh sb="0" eb="2">
      <t>アイテ</t>
    </rPh>
    <rPh sb="4" eb="6">
      <t>ドウイ</t>
    </rPh>
    <rPh sb="7" eb="8">
      <t>ト</t>
    </rPh>
    <rPh sb="12" eb="14">
      <t>コウショウ</t>
    </rPh>
    <phoneticPr fontId="1"/>
  </si>
  <si>
    <t>説得力</t>
    <rPh sb="0" eb="3">
      <t>セットクリョク</t>
    </rPh>
    <phoneticPr fontId="1"/>
  </si>
  <si>
    <t>自分自身の価値観と周囲の価値観が違うときは、安易に物事を断定せず、話し合って合意を取るように心掛けましょう。外国語の勉強をしながらほかの文化にも触れ、仕事上のみならず、異業種・他職種の人たちとも積極的に交流を図りましょう。</t>
    <rPh sb="0" eb="2">
      <t>ジブン</t>
    </rPh>
    <rPh sb="2" eb="4">
      <t>ジシン</t>
    </rPh>
    <rPh sb="5" eb="8">
      <t>カチカン</t>
    </rPh>
    <rPh sb="9" eb="11">
      <t>シュウイ</t>
    </rPh>
    <rPh sb="12" eb="15">
      <t>カチカン</t>
    </rPh>
    <rPh sb="16" eb="17">
      <t>チガ</t>
    </rPh>
    <rPh sb="22" eb="24">
      <t>アンイ</t>
    </rPh>
    <rPh sb="25" eb="27">
      <t>モノゴト</t>
    </rPh>
    <rPh sb="28" eb="30">
      <t>ダンテイ</t>
    </rPh>
    <rPh sb="33" eb="34">
      <t>ハナ</t>
    </rPh>
    <rPh sb="35" eb="36">
      <t>ア</t>
    </rPh>
    <rPh sb="38" eb="40">
      <t>ゴウイ</t>
    </rPh>
    <rPh sb="41" eb="42">
      <t>ト</t>
    </rPh>
    <rPh sb="46" eb="48">
      <t>ココロガ</t>
    </rPh>
    <rPh sb="54" eb="57">
      <t>ガイコクゴ</t>
    </rPh>
    <rPh sb="58" eb="60">
      <t>ベンキョウ</t>
    </rPh>
    <rPh sb="68" eb="70">
      <t>ブンカ</t>
    </rPh>
    <rPh sb="72" eb="73">
      <t>フ</t>
    </rPh>
    <rPh sb="75" eb="78">
      <t>シゴトジョウ</t>
    </rPh>
    <rPh sb="84" eb="87">
      <t>イギョウシュ</t>
    </rPh>
    <rPh sb="88" eb="89">
      <t>タ</t>
    </rPh>
    <rPh sb="89" eb="91">
      <t>ショクシュ</t>
    </rPh>
    <rPh sb="92" eb="93">
      <t>ヒト</t>
    </rPh>
    <rPh sb="97" eb="100">
      <t>セッキョクテキ</t>
    </rPh>
    <rPh sb="101" eb="103">
      <t>コウリュウ</t>
    </rPh>
    <rPh sb="104" eb="105">
      <t>ハカ</t>
    </rPh>
    <phoneticPr fontId="1"/>
  </si>
  <si>
    <t>・ほかの文化・価値観・言語の人たちと関わることができない
・自分と異なる価値観を理解せず、排他的になる
・異文化に入ることを拒絶する。避ける。軋轢を生む</t>
    <rPh sb="4" eb="6">
      <t>ブンカ</t>
    </rPh>
    <rPh sb="7" eb="10">
      <t>カチカン</t>
    </rPh>
    <rPh sb="11" eb="13">
      <t>ゲンゴ</t>
    </rPh>
    <rPh sb="14" eb="15">
      <t>ヒト</t>
    </rPh>
    <rPh sb="18" eb="19">
      <t>カカ</t>
    </rPh>
    <rPh sb="30" eb="32">
      <t>ジブン</t>
    </rPh>
    <rPh sb="33" eb="34">
      <t>コト</t>
    </rPh>
    <rPh sb="36" eb="39">
      <t>カチカン</t>
    </rPh>
    <rPh sb="40" eb="42">
      <t>リカイ</t>
    </rPh>
    <rPh sb="45" eb="48">
      <t>ハイタテキ</t>
    </rPh>
    <rPh sb="53" eb="56">
      <t>イブンカ</t>
    </rPh>
    <rPh sb="57" eb="58">
      <t>ハイ</t>
    </rPh>
    <rPh sb="62" eb="64">
      <t>キョゼツ</t>
    </rPh>
    <rPh sb="67" eb="68">
      <t>サ</t>
    </rPh>
    <rPh sb="71" eb="73">
      <t>アツレキ</t>
    </rPh>
    <rPh sb="74" eb="75">
      <t>ウ</t>
    </rPh>
    <phoneticPr fontId="1"/>
  </si>
  <si>
    <t>・業界・職種・文化・価値観・言語等の違う人とも円滑にコミュニケーションする
・別の価値観を持った人々とも互いに理解し合う
・まったく違う環境に飛び込むことを厭わない、歓迎する</t>
    <rPh sb="1" eb="3">
      <t>ギョウカイ</t>
    </rPh>
    <rPh sb="4" eb="6">
      <t>ショクシュ</t>
    </rPh>
    <rPh sb="7" eb="9">
      <t>ブンカ</t>
    </rPh>
    <rPh sb="10" eb="13">
      <t>カチカン</t>
    </rPh>
    <rPh sb="14" eb="16">
      <t>ゲンゴ</t>
    </rPh>
    <rPh sb="16" eb="17">
      <t>ナド</t>
    </rPh>
    <rPh sb="18" eb="19">
      <t>チガ</t>
    </rPh>
    <rPh sb="20" eb="21">
      <t>ヒト</t>
    </rPh>
    <rPh sb="23" eb="25">
      <t>エンカツ</t>
    </rPh>
    <rPh sb="39" eb="40">
      <t>ベツ</t>
    </rPh>
    <rPh sb="41" eb="44">
      <t>カチカン</t>
    </rPh>
    <rPh sb="45" eb="46">
      <t>モ</t>
    </rPh>
    <rPh sb="48" eb="50">
      <t>ヒトビト</t>
    </rPh>
    <rPh sb="52" eb="53">
      <t>タガ</t>
    </rPh>
    <rPh sb="55" eb="57">
      <t>リカイ</t>
    </rPh>
    <rPh sb="58" eb="59">
      <t>ア</t>
    </rPh>
    <rPh sb="66" eb="67">
      <t>チガ</t>
    </rPh>
    <rPh sb="68" eb="70">
      <t>カンキョウ</t>
    </rPh>
    <rPh sb="71" eb="72">
      <t>ト</t>
    </rPh>
    <rPh sb="73" eb="74">
      <t>コ</t>
    </rPh>
    <rPh sb="78" eb="79">
      <t>イト</t>
    </rPh>
    <rPh sb="83" eb="85">
      <t>カンゲイ</t>
    </rPh>
    <phoneticPr fontId="1"/>
  </si>
  <si>
    <t>価値観の違う人とも仕事ができるか</t>
    <rPh sb="0" eb="3">
      <t>カチカン</t>
    </rPh>
    <rPh sb="4" eb="5">
      <t>チガ</t>
    </rPh>
    <rPh sb="6" eb="7">
      <t>ヒト</t>
    </rPh>
    <rPh sb="9" eb="11">
      <t>シゴト</t>
    </rPh>
    <phoneticPr fontId="1"/>
  </si>
  <si>
    <t>異文化
コミュニケーション</t>
    <rPh sb="0" eb="3">
      <t>イブンカ</t>
    </rPh>
    <phoneticPr fontId="1"/>
  </si>
  <si>
    <t>プレゼンテーションは練習が必要です。その際に、基本的なプレゼンテーションスキルを確認しましょう。プレゼンテーションの基本に関する書籍を読むなどして必要なプレゼンテーションスキルを知り、練習し、実践しましょう。</t>
    <rPh sb="10" eb="12">
      <t>レンシュウ</t>
    </rPh>
    <rPh sb="13" eb="15">
      <t>ヒツヨウ</t>
    </rPh>
    <rPh sb="20" eb="21">
      <t>サイ</t>
    </rPh>
    <rPh sb="23" eb="26">
      <t>キホンテキ</t>
    </rPh>
    <rPh sb="40" eb="42">
      <t>カクニン</t>
    </rPh>
    <rPh sb="58" eb="60">
      <t>キホン</t>
    </rPh>
    <rPh sb="61" eb="62">
      <t>カン</t>
    </rPh>
    <rPh sb="64" eb="66">
      <t>ショセキ</t>
    </rPh>
    <rPh sb="67" eb="68">
      <t>ヨ</t>
    </rPh>
    <rPh sb="73" eb="75">
      <t>ヒツヨウ</t>
    </rPh>
    <rPh sb="89" eb="90">
      <t>シ</t>
    </rPh>
    <rPh sb="92" eb="94">
      <t>レンシュウ</t>
    </rPh>
    <rPh sb="96" eb="98">
      <t>ジッセン</t>
    </rPh>
    <phoneticPr fontId="1"/>
  </si>
  <si>
    <t>・話し方がしどろもどろで、言いたいことが伝わらない
・プレゼンソフト、資料が整わず、言葉だけの説明でわかりにくい
・場の雰囲気にそぐわない、一方的で退屈なプレゼンを続ける</t>
    <rPh sb="1" eb="2">
      <t>ハナ</t>
    </rPh>
    <rPh sb="3" eb="4">
      <t>カタ</t>
    </rPh>
    <rPh sb="13" eb="14">
      <t>イ</t>
    </rPh>
    <rPh sb="20" eb="21">
      <t>ツタ</t>
    </rPh>
    <rPh sb="35" eb="37">
      <t>シリョウ</t>
    </rPh>
    <rPh sb="38" eb="39">
      <t>トトノ</t>
    </rPh>
    <rPh sb="42" eb="44">
      <t>コトバ</t>
    </rPh>
    <rPh sb="47" eb="49">
      <t>セツメイ</t>
    </rPh>
    <rPh sb="58" eb="59">
      <t>バ</t>
    </rPh>
    <rPh sb="60" eb="63">
      <t>フンイキ</t>
    </rPh>
    <rPh sb="70" eb="73">
      <t>イッポウテキ</t>
    </rPh>
    <rPh sb="74" eb="76">
      <t>タイクツ</t>
    </rPh>
    <rPh sb="82" eb="83">
      <t>ツヅ</t>
    </rPh>
    <phoneticPr fontId="1"/>
  </si>
  <si>
    <t>・相手が少数でも多数でも、伝えたいことを的確に効果的に伝える
・プレゼンソフトや、身振り、手振り、目線などにより効果的にプレゼンする
・聞き手の様子や状況を見て、伝え方を適切に変えていく</t>
    <rPh sb="1" eb="3">
      <t>アイテ</t>
    </rPh>
    <rPh sb="4" eb="6">
      <t>ショウスウ</t>
    </rPh>
    <rPh sb="8" eb="10">
      <t>タスウ</t>
    </rPh>
    <rPh sb="13" eb="14">
      <t>ツタ</t>
    </rPh>
    <rPh sb="20" eb="22">
      <t>テキカク</t>
    </rPh>
    <rPh sb="23" eb="26">
      <t>コウカテキ</t>
    </rPh>
    <rPh sb="27" eb="28">
      <t>ツタ</t>
    </rPh>
    <rPh sb="41" eb="43">
      <t>ミブ</t>
    </rPh>
    <rPh sb="45" eb="47">
      <t>テブ</t>
    </rPh>
    <rPh sb="49" eb="51">
      <t>メセン</t>
    </rPh>
    <rPh sb="56" eb="59">
      <t>コウカテキ</t>
    </rPh>
    <rPh sb="68" eb="69">
      <t>キ</t>
    </rPh>
    <rPh sb="70" eb="71">
      <t>テ</t>
    </rPh>
    <rPh sb="72" eb="74">
      <t>ヨウス</t>
    </rPh>
    <rPh sb="75" eb="77">
      <t>ジョウキョウ</t>
    </rPh>
    <rPh sb="78" eb="79">
      <t>ミ</t>
    </rPh>
    <rPh sb="81" eb="82">
      <t>ツタ</t>
    </rPh>
    <rPh sb="83" eb="84">
      <t>カタ</t>
    </rPh>
    <rPh sb="85" eb="87">
      <t>テキセツ</t>
    </rPh>
    <rPh sb="88" eb="89">
      <t>カ</t>
    </rPh>
    <phoneticPr fontId="1"/>
  </si>
  <si>
    <t>多くの人から、理解と共感を得られるか</t>
    <rPh sb="0" eb="1">
      <t>オオ</t>
    </rPh>
    <rPh sb="3" eb="4">
      <t>ヒト</t>
    </rPh>
    <rPh sb="7" eb="9">
      <t>リカイ</t>
    </rPh>
    <rPh sb="10" eb="12">
      <t>キョウカン</t>
    </rPh>
    <rPh sb="13" eb="14">
      <t>エ</t>
    </rPh>
    <phoneticPr fontId="1"/>
  </si>
  <si>
    <t>プレゼンテーション</t>
    <phoneticPr fontId="1"/>
  </si>
  <si>
    <t>仕事をより良くするために、どのようなことが必要か、常に考え、書き出しましょう。そしてそれを伝えるときに、できるだけ図解化するようにしましょう。常に物事を図解する、表にまとめるなどの習慣をつけましょう。パワーポイント、エクセルの基本的なスキルを身につけるようにしましょう。</t>
    <rPh sb="0" eb="2">
      <t>シゴト</t>
    </rPh>
    <rPh sb="5" eb="6">
      <t>ヨ</t>
    </rPh>
    <rPh sb="21" eb="23">
      <t>ヒツヨウ</t>
    </rPh>
    <rPh sb="25" eb="26">
      <t>ツネ</t>
    </rPh>
    <rPh sb="27" eb="28">
      <t>カンガ</t>
    </rPh>
    <rPh sb="30" eb="31">
      <t>カ</t>
    </rPh>
    <rPh sb="32" eb="33">
      <t>ダ</t>
    </rPh>
    <rPh sb="45" eb="46">
      <t>ツタ</t>
    </rPh>
    <rPh sb="57" eb="59">
      <t>ズカイ</t>
    </rPh>
    <rPh sb="59" eb="60">
      <t>カ</t>
    </rPh>
    <rPh sb="71" eb="72">
      <t>ツネ</t>
    </rPh>
    <rPh sb="73" eb="75">
      <t>モノゴト</t>
    </rPh>
    <rPh sb="76" eb="78">
      <t>ズカイ</t>
    </rPh>
    <rPh sb="81" eb="82">
      <t>ヒョウ</t>
    </rPh>
    <rPh sb="90" eb="92">
      <t>シュウカン</t>
    </rPh>
    <rPh sb="113" eb="116">
      <t>キホンテキ</t>
    </rPh>
    <rPh sb="121" eb="122">
      <t>ミ</t>
    </rPh>
    <phoneticPr fontId="1"/>
  </si>
  <si>
    <t>・企画・提案をしない。自分の仕事ではないと思っている
・文章だけで伝えようとする。わかりにくい
・説得力のある提案書・企画書をつくれない。図や表が描けない</t>
    <rPh sb="1" eb="3">
      <t>キカク</t>
    </rPh>
    <rPh sb="4" eb="6">
      <t>テイアン</t>
    </rPh>
    <rPh sb="11" eb="13">
      <t>ジブン</t>
    </rPh>
    <rPh sb="14" eb="16">
      <t>シゴト</t>
    </rPh>
    <rPh sb="21" eb="22">
      <t>オモ</t>
    </rPh>
    <rPh sb="28" eb="30">
      <t>ブンショウ</t>
    </rPh>
    <rPh sb="33" eb="34">
      <t>ツタ</t>
    </rPh>
    <rPh sb="49" eb="52">
      <t>セットクリョク</t>
    </rPh>
    <rPh sb="55" eb="58">
      <t>テイアンショ</t>
    </rPh>
    <rPh sb="59" eb="62">
      <t>キカクショ</t>
    </rPh>
    <rPh sb="69" eb="70">
      <t>ズ</t>
    </rPh>
    <rPh sb="71" eb="72">
      <t>ヒョウ</t>
    </rPh>
    <rPh sb="73" eb="74">
      <t>カ</t>
    </rPh>
    <phoneticPr fontId="1"/>
  </si>
  <si>
    <t>・企画・提案を多く、効果的に行う
・文章だけでなく、プレゼン用のソフトなどを用いて効果的に図解して伝える
・理解しやすく説得力のある提案書・企画書をつくる</t>
    <rPh sb="1" eb="3">
      <t>キカク</t>
    </rPh>
    <rPh sb="4" eb="6">
      <t>テイアン</t>
    </rPh>
    <rPh sb="7" eb="8">
      <t>オオ</t>
    </rPh>
    <rPh sb="10" eb="13">
      <t>コウカテキ</t>
    </rPh>
    <rPh sb="14" eb="15">
      <t>オコナ</t>
    </rPh>
    <rPh sb="18" eb="20">
      <t>ブンショウ</t>
    </rPh>
    <rPh sb="30" eb="31">
      <t>ヨウ</t>
    </rPh>
    <rPh sb="38" eb="39">
      <t>モチ</t>
    </rPh>
    <rPh sb="41" eb="44">
      <t>コウカテキ</t>
    </rPh>
    <rPh sb="45" eb="47">
      <t>ズカイ</t>
    </rPh>
    <rPh sb="49" eb="50">
      <t>ツタ</t>
    </rPh>
    <rPh sb="54" eb="56">
      <t>リカイ</t>
    </rPh>
    <rPh sb="60" eb="63">
      <t>セットクリョク</t>
    </rPh>
    <rPh sb="66" eb="69">
      <t>テイアンショ</t>
    </rPh>
    <rPh sb="70" eb="73">
      <t>キカクショ</t>
    </rPh>
    <phoneticPr fontId="1"/>
  </si>
  <si>
    <t>より効果的に企画を提案できるか</t>
    <rPh sb="2" eb="5">
      <t>コウカテキ</t>
    </rPh>
    <rPh sb="6" eb="8">
      <t>キカク</t>
    </rPh>
    <rPh sb="9" eb="11">
      <t>テイアン</t>
    </rPh>
    <phoneticPr fontId="1"/>
  </si>
  <si>
    <t>企画提案力</t>
    <rPh sb="0" eb="2">
      <t>キカク</t>
    </rPh>
    <rPh sb="2" eb="4">
      <t>テイアン</t>
    </rPh>
    <rPh sb="4" eb="5">
      <t>リョク</t>
    </rPh>
    <phoneticPr fontId="1"/>
  </si>
  <si>
    <t>周りをよく観察し、人の表情や言動に注意深くなりましょう。自分の長所と短所を同じ数だけ、できる限り多く書き出してみましょう。自分の問題点に対する周囲の指摘も受け入れ、指摘してくれた人に対して感謝を伝えることも大切です。</t>
    <rPh sb="0" eb="1">
      <t>マワ</t>
    </rPh>
    <rPh sb="5" eb="7">
      <t>カンサツ</t>
    </rPh>
    <rPh sb="9" eb="10">
      <t>ヒト</t>
    </rPh>
    <rPh sb="11" eb="13">
      <t>ヒョウジョウ</t>
    </rPh>
    <rPh sb="14" eb="16">
      <t>ゲンドウ</t>
    </rPh>
    <rPh sb="17" eb="20">
      <t>チュウイブカ</t>
    </rPh>
    <rPh sb="28" eb="30">
      <t>ジブン</t>
    </rPh>
    <rPh sb="31" eb="33">
      <t>チョウショ</t>
    </rPh>
    <rPh sb="34" eb="36">
      <t>タンショ</t>
    </rPh>
    <rPh sb="37" eb="38">
      <t>オナ</t>
    </rPh>
    <rPh sb="39" eb="40">
      <t>カズ</t>
    </rPh>
    <rPh sb="46" eb="47">
      <t>カギ</t>
    </rPh>
    <rPh sb="48" eb="49">
      <t>オオ</t>
    </rPh>
    <rPh sb="50" eb="51">
      <t>カ</t>
    </rPh>
    <rPh sb="52" eb="53">
      <t>ダ</t>
    </rPh>
    <rPh sb="61" eb="63">
      <t>ジブン</t>
    </rPh>
    <rPh sb="64" eb="66">
      <t>モンダイ</t>
    </rPh>
    <rPh sb="66" eb="67">
      <t>テン</t>
    </rPh>
    <rPh sb="68" eb="69">
      <t>タイ</t>
    </rPh>
    <rPh sb="71" eb="73">
      <t>シュウイ</t>
    </rPh>
    <rPh sb="74" eb="76">
      <t>シテキ</t>
    </rPh>
    <rPh sb="77" eb="78">
      <t>ウ</t>
    </rPh>
    <rPh sb="79" eb="80">
      <t>イ</t>
    </rPh>
    <rPh sb="82" eb="84">
      <t>シテキ</t>
    </rPh>
    <rPh sb="89" eb="90">
      <t>ヒト</t>
    </rPh>
    <rPh sb="91" eb="92">
      <t>タイ</t>
    </rPh>
    <rPh sb="94" eb="96">
      <t>カンシャ</t>
    </rPh>
    <rPh sb="97" eb="98">
      <t>ツタ</t>
    </rPh>
    <rPh sb="103" eb="105">
      <t>タイセツ</t>
    </rPh>
    <phoneticPr fontId="1"/>
  </si>
  <si>
    <t>・状況を客観的にとらえることができず、主観的な理解に留まっている
・場の雰囲気を察しない、空気が読めない
・相手の反応を見極められない言動を取り続け、受け入れない</t>
    <rPh sb="1" eb="3">
      <t>ジョウキョウ</t>
    </rPh>
    <rPh sb="4" eb="7">
      <t>キャッカンテキ</t>
    </rPh>
    <rPh sb="19" eb="22">
      <t>シュカンテキ</t>
    </rPh>
    <rPh sb="23" eb="25">
      <t>リカイ</t>
    </rPh>
    <rPh sb="26" eb="27">
      <t>トド</t>
    </rPh>
    <rPh sb="34" eb="35">
      <t>バ</t>
    </rPh>
    <rPh sb="36" eb="39">
      <t>フンイキ</t>
    </rPh>
    <rPh sb="40" eb="41">
      <t>サッ</t>
    </rPh>
    <rPh sb="45" eb="47">
      <t>クウキ</t>
    </rPh>
    <rPh sb="48" eb="49">
      <t>ヨ</t>
    </rPh>
    <rPh sb="54" eb="56">
      <t>アイテ</t>
    </rPh>
    <rPh sb="57" eb="59">
      <t>ハンノウ</t>
    </rPh>
    <rPh sb="60" eb="62">
      <t>ミキワ</t>
    </rPh>
    <rPh sb="67" eb="69">
      <t>ゲンドウ</t>
    </rPh>
    <rPh sb="70" eb="71">
      <t>ト</t>
    </rPh>
    <rPh sb="72" eb="73">
      <t>ツヅ</t>
    </rPh>
    <rPh sb="75" eb="76">
      <t>ウ</t>
    </rPh>
    <rPh sb="77" eb="78">
      <t>イ</t>
    </rPh>
    <phoneticPr fontId="1"/>
  </si>
  <si>
    <t>・自身および部署やチームが置かれている状況を客観的にとらえている
・場の雰囲気を察し、適切な言動を取る
・受容と主張のバランスが取れており、相手の反応を観察している</t>
    <rPh sb="1" eb="3">
      <t>ジシン</t>
    </rPh>
    <rPh sb="6" eb="8">
      <t>ブショ</t>
    </rPh>
    <rPh sb="13" eb="14">
      <t>オ</t>
    </rPh>
    <rPh sb="19" eb="21">
      <t>ジョウキョウ</t>
    </rPh>
    <rPh sb="22" eb="25">
      <t>キャッカンテキ</t>
    </rPh>
    <rPh sb="34" eb="35">
      <t>バ</t>
    </rPh>
    <rPh sb="36" eb="39">
      <t>フンイキ</t>
    </rPh>
    <rPh sb="40" eb="41">
      <t>サッ</t>
    </rPh>
    <rPh sb="43" eb="45">
      <t>テキセツ</t>
    </rPh>
    <rPh sb="46" eb="48">
      <t>ゲンドウ</t>
    </rPh>
    <rPh sb="49" eb="50">
      <t>ト</t>
    </rPh>
    <rPh sb="53" eb="55">
      <t>ジュヨウ</t>
    </rPh>
    <rPh sb="56" eb="58">
      <t>シュチョウ</t>
    </rPh>
    <rPh sb="64" eb="65">
      <t>ト</t>
    </rPh>
    <rPh sb="70" eb="72">
      <t>アイテ</t>
    </rPh>
    <rPh sb="73" eb="75">
      <t>ハンノウ</t>
    </rPh>
    <rPh sb="76" eb="78">
      <t>カンサツ</t>
    </rPh>
    <phoneticPr fontId="1"/>
  </si>
  <si>
    <t>機を見て適切な行動を取れるか</t>
    <rPh sb="0" eb="1">
      <t>キ</t>
    </rPh>
    <rPh sb="2" eb="3">
      <t>ミ</t>
    </rPh>
    <rPh sb="4" eb="6">
      <t>テキセツ</t>
    </rPh>
    <rPh sb="7" eb="9">
      <t>コウドウ</t>
    </rPh>
    <rPh sb="10" eb="11">
      <t>ト</t>
    </rPh>
    <phoneticPr fontId="1"/>
  </si>
  <si>
    <t>状況把握・
自己客観視</t>
    <rPh sb="0" eb="2">
      <t>ジョウキョウ</t>
    </rPh>
    <rPh sb="2" eb="4">
      <t>ハアク</t>
    </rPh>
    <rPh sb="6" eb="8">
      <t>ジコ</t>
    </rPh>
    <rPh sb="8" eb="11">
      <t>キャッカンシ</t>
    </rPh>
    <phoneticPr fontId="1"/>
  </si>
  <si>
    <t>新卒入社時のマナー研修などで教わった社会人としての基本を復習し、ビジネス文書の作成方法やコミュニケーション能力を向上させましょう。「報・連・相」（報告・連絡・相談）を徹底し、良くない情報も速やかに報告することが大切です。</t>
    <rPh sb="0" eb="2">
      <t>シンソツ</t>
    </rPh>
    <rPh sb="2" eb="4">
      <t>ニュウシャ</t>
    </rPh>
    <rPh sb="4" eb="5">
      <t>ジ</t>
    </rPh>
    <rPh sb="9" eb="11">
      <t>ケンシュウ</t>
    </rPh>
    <rPh sb="14" eb="15">
      <t>オソ</t>
    </rPh>
    <rPh sb="18" eb="20">
      <t>シャカイ</t>
    </rPh>
    <rPh sb="20" eb="21">
      <t>ジン</t>
    </rPh>
    <rPh sb="25" eb="27">
      <t>キホン</t>
    </rPh>
    <rPh sb="28" eb="30">
      <t>フクシュウ</t>
    </rPh>
    <rPh sb="36" eb="38">
      <t>ブンショ</t>
    </rPh>
    <rPh sb="39" eb="41">
      <t>サクセイ</t>
    </rPh>
    <rPh sb="41" eb="43">
      <t>ホウホウ</t>
    </rPh>
    <rPh sb="53" eb="55">
      <t>ノウリョク</t>
    </rPh>
    <rPh sb="56" eb="58">
      <t>コウジョウ</t>
    </rPh>
    <phoneticPr fontId="1"/>
  </si>
  <si>
    <t>・混乱したメッセージを発する、何をいっているのかわからない
・要点がまとめられておらず、読みにくい文章をつくっている
・TPOを考えず、報告や連絡をすべて文章（メール）ですまそうとする</t>
    <rPh sb="1" eb="3">
      <t>コンラン</t>
    </rPh>
    <rPh sb="11" eb="12">
      <t>ハッ</t>
    </rPh>
    <rPh sb="15" eb="16">
      <t>ナニ</t>
    </rPh>
    <rPh sb="31" eb="33">
      <t>ヨウテン</t>
    </rPh>
    <rPh sb="44" eb="45">
      <t>ヨ</t>
    </rPh>
    <rPh sb="49" eb="51">
      <t>ブンショウ</t>
    </rPh>
    <rPh sb="64" eb="65">
      <t>カンガ</t>
    </rPh>
    <rPh sb="68" eb="70">
      <t>ホウコク</t>
    </rPh>
    <rPh sb="71" eb="73">
      <t>レンラク</t>
    </rPh>
    <rPh sb="77" eb="79">
      <t>ブンショウ</t>
    </rPh>
    <phoneticPr fontId="1"/>
  </si>
  <si>
    <t>・わかりやすい言葉で簡潔に話す
・要点をまとめ、読みやすい的確な文章をつくる
・文書に頼りすぎず、口頭でも伝えるなど、場にふさわしい伝達方法を取る</t>
    <rPh sb="7" eb="9">
      <t>コトバ</t>
    </rPh>
    <rPh sb="10" eb="12">
      <t>カンケツ</t>
    </rPh>
    <rPh sb="13" eb="14">
      <t>ハナ</t>
    </rPh>
    <rPh sb="17" eb="19">
      <t>ヨウテン</t>
    </rPh>
    <rPh sb="24" eb="25">
      <t>ヨ</t>
    </rPh>
    <rPh sb="29" eb="31">
      <t>テキカク</t>
    </rPh>
    <rPh sb="32" eb="34">
      <t>ブンショウ</t>
    </rPh>
    <rPh sb="40" eb="42">
      <t>ブンショ</t>
    </rPh>
    <rPh sb="43" eb="44">
      <t>タヨ</t>
    </rPh>
    <rPh sb="49" eb="51">
      <t>コウトウ</t>
    </rPh>
    <rPh sb="53" eb="54">
      <t>ツタ</t>
    </rPh>
    <rPh sb="59" eb="60">
      <t>バ</t>
    </rPh>
    <rPh sb="66" eb="68">
      <t>デンタツ</t>
    </rPh>
    <rPh sb="68" eb="70">
      <t>ホウホウ</t>
    </rPh>
    <rPh sb="71" eb="72">
      <t>ト</t>
    </rPh>
    <phoneticPr fontId="1"/>
  </si>
  <si>
    <t>「報・連・相」のすべてがプレゼン力の基礎になる</t>
    <rPh sb="1" eb="2">
      <t>ホウ</t>
    </rPh>
    <rPh sb="3" eb="4">
      <t>レン</t>
    </rPh>
    <rPh sb="5" eb="6">
      <t>ソウ</t>
    </rPh>
    <rPh sb="16" eb="17">
      <t>リョク</t>
    </rPh>
    <rPh sb="18" eb="20">
      <t>キソ</t>
    </rPh>
    <phoneticPr fontId="1"/>
  </si>
  <si>
    <t>伝達力</t>
    <rPh sb="0" eb="2">
      <t>デンタツ</t>
    </rPh>
    <rPh sb="2" eb="3">
      <t>リョク</t>
    </rPh>
    <phoneticPr fontId="1"/>
  </si>
  <si>
    <t>相手の話を言い換えて、理解していることを示すなどのコミュニケーション術を獲得しましょう。異なる意見をいうときは、まず相手が言いうことへの理解を示し、相手が「自分が理解された」と思えるタイミングになってから話しましょう。</t>
    <rPh sb="0" eb="2">
      <t>アイテ</t>
    </rPh>
    <rPh sb="3" eb="4">
      <t>ハナシ</t>
    </rPh>
    <rPh sb="5" eb="6">
      <t>イ</t>
    </rPh>
    <rPh sb="7" eb="8">
      <t>カ</t>
    </rPh>
    <rPh sb="11" eb="13">
      <t>リカイ</t>
    </rPh>
    <rPh sb="20" eb="21">
      <t>シメ</t>
    </rPh>
    <rPh sb="34" eb="35">
      <t>ジュツ</t>
    </rPh>
    <rPh sb="36" eb="38">
      <t>カクトク</t>
    </rPh>
    <rPh sb="44" eb="45">
      <t>コト</t>
    </rPh>
    <rPh sb="47" eb="49">
      <t>イケン</t>
    </rPh>
    <rPh sb="58" eb="60">
      <t>アイテ</t>
    </rPh>
    <rPh sb="61" eb="62">
      <t>イ</t>
    </rPh>
    <rPh sb="68" eb="70">
      <t>リカイ</t>
    </rPh>
    <rPh sb="71" eb="72">
      <t>シメ</t>
    </rPh>
    <rPh sb="74" eb="76">
      <t>アイテ</t>
    </rPh>
    <rPh sb="78" eb="80">
      <t>ジブン</t>
    </rPh>
    <rPh sb="81" eb="83">
      <t>リカイ</t>
    </rPh>
    <rPh sb="88" eb="89">
      <t>オモ</t>
    </rPh>
    <rPh sb="102" eb="103">
      <t>ハナ</t>
    </rPh>
    <phoneticPr fontId="1"/>
  </si>
  <si>
    <t>・他の人の気持ちを気にかけない
・他社の異変に気づかない
・相手を受け入れない。拒絶する。批判する。</t>
    <rPh sb="1" eb="2">
      <t>ホカ</t>
    </rPh>
    <rPh sb="3" eb="4">
      <t>ヒト</t>
    </rPh>
    <rPh sb="5" eb="7">
      <t>キモ</t>
    </rPh>
    <rPh sb="9" eb="10">
      <t>キ</t>
    </rPh>
    <rPh sb="17" eb="19">
      <t>タシャ</t>
    </rPh>
    <rPh sb="20" eb="22">
      <t>イヘン</t>
    </rPh>
    <rPh sb="23" eb="24">
      <t>キ</t>
    </rPh>
    <rPh sb="30" eb="32">
      <t>アイテ</t>
    </rPh>
    <rPh sb="33" eb="34">
      <t>ウ</t>
    </rPh>
    <rPh sb="35" eb="36">
      <t>イ</t>
    </rPh>
    <rPh sb="40" eb="42">
      <t>キョゼツ</t>
    </rPh>
    <rPh sb="45" eb="47">
      <t>ヒハン</t>
    </rPh>
    <phoneticPr fontId="1"/>
  </si>
  <si>
    <t>・ほかの人の気持ちを常におもんぱかっている
・他者の異変に気づく
・相手を受け止め、安心できる存在である</t>
    <rPh sb="4" eb="5">
      <t>ヒト</t>
    </rPh>
    <rPh sb="6" eb="8">
      <t>キモ</t>
    </rPh>
    <rPh sb="10" eb="11">
      <t>ツネ</t>
    </rPh>
    <rPh sb="23" eb="25">
      <t>タシャ</t>
    </rPh>
    <rPh sb="26" eb="28">
      <t>イヘン</t>
    </rPh>
    <rPh sb="29" eb="30">
      <t>キ</t>
    </rPh>
    <rPh sb="34" eb="36">
      <t>アイテ</t>
    </rPh>
    <rPh sb="37" eb="38">
      <t>ウ</t>
    </rPh>
    <rPh sb="39" eb="40">
      <t>ト</t>
    </rPh>
    <rPh sb="42" eb="44">
      <t>アンシン</t>
    </rPh>
    <rPh sb="47" eb="49">
      <t>ソンザイ</t>
    </rPh>
    <phoneticPr fontId="1"/>
  </si>
  <si>
    <t>人の気持ちを察する力は、顧客ニーズを感じる力となる</t>
    <rPh sb="0" eb="1">
      <t>ヒト</t>
    </rPh>
    <rPh sb="2" eb="4">
      <t>キモ</t>
    </rPh>
    <rPh sb="6" eb="7">
      <t>サッ</t>
    </rPh>
    <rPh sb="9" eb="10">
      <t>チカラ</t>
    </rPh>
    <rPh sb="12" eb="14">
      <t>コキャク</t>
    </rPh>
    <rPh sb="18" eb="19">
      <t>カン</t>
    </rPh>
    <rPh sb="21" eb="22">
      <t>チカラ</t>
    </rPh>
    <phoneticPr fontId="1"/>
  </si>
  <si>
    <t>共感力</t>
    <rPh sb="0" eb="2">
      <t>キョウカン</t>
    </rPh>
    <rPh sb="2" eb="3">
      <t>リョク</t>
    </rPh>
    <phoneticPr fontId="1"/>
  </si>
  <si>
    <t>自分の守備範囲は必ずやり遂げる。ただし、できない・間に合わない場合は早めに周囲に助けを求めましょう。チームで仕事をする際の自分の強みと弱みを周囲に聞き、それが自分の思っていたものと≪違うときは、メンバーと話し合いましょう。</t>
    <rPh sb="0" eb="2">
      <t>ジブン</t>
    </rPh>
    <rPh sb="3" eb="5">
      <t>シュビ</t>
    </rPh>
    <rPh sb="5" eb="7">
      <t>ハンイ</t>
    </rPh>
    <rPh sb="8" eb="9">
      <t>カナラ</t>
    </rPh>
    <rPh sb="12" eb="13">
      <t>ト</t>
    </rPh>
    <rPh sb="25" eb="26">
      <t>マ</t>
    </rPh>
    <rPh sb="27" eb="28">
      <t>ア</t>
    </rPh>
    <rPh sb="31" eb="33">
      <t>バアイ</t>
    </rPh>
    <rPh sb="34" eb="35">
      <t>ハヤ</t>
    </rPh>
    <rPh sb="37" eb="39">
      <t>シュウイ</t>
    </rPh>
    <rPh sb="40" eb="41">
      <t>タス</t>
    </rPh>
    <rPh sb="43" eb="44">
      <t>モト</t>
    </rPh>
    <rPh sb="54" eb="56">
      <t>シゴト</t>
    </rPh>
    <rPh sb="59" eb="60">
      <t>サイ</t>
    </rPh>
    <rPh sb="61" eb="63">
      <t>ジブン</t>
    </rPh>
    <rPh sb="64" eb="65">
      <t>ツヨ</t>
    </rPh>
    <rPh sb="67" eb="68">
      <t>ヨワ</t>
    </rPh>
    <rPh sb="70" eb="72">
      <t>シュウイ</t>
    </rPh>
    <rPh sb="73" eb="74">
      <t>キ</t>
    </rPh>
    <rPh sb="79" eb="81">
      <t>ジブン</t>
    </rPh>
    <rPh sb="82" eb="83">
      <t>オモ</t>
    </rPh>
    <rPh sb="91" eb="92">
      <t>チガ</t>
    </rPh>
    <rPh sb="102" eb="103">
      <t>ハナ</t>
    </rPh>
    <rPh sb="104" eb="105">
      <t>ア</t>
    </rPh>
    <phoneticPr fontId="1"/>
  </si>
  <si>
    <t>・周囲に協力せず、他者を助けない
・人の意見を受け入れない、協調しない、わがまま
・情報を囲い込み、他者に有益な情報を与えない</t>
    <rPh sb="1" eb="3">
      <t>シュウイ</t>
    </rPh>
    <rPh sb="4" eb="6">
      <t>キョウリョク</t>
    </rPh>
    <rPh sb="9" eb="11">
      <t>タシャ</t>
    </rPh>
    <rPh sb="12" eb="13">
      <t>タス</t>
    </rPh>
    <rPh sb="18" eb="19">
      <t>ヒト</t>
    </rPh>
    <rPh sb="20" eb="22">
      <t>イケン</t>
    </rPh>
    <rPh sb="23" eb="24">
      <t>ウ</t>
    </rPh>
    <rPh sb="25" eb="26">
      <t>イ</t>
    </rPh>
    <rPh sb="30" eb="32">
      <t>キョウチョウ</t>
    </rPh>
    <rPh sb="42" eb="44">
      <t>ジョウホウ</t>
    </rPh>
    <rPh sb="45" eb="46">
      <t>カコ</t>
    </rPh>
    <rPh sb="47" eb="48">
      <t>コ</t>
    </rPh>
    <rPh sb="50" eb="52">
      <t>タシャ</t>
    </rPh>
    <rPh sb="53" eb="55">
      <t>ユウエキ</t>
    </rPh>
    <rPh sb="56" eb="58">
      <t>ジョウホウ</t>
    </rPh>
    <rPh sb="59" eb="60">
      <t>アタ</t>
    </rPh>
    <phoneticPr fontId="1"/>
  </si>
  <si>
    <t>・周囲に積極的に協力し、困っている人を助ける
・人の意見を受け入れ、協調している
・自分が得た情報をチームメンバーに適宜伝える</t>
    <rPh sb="1" eb="3">
      <t>シュウイ</t>
    </rPh>
    <rPh sb="4" eb="7">
      <t>セッキョクテキ</t>
    </rPh>
    <rPh sb="8" eb="10">
      <t>キョウリョク</t>
    </rPh>
    <rPh sb="12" eb="13">
      <t>コマ</t>
    </rPh>
    <rPh sb="17" eb="18">
      <t>ヒト</t>
    </rPh>
    <rPh sb="19" eb="20">
      <t>タス</t>
    </rPh>
    <rPh sb="24" eb="25">
      <t>ヒト</t>
    </rPh>
    <rPh sb="26" eb="28">
      <t>イケン</t>
    </rPh>
    <rPh sb="29" eb="30">
      <t>ウ</t>
    </rPh>
    <rPh sb="31" eb="32">
      <t>イ</t>
    </rPh>
    <rPh sb="34" eb="36">
      <t>キョウチョウ</t>
    </rPh>
    <rPh sb="42" eb="44">
      <t>ジブン</t>
    </rPh>
    <rPh sb="45" eb="46">
      <t>エ</t>
    </rPh>
    <rPh sb="47" eb="49">
      <t>ジョウホウ</t>
    </rPh>
    <rPh sb="58" eb="60">
      <t>テキギ</t>
    </rPh>
    <rPh sb="60" eb="61">
      <t>ツタ</t>
    </rPh>
    <phoneticPr fontId="1"/>
  </si>
  <si>
    <t>チームで仕事をしていくための基礎</t>
    <rPh sb="4" eb="6">
      <t>シゴト</t>
    </rPh>
    <rPh sb="14" eb="16">
      <t>キソ</t>
    </rPh>
    <phoneticPr fontId="1"/>
  </si>
  <si>
    <t>チームワーク</t>
    <phoneticPr fontId="1"/>
  </si>
  <si>
    <t>ヒューマンスキル</t>
    <phoneticPr fontId="1"/>
  </si>
  <si>
    <t>自社の売上構成・利益構造を理解し、競合他社の情報もできる限り把握しましょう。競合他社に対して自社が有益な点は何か、不利な点を克服するための施策は何か、コストで優位に立つか、価値で優位に立つか、戦略を明確にしましょう。</t>
    <rPh sb="0" eb="2">
      <t>ジシャ</t>
    </rPh>
    <rPh sb="3" eb="5">
      <t>ウリアゲ</t>
    </rPh>
    <rPh sb="5" eb="7">
      <t>コウセイ</t>
    </rPh>
    <rPh sb="8" eb="10">
      <t>リエキ</t>
    </rPh>
    <rPh sb="10" eb="12">
      <t>コウゾウ</t>
    </rPh>
    <rPh sb="13" eb="15">
      <t>リカイ</t>
    </rPh>
    <rPh sb="17" eb="19">
      <t>キョウゴウ</t>
    </rPh>
    <rPh sb="19" eb="21">
      <t>タシャ</t>
    </rPh>
    <rPh sb="22" eb="24">
      <t>ジョウホウ</t>
    </rPh>
    <rPh sb="28" eb="29">
      <t>カギ</t>
    </rPh>
    <rPh sb="30" eb="32">
      <t>ハアク</t>
    </rPh>
    <rPh sb="38" eb="40">
      <t>キョウゴウ</t>
    </rPh>
    <rPh sb="40" eb="42">
      <t>タシャ</t>
    </rPh>
    <rPh sb="43" eb="44">
      <t>タイ</t>
    </rPh>
    <rPh sb="46" eb="48">
      <t>ジシャ</t>
    </rPh>
    <rPh sb="49" eb="51">
      <t>ユウエキ</t>
    </rPh>
    <rPh sb="52" eb="53">
      <t>テン</t>
    </rPh>
    <rPh sb="54" eb="55">
      <t>ナニ</t>
    </rPh>
    <rPh sb="57" eb="59">
      <t>フリ</t>
    </rPh>
    <rPh sb="60" eb="61">
      <t>テン</t>
    </rPh>
    <rPh sb="62" eb="64">
      <t>コクフク</t>
    </rPh>
    <rPh sb="69" eb="71">
      <t>シサク</t>
    </rPh>
    <rPh sb="72" eb="73">
      <t>ナン</t>
    </rPh>
    <rPh sb="79" eb="81">
      <t>ユウイ</t>
    </rPh>
    <rPh sb="82" eb="83">
      <t>タ</t>
    </rPh>
    <rPh sb="86" eb="88">
      <t>カチ</t>
    </rPh>
    <rPh sb="89" eb="91">
      <t>ユウイ</t>
    </rPh>
    <rPh sb="92" eb="93">
      <t>タ</t>
    </rPh>
    <rPh sb="96" eb="98">
      <t>センリャク</t>
    </rPh>
    <rPh sb="99" eb="101">
      <t>メイカク</t>
    </rPh>
    <phoneticPr fontId="1"/>
  </si>
  <si>
    <t>・売上・原価・経費を把握していない
・利益を上げる施策を考えていない。コスト管理がずさんである
・市場や競合を見ていない。営利的な考えを取らない</t>
    <rPh sb="1" eb="3">
      <t>ウリアゲ</t>
    </rPh>
    <rPh sb="4" eb="6">
      <t>ゲンカ</t>
    </rPh>
    <rPh sb="7" eb="9">
      <t>ケイヒ</t>
    </rPh>
    <rPh sb="10" eb="12">
      <t>ハアク</t>
    </rPh>
    <rPh sb="19" eb="21">
      <t>リエキ</t>
    </rPh>
    <rPh sb="22" eb="23">
      <t>ア</t>
    </rPh>
    <rPh sb="25" eb="27">
      <t>シサク</t>
    </rPh>
    <rPh sb="28" eb="29">
      <t>カンガ</t>
    </rPh>
    <rPh sb="38" eb="40">
      <t>カンリ</t>
    </rPh>
    <rPh sb="49" eb="51">
      <t>シジョウ</t>
    </rPh>
    <rPh sb="52" eb="54">
      <t>キョウゴウ</t>
    </rPh>
    <rPh sb="55" eb="56">
      <t>ミ</t>
    </rPh>
    <rPh sb="61" eb="64">
      <t>エイリテキ</t>
    </rPh>
    <rPh sb="65" eb="66">
      <t>カンガ</t>
    </rPh>
    <rPh sb="68" eb="69">
      <t>ト</t>
    </rPh>
    <phoneticPr fontId="1"/>
  </si>
  <si>
    <t>・売上・原価・経費を常に把握している
・売上を上げ、経費を下げる施策をいつも考え、実行している
・市場や競合の動きをよく知り、利益を上げている企業をよく研究している</t>
    <rPh sb="1" eb="3">
      <t>ウリアゲ</t>
    </rPh>
    <rPh sb="4" eb="6">
      <t>ゲンカ</t>
    </rPh>
    <rPh sb="7" eb="9">
      <t>ケイヒ</t>
    </rPh>
    <rPh sb="10" eb="11">
      <t>ツネ</t>
    </rPh>
    <rPh sb="12" eb="14">
      <t>ハアク</t>
    </rPh>
    <rPh sb="20" eb="22">
      <t>ウリアゲ</t>
    </rPh>
    <rPh sb="23" eb="24">
      <t>ア</t>
    </rPh>
    <rPh sb="26" eb="28">
      <t>ケイヒ</t>
    </rPh>
    <rPh sb="29" eb="30">
      <t>サ</t>
    </rPh>
    <rPh sb="32" eb="34">
      <t>シサク</t>
    </rPh>
    <rPh sb="38" eb="39">
      <t>カンガ</t>
    </rPh>
    <rPh sb="41" eb="43">
      <t>ジッコウ</t>
    </rPh>
    <rPh sb="49" eb="51">
      <t>シジョウ</t>
    </rPh>
    <rPh sb="52" eb="54">
      <t>キョウゴウ</t>
    </rPh>
    <rPh sb="55" eb="56">
      <t>ウゴ</t>
    </rPh>
    <rPh sb="60" eb="61">
      <t>シ</t>
    </rPh>
    <rPh sb="63" eb="65">
      <t>リエキ</t>
    </rPh>
    <rPh sb="66" eb="67">
      <t>ア</t>
    </rPh>
    <rPh sb="71" eb="73">
      <t>キギョウ</t>
    </rPh>
    <rPh sb="76" eb="78">
      <t>ケンキュウ</t>
    </rPh>
    <phoneticPr fontId="1"/>
  </si>
  <si>
    <t>コスト意識を持ち、常に採算を意識しているか</t>
    <rPh sb="3" eb="5">
      <t>イシキ</t>
    </rPh>
    <rPh sb="6" eb="7">
      <t>モ</t>
    </rPh>
    <rPh sb="9" eb="10">
      <t>ツネ</t>
    </rPh>
    <rPh sb="11" eb="13">
      <t>サイサン</t>
    </rPh>
    <rPh sb="14" eb="16">
      <t>イシキ</t>
    </rPh>
    <phoneticPr fontId="1"/>
  </si>
  <si>
    <t>プロフィット</t>
    <phoneticPr fontId="1"/>
  </si>
  <si>
    <t>自分の専門分野が明確になっていない人は、自分は何のスペシャリティを発揮したいのか、その目標を定めましょう。自分の専門性は3年後、5年後、10年後にどのように活用できるかを考え、必要な知識や技術を獲得する計画を立てましょう。</t>
    <rPh sb="0" eb="2">
      <t>ジブン</t>
    </rPh>
    <rPh sb="3" eb="5">
      <t>センモン</t>
    </rPh>
    <rPh sb="5" eb="7">
      <t>ブンヤ</t>
    </rPh>
    <rPh sb="8" eb="10">
      <t>メイカク</t>
    </rPh>
    <rPh sb="17" eb="18">
      <t>ヒト</t>
    </rPh>
    <rPh sb="20" eb="22">
      <t>ジブン</t>
    </rPh>
    <rPh sb="23" eb="24">
      <t>ナン</t>
    </rPh>
    <rPh sb="33" eb="35">
      <t>ハッキ</t>
    </rPh>
    <rPh sb="43" eb="45">
      <t>モクヒョウ</t>
    </rPh>
    <rPh sb="46" eb="47">
      <t>サダ</t>
    </rPh>
    <rPh sb="53" eb="55">
      <t>ジブン</t>
    </rPh>
    <rPh sb="56" eb="59">
      <t>センモンセイ</t>
    </rPh>
    <rPh sb="61" eb="63">
      <t>ネンゴ</t>
    </rPh>
    <rPh sb="65" eb="67">
      <t>ネンゴ</t>
    </rPh>
    <rPh sb="70" eb="72">
      <t>ネンゴ</t>
    </rPh>
    <rPh sb="78" eb="80">
      <t>カツヨウ</t>
    </rPh>
    <rPh sb="85" eb="86">
      <t>カンガ</t>
    </rPh>
    <rPh sb="88" eb="90">
      <t>ヒツヨウ</t>
    </rPh>
    <rPh sb="91" eb="93">
      <t>チシキ</t>
    </rPh>
    <rPh sb="94" eb="96">
      <t>ギジュツ</t>
    </rPh>
    <rPh sb="97" eb="99">
      <t>カクトク</t>
    </rPh>
    <rPh sb="101" eb="103">
      <t>ケイカク</t>
    </rPh>
    <rPh sb="104" eb="105">
      <t>タ</t>
    </rPh>
    <phoneticPr fontId="1"/>
  </si>
  <si>
    <t>・専門知識や技術が不十分で周囲の信頼を得られない
・専門バカになっていて、専門外に展開できない
・自分の専門性にこだわりすぎて応用が利かない、もっともらしいだけである</t>
    <rPh sb="1" eb="3">
      <t>センモン</t>
    </rPh>
    <rPh sb="3" eb="5">
      <t>チシキ</t>
    </rPh>
    <rPh sb="6" eb="8">
      <t>ギジュツ</t>
    </rPh>
    <rPh sb="9" eb="12">
      <t>フジュウブン</t>
    </rPh>
    <rPh sb="13" eb="15">
      <t>シュウイ</t>
    </rPh>
    <rPh sb="16" eb="18">
      <t>シンライ</t>
    </rPh>
    <rPh sb="19" eb="20">
      <t>エ</t>
    </rPh>
    <rPh sb="26" eb="28">
      <t>センモン</t>
    </rPh>
    <rPh sb="37" eb="40">
      <t>センモンガイ</t>
    </rPh>
    <rPh sb="41" eb="43">
      <t>テンカイ</t>
    </rPh>
    <rPh sb="49" eb="51">
      <t>ジブン</t>
    </rPh>
    <rPh sb="52" eb="55">
      <t>センモンセイ</t>
    </rPh>
    <rPh sb="63" eb="65">
      <t>オウヨウ</t>
    </rPh>
    <rPh sb="66" eb="67">
      <t>キ</t>
    </rPh>
    <phoneticPr fontId="1"/>
  </si>
  <si>
    <t>・特定の分野の専門家として周囲から認識され仕事に活かしている
・専門外の人にも、専門的なことをわかりやすく説明する
・応用が利く専門性を有し、問題を解決する</t>
    <rPh sb="1" eb="3">
      <t>トクテイ</t>
    </rPh>
    <rPh sb="4" eb="6">
      <t>ブンヤ</t>
    </rPh>
    <rPh sb="7" eb="10">
      <t>センモンカ</t>
    </rPh>
    <rPh sb="13" eb="15">
      <t>シュウイ</t>
    </rPh>
    <rPh sb="17" eb="19">
      <t>ニンシキ</t>
    </rPh>
    <rPh sb="21" eb="23">
      <t>シゴト</t>
    </rPh>
    <rPh sb="24" eb="25">
      <t>イ</t>
    </rPh>
    <rPh sb="32" eb="35">
      <t>センモンガイ</t>
    </rPh>
    <rPh sb="36" eb="37">
      <t>ヒト</t>
    </rPh>
    <rPh sb="40" eb="43">
      <t>センモンテキ</t>
    </rPh>
    <rPh sb="53" eb="55">
      <t>セツメイ</t>
    </rPh>
    <rPh sb="59" eb="61">
      <t>オウヨウ</t>
    </rPh>
    <rPh sb="62" eb="63">
      <t>キ</t>
    </rPh>
    <rPh sb="64" eb="67">
      <t>センモンセイ</t>
    </rPh>
    <rPh sb="68" eb="69">
      <t>ユウ</t>
    </rPh>
    <rPh sb="71" eb="73">
      <t>モンダイ</t>
    </rPh>
    <rPh sb="74" eb="76">
      <t>カイケツ</t>
    </rPh>
    <phoneticPr fontId="1"/>
  </si>
  <si>
    <t>専門知識があるか？　専門バカになっていないか</t>
    <rPh sb="0" eb="2">
      <t>センモン</t>
    </rPh>
    <rPh sb="2" eb="4">
      <t>チシキ</t>
    </rPh>
    <rPh sb="10" eb="12">
      <t>センモン</t>
    </rPh>
    <phoneticPr fontId="1"/>
  </si>
  <si>
    <t>スペシャリティ</t>
    <phoneticPr fontId="1"/>
  </si>
  <si>
    <t>チームミーティングなどで品質改善やミス撲滅について全員で検討し、その計画を実施しましょう。起こったミス、ミスが起こりそうになった現象については、すべて書き留めておき、重大事故につながらないよう、未然に手を打ちましょう。</t>
    <rPh sb="12" eb="14">
      <t>ヒンシツ</t>
    </rPh>
    <rPh sb="14" eb="16">
      <t>カイゼン</t>
    </rPh>
    <rPh sb="19" eb="21">
      <t>ボクメツ</t>
    </rPh>
    <rPh sb="25" eb="27">
      <t>ゼンイン</t>
    </rPh>
    <rPh sb="28" eb="30">
      <t>ケントウ</t>
    </rPh>
    <rPh sb="34" eb="36">
      <t>ケイカク</t>
    </rPh>
    <rPh sb="37" eb="39">
      <t>ジッシ</t>
    </rPh>
    <rPh sb="45" eb="46">
      <t>オ</t>
    </rPh>
    <rPh sb="55" eb="56">
      <t>オ</t>
    </rPh>
    <rPh sb="64" eb="66">
      <t>ゲンショウ</t>
    </rPh>
    <rPh sb="75" eb="76">
      <t>カ</t>
    </rPh>
    <rPh sb="77" eb="78">
      <t>ト</t>
    </rPh>
    <rPh sb="83" eb="85">
      <t>ジュウダイ</t>
    </rPh>
    <rPh sb="85" eb="87">
      <t>ジコ</t>
    </rPh>
    <rPh sb="97" eb="99">
      <t>ミゼン</t>
    </rPh>
    <rPh sb="100" eb="101">
      <t>テ</t>
    </rPh>
    <rPh sb="102" eb="103">
      <t>ウ</t>
    </rPh>
    <phoneticPr fontId="1"/>
  </si>
  <si>
    <t>・ミスを防ぐ仕組みをつくらない。チェックしないでミスをする
・品質にこだわらない。向上を求めない
・現状を改善する工夫をしない。効率を考慮しない</t>
    <rPh sb="4" eb="5">
      <t>フセ</t>
    </rPh>
    <rPh sb="6" eb="8">
      <t>シク</t>
    </rPh>
    <rPh sb="31" eb="33">
      <t>ヒンシツ</t>
    </rPh>
    <rPh sb="41" eb="43">
      <t>コウジョウ</t>
    </rPh>
    <rPh sb="44" eb="45">
      <t>モト</t>
    </rPh>
    <rPh sb="50" eb="52">
      <t>ゲンジョウ</t>
    </rPh>
    <rPh sb="53" eb="55">
      <t>カイゼン</t>
    </rPh>
    <rPh sb="57" eb="59">
      <t>クフウ</t>
    </rPh>
    <rPh sb="64" eb="66">
      <t>コウリツ</t>
    </rPh>
    <rPh sb="67" eb="69">
      <t>コウリョ</t>
    </rPh>
    <phoneticPr fontId="1"/>
  </si>
  <si>
    <t>・ミスが起こらない仕組みをつくり、常にチェックを怠らない
・自分や周囲に対して高い質的水準を求める
・より良い品質と効率を得るために、さまざまな工夫を行う</t>
    <rPh sb="4" eb="5">
      <t>オ</t>
    </rPh>
    <rPh sb="9" eb="11">
      <t>シク</t>
    </rPh>
    <rPh sb="17" eb="18">
      <t>ツネ</t>
    </rPh>
    <rPh sb="24" eb="25">
      <t>オコタ</t>
    </rPh>
    <rPh sb="30" eb="32">
      <t>ジブン</t>
    </rPh>
    <rPh sb="33" eb="35">
      <t>シュウイ</t>
    </rPh>
    <rPh sb="36" eb="37">
      <t>タイ</t>
    </rPh>
    <rPh sb="39" eb="40">
      <t>タカ</t>
    </rPh>
    <rPh sb="41" eb="43">
      <t>シツテキ</t>
    </rPh>
    <rPh sb="43" eb="45">
      <t>スイジュン</t>
    </rPh>
    <rPh sb="46" eb="47">
      <t>モト</t>
    </rPh>
    <rPh sb="53" eb="54">
      <t>ヨ</t>
    </rPh>
    <rPh sb="55" eb="57">
      <t>ヒンシツ</t>
    </rPh>
    <rPh sb="58" eb="60">
      <t>コウリツ</t>
    </rPh>
    <rPh sb="61" eb="62">
      <t>エ</t>
    </rPh>
    <rPh sb="72" eb="74">
      <t>クフウ</t>
    </rPh>
    <rPh sb="75" eb="76">
      <t>オコナ</t>
    </rPh>
    <phoneticPr fontId="1"/>
  </si>
  <si>
    <t>日々の品質向上を目指す姿勢が大事故を防ぐ</t>
    <rPh sb="0" eb="2">
      <t>ヒビ</t>
    </rPh>
    <rPh sb="3" eb="5">
      <t>ヒンシツ</t>
    </rPh>
    <rPh sb="5" eb="7">
      <t>コウジョウ</t>
    </rPh>
    <rPh sb="8" eb="10">
      <t>メザ</t>
    </rPh>
    <rPh sb="11" eb="13">
      <t>シセイ</t>
    </rPh>
    <rPh sb="14" eb="17">
      <t>ダイジコ</t>
    </rPh>
    <rPh sb="18" eb="19">
      <t>フセ</t>
    </rPh>
    <phoneticPr fontId="1"/>
  </si>
  <si>
    <t>クォリティ</t>
    <phoneticPr fontId="1"/>
  </si>
  <si>
    <t>アンケートや直接のヒアリングで顧客の満足度を確認し、真にお客様のためになることは何かを追求しましょう。他社のサービスや商品、店舗で自分が満足したこと、不満や不快に思ったこともリスト化して、自社の参考にしましょう。</t>
    <rPh sb="6" eb="8">
      <t>チョクセツ</t>
    </rPh>
    <rPh sb="15" eb="17">
      <t>コキャク</t>
    </rPh>
    <rPh sb="18" eb="21">
      <t>マンゾクド</t>
    </rPh>
    <rPh sb="22" eb="24">
      <t>カクニン</t>
    </rPh>
    <rPh sb="26" eb="27">
      <t>シン</t>
    </rPh>
    <rPh sb="29" eb="31">
      <t>キャクサマ</t>
    </rPh>
    <rPh sb="40" eb="41">
      <t>ナニ</t>
    </rPh>
    <rPh sb="43" eb="45">
      <t>ツイキュウ</t>
    </rPh>
    <rPh sb="51" eb="53">
      <t>タシャ</t>
    </rPh>
    <rPh sb="59" eb="61">
      <t>ショウヒン</t>
    </rPh>
    <rPh sb="62" eb="64">
      <t>テンポ</t>
    </rPh>
    <rPh sb="65" eb="67">
      <t>ジブン</t>
    </rPh>
    <rPh sb="68" eb="70">
      <t>マンゾク</t>
    </rPh>
    <rPh sb="75" eb="77">
      <t>フマン</t>
    </rPh>
    <rPh sb="78" eb="80">
      <t>フカイ</t>
    </rPh>
    <rPh sb="81" eb="82">
      <t>オモ</t>
    </rPh>
    <rPh sb="90" eb="91">
      <t>カ</t>
    </rPh>
    <rPh sb="94" eb="96">
      <t>ジシャ</t>
    </rPh>
    <rPh sb="97" eb="99">
      <t>サンコウ</t>
    </rPh>
    <phoneticPr fontId="1"/>
  </si>
  <si>
    <t>・顧客の期待や要望に応えていない。がっかりされる
・顧客が求めるものを理解していない。知るための努力もしていない
・クレームが多く、顧客が離れる。悪い評判を立てられる</t>
    <rPh sb="1" eb="3">
      <t>コキャク</t>
    </rPh>
    <rPh sb="4" eb="6">
      <t>キタイ</t>
    </rPh>
    <rPh sb="7" eb="9">
      <t>ヨウボウ</t>
    </rPh>
    <rPh sb="10" eb="11">
      <t>コタ</t>
    </rPh>
    <rPh sb="26" eb="28">
      <t>コキャク</t>
    </rPh>
    <rPh sb="29" eb="30">
      <t>モト</t>
    </rPh>
    <rPh sb="35" eb="37">
      <t>リカイ</t>
    </rPh>
    <rPh sb="43" eb="44">
      <t>シ</t>
    </rPh>
    <rPh sb="48" eb="50">
      <t>ドリョク</t>
    </rPh>
    <rPh sb="63" eb="64">
      <t>オオ</t>
    </rPh>
    <rPh sb="66" eb="68">
      <t>コキャク</t>
    </rPh>
    <rPh sb="69" eb="70">
      <t>ハナ</t>
    </rPh>
    <rPh sb="73" eb="74">
      <t>ワル</t>
    </rPh>
    <rPh sb="75" eb="77">
      <t>ヒョウバン</t>
    </rPh>
    <rPh sb="78" eb="79">
      <t>タ</t>
    </rPh>
    <phoneticPr fontId="1"/>
  </si>
  <si>
    <t>・顧客の満足を常に考え、期待以上のものを提供しようとしている
・顧客のことをよく知っている。知るための仕組みをつくる
・適切なアフターフォローを行い、紹介やリピートを獲得する</t>
    <rPh sb="1" eb="3">
      <t>コキャク</t>
    </rPh>
    <rPh sb="4" eb="6">
      <t>マンゾク</t>
    </rPh>
    <rPh sb="7" eb="8">
      <t>ツネ</t>
    </rPh>
    <rPh sb="9" eb="10">
      <t>カンガ</t>
    </rPh>
    <rPh sb="12" eb="14">
      <t>キタイ</t>
    </rPh>
    <rPh sb="14" eb="16">
      <t>イジョウ</t>
    </rPh>
    <rPh sb="20" eb="22">
      <t>テイキョウ</t>
    </rPh>
    <rPh sb="32" eb="34">
      <t>コキャク</t>
    </rPh>
    <rPh sb="40" eb="41">
      <t>シ</t>
    </rPh>
    <rPh sb="46" eb="47">
      <t>シ</t>
    </rPh>
    <rPh sb="51" eb="53">
      <t>シク</t>
    </rPh>
    <rPh sb="60" eb="62">
      <t>テキセツ</t>
    </rPh>
    <rPh sb="72" eb="73">
      <t>オコナ</t>
    </rPh>
    <rPh sb="75" eb="77">
      <t>ショウカイ</t>
    </rPh>
    <rPh sb="83" eb="85">
      <t>カクトク</t>
    </rPh>
    <phoneticPr fontId="1"/>
  </si>
  <si>
    <t>顧客が真に求めるサービスを理解しているか</t>
    <rPh sb="0" eb="2">
      <t>コキャク</t>
    </rPh>
    <rPh sb="3" eb="4">
      <t>シン</t>
    </rPh>
    <rPh sb="5" eb="6">
      <t>モト</t>
    </rPh>
    <rPh sb="13" eb="15">
      <t>リカイ</t>
    </rPh>
    <phoneticPr fontId="1"/>
  </si>
  <si>
    <t>カスタマー</t>
    <phoneticPr fontId="1"/>
  </si>
  <si>
    <t>志向</t>
    <rPh sb="0" eb="2">
      <t>シコウ</t>
    </rPh>
    <phoneticPr fontId="1"/>
  </si>
  <si>
    <t>新商品や新サービスを常にチェックし、自分の興味の対象外のものでも積極的に試してみましょう。幅広いジャンルの本や映画に触れたり、普段はいかないお店によってみたり、未知の刺激を数多く受けることで視野を広げていきましょう。</t>
    <rPh sb="0" eb="3">
      <t>シンショウヒン</t>
    </rPh>
    <rPh sb="4" eb="5">
      <t>シン</t>
    </rPh>
    <rPh sb="10" eb="11">
      <t>ツネ</t>
    </rPh>
    <rPh sb="18" eb="20">
      <t>ジブン</t>
    </rPh>
    <rPh sb="21" eb="23">
      <t>キョウミ</t>
    </rPh>
    <rPh sb="24" eb="26">
      <t>タイショウ</t>
    </rPh>
    <rPh sb="26" eb="27">
      <t>ガイ</t>
    </rPh>
    <rPh sb="32" eb="34">
      <t>セッキョク</t>
    </rPh>
    <rPh sb="34" eb="35">
      <t>テキ</t>
    </rPh>
    <rPh sb="36" eb="37">
      <t>タメ</t>
    </rPh>
    <rPh sb="45" eb="47">
      <t>ハバヒロ</t>
    </rPh>
    <rPh sb="53" eb="54">
      <t>ホン</t>
    </rPh>
    <rPh sb="55" eb="57">
      <t>エイガ</t>
    </rPh>
    <rPh sb="58" eb="59">
      <t>フ</t>
    </rPh>
    <rPh sb="63" eb="65">
      <t>フダン</t>
    </rPh>
    <rPh sb="71" eb="72">
      <t>ミセ</t>
    </rPh>
    <rPh sb="80" eb="82">
      <t>ミチ</t>
    </rPh>
    <rPh sb="83" eb="85">
      <t>シゲキ</t>
    </rPh>
    <rPh sb="86" eb="88">
      <t>カズオオ</t>
    </rPh>
    <rPh sb="89" eb="90">
      <t>ウ</t>
    </rPh>
    <rPh sb="95" eb="97">
      <t>シヤ</t>
    </rPh>
    <rPh sb="98" eb="99">
      <t>ヒロ</t>
    </rPh>
    <phoneticPr fontId="1"/>
  </si>
  <si>
    <t>・変化に適応できない。自分の領域を広げようとしない
・他者の意見を聞かない。自分の経験や考え方の殻から出ようとしない
・新しい考え方を受け入れない。拒絶する。融通が利かない</t>
    <rPh sb="1" eb="3">
      <t>ヘンカ</t>
    </rPh>
    <rPh sb="4" eb="6">
      <t>テキオウ</t>
    </rPh>
    <rPh sb="11" eb="13">
      <t>ジブン</t>
    </rPh>
    <rPh sb="14" eb="16">
      <t>リョウイキ</t>
    </rPh>
    <rPh sb="17" eb="18">
      <t>ヒロ</t>
    </rPh>
    <rPh sb="27" eb="29">
      <t>タシャ</t>
    </rPh>
    <rPh sb="30" eb="32">
      <t>イケン</t>
    </rPh>
    <rPh sb="33" eb="34">
      <t>キ</t>
    </rPh>
    <rPh sb="38" eb="40">
      <t>ジブン</t>
    </rPh>
    <rPh sb="41" eb="43">
      <t>ケイケン</t>
    </rPh>
    <rPh sb="44" eb="45">
      <t>カンガ</t>
    </rPh>
    <rPh sb="46" eb="47">
      <t>カタ</t>
    </rPh>
    <rPh sb="48" eb="49">
      <t>カラ</t>
    </rPh>
    <rPh sb="51" eb="52">
      <t>デ</t>
    </rPh>
    <phoneticPr fontId="1"/>
  </si>
  <si>
    <t>・時代や環境の変化に対して、前向きに適応できる
・他者の意見を受け入れ、自分の考えや行動を変化させる
・新しい考え方を積極的に歓迎し、受け入れる</t>
    <rPh sb="1" eb="3">
      <t>ジダイ</t>
    </rPh>
    <rPh sb="4" eb="6">
      <t>カンキョウ</t>
    </rPh>
    <rPh sb="7" eb="9">
      <t>ヘンカ</t>
    </rPh>
    <rPh sb="10" eb="11">
      <t>タイ</t>
    </rPh>
    <rPh sb="14" eb="16">
      <t>マエム</t>
    </rPh>
    <rPh sb="18" eb="20">
      <t>テキオウ</t>
    </rPh>
    <rPh sb="25" eb="27">
      <t>タシャ</t>
    </rPh>
    <rPh sb="28" eb="30">
      <t>イケン</t>
    </rPh>
    <rPh sb="31" eb="32">
      <t>ウ</t>
    </rPh>
    <rPh sb="33" eb="34">
      <t>イ</t>
    </rPh>
    <rPh sb="36" eb="38">
      <t>ジブン</t>
    </rPh>
    <rPh sb="39" eb="40">
      <t>カンガ</t>
    </rPh>
    <rPh sb="42" eb="44">
      <t>コウドウ</t>
    </rPh>
    <rPh sb="45" eb="47">
      <t>ヘンカ</t>
    </rPh>
    <rPh sb="52" eb="53">
      <t>アタラ</t>
    </rPh>
    <rPh sb="55" eb="56">
      <t>カンガ</t>
    </rPh>
    <rPh sb="57" eb="58">
      <t>カタ</t>
    </rPh>
    <rPh sb="59" eb="62">
      <t>セッキョクテキ</t>
    </rPh>
    <rPh sb="63" eb="65">
      <t>カンゲイ</t>
    </rPh>
    <rPh sb="67" eb="68">
      <t>ウ</t>
    </rPh>
    <rPh sb="69" eb="70">
      <t>イ</t>
    </rPh>
    <phoneticPr fontId="1"/>
  </si>
  <si>
    <t>想定外のことには機転を利かせて対処！</t>
    <rPh sb="0" eb="2">
      <t>ソウテイ</t>
    </rPh>
    <rPh sb="2" eb="3">
      <t>ガイ</t>
    </rPh>
    <rPh sb="8" eb="10">
      <t>キテン</t>
    </rPh>
    <rPh sb="11" eb="12">
      <t>キ</t>
    </rPh>
    <rPh sb="15" eb="17">
      <t>タイショ</t>
    </rPh>
    <phoneticPr fontId="1"/>
  </si>
  <si>
    <t>柔軟な対応</t>
    <rPh sb="0" eb="2">
      <t>ジュウナン</t>
    </rPh>
    <rPh sb="3" eb="5">
      <t>タイオウ</t>
    </rPh>
    <phoneticPr fontId="1"/>
  </si>
  <si>
    <t>上司に対しては「どうしましょう？」とはいわず、必ず「こうしたいのですが、いいですか？」と自ら問いかけて能動的に行動しましょう。受動的な人は、主体的に行動している人をよく見て、話を聞き、自分との違いを認識しましょう。</t>
    <rPh sb="0" eb="2">
      <t>ジョウシ</t>
    </rPh>
    <rPh sb="3" eb="4">
      <t>タイ</t>
    </rPh>
    <rPh sb="23" eb="24">
      <t>カナラ</t>
    </rPh>
    <rPh sb="44" eb="45">
      <t>ミズカ</t>
    </rPh>
    <rPh sb="46" eb="47">
      <t>ト</t>
    </rPh>
    <rPh sb="51" eb="54">
      <t>ノウドウテキ</t>
    </rPh>
    <rPh sb="55" eb="57">
      <t>コウドウ</t>
    </rPh>
    <rPh sb="63" eb="66">
      <t>ジュドウテキ</t>
    </rPh>
    <rPh sb="67" eb="68">
      <t>ヒト</t>
    </rPh>
    <rPh sb="70" eb="73">
      <t>シュタイテキ</t>
    </rPh>
    <rPh sb="74" eb="76">
      <t>コウドウ</t>
    </rPh>
    <rPh sb="80" eb="81">
      <t>ヒト</t>
    </rPh>
    <rPh sb="84" eb="85">
      <t>ミ</t>
    </rPh>
    <rPh sb="87" eb="88">
      <t>ハナシ</t>
    </rPh>
    <rPh sb="89" eb="90">
      <t>キ</t>
    </rPh>
    <rPh sb="92" eb="94">
      <t>ジブン</t>
    </rPh>
    <rPh sb="96" eb="97">
      <t>チガ</t>
    </rPh>
    <rPh sb="99" eb="101">
      <t>ニンシキ</t>
    </rPh>
    <phoneticPr fontId="1"/>
  </si>
  <si>
    <t>・自ら考えない、常に受動的で行動を起こさない
・支持を待つ。「どうしましょう？」と上司や周囲に尋ね、自分の考えがない
・担当外の仕事を避ける。仕事を受けない。やりたがらない</t>
    <rPh sb="1" eb="2">
      <t>ミズカ</t>
    </rPh>
    <rPh sb="3" eb="4">
      <t>カンガ</t>
    </rPh>
    <rPh sb="8" eb="9">
      <t>ツネ</t>
    </rPh>
    <rPh sb="10" eb="13">
      <t>ジュドウテキ</t>
    </rPh>
    <rPh sb="14" eb="16">
      <t>コウドウ</t>
    </rPh>
    <rPh sb="17" eb="18">
      <t>オ</t>
    </rPh>
    <rPh sb="24" eb="26">
      <t>シジ</t>
    </rPh>
    <rPh sb="27" eb="28">
      <t>マ</t>
    </rPh>
    <rPh sb="41" eb="43">
      <t>ジョウシ</t>
    </rPh>
    <rPh sb="44" eb="46">
      <t>シュウイ</t>
    </rPh>
    <rPh sb="47" eb="48">
      <t>タズ</t>
    </rPh>
    <rPh sb="50" eb="52">
      <t>ジブン</t>
    </rPh>
    <rPh sb="53" eb="54">
      <t>カンガ</t>
    </rPh>
    <rPh sb="60" eb="62">
      <t>タントウ</t>
    </rPh>
    <rPh sb="62" eb="63">
      <t>ガイ</t>
    </rPh>
    <rPh sb="64" eb="66">
      <t>シゴト</t>
    </rPh>
    <rPh sb="67" eb="68">
      <t>サ</t>
    </rPh>
    <rPh sb="71" eb="73">
      <t>シゴト</t>
    </rPh>
    <rPh sb="74" eb="75">
      <t>ウ</t>
    </rPh>
    <phoneticPr fontId="1"/>
  </si>
  <si>
    <t>・自ら考えて、主体的に行動を起こす
・指示を待たずに「こうしたいのですが、いいですか」と上司や周囲に確認を取る
・人が嫌がる仕事、自身の担当外のことでも積極的に引き受ける</t>
    <rPh sb="1" eb="2">
      <t>ミズカ</t>
    </rPh>
    <rPh sb="3" eb="4">
      <t>カンガ</t>
    </rPh>
    <rPh sb="7" eb="10">
      <t>シュタイテキ</t>
    </rPh>
    <rPh sb="11" eb="13">
      <t>コウドウ</t>
    </rPh>
    <rPh sb="14" eb="15">
      <t>オ</t>
    </rPh>
    <rPh sb="19" eb="21">
      <t>シジ</t>
    </rPh>
    <rPh sb="22" eb="23">
      <t>マ</t>
    </rPh>
    <rPh sb="44" eb="46">
      <t>ジョウシ</t>
    </rPh>
    <rPh sb="47" eb="49">
      <t>シュウイ</t>
    </rPh>
    <rPh sb="50" eb="52">
      <t>カクニン</t>
    </rPh>
    <rPh sb="53" eb="54">
      <t>ト</t>
    </rPh>
    <rPh sb="57" eb="58">
      <t>ヒト</t>
    </rPh>
    <rPh sb="59" eb="60">
      <t>イヤ</t>
    </rPh>
    <rPh sb="62" eb="64">
      <t>シゴト</t>
    </rPh>
    <rPh sb="65" eb="67">
      <t>ジシン</t>
    </rPh>
    <rPh sb="68" eb="70">
      <t>タントウ</t>
    </rPh>
    <rPh sb="70" eb="71">
      <t>ガイ</t>
    </rPh>
    <rPh sb="76" eb="79">
      <t>セッキョクテキ</t>
    </rPh>
    <rPh sb="80" eb="81">
      <t>ヒ</t>
    </rPh>
    <rPh sb="82" eb="83">
      <t>ウ</t>
    </rPh>
    <phoneticPr fontId="1"/>
  </si>
  <si>
    <t>自ら考えて、動きをつくれるか</t>
    <rPh sb="0" eb="1">
      <t>ミズカ</t>
    </rPh>
    <rPh sb="2" eb="3">
      <t>カンガ</t>
    </rPh>
    <rPh sb="6" eb="7">
      <t>ウゴ</t>
    </rPh>
    <phoneticPr fontId="1"/>
  </si>
  <si>
    <t>主体的な行動</t>
    <rPh sb="0" eb="3">
      <t>シュタイテキ</t>
    </rPh>
    <rPh sb="4" eb="6">
      <t>コウドウ</t>
    </rPh>
    <phoneticPr fontId="1"/>
  </si>
  <si>
    <t>目標が見出せないときは「絶対にしたくないこと、なりたくないもの」を書き出し、そこから目標とすべきものをあぶり出しましょう。獲得すべき職務行動モデル（知識・技能・スキルなど）別に、それぞれに対しての能力獲得計画を練りましょう。</t>
    <rPh sb="0" eb="2">
      <t>モクヒョウ</t>
    </rPh>
    <rPh sb="3" eb="5">
      <t>ミイダ</t>
    </rPh>
    <rPh sb="12" eb="14">
      <t>ゼッタイ</t>
    </rPh>
    <rPh sb="33" eb="34">
      <t>カ</t>
    </rPh>
    <rPh sb="35" eb="36">
      <t>ダ</t>
    </rPh>
    <rPh sb="42" eb="44">
      <t>モクヒョウ</t>
    </rPh>
    <rPh sb="54" eb="55">
      <t>ダ</t>
    </rPh>
    <rPh sb="61" eb="63">
      <t>カクトク</t>
    </rPh>
    <rPh sb="66" eb="68">
      <t>ショクム</t>
    </rPh>
    <rPh sb="68" eb="70">
      <t>コウドウ</t>
    </rPh>
    <rPh sb="74" eb="76">
      <t>チシキ</t>
    </rPh>
    <rPh sb="77" eb="79">
      <t>ギノウ</t>
    </rPh>
    <rPh sb="86" eb="87">
      <t>ベツ</t>
    </rPh>
    <rPh sb="94" eb="95">
      <t>タイ</t>
    </rPh>
    <rPh sb="98" eb="100">
      <t>ノウリョク</t>
    </rPh>
    <rPh sb="100" eb="102">
      <t>カクトク</t>
    </rPh>
    <rPh sb="102" eb="104">
      <t>ケイカク</t>
    </rPh>
    <rPh sb="105" eb="106">
      <t>ネ</t>
    </rPh>
    <phoneticPr fontId="1"/>
  </si>
  <si>
    <t>・キャリア目標がない、曖昧。目標が場当たり的
・勉強していない。勉強しなくてもいい、自分はできると思っている
・失敗を活かさない、振り返らない。反省しない</t>
    <rPh sb="5" eb="7">
      <t>モクヒョウ</t>
    </rPh>
    <rPh sb="11" eb="13">
      <t>アイマイ</t>
    </rPh>
    <rPh sb="14" eb="16">
      <t>モクヒョウ</t>
    </rPh>
    <rPh sb="17" eb="19">
      <t>バア</t>
    </rPh>
    <rPh sb="21" eb="22">
      <t>テキ</t>
    </rPh>
    <rPh sb="24" eb="26">
      <t>ベンキョウ</t>
    </rPh>
    <rPh sb="32" eb="34">
      <t>ベンキョウ</t>
    </rPh>
    <rPh sb="42" eb="44">
      <t>ジブン</t>
    </rPh>
    <rPh sb="49" eb="50">
      <t>オモ</t>
    </rPh>
    <rPh sb="56" eb="58">
      <t>シッパイ</t>
    </rPh>
    <rPh sb="59" eb="60">
      <t>イ</t>
    </rPh>
    <rPh sb="65" eb="66">
      <t>フ</t>
    </rPh>
    <rPh sb="67" eb="68">
      <t>カエ</t>
    </rPh>
    <rPh sb="72" eb="74">
      <t>ハンセイ</t>
    </rPh>
    <phoneticPr fontId="1"/>
  </si>
  <si>
    <t>・自身の明確なキャリア上の目標を持っている
・自信を高めるために勉強を怠らない。現状に満足しない
・失敗から学ぶ。失敗を反省し、次に活かす</t>
    <rPh sb="1" eb="3">
      <t>ジシン</t>
    </rPh>
    <rPh sb="4" eb="6">
      <t>メイカク</t>
    </rPh>
    <rPh sb="11" eb="12">
      <t>ジョウ</t>
    </rPh>
    <rPh sb="13" eb="15">
      <t>モクヒョウ</t>
    </rPh>
    <rPh sb="16" eb="17">
      <t>モ</t>
    </rPh>
    <rPh sb="23" eb="25">
      <t>ジシン</t>
    </rPh>
    <rPh sb="26" eb="27">
      <t>タカ</t>
    </rPh>
    <rPh sb="32" eb="34">
      <t>ベンキョウ</t>
    </rPh>
    <rPh sb="35" eb="36">
      <t>オコタ</t>
    </rPh>
    <rPh sb="40" eb="42">
      <t>ゲンジョウ</t>
    </rPh>
    <rPh sb="43" eb="45">
      <t>マンゾク</t>
    </rPh>
    <rPh sb="50" eb="52">
      <t>シッパイ</t>
    </rPh>
    <rPh sb="54" eb="55">
      <t>マナ</t>
    </rPh>
    <rPh sb="57" eb="59">
      <t>シッパイ</t>
    </rPh>
    <rPh sb="60" eb="62">
      <t>ハンセイ</t>
    </rPh>
    <rPh sb="64" eb="65">
      <t>ツギ</t>
    </rPh>
    <rPh sb="66" eb="67">
      <t>イ</t>
    </rPh>
    <phoneticPr fontId="1"/>
  </si>
  <si>
    <t>常に進化し続けられる人間か</t>
    <rPh sb="0" eb="1">
      <t>ツネ</t>
    </rPh>
    <rPh sb="2" eb="4">
      <t>シンカ</t>
    </rPh>
    <rPh sb="5" eb="6">
      <t>ツヅ</t>
    </rPh>
    <rPh sb="10" eb="12">
      <t>ニンゲン</t>
    </rPh>
    <phoneticPr fontId="1"/>
  </si>
  <si>
    <t>成長意欲・
学習意欲</t>
    <rPh sb="0" eb="2">
      <t>セイチョウ</t>
    </rPh>
    <rPh sb="2" eb="4">
      <t>イヨク</t>
    </rPh>
    <rPh sb="6" eb="8">
      <t>ガクシュウ</t>
    </rPh>
    <rPh sb="8" eb="10">
      <t>イヨク</t>
    </rPh>
    <phoneticPr fontId="1"/>
  </si>
  <si>
    <t>社会人としての基本的マナー、服装について理解し、実践しましょう。相手に不快感を与えない外見や言動を強く意識することが大切です。マナーがしっかりできている人を良く観察し、自分にないものがあればリストアップしましょう。</t>
    <rPh sb="0" eb="2">
      <t>シャカイ</t>
    </rPh>
    <rPh sb="2" eb="3">
      <t>ジン</t>
    </rPh>
    <rPh sb="7" eb="10">
      <t>キホンテキ</t>
    </rPh>
    <rPh sb="14" eb="16">
      <t>フクソウ</t>
    </rPh>
    <rPh sb="20" eb="22">
      <t>リカイ</t>
    </rPh>
    <rPh sb="24" eb="26">
      <t>ジッセン</t>
    </rPh>
    <rPh sb="32" eb="34">
      <t>アイテ</t>
    </rPh>
    <rPh sb="35" eb="38">
      <t>フカイカン</t>
    </rPh>
    <rPh sb="39" eb="40">
      <t>アタ</t>
    </rPh>
    <rPh sb="43" eb="45">
      <t>ガイケン</t>
    </rPh>
    <rPh sb="46" eb="48">
      <t>ゲンドウ</t>
    </rPh>
    <rPh sb="49" eb="50">
      <t>ツヨ</t>
    </rPh>
    <rPh sb="51" eb="53">
      <t>イシキ</t>
    </rPh>
    <rPh sb="58" eb="60">
      <t>タイセツ</t>
    </rPh>
    <rPh sb="76" eb="77">
      <t>ヒト</t>
    </rPh>
    <rPh sb="78" eb="79">
      <t>ヨ</t>
    </rPh>
    <rPh sb="80" eb="82">
      <t>カンサツ</t>
    </rPh>
    <rPh sb="84" eb="86">
      <t>ジブン</t>
    </rPh>
    <phoneticPr fontId="1"/>
  </si>
  <si>
    <t>・基本的マナーを身につけておらず、相手に不信感を与える
・不潔で、相手を寄せつけない雰囲気を持つ
・無愛想で取っつきにくい、警戒心を持たれる</t>
    <rPh sb="1" eb="4">
      <t>キホンテキ</t>
    </rPh>
    <rPh sb="8" eb="9">
      <t>ミ</t>
    </rPh>
    <rPh sb="17" eb="19">
      <t>アイテ</t>
    </rPh>
    <rPh sb="20" eb="23">
      <t>フシンカン</t>
    </rPh>
    <rPh sb="24" eb="25">
      <t>アタ</t>
    </rPh>
    <rPh sb="29" eb="31">
      <t>フケツ</t>
    </rPh>
    <rPh sb="33" eb="35">
      <t>アイテ</t>
    </rPh>
    <rPh sb="36" eb="37">
      <t>ヨ</t>
    </rPh>
    <rPh sb="42" eb="45">
      <t>フンイキ</t>
    </rPh>
    <rPh sb="46" eb="47">
      <t>モ</t>
    </rPh>
    <rPh sb="50" eb="53">
      <t>ブアイソウ</t>
    </rPh>
    <rPh sb="54" eb="55">
      <t>ト</t>
    </rPh>
    <rPh sb="62" eb="65">
      <t>ケイカイシン</t>
    </rPh>
    <rPh sb="66" eb="67">
      <t>モ</t>
    </rPh>
    <phoneticPr fontId="1"/>
  </si>
  <si>
    <t>・社会人としてのマナーを身につけ、実践している
・清潔感があり、明るく、好印象を与える
・笑顔を絶やさず、安心感を与える</t>
    <rPh sb="1" eb="3">
      <t>シャカイ</t>
    </rPh>
    <rPh sb="3" eb="4">
      <t>ジン</t>
    </rPh>
    <rPh sb="12" eb="13">
      <t>ミ</t>
    </rPh>
    <rPh sb="17" eb="19">
      <t>ジッセン</t>
    </rPh>
    <rPh sb="25" eb="28">
      <t>セイケツカン</t>
    </rPh>
    <rPh sb="32" eb="33">
      <t>アカ</t>
    </rPh>
    <rPh sb="36" eb="39">
      <t>コウインショウ</t>
    </rPh>
    <rPh sb="40" eb="41">
      <t>アタ</t>
    </rPh>
    <rPh sb="45" eb="47">
      <t>エガオ</t>
    </rPh>
    <rPh sb="48" eb="49">
      <t>タ</t>
    </rPh>
    <rPh sb="53" eb="56">
      <t>アンシンカン</t>
    </rPh>
    <rPh sb="57" eb="58">
      <t>アタ</t>
    </rPh>
    <phoneticPr fontId="1"/>
  </si>
  <si>
    <t>いい人間関係を構築していく基礎があるか</t>
    <rPh sb="2" eb="4">
      <t>ニンゲン</t>
    </rPh>
    <rPh sb="4" eb="6">
      <t>カンケイ</t>
    </rPh>
    <rPh sb="7" eb="9">
      <t>コウチク</t>
    </rPh>
    <rPh sb="13" eb="15">
      <t>キソ</t>
    </rPh>
    <phoneticPr fontId="1"/>
  </si>
  <si>
    <t>マナー意識</t>
    <rPh sb="3" eb="5">
      <t>イシキ</t>
    </rPh>
    <phoneticPr fontId="1"/>
  </si>
  <si>
    <t>その環境におけるルールや規則を理解し、必ず守りましょう。約束を守れない場合は、できるだけ早く伝えて謝ることが大切です。他者のルール違反があった場合は見逃さずに指摘し、できない場合はしかるべき上司などに相談しましょう。</t>
    <rPh sb="2" eb="4">
      <t>カンキョウ</t>
    </rPh>
    <rPh sb="12" eb="14">
      <t>キソク</t>
    </rPh>
    <rPh sb="15" eb="17">
      <t>リカイ</t>
    </rPh>
    <rPh sb="19" eb="20">
      <t>カナラ</t>
    </rPh>
    <rPh sb="21" eb="22">
      <t>マモ</t>
    </rPh>
    <rPh sb="28" eb="30">
      <t>ヤクソク</t>
    </rPh>
    <rPh sb="31" eb="32">
      <t>マモ</t>
    </rPh>
    <rPh sb="35" eb="37">
      <t>バアイ</t>
    </rPh>
    <rPh sb="44" eb="45">
      <t>ハヤ</t>
    </rPh>
    <rPh sb="46" eb="47">
      <t>ツタ</t>
    </rPh>
    <rPh sb="49" eb="50">
      <t>アヤマ</t>
    </rPh>
    <rPh sb="54" eb="56">
      <t>タイセツ</t>
    </rPh>
    <rPh sb="59" eb="61">
      <t>タシャ</t>
    </rPh>
    <rPh sb="65" eb="67">
      <t>イハン</t>
    </rPh>
    <rPh sb="71" eb="73">
      <t>バアイ</t>
    </rPh>
    <rPh sb="74" eb="76">
      <t>ミノガ</t>
    </rPh>
    <rPh sb="79" eb="81">
      <t>シテキ</t>
    </rPh>
    <rPh sb="87" eb="89">
      <t>バアイ</t>
    </rPh>
    <rPh sb="95" eb="97">
      <t>ジョウシ</t>
    </rPh>
    <rPh sb="100" eb="102">
      <t>ソウダン</t>
    </rPh>
    <phoneticPr fontId="1"/>
  </si>
  <si>
    <t>・約束・期限・時間を守らない。信頼されていない
・ルール・規則を守らない。不正をしている
・引き受けた仕事を途中で投げ出す</t>
    <rPh sb="1" eb="3">
      <t>ヤクソク</t>
    </rPh>
    <rPh sb="4" eb="6">
      <t>キゲン</t>
    </rPh>
    <rPh sb="7" eb="9">
      <t>ジカン</t>
    </rPh>
    <rPh sb="10" eb="11">
      <t>マモ</t>
    </rPh>
    <rPh sb="15" eb="17">
      <t>シンライ</t>
    </rPh>
    <rPh sb="29" eb="31">
      <t>キソク</t>
    </rPh>
    <rPh sb="32" eb="33">
      <t>マモ</t>
    </rPh>
    <rPh sb="37" eb="39">
      <t>フセイ</t>
    </rPh>
    <rPh sb="46" eb="47">
      <t>ヒ</t>
    </rPh>
    <rPh sb="48" eb="49">
      <t>ウ</t>
    </rPh>
    <rPh sb="51" eb="53">
      <t>シゴト</t>
    </rPh>
    <rPh sb="54" eb="56">
      <t>トチュウ</t>
    </rPh>
    <rPh sb="57" eb="58">
      <t>ナ</t>
    </rPh>
    <rPh sb="59" eb="60">
      <t>ダ</t>
    </rPh>
    <phoneticPr fontId="1"/>
  </si>
  <si>
    <t>・約束・期限・時間を守る。信頼されている
・ルール・規則を守る。不正をしない、させない
・引き受けた仕事は最後までやり抜く</t>
    <rPh sb="1" eb="3">
      <t>ヤクソク</t>
    </rPh>
    <rPh sb="4" eb="6">
      <t>キゲン</t>
    </rPh>
    <rPh sb="7" eb="9">
      <t>ジカン</t>
    </rPh>
    <rPh sb="10" eb="11">
      <t>マモ</t>
    </rPh>
    <rPh sb="13" eb="15">
      <t>シンライ</t>
    </rPh>
    <rPh sb="26" eb="28">
      <t>キソク</t>
    </rPh>
    <rPh sb="29" eb="30">
      <t>マモ</t>
    </rPh>
    <rPh sb="32" eb="34">
      <t>フセイ</t>
    </rPh>
    <rPh sb="45" eb="46">
      <t>ヒ</t>
    </rPh>
    <rPh sb="47" eb="48">
      <t>ウ</t>
    </rPh>
    <rPh sb="50" eb="52">
      <t>シゴト</t>
    </rPh>
    <rPh sb="53" eb="55">
      <t>サイゴ</t>
    </rPh>
    <rPh sb="59" eb="60">
      <t>ヌ</t>
    </rPh>
    <phoneticPr fontId="1"/>
  </si>
  <si>
    <t>ビジネスパートナーとしての信用を得るための第一歩</t>
    <rPh sb="13" eb="15">
      <t>シンヨウ</t>
    </rPh>
    <rPh sb="16" eb="17">
      <t>エ</t>
    </rPh>
    <rPh sb="21" eb="22">
      <t>ダイ</t>
    </rPh>
    <rPh sb="22" eb="24">
      <t>イッポ</t>
    </rPh>
    <phoneticPr fontId="1"/>
  </si>
  <si>
    <t>ルール遵守</t>
    <rPh sb="3" eb="5">
      <t>ジュンシュ</t>
    </rPh>
    <phoneticPr fontId="1"/>
  </si>
  <si>
    <t>誤ることを恐れず、ミスしたときは素直に謝りましょう。そのほうが問題は小さくすみます。お礼をすることや誤ることは決して後回しにしないこと。いったことは必ず実行すること。実行できないときは、あらかじめその旨を伝えましょう。</t>
    <rPh sb="0" eb="1">
      <t>アヤマ</t>
    </rPh>
    <rPh sb="5" eb="6">
      <t>オソ</t>
    </rPh>
    <rPh sb="16" eb="18">
      <t>スナオ</t>
    </rPh>
    <rPh sb="19" eb="20">
      <t>アヤマ</t>
    </rPh>
    <rPh sb="31" eb="33">
      <t>モンダイ</t>
    </rPh>
    <rPh sb="34" eb="35">
      <t>チイ</t>
    </rPh>
    <rPh sb="43" eb="44">
      <t>レイ</t>
    </rPh>
    <rPh sb="50" eb="51">
      <t>アヤマ</t>
    </rPh>
    <rPh sb="55" eb="56">
      <t>ケッ</t>
    </rPh>
    <rPh sb="58" eb="60">
      <t>アトマワ</t>
    </rPh>
    <rPh sb="74" eb="75">
      <t>カナラ</t>
    </rPh>
    <rPh sb="76" eb="78">
      <t>ジッコウ</t>
    </rPh>
    <rPh sb="83" eb="85">
      <t>ジッコウ</t>
    </rPh>
    <rPh sb="100" eb="101">
      <t>ムネ</t>
    </rPh>
    <rPh sb="102" eb="103">
      <t>ツタ</t>
    </rPh>
    <phoneticPr fontId="1"/>
  </si>
  <si>
    <t>・尊大な態度を取る。人に対してストレスや不快感を与える
・謝らない。反省しない。自分の非を認めない
・してもらって当然と思っている。人に感謝しない。陰口をいう</t>
    <rPh sb="1" eb="3">
      <t>ソンダイ</t>
    </rPh>
    <rPh sb="4" eb="6">
      <t>タイド</t>
    </rPh>
    <rPh sb="7" eb="8">
      <t>ト</t>
    </rPh>
    <rPh sb="10" eb="11">
      <t>ヒト</t>
    </rPh>
    <rPh sb="12" eb="13">
      <t>タイ</t>
    </rPh>
    <rPh sb="20" eb="23">
      <t>フカイカン</t>
    </rPh>
    <rPh sb="24" eb="25">
      <t>アタ</t>
    </rPh>
    <rPh sb="29" eb="30">
      <t>アヤマ</t>
    </rPh>
    <rPh sb="34" eb="36">
      <t>ハンセイ</t>
    </rPh>
    <rPh sb="40" eb="42">
      <t>ジブン</t>
    </rPh>
    <rPh sb="43" eb="44">
      <t>ヒ</t>
    </rPh>
    <rPh sb="45" eb="46">
      <t>ミト</t>
    </rPh>
    <rPh sb="57" eb="59">
      <t>トウゼン</t>
    </rPh>
    <rPh sb="60" eb="61">
      <t>オモ</t>
    </rPh>
    <rPh sb="66" eb="67">
      <t>ヒト</t>
    </rPh>
    <rPh sb="68" eb="70">
      <t>カンシャ</t>
    </rPh>
    <rPh sb="74" eb="76">
      <t>カゲグチ</t>
    </rPh>
    <phoneticPr fontId="1"/>
  </si>
  <si>
    <t>・謙虚に振る舞う。人にストレスを与えない
・素直に反省する。誤り、改める
・感謝をする。お礼をいう</t>
    <rPh sb="1" eb="3">
      <t>ケンキョ</t>
    </rPh>
    <rPh sb="4" eb="5">
      <t>フ</t>
    </rPh>
    <rPh sb="6" eb="7">
      <t>マ</t>
    </rPh>
    <rPh sb="9" eb="10">
      <t>ヒト</t>
    </rPh>
    <rPh sb="16" eb="17">
      <t>アタ</t>
    </rPh>
    <rPh sb="22" eb="24">
      <t>スナオ</t>
    </rPh>
    <rPh sb="25" eb="27">
      <t>ハンセイ</t>
    </rPh>
    <rPh sb="30" eb="31">
      <t>アヤマ</t>
    </rPh>
    <rPh sb="33" eb="34">
      <t>アラタ</t>
    </rPh>
    <rPh sb="38" eb="40">
      <t>カンシャ</t>
    </rPh>
    <rPh sb="45" eb="46">
      <t>レイ</t>
    </rPh>
    <phoneticPr fontId="1"/>
  </si>
  <si>
    <t>長くつき合える人間か、育てるに値する人間か</t>
    <rPh sb="0" eb="1">
      <t>ナガ</t>
    </rPh>
    <rPh sb="4" eb="5">
      <t>ア</t>
    </rPh>
    <rPh sb="7" eb="9">
      <t>ニンゲン</t>
    </rPh>
    <rPh sb="11" eb="12">
      <t>ソダ</t>
    </rPh>
    <rPh sb="15" eb="16">
      <t>アタイ</t>
    </rPh>
    <rPh sb="18" eb="20">
      <t>ニンゲン</t>
    </rPh>
    <phoneticPr fontId="1"/>
  </si>
  <si>
    <t>誠実な対応</t>
    <rPh sb="0" eb="2">
      <t>セイジツ</t>
    </rPh>
    <rPh sb="3" eb="5">
      <t>タイオウ</t>
    </rPh>
    <phoneticPr fontId="1"/>
  </si>
  <si>
    <t>姿勢</t>
    <rPh sb="0" eb="2">
      <t>シセイ</t>
    </rPh>
    <phoneticPr fontId="1"/>
  </si>
  <si>
    <t>自分の信念の背景にあるものが何か、自分が正しいと信じられる客観的な事実を積み上げ、自分の考えの根拠を見出しましょう。絶対に正しいと確信したときは、人の意見は聞いても、自分の意思で決断し、それが間違っていたら責任を取りましょう。</t>
    <rPh sb="0" eb="2">
      <t>ジブン</t>
    </rPh>
    <rPh sb="3" eb="5">
      <t>シンネン</t>
    </rPh>
    <rPh sb="6" eb="8">
      <t>ハイケイ</t>
    </rPh>
    <rPh sb="14" eb="15">
      <t>ナニ</t>
    </rPh>
    <rPh sb="17" eb="19">
      <t>ジブン</t>
    </rPh>
    <rPh sb="20" eb="21">
      <t>タダ</t>
    </rPh>
    <rPh sb="24" eb="25">
      <t>シン</t>
    </rPh>
    <rPh sb="29" eb="32">
      <t>キャッカンテキ</t>
    </rPh>
    <rPh sb="33" eb="35">
      <t>ジジツ</t>
    </rPh>
    <rPh sb="36" eb="37">
      <t>ツ</t>
    </rPh>
    <rPh sb="38" eb="39">
      <t>ア</t>
    </rPh>
    <rPh sb="41" eb="43">
      <t>ジブン</t>
    </rPh>
    <rPh sb="44" eb="45">
      <t>カンガ</t>
    </rPh>
    <rPh sb="47" eb="49">
      <t>コンキョ</t>
    </rPh>
    <rPh sb="50" eb="52">
      <t>ミイダ</t>
    </rPh>
    <rPh sb="58" eb="60">
      <t>ゼッタイ</t>
    </rPh>
    <rPh sb="61" eb="62">
      <t>タダ</t>
    </rPh>
    <rPh sb="65" eb="67">
      <t>カクシン</t>
    </rPh>
    <rPh sb="73" eb="74">
      <t>ヒト</t>
    </rPh>
    <rPh sb="75" eb="77">
      <t>イケン</t>
    </rPh>
    <rPh sb="78" eb="79">
      <t>キ</t>
    </rPh>
    <rPh sb="83" eb="85">
      <t>ジブン</t>
    </rPh>
    <rPh sb="86" eb="88">
      <t>イシ</t>
    </rPh>
    <rPh sb="89" eb="91">
      <t>ケツダン</t>
    </rPh>
    <rPh sb="96" eb="98">
      <t>マチガ</t>
    </rPh>
    <rPh sb="103" eb="105">
      <t>セキニン</t>
    </rPh>
    <rPh sb="106" eb="107">
      <t>ト</t>
    </rPh>
    <phoneticPr fontId="1"/>
  </si>
  <si>
    <t>・日和見的な発想で、自分の考えをころころ変える
・強い者に弱い。すぐに翻る。批判されないように立ち回る
・自分の考えがないので周囲を巻き込めず、信頼されず、人望もない</t>
    <rPh sb="1" eb="4">
      <t>ヒヨリミ</t>
    </rPh>
    <rPh sb="4" eb="5">
      <t>テキ</t>
    </rPh>
    <rPh sb="6" eb="8">
      <t>ハッソウ</t>
    </rPh>
    <rPh sb="10" eb="12">
      <t>ジブン</t>
    </rPh>
    <rPh sb="13" eb="14">
      <t>カンガ</t>
    </rPh>
    <rPh sb="20" eb="21">
      <t>カ</t>
    </rPh>
    <rPh sb="25" eb="26">
      <t>ツヨ</t>
    </rPh>
    <rPh sb="27" eb="28">
      <t>モノ</t>
    </rPh>
    <rPh sb="29" eb="30">
      <t>ヨワ</t>
    </rPh>
    <rPh sb="35" eb="36">
      <t>ヒルガエ</t>
    </rPh>
    <rPh sb="38" eb="40">
      <t>ヒハン</t>
    </rPh>
    <rPh sb="47" eb="48">
      <t>タ</t>
    </rPh>
    <rPh sb="49" eb="50">
      <t>マワ</t>
    </rPh>
    <rPh sb="53" eb="55">
      <t>ジブン</t>
    </rPh>
    <rPh sb="56" eb="57">
      <t>カンガ</t>
    </rPh>
    <rPh sb="63" eb="65">
      <t>シュウイ</t>
    </rPh>
    <rPh sb="66" eb="67">
      <t>マ</t>
    </rPh>
    <rPh sb="68" eb="69">
      <t>コ</t>
    </rPh>
    <rPh sb="72" eb="74">
      <t>シンライ</t>
    </rPh>
    <rPh sb="78" eb="80">
      <t>ジンボウ</t>
    </rPh>
    <phoneticPr fontId="1"/>
  </si>
  <si>
    <t>・自分自身の考えを貫く。強い確信を持っていて、安易に妥協しない
・批判や反対をされても、根拠を示して説得する
・自身の考えを情熱的に語り、周囲をどんどん巻き込んでいく</t>
    <rPh sb="1" eb="3">
      <t>ジブン</t>
    </rPh>
    <rPh sb="3" eb="5">
      <t>ジシン</t>
    </rPh>
    <rPh sb="6" eb="7">
      <t>カンガ</t>
    </rPh>
    <rPh sb="9" eb="10">
      <t>ツラヌ</t>
    </rPh>
    <rPh sb="12" eb="13">
      <t>ツヨ</t>
    </rPh>
    <rPh sb="14" eb="16">
      <t>カクシン</t>
    </rPh>
    <rPh sb="17" eb="18">
      <t>モ</t>
    </rPh>
    <rPh sb="23" eb="25">
      <t>アンイ</t>
    </rPh>
    <rPh sb="26" eb="28">
      <t>ダキョウ</t>
    </rPh>
    <rPh sb="33" eb="35">
      <t>ヒハン</t>
    </rPh>
    <rPh sb="36" eb="38">
      <t>ハンタイ</t>
    </rPh>
    <rPh sb="44" eb="46">
      <t>コンキョ</t>
    </rPh>
    <rPh sb="47" eb="48">
      <t>シメ</t>
    </rPh>
    <rPh sb="50" eb="52">
      <t>セットク</t>
    </rPh>
    <rPh sb="56" eb="58">
      <t>ジシン</t>
    </rPh>
    <rPh sb="59" eb="60">
      <t>カンガ</t>
    </rPh>
    <rPh sb="62" eb="65">
      <t>ジョウネツテキ</t>
    </rPh>
    <rPh sb="66" eb="67">
      <t>カタ</t>
    </rPh>
    <rPh sb="69" eb="71">
      <t>シュウイ</t>
    </rPh>
    <rPh sb="76" eb="77">
      <t>マ</t>
    </rPh>
    <rPh sb="78" eb="79">
      <t>コ</t>
    </rPh>
    <phoneticPr fontId="1"/>
  </si>
  <si>
    <t>目上の人から反対されても信念を実行していく強さがあるか</t>
    <rPh sb="0" eb="2">
      <t>メウエ</t>
    </rPh>
    <rPh sb="3" eb="4">
      <t>ヒト</t>
    </rPh>
    <rPh sb="6" eb="8">
      <t>ハンタイ</t>
    </rPh>
    <rPh sb="12" eb="14">
      <t>シンネン</t>
    </rPh>
    <rPh sb="15" eb="17">
      <t>ジッコウ</t>
    </rPh>
    <rPh sb="21" eb="22">
      <t>ツヨ</t>
    </rPh>
    <phoneticPr fontId="1"/>
  </si>
  <si>
    <t>信念</t>
    <rPh sb="0" eb="2">
      <t>シンネン</t>
    </rPh>
    <phoneticPr fontId="1"/>
  </si>
  <si>
    <t>長時間熱心に働くタフさは重要ですが、気力や体力には限界があります。どこまで頑張るのかの期限を決める、休日はしっかり休む、最終的な大目標だけでなく、そこに至るまでの短期的な目標をつくるなど、集中力を持続させる方法を工夫しましょう。</t>
    <rPh sb="0" eb="3">
      <t>チョウジカン</t>
    </rPh>
    <rPh sb="3" eb="5">
      <t>ネッシン</t>
    </rPh>
    <rPh sb="6" eb="7">
      <t>ハタラ</t>
    </rPh>
    <rPh sb="12" eb="14">
      <t>ジュウヨウ</t>
    </rPh>
    <rPh sb="18" eb="20">
      <t>キリョク</t>
    </rPh>
    <rPh sb="21" eb="23">
      <t>タイリョク</t>
    </rPh>
    <rPh sb="25" eb="27">
      <t>ゲンカイ</t>
    </rPh>
    <rPh sb="37" eb="39">
      <t>ガンバ</t>
    </rPh>
    <rPh sb="43" eb="45">
      <t>キゲン</t>
    </rPh>
    <rPh sb="46" eb="47">
      <t>キ</t>
    </rPh>
    <rPh sb="50" eb="52">
      <t>キュウジツ</t>
    </rPh>
    <rPh sb="57" eb="58">
      <t>ヤス</t>
    </rPh>
    <rPh sb="60" eb="63">
      <t>サイシュウテキ</t>
    </rPh>
    <rPh sb="64" eb="67">
      <t>ダイモクヒョウ</t>
    </rPh>
    <rPh sb="76" eb="77">
      <t>イタ</t>
    </rPh>
    <rPh sb="81" eb="84">
      <t>タンキテキ</t>
    </rPh>
    <rPh sb="85" eb="87">
      <t>モクヒョウ</t>
    </rPh>
    <rPh sb="94" eb="97">
      <t>シュウチュウリョク</t>
    </rPh>
    <rPh sb="98" eb="100">
      <t>ジゾク</t>
    </rPh>
    <rPh sb="103" eb="105">
      <t>ホウホウ</t>
    </rPh>
    <rPh sb="106" eb="108">
      <t>クフウ</t>
    </rPh>
    <phoneticPr fontId="1"/>
  </si>
  <si>
    <t>・集中力が持続せず、すぐに休もう、サボろうとする
・熱意がない。やる気がみられない。頑張れない
・できない言い訳をする。困難があるとすぐにあきらめる</t>
    <rPh sb="1" eb="4">
      <t>シュウチュウリョク</t>
    </rPh>
    <rPh sb="5" eb="7">
      <t>ジゾク</t>
    </rPh>
    <rPh sb="13" eb="14">
      <t>ヤス</t>
    </rPh>
    <rPh sb="26" eb="28">
      <t>ネツイ</t>
    </rPh>
    <rPh sb="34" eb="35">
      <t>キ</t>
    </rPh>
    <rPh sb="42" eb="44">
      <t>ガンバ</t>
    </rPh>
    <rPh sb="53" eb="54">
      <t>イ</t>
    </rPh>
    <rPh sb="55" eb="56">
      <t>ワケ</t>
    </rPh>
    <rPh sb="60" eb="62">
      <t>コンナン</t>
    </rPh>
    <phoneticPr fontId="1"/>
  </si>
  <si>
    <t>・集中力を維持し、必要なときに長時間でも熱心に仕事に取り組む
・熱意を示し、頑張り続ける
・逆境や障害があっても、立ち向かって対処する</t>
    <rPh sb="1" eb="4">
      <t>シュウチュウリョク</t>
    </rPh>
    <rPh sb="5" eb="7">
      <t>イジ</t>
    </rPh>
    <rPh sb="9" eb="11">
      <t>ヒツヨウ</t>
    </rPh>
    <rPh sb="15" eb="18">
      <t>チョウジカン</t>
    </rPh>
    <rPh sb="20" eb="22">
      <t>ネッシン</t>
    </rPh>
    <rPh sb="23" eb="25">
      <t>シゴト</t>
    </rPh>
    <rPh sb="26" eb="27">
      <t>ト</t>
    </rPh>
    <rPh sb="28" eb="29">
      <t>ク</t>
    </rPh>
    <rPh sb="32" eb="34">
      <t>ネツイ</t>
    </rPh>
    <rPh sb="35" eb="36">
      <t>シメ</t>
    </rPh>
    <rPh sb="38" eb="40">
      <t>ガンバ</t>
    </rPh>
    <rPh sb="41" eb="42">
      <t>ツヅ</t>
    </rPh>
    <rPh sb="46" eb="48">
      <t>ギャッキョウ</t>
    </rPh>
    <rPh sb="49" eb="51">
      <t>ショウガイ</t>
    </rPh>
    <rPh sb="57" eb="58">
      <t>タ</t>
    </rPh>
    <rPh sb="59" eb="60">
      <t>ム</t>
    </rPh>
    <rPh sb="63" eb="65">
      <t>タイショ</t>
    </rPh>
    <phoneticPr fontId="1"/>
  </si>
  <si>
    <t>ハードワークをやり遂げる心身の強さはあるか</t>
    <rPh sb="9" eb="10">
      <t>ト</t>
    </rPh>
    <rPh sb="12" eb="14">
      <t>シンシン</t>
    </rPh>
    <rPh sb="15" eb="16">
      <t>ツヨ</t>
    </rPh>
    <phoneticPr fontId="1"/>
  </si>
  <si>
    <t>タフさ</t>
    <phoneticPr fontId="1"/>
  </si>
  <si>
    <t>自分のストレス兆候（不眠・胃痛など）を理解し、その兆候が出た際は仕事のペースを落とすなど適切に対処しましょう。周囲に助けを求めたり、趣味を楽しんだりすることでストレス発散の機会をつくり、ストレスと上手につき合う方法も見つけましょう。</t>
    <rPh sb="0" eb="2">
      <t>ジブン</t>
    </rPh>
    <rPh sb="7" eb="9">
      <t>チョウコウ</t>
    </rPh>
    <rPh sb="10" eb="12">
      <t>フミン</t>
    </rPh>
    <rPh sb="13" eb="15">
      <t>イツウ</t>
    </rPh>
    <rPh sb="19" eb="21">
      <t>リカイ</t>
    </rPh>
    <rPh sb="25" eb="27">
      <t>チョウコウ</t>
    </rPh>
    <rPh sb="28" eb="29">
      <t>デ</t>
    </rPh>
    <rPh sb="30" eb="31">
      <t>サイ</t>
    </rPh>
    <rPh sb="32" eb="34">
      <t>シゴト</t>
    </rPh>
    <rPh sb="39" eb="40">
      <t>オ</t>
    </rPh>
    <rPh sb="44" eb="46">
      <t>テキセツ</t>
    </rPh>
    <rPh sb="47" eb="49">
      <t>タイショ</t>
    </rPh>
    <rPh sb="55" eb="57">
      <t>シュウイ</t>
    </rPh>
    <rPh sb="58" eb="59">
      <t>タス</t>
    </rPh>
    <rPh sb="61" eb="62">
      <t>モト</t>
    </rPh>
    <rPh sb="66" eb="68">
      <t>シュミ</t>
    </rPh>
    <rPh sb="69" eb="70">
      <t>タノ</t>
    </rPh>
    <rPh sb="83" eb="85">
      <t>ハッサン</t>
    </rPh>
    <rPh sb="86" eb="88">
      <t>キカイ</t>
    </rPh>
    <rPh sb="98" eb="100">
      <t>ジョウズ</t>
    </rPh>
    <rPh sb="103" eb="104">
      <t>ア</t>
    </rPh>
    <rPh sb="105" eb="107">
      <t>ホウホウ</t>
    </rPh>
    <rPh sb="108" eb="109">
      <t>ミ</t>
    </rPh>
    <phoneticPr fontId="1"/>
  </si>
  <si>
    <t>・緊張感に弱く、平静さを失う。パニックを起こす
・ストレスがあると仕事に激しく影響する
・ストレスに弱い自覚がなく、無理をしすぎて潰れてしまう</t>
    <rPh sb="1" eb="4">
      <t>キンチョウカン</t>
    </rPh>
    <rPh sb="5" eb="6">
      <t>ヨワ</t>
    </rPh>
    <rPh sb="8" eb="10">
      <t>ヘイセイ</t>
    </rPh>
    <rPh sb="12" eb="13">
      <t>ウシナ</t>
    </rPh>
    <rPh sb="20" eb="21">
      <t>オ</t>
    </rPh>
    <rPh sb="33" eb="35">
      <t>シゴト</t>
    </rPh>
    <rPh sb="36" eb="37">
      <t>ハゲ</t>
    </rPh>
    <rPh sb="39" eb="41">
      <t>エイキョウ</t>
    </rPh>
    <rPh sb="50" eb="51">
      <t>ヨワ</t>
    </rPh>
    <rPh sb="52" eb="54">
      <t>ジカク</t>
    </rPh>
    <rPh sb="58" eb="60">
      <t>ムリ</t>
    </rPh>
    <rPh sb="65" eb="66">
      <t>ツブ</t>
    </rPh>
    <phoneticPr fontId="1"/>
  </si>
  <si>
    <t>・プレッシャーに強く、批判やクレームにも常に冷静に対処できる
・ストレスがあっても安定したアウトプットができる
・自身のストレスの兆候を理解し、適切に対処する</t>
    <rPh sb="8" eb="9">
      <t>ツヨ</t>
    </rPh>
    <rPh sb="11" eb="13">
      <t>ヒハン</t>
    </rPh>
    <rPh sb="20" eb="21">
      <t>ツネ</t>
    </rPh>
    <rPh sb="22" eb="24">
      <t>レイセイ</t>
    </rPh>
    <rPh sb="25" eb="27">
      <t>タイショ</t>
    </rPh>
    <rPh sb="41" eb="43">
      <t>アンテイ</t>
    </rPh>
    <rPh sb="57" eb="59">
      <t>ジシン</t>
    </rPh>
    <rPh sb="65" eb="67">
      <t>チョウコウ</t>
    </rPh>
    <rPh sb="68" eb="70">
      <t>リカイ</t>
    </rPh>
    <rPh sb="72" eb="74">
      <t>テキセツ</t>
    </rPh>
    <rPh sb="75" eb="77">
      <t>タイショ</t>
    </rPh>
    <phoneticPr fontId="1"/>
  </si>
  <si>
    <t>最悪の状況を乗り切る底力はあるか</t>
    <rPh sb="0" eb="2">
      <t>サイアク</t>
    </rPh>
    <rPh sb="3" eb="5">
      <t>ジョウキョウ</t>
    </rPh>
    <rPh sb="6" eb="7">
      <t>ノ</t>
    </rPh>
    <rPh sb="8" eb="9">
      <t>キ</t>
    </rPh>
    <rPh sb="10" eb="12">
      <t>ソコヂカラ</t>
    </rPh>
    <phoneticPr fontId="1"/>
  </si>
  <si>
    <t>ストレス
コントロール</t>
    <phoneticPr fontId="1"/>
  </si>
  <si>
    <t>新人料理人の皿洗いのように、どんな職業にも下積み時代があります。誰もがそういう時期を経て一人前になることを理解し、心に刻みましょう。たとえ単調で退屈な仕事に思えても、工夫の余地や改善できる点があるはずという見方で取り組みましょう。</t>
    <rPh sb="0" eb="2">
      <t>シンジン</t>
    </rPh>
    <rPh sb="2" eb="4">
      <t>リョウリ</t>
    </rPh>
    <rPh sb="4" eb="5">
      <t>ニン</t>
    </rPh>
    <rPh sb="6" eb="8">
      <t>サラアラ</t>
    </rPh>
    <rPh sb="17" eb="19">
      <t>ショクギョウ</t>
    </rPh>
    <rPh sb="21" eb="22">
      <t>シタ</t>
    </rPh>
    <rPh sb="22" eb="23">
      <t>ヅ</t>
    </rPh>
    <rPh sb="24" eb="26">
      <t>ジダイ</t>
    </rPh>
    <rPh sb="32" eb="33">
      <t>ダレ</t>
    </rPh>
    <rPh sb="39" eb="41">
      <t>ジキ</t>
    </rPh>
    <rPh sb="42" eb="43">
      <t>ヘ</t>
    </rPh>
    <rPh sb="44" eb="47">
      <t>イチニンマエ</t>
    </rPh>
    <rPh sb="53" eb="55">
      <t>リカイ</t>
    </rPh>
    <rPh sb="57" eb="58">
      <t>ココロ</t>
    </rPh>
    <rPh sb="59" eb="60">
      <t>キザ</t>
    </rPh>
    <rPh sb="69" eb="71">
      <t>タンチョウ</t>
    </rPh>
    <rPh sb="72" eb="74">
      <t>タイクツ</t>
    </rPh>
    <rPh sb="75" eb="77">
      <t>シゴト</t>
    </rPh>
    <rPh sb="78" eb="79">
      <t>オモ</t>
    </rPh>
    <rPh sb="83" eb="85">
      <t>クフウ</t>
    </rPh>
    <rPh sb="86" eb="88">
      <t>ヨチ</t>
    </rPh>
    <rPh sb="89" eb="91">
      <t>カイゼン</t>
    </rPh>
    <rPh sb="94" eb="95">
      <t>テン</t>
    </rPh>
    <rPh sb="103" eb="105">
      <t>ミカタ</t>
    </rPh>
    <rPh sb="106" eb="107">
      <t>ト</t>
    </rPh>
    <rPh sb="108" eb="109">
      <t>ク</t>
    </rPh>
    <phoneticPr fontId="1"/>
  </si>
  <si>
    <t>・1つのことが長続きしない。中途半端で投げ出してしまう
・すぐに目に見える成果が出ないと嫌になる
・困難な課題にぶつかると、それを回避しようとする</t>
    <rPh sb="7" eb="9">
      <t>ナガツヅ</t>
    </rPh>
    <rPh sb="14" eb="16">
      <t>チュウト</t>
    </rPh>
    <rPh sb="16" eb="18">
      <t>ハンパ</t>
    </rPh>
    <rPh sb="19" eb="20">
      <t>ナ</t>
    </rPh>
    <rPh sb="21" eb="22">
      <t>ダ</t>
    </rPh>
    <rPh sb="32" eb="33">
      <t>メ</t>
    </rPh>
    <rPh sb="34" eb="35">
      <t>ミ</t>
    </rPh>
    <rPh sb="37" eb="39">
      <t>セイカ</t>
    </rPh>
    <rPh sb="40" eb="41">
      <t>デ</t>
    </rPh>
    <rPh sb="44" eb="45">
      <t>イヤ</t>
    </rPh>
    <rPh sb="50" eb="52">
      <t>コンナン</t>
    </rPh>
    <rPh sb="53" eb="55">
      <t>カダイ</t>
    </rPh>
    <rPh sb="65" eb="67">
      <t>カイヒ</t>
    </rPh>
    <phoneticPr fontId="1"/>
  </si>
  <si>
    <t>・やると決めたことは、あきらめずに最後まで取り組み続ける
・単調なことでもコツコツと続ける
・困難な課題にぶつかっても、乗り越えるための努力をし続ける</t>
    <rPh sb="4" eb="5">
      <t>キ</t>
    </rPh>
    <rPh sb="17" eb="19">
      <t>サイゴ</t>
    </rPh>
    <rPh sb="21" eb="22">
      <t>ト</t>
    </rPh>
    <rPh sb="23" eb="24">
      <t>ク</t>
    </rPh>
    <rPh sb="25" eb="26">
      <t>ツヅ</t>
    </rPh>
    <rPh sb="30" eb="32">
      <t>タンチョウ</t>
    </rPh>
    <rPh sb="42" eb="43">
      <t>ツヅ</t>
    </rPh>
    <rPh sb="47" eb="49">
      <t>コンナン</t>
    </rPh>
    <rPh sb="50" eb="52">
      <t>カダイ</t>
    </rPh>
    <rPh sb="60" eb="61">
      <t>ノ</t>
    </rPh>
    <rPh sb="62" eb="63">
      <t>コ</t>
    </rPh>
    <rPh sb="68" eb="70">
      <t>ドリョク</t>
    </rPh>
    <rPh sb="72" eb="73">
      <t>ツヅ</t>
    </rPh>
    <phoneticPr fontId="1"/>
  </si>
  <si>
    <t>プロジェクト成功のために必要不可欠な素質</t>
    <rPh sb="6" eb="8">
      <t>セイコウ</t>
    </rPh>
    <rPh sb="12" eb="14">
      <t>ヒツヨウ</t>
    </rPh>
    <rPh sb="14" eb="17">
      <t>フカケツ</t>
    </rPh>
    <rPh sb="18" eb="20">
      <t>ソシツ</t>
    </rPh>
    <phoneticPr fontId="1"/>
  </si>
  <si>
    <t>継続力</t>
    <rPh sb="0" eb="2">
      <t>ケイゾク</t>
    </rPh>
    <rPh sb="2" eb="3">
      <t>リョク</t>
    </rPh>
    <phoneticPr fontId="1"/>
  </si>
  <si>
    <t>エネルギー</t>
    <phoneticPr fontId="1"/>
  </si>
  <si>
    <t>役員</t>
    <rPh sb="0" eb="2">
      <t>ヤクイン</t>
    </rPh>
    <phoneticPr fontId="1"/>
  </si>
  <si>
    <t>M3～</t>
    <phoneticPr fontId="1"/>
  </si>
  <si>
    <t>M1～</t>
    <phoneticPr fontId="1"/>
  </si>
  <si>
    <t>L3～</t>
    <phoneticPr fontId="1"/>
  </si>
  <si>
    <t>L1～</t>
    <phoneticPr fontId="1"/>
  </si>
  <si>
    <t>S3～</t>
    <phoneticPr fontId="1"/>
  </si>
  <si>
    <t>S1～</t>
    <phoneticPr fontId="1"/>
  </si>
  <si>
    <t>T1～</t>
    <phoneticPr fontId="1"/>
  </si>
  <si>
    <t>解説・推奨行動など</t>
    <rPh sb="0" eb="2">
      <t>カイセツ</t>
    </rPh>
    <rPh sb="3" eb="5">
      <t>スイショウ</t>
    </rPh>
    <rPh sb="5" eb="7">
      <t>コウドウ</t>
    </rPh>
    <phoneticPr fontId="1"/>
  </si>
  <si>
    <r>
      <t xml:space="preserve">NGな行動
</t>
    </r>
    <r>
      <rPr>
        <sz val="9"/>
        <rFont val="ＭＳ Ｐゴシック"/>
        <family val="3"/>
        <charset val="128"/>
      </rPr>
      <t>（OKの裏返しなので省略可？）</t>
    </r>
    <rPh sb="3" eb="5">
      <t>コウドウ</t>
    </rPh>
    <rPh sb="10" eb="12">
      <t>ウラガエ</t>
    </rPh>
    <rPh sb="16" eb="18">
      <t>ショウリャク</t>
    </rPh>
    <rPh sb="18" eb="19">
      <t>カ</t>
    </rPh>
    <phoneticPr fontId="1"/>
  </si>
  <si>
    <t>OKな行動</t>
    <rPh sb="3" eb="5">
      <t>コウドウ</t>
    </rPh>
    <phoneticPr fontId="1"/>
  </si>
  <si>
    <t>区分</t>
    <rPh sb="0" eb="2">
      <t>クブン</t>
    </rPh>
    <phoneticPr fontId="1"/>
  </si>
  <si>
    <t>概要</t>
    <rPh sb="0" eb="2">
      <t>ガイヨウ</t>
    </rPh>
    <phoneticPr fontId="1"/>
  </si>
  <si>
    <t>項目</t>
    <rPh sb="0" eb="2">
      <t>コウモク</t>
    </rPh>
    <phoneticPr fontId="1"/>
  </si>
  <si>
    <t>#</t>
    <phoneticPr fontId="1"/>
  </si>
  <si>
    <t>※コンピテンシー：ビジネスで求められる成果を出すための「欠かせない行動」のこと</t>
    <phoneticPr fontId="1"/>
  </si>
  <si>
    <t>https://www.amazon.co.jp/dp/4837926096</t>
  </si>
  <si>
    <t>『人事の超プロが明かす評価基準』より「45のコンピテンシー」</t>
    <rPh sb="1" eb="3">
      <t>ジンジ</t>
    </rPh>
    <rPh sb="4" eb="5">
      <t>チョウ</t>
    </rPh>
    <rPh sb="8" eb="9">
      <t>ア</t>
    </rPh>
    <rPh sb="11" eb="13">
      <t>ヒョウカ</t>
    </rPh>
    <rPh sb="13" eb="15">
      <t>キジュン</t>
    </rPh>
    <phoneticPr fontId="1"/>
  </si>
  <si>
    <t>S2</t>
    <phoneticPr fontId="1"/>
  </si>
  <si>
    <t>サポートの下</t>
    <rPh sb="5" eb="6">
      <t>モト</t>
    </rPh>
    <phoneticPr fontId="1"/>
  </si>
  <si>
    <t>1人月以下なら単独（PM兼）で、要件定義、設計、実装、テスト全般、リリースまで円滑に実施が行える。（マルチプレーヤ）</t>
    <rPh sb="42" eb="44">
      <t>ジッシ</t>
    </rPh>
    <phoneticPr fontId="1"/>
  </si>
  <si>
    <t>機能リストがあれば実装に部分においては精度の高い工数の算出ができる（Infra or Web or SPApriいずれか)</t>
    <rPh sb="0" eb="2">
      <t>キノウ</t>
    </rPh>
    <rPh sb="9" eb="11">
      <t>ジッソウ</t>
    </rPh>
    <rPh sb="12" eb="14">
      <t>ブブン</t>
    </rPh>
    <rPh sb="19" eb="21">
      <t>セイド</t>
    </rPh>
    <rPh sb="22" eb="23">
      <t>タカ</t>
    </rPh>
    <rPh sb="24" eb="26">
      <t>コウスウ</t>
    </rPh>
    <rPh sb="27" eb="29">
      <t>サンシュツ</t>
    </rPh>
    <phoneticPr fontId="1"/>
  </si>
  <si>
    <t>提案</t>
    <rPh sb="0" eb="2">
      <t>テイアン</t>
    </rPh>
    <phoneticPr fontId="1"/>
  </si>
  <si>
    <t>提案書の構成を理解し、指導の下6割程度は作成できる</t>
    <phoneticPr fontId="1"/>
  </si>
  <si>
    <t>先回りし、他プロジェクトを参考に必要ドキュメントのテンプレート作成準備が行える</t>
    <rPh sb="0" eb="2">
      <t>サキマワ</t>
    </rPh>
    <rPh sb="5" eb="6">
      <t>タ</t>
    </rPh>
    <rPh sb="13" eb="15">
      <t>サンコウ</t>
    </rPh>
    <rPh sb="16" eb="18">
      <t>ヒツヨウ</t>
    </rPh>
    <rPh sb="31" eb="33">
      <t>サクセイ</t>
    </rPh>
    <rPh sb="33" eb="35">
      <t>ジュンビ</t>
    </rPh>
    <rPh sb="36" eb="37">
      <t>オコナ</t>
    </rPh>
    <phoneticPr fontId="1"/>
  </si>
  <si>
    <t>複雑なデータの構成や外部サービス連携仕様を理解し、画面的および機能的にも実現可能かどうか判断と改善案の提案ができ、お客様向け資料として作成できる。</t>
    <rPh sb="0" eb="2">
      <t>フクザツ</t>
    </rPh>
    <rPh sb="7" eb="9">
      <t>コウセイ</t>
    </rPh>
    <rPh sb="10" eb="12">
      <t>ガイブ</t>
    </rPh>
    <rPh sb="16" eb="18">
      <t>レンケイ</t>
    </rPh>
    <rPh sb="18" eb="20">
      <t>シヨウ</t>
    </rPh>
    <rPh sb="21" eb="23">
      <t>リカイ</t>
    </rPh>
    <rPh sb="25" eb="27">
      <t>ガメン</t>
    </rPh>
    <rPh sb="27" eb="28">
      <t>テキ</t>
    </rPh>
    <rPh sb="31" eb="34">
      <t>キノウテキ</t>
    </rPh>
    <rPh sb="36" eb="38">
      <t>ジツゲン</t>
    </rPh>
    <rPh sb="38" eb="40">
      <t>カノウ</t>
    </rPh>
    <rPh sb="44" eb="46">
      <t>ハンダン</t>
    </rPh>
    <rPh sb="47" eb="49">
      <t>カイゼン</t>
    </rPh>
    <rPh sb="49" eb="50">
      <t>アン</t>
    </rPh>
    <rPh sb="51" eb="53">
      <t>テイアン</t>
    </rPh>
    <rPh sb="58" eb="60">
      <t>キャクサマ</t>
    </rPh>
    <rPh sb="60" eb="61">
      <t>ム</t>
    </rPh>
    <rPh sb="62" eb="64">
      <t>シリョウ</t>
    </rPh>
    <rPh sb="67" eb="69">
      <t>サクセイ</t>
    </rPh>
    <phoneticPr fontId="1"/>
  </si>
  <si>
    <t>体制上、自身のスコープにおいて抜け漏れのない確認＆取り決めができ、あとで「自分の仕事とは思わなかった」という事象を起こさないように事前に問題列挙できる</t>
    <rPh sb="0" eb="2">
      <t>タイセイ</t>
    </rPh>
    <rPh sb="2" eb="3">
      <t>ジョウ</t>
    </rPh>
    <rPh sb="4" eb="6">
      <t>ジシン</t>
    </rPh>
    <rPh sb="15" eb="16">
      <t>ヌ</t>
    </rPh>
    <rPh sb="17" eb="18">
      <t>モ</t>
    </rPh>
    <rPh sb="22" eb="24">
      <t>カクニン</t>
    </rPh>
    <rPh sb="25" eb="26">
      <t>ト</t>
    </rPh>
    <rPh sb="27" eb="28">
      <t>キ</t>
    </rPh>
    <rPh sb="37" eb="39">
      <t>ジブン</t>
    </rPh>
    <rPh sb="40" eb="42">
      <t>シゴト</t>
    </rPh>
    <rPh sb="44" eb="45">
      <t>オモ</t>
    </rPh>
    <rPh sb="54" eb="56">
      <t>ジショウ</t>
    </rPh>
    <rPh sb="57" eb="58">
      <t>オ</t>
    </rPh>
    <rPh sb="65" eb="67">
      <t>ジゼン</t>
    </rPh>
    <rPh sb="68" eb="70">
      <t>モンダイ</t>
    </rPh>
    <rPh sb="70" eb="72">
      <t>レッキョ</t>
    </rPh>
    <phoneticPr fontId="1"/>
  </si>
  <si>
    <t>WBSから、開発方式(ウォータフォールやスクラム)や戦略を読み取り、個々のタスクを理解することができる</t>
    <rPh sb="6" eb="8">
      <t>カイハツ</t>
    </rPh>
    <rPh sb="8" eb="10">
      <t>ホウシキ</t>
    </rPh>
    <rPh sb="26" eb="28">
      <t>センリャク</t>
    </rPh>
    <rPh sb="29" eb="30">
      <t>ヨ</t>
    </rPh>
    <rPh sb="31" eb="32">
      <t>ト</t>
    </rPh>
    <rPh sb="34" eb="36">
      <t>ココ</t>
    </rPh>
    <rPh sb="41" eb="43">
      <t>リカイ</t>
    </rPh>
    <phoneticPr fontId="1"/>
  </si>
  <si>
    <t>機能要件</t>
    <rPh sb="0" eb="2">
      <t>キノウ</t>
    </rPh>
    <rPh sb="2" eb="4">
      <t>ヨウケン</t>
    </rPh>
    <phoneticPr fontId="1"/>
  </si>
  <si>
    <t>機能要件を漏れなく、齟齬ないが起きないように努めたドキュメントを作成することができる。</t>
    <phoneticPr fontId="1"/>
  </si>
  <si>
    <t>ユースケース</t>
    <phoneticPr fontId="1"/>
  </si>
  <si>
    <t>業務フロー、ユースケースを整理し、ドキュメント化することができる。</t>
    <phoneticPr fontId="1"/>
  </si>
  <si>
    <t>テクニカル</t>
    <phoneticPr fontId="1"/>
  </si>
  <si>
    <t>技術的な不明点を調査して解決方法を導き出すことができる。</t>
    <phoneticPr fontId="1"/>
  </si>
  <si>
    <t>顧客に対して、機能要件、非機能要件の説明を行うことができる。</t>
    <phoneticPr fontId="1"/>
  </si>
  <si>
    <t>保守案件規模でスコープ策定、見積、スケジュールの調整を行う事ができる。</t>
    <rPh sb="0" eb="2">
      <t>ホシュ</t>
    </rPh>
    <rPh sb="2" eb="4">
      <t>アンケン</t>
    </rPh>
    <rPh sb="4" eb="6">
      <t>キボ</t>
    </rPh>
    <rPh sb="24" eb="26">
      <t>チョウセイ</t>
    </rPh>
    <rPh sb="27" eb="28">
      <t>オコナ</t>
    </rPh>
    <rPh sb="29" eb="30">
      <t>コト</t>
    </rPh>
    <phoneticPr fontId="1"/>
  </si>
  <si>
    <t>■設計（全体設計から、プロジェクトに必要な業務計画～具体的な実装イメージまでを資料化させる能力）</t>
    <rPh sb="4" eb="6">
      <t>ゼンタイ</t>
    </rPh>
    <rPh sb="6" eb="8">
      <t>セッケイ</t>
    </rPh>
    <rPh sb="18" eb="20">
      <t>ヒツヨウ</t>
    </rPh>
    <rPh sb="21" eb="23">
      <t>ギョウム</t>
    </rPh>
    <rPh sb="23" eb="25">
      <t>ケイカク</t>
    </rPh>
    <rPh sb="26" eb="29">
      <t>グタイテキ</t>
    </rPh>
    <rPh sb="30" eb="32">
      <t>ジッソウ</t>
    </rPh>
    <rPh sb="39" eb="41">
      <t>シリョウ</t>
    </rPh>
    <rPh sb="41" eb="42">
      <t>カ</t>
    </rPh>
    <rPh sb="45" eb="47">
      <t>ノウリョク</t>
    </rPh>
    <phoneticPr fontId="1"/>
  </si>
  <si>
    <t>基本設計力</t>
    <rPh sb="0" eb="2">
      <t>キホン</t>
    </rPh>
    <rPh sb="2" eb="4">
      <t>セッケイ</t>
    </rPh>
    <rPh sb="4" eb="5">
      <t>リョク</t>
    </rPh>
    <phoneticPr fontId="1"/>
  </si>
  <si>
    <t>要件定義が不完全でも、システム的、サービス的な齟齬がなく、顧客と仕様・機能を合意できる粒度にて基本設計書を作成することができる。</t>
    <rPh sb="5" eb="8">
      <t>フカンゼン</t>
    </rPh>
    <phoneticPr fontId="1"/>
  </si>
  <si>
    <t>実装時に不明点がない粒度で詳細設計書を作成することができる。</t>
    <rPh sb="0" eb="2">
      <t>ジッソウ</t>
    </rPh>
    <phoneticPr fontId="1"/>
  </si>
  <si>
    <t>応用設計力</t>
    <rPh sb="0" eb="2">
      <t>オウヨウ</t>
    </rPh>
    <rPh sb="2" eb="4">
      <t>セッケイ</t>
    </rPh>
    <rPh sb="4" eb="5">
      <t>リョク</t>
    </rPh>
    <phoneticPr fontId="1"/>
  </si>
  <si>
    <t>パフォーマンス、保守性、拡張性を意識したデータベース設計、機能設計を行う事ができる。</t>
    <phoneticPr fontId="1"/>
  </si>
  <si>
    <t>セキュリティを意識した設計を行うことができる</t>
    <rPh sb="7" eb="9">
      <t>イシキ</t>
    </rPh>
    <rPh sb="11" eb="13">
      <t>セッケイ</t>
    </rPh>
    <rPh sb="14" eb="15">
      <t>オコナ</t>
    </rPh>
    <phoneticPr fontId="1"/>
  </si>
  <si>
    <t>性能、脆弱性、保守性、可用性を意識したサーバの設計を行う事ができる。</t>
    <phoneticPr fontId="1"/>
  </si>
  <si>
    <t>■実装、単体（素早くわかりやすいコーディングと品質の高いプログラムの制作能力）</t>
    <rPh sb="7" eb="9">
      <t>スバヤ</t>
    </rPh>
    <rPh sb="23" eb="25">
      <t>ヒンシツ</t>
    </rPh>
    <rPh sb="26" eb="27">
      <t>タカ</t>
    </rPh>
    <rPh sb="34" eb="36">
      <t>セイサク</t>
    </rPh>
    <rPh sb="36" eb="38">
      <t>ノウリョク</t>
    </rPh>
    <phoneticPr fontId="1"/>
  </si>
  <si>
    <t>言語力</t>
    <rPh sb="0" eb="2">
      <t>ゲンゴ</t>
    </rPh>
    <rPh sb="2" eb="3">
      <t>リョク</t>
    </rPh>
    <phoneticPr fontId="1"/>
  </si>
  <si>
    <t>Java,PHP,Swift,Perl,AWS構築に必要なスクリプト類のいずれか一つは自信をもって高度なコーディングと品質保証ができ、S1のレビューと指導ができる。先輩からのソースコードレビューにおいて、恥ずかしい指摘は受けない</t>
    <rPh sb="23" eb="25">
      <t>コウチク</t>
    </rPh>
    <rPh sb="26" eb="28">
      <t>ヒツヨウ</t>
    </rPh>
    <rPh sb="34" eb="35">
      <t>ルイ</t>
    </rPh>
    <rPh sb="40" eb="41">
      <t>ヒト</t>
    </rPh>
    <rPh sb="43" eb="45">
      <t>ジシン</t>
    </rPh>
    <rPh sb="49" eb="51">
      <t>コウド</t>
    </rPh>
    <rPh sb="59" eb="61">
      <t>ヒンシツ</t>
    </rPh>
    <rPh sb="61" eb="63">
      <t>ホショウ</t>
    </rPh>
    <rPh sb="75" eb="77">
      <t>シドウ</t>
    </rPh>
    <rPh sb="82" eb="84">
      <t>センパイ</t>
    </rPh>
    <rPh sb="102" eb="103">
      <t>ハ</t>
    </rPh>
    <rPh sb="107" eb="109">
      <t>シテキ</t>
    </rPh>
    <rPh sb="110" eb="111">
      <t>ウ</t>
    </rPh>
    <phoneticPr fontId="1"/>
  </si>
  <si>
    <t>フレームワーク＆ライブラリ</t>
    <phoneticPr fontId="1"/>
  </si>
  <si>
    <t>2つ以上のフレームワークにおいてメリット・デメリットが説明でき、フレームワークに密接にかかわる基盤のコーディングを任される能力をもつ。</t>
    <rPh sb="2" eb="4">
      <t>イジョウ</t>
    </rPh>
    <rPh sb="27" eb="29">
      <t>セツメイ</t>
    </rPh>
    <rPh sb="40" eb="42">
      <t>ミッセツ</t>
    </rPh>
    <rPh sb="47" eb="49">
      <t>キバン</t>
    </rPh>
    <rPh sb="57" eb="58">
      <t>マカ</t>
    </rPh>
    <rPh sb="61" eb="63">
      <t>ノウリョク</t>
    </rPh>
    <phoneticPr fontId="1"/>
  </si>
  <si>
    <t>コーディングスピード</t>
    <phoneticPr fontId="1"/>
  </si>
  <si>
    <t>難易度（中）レベルの実装であれば見積工数内で行える</t>
    <rPh sb="0" eb="3">
      <t>ナンイド</t>
    </rPh>
    <rPh sb="4" eb="5">
      <t>チュウ</t>
    </rPh>
    <rPh sb="10" eb="12">
      <t>ジッソウ</t>
    </rPh>
    <rPh sb="16" eb="18">
      <t>ミツモリ</t>
    </rPh>
    <rPh sb="18" eb="20">
      <t>コウスウ</t>
    </rPh>
    <rPh sb="20" eb="21">
      <t>ナイ</t>
    </rPh>
    <rPh sb="22" eb="23">
      <t>オコナ</t>
    </rPh>
    <phoneticPr fontId="1"/>
  </si>
  <si>
    <t>コードリーディング</t>
    <phoneticPr fontId="1"/>
  </si>
  <si>
    <t>プログラム全体を自力で把握し、難解な不具合においてもスピーディに発見することができ、影響範囲を正確に把握＆報告することができる。
S1の書いたプログラムソースコードをレビューし、指摘および指導ができる。</t>
    <rPh sb="5" eb="7">
      <t>ゼンタイ</t>
    </rPh>
    <rPh sb="8" eb="10">
      <t>ジリキ</t>
    </rPh>
    <rPh sb="11" eb="13">
      <t>ハアク</t>
    </rPh>
    <rPh sb="15" eb="17">
      <t>ナンカイ</t>
    </rPh>
    <rPh sb="18" eb="21">
      <t>フグアイ</t>
    </rPh>
    <rPh sb="32" eb="34">
      <t>ハッケン</t>
    </rPh>
    <rPh sb="42" eb="44">
      <t>エイキョウ</t>
    </rPh>
    <rPh sb="44" eb="46">
      <t>ハンイ</t>
    </rPh>
    <rPh sb="47" eb="49">
      <t>セイカク</t>
    </rPh>
    <rPh sb="50" eb="52">
      <t>ハアク</t>
    </rPh>
    <rPh sb="53" eb="55">
      <t>ホウコク</t>
    </rPh>
    <rPh sb="68" eb="69">
      <t>カ</t>
    </rPh>
    <rPh sb="89" eb="91">
      <t>シテキ</t>
    </rPh>
    <rPh sb="94" eb="96">
      <t>シドウ</t>
    </rPh>
    <phoneticPr fontId="1"/>
  </si>
  <si>
    <t>品質担保</t>
    <rPh sb="0" eb="2">
      <t>ヒンシツ</t>
    </rPh>
    <rPh sb="2" eb="4">
      <t>タンポ</t>
    </rPh>
    <phoneticPr fontId="1"/>
  </si>
  <si>
    <t>単体テストの観点が網羅的に考えられ、設計と実施を行うことができる</t>
    <rPh sb="0" eb="2">
      <t>タンタイ</t>
    </rPh>
    <rPh sb="6" eb="8">
      <t>カンテン</t>
    </rPh>
    <rPh sb="9" eb="12">
      <t>モウラテキ</t>
    </rPh>
    <rPh sb="13" eb="14">
      <t>カンガ</t>
    </rPh>
    <rPh sb="18" eb="20">
      <t>セッケイ</t>
    </rPh>
    <rPh sb="21" eb="23">
      <t>ジッシ</t>
    </rPh>
    <rPh sb="24" eb="25">
      <t>オコナ</t>
    </rPh>
    <phoneticPr fontId="1"/>
  </si>
  <si>
    <t>チームリカバリ力</t>
    <rPh sb="7" eb="8">
      <t>リョク</t>
    </rPh>
    <phoneticPr fontId="1"/>
  </si>
  <si>
    <t>他人の実装の抜け漏れに対し、柔軟にフォローすることができる</t>
    <rPh sb="0" eb="2">
      <t>タニン</t>
    </rPh>
    <rPh sb="3" eb="5">
      <t>ジッソウ</t>
    </rPh>
    <rPh sb="6" eb="7">
      <t>ヌ</t>
    </rPh>
    <rPh sb="8" eb="9">
      <t>モ</t>
    </rPh>
    <rPh sb="11" eb="12">
      <t>タイ</t>
    </rPh>
    <rPh sb="14" eb="16">
      <t>ジュウナン</t>
    </rPh>
    <phoneticPr fontId="1"/>
  </si>
  <si>
    <t>■テスト工程（ユースケースの策定と、品質をあらゆる観点から計画＆検証できる能力）</t>
    <rPh sb="14" eb="16">
      <t>サクテイ</t>
    </rPh>
    <rPh sb="18" eb="20">
      <t>ヒンシツ</t>
    </rPh>
    <rPh sb="25" eb="27">
      <t>カンテン</t>
    </rPh>
    <rPh sb="29" eb="31">
      <t>ケイカク</t>
    </rPh>
    <rPh sb="32" eb="34">
      <t>ケンショウ</t>
    </rPh>
    <rPh sb="37" eb="39">
      <t>ノウリョク</t>
    </rPh>
    <phoneticPr fontId="1"/>
  </si>
  <si>
    <t>中級テストエンジニア</t>
    <rPh sb="0" eb="2">
      <t>チュウキュウ</t>
    </rPh>
    <phoneticPr fontId="1"/>
  </si>
  <si>
    <t>問題発生時に状況に応じ、QCDのバランスを意識したリカバリ方法を提案することができる。</t>
    <phoneticPr fontId="1"/>
  </si>
  <si>
    <t>テスト実施に必要なインフラ環境を検討することができる。</t>
    <phoneticPr fontId="1"/>
  </si>
  <si>
    <t>テスト実施リーダとして、テスト実施者のとりまとめ、高度なオペレーションの指導を行う事ができる。</t>
    <rPh sb="3" eb="5">
      <t>ジッシ</t>
    </rPh>
    <rPh sb="25" eb="27">
      <t>コウド</t>
    </rPh>
    <rPh sb="36" eb="38">
      <t>シドウ</t>
    </rPh>
    <phoneticPr fontId="1"/>
  </si>
  <si>
    <t>インフラ</t>
    <phoneticPr fontId="1"/>
  </si>
  <si>
    <t>テスト実施に必要なインフラ環境を構築することができる。</t>
    <phoneticPr fontId="1"/>
  </si>
  <si>
    <t>半手順化されたリリース作業を行う事ができることと、リリース手順書の作成ができる。</t>
    <rPh sb="0" eb="1">
      <t>ハン</t>
    </rPh>
    <rPh sb="1" eb="4">
      <t>テジュンカ</t>
    </rPh>
    <rPh sb="29" eb="32">
      <t>テジュンショ</t>
    </rPh>
    <rPh sb="33" eb="35">
      <t>サクセイ</t>
    </rPh>
    <phoneticPr fontId="1"/>
  </si>
  <si>
    <t>担当したプロジェクト</t>
    <rPh sb="0" eb="2">
      <t>タントウ</t>
    </rPh>
    <phoneticPr fontId="1"/>
  </si>
  <si>
    <t>●ヒューマンスキル
●技術スキル</t>
    <rPh sb="16" eb="18">
      <t>ギジュツ</t>
    </rPh>
    <phoneticPr fontId="1"/>
  </si>
  <si>
    <t xml:space="preserve">●ヒューマンスキル
●技術スキル
</t>
    <rPh sb="16" eb="18">
      <t>ギジュツ</t>
    </rPh>
    <phoneticPr fontId="1"/>
  </si>
  <si>
    <t>成 功
度 合</t>
    <rPh sb="0" eb="1">
      <t>シゲル</t>
    </rPh>
    <rPh sb="2" eb="3">
      <t>イサオ</t>
    </rPh>
    <rPh sb="4" eb="5">
      <t>ド</t>
    </rPh>
    <rPh sb="6" eb="7">
      <t>ゴウ</t>
    </rPh>
    <phoneticPr fontId="1"/>
  </si>
  <si>
    <t>〇〇年○○月○○日</t>
    <rPh sb="2" eb="3">
      <t>ネン</t>
    </rPh>
    <rPh sb="5" eb="6">
      <t>ツキ</t>
    </rPh>
    <rPh sb="8" eb="9">
      <t>ニチ</t>
    </rPh>
    <phoneticPr fontId="1"/>
  </si>
  <si>
    <t>プロジェクトメンバーの一員として戦力になる。</t>
    <phoneticPr fontId="1"/>
  </si>
  <si>
    <t xml:space="preserve">●ヒューマンスキル
　・主体的な行動
  　  自分で考えて行動できない。細かく教えてもらわないと対応できない。
　・成長意欲・学習意欲
       仕事に追われ、自己学習やセミナーの受講ができていない。資格を一つも持っていない。
　・カスタマー
       業務知識が不足しており、与えられたタスクの消化に時間が掛かっている。
●技術スキル
　・インフラ・アーキテクチャの設計に自信がない。
</t>
    <phoneticPr fontId="1"/>
  </si>
  <si>
    <t>●ヒューマンスキル
　・ストレスコントロール
       ミスした場合に落ち込まず、原因を考え再発防止に努めている。
　・継続力
   難しい実装でも安易に先輩に頼らず、ネット検索や書籍で調査し解決した。
　・タフさ
       急ぎの作業について積極的に対応し、指示されたタスクを問題なく完了した。
●技術スキル
　・UMLが得意。</t>
    <rPh sb="117" eb="118">
      <t>イソ</t>
    </rPh>
    <phoneticPr fontId="1"/>
  </si>
  <si>
    <t>B</t>
  </si>
  <si>
    <t>A</t>
  </si>
  <si>
    <t>C</t>
  </si>
  <si>
    <t>S1</t>
    <phoneticPr fontId="1"/>
  </si>
  <si>
    <t>1人月以下ならプログラミングとサーバー構築が一人で行える。（器用なエンジニア）</t>
    <rPh sb="1" eb="2">
      <t>ニン</t>
    </rPh>
    <rPh sb="2" eb="3">
      <t>ゲツ</t>
    </rPh>
    <rPh sb="3" eb="5">
      <t>イカ</t>
    </rPh>
    <rPh sb="19" eb="21">
      <t>コウチク</t>
    </rPh>
    <rPh sb="22" eb="24">
      <t>ヒトリ</t>
    </rPh>
    <rPh sb="25" eb="26">
      <t>オコナ</t>
    </rPh>
    <rPh sb="30" eb="32">
      <t>キヨウ</t>
    </rPh>
    <phoneticPr fontId="1"/>
  </si>
  <si>
    <t>-</t>
    <phoneticPr fontId="1"/>
  </si>
  <si>
    <t>S3</t>
    <phoneticPr fontId="1"/>
  </si>
  <si>
    <t>3人月以下なら単独（PM兼）で、要件定義、設計、実装、テスト全般、リリースまで円滑に実施が行える。（マルチプレーヤ）</t>
    <phoneticPr fontId="1"/>
  </si>
  <si>
    <t>S4</t>
    <phoneticPr fontId="1"/>
  </si>
  <si>
    <t>L2</t>
    <phoneticPr fontId="1"/>
  </si>
  <si>
    <t>10人月以下なら、PMに作業させることなく（PMはQCDレビューのみ）、円滑にプロジェクトを完結させることができる。（プレイイングマネージャ）</t>
    <rPh sb="2" eb="3">
      <t>ニン</t>
    </rPh>
    <rPh sb="3" eb="4">
      <t>ゲツ</t>
    </rPh>
    <rPh sb="4" eb="6">
      <t>イカ</t>
    </rPh>
    <rPh sb="12" eb="14">
      <t>サギョウ</t>
    </rPh>
    <rPh sb="36" eb="38">
      <t>エンカツ</t>
    </rPh>
    <rPh sb="46" eb="48">
      <t>カンケツ</t>
    </rPh>
    <phoneticPr fontId="1"/>
  </si>
  <si>
    <t>L3</t>
    <phoneticPr fontId="1"/>
  </si>
  <si>
    <t>100人月以下なら、PMに作業させることなく（PMはQCDレビューのみ）、円滑にプロジェクトを完結させることができる。（プレイイングマネージャ）</t>
    <phoneticPr fontId="1"/>
  </si>
  <si>
    <t>自身に指示された業務においては工数の算出が行える</t>
    <rPh sb="0" eb="2">
      <t>ジシン</t>
    </rPh>
    <rPh sb="3" eb="5">
      <t>シジ</t>
    </rPh>
    <rPh sb="8" eb="10">
      <t>ギョウム</t>
    </rPh>
    <rPh sb="15" eb="17">
      <t>コウスウ</t>
    </rPh>
    <rPh sb="18" eb="20">
      <t>サンシュツ</t>
    </rPh>
    <rPh sb="21" eb="22">
      <t>オコナ</t>
    </rPh>
    <phoneticPr fontId="1"/>
  </si>
  <si>
    <t>機能リストの列挙と設計も含めた精度の高い工数の算出ができる（Infra、Web、SPApriの２つ以上)</t>
    <rPh sb="0" eb="2">
      <t>キノウ</t>
    </rPh>
    <rPh sb="6" eb="8">
      <t>レッキョ</t>
    </rPh>
    <rPh sb="9" eb="11">
      <t>セッケイ</t>
    </rPh>
    <rPh sb="12" eb="13">
      <t>フク</t>
    </rPh>
    <rPh sb="15" eb="17">
      <t>セイド</t>
    </rPh>
    <rPh sb="18" eb="19">
      <t>タカ</t>
    </rPh>
    <rPh sb="20" eb="22">
      <t>コウスウ</t>
    </rPh>
    <rPh sb="23" eb="25">
      <t>サンシュツ</t>
    </rPh>
    <rPh sb="49" eb="51">
      <t>イジョウ</t>
    </rPh>
    <phoneticPr fontId="1"/>
  </si>
  <si>
    <t>S5</t>
    <phoneticPr fontId="1"/>
  </si>
  <si>
    <t>100人月以上のプロジェクト全体の工数算出ができ、社内で未知の分野でも即座に吸収し全体の見積算出が精度高く行える</t>
    <rPh sb="3" eb="4">
      <t>ニン</t>
    </rPh>
    <rPh sb="4" eb="5">
      <t>ゲツ</t>
    </rPh>
    <rPh sb="5" eb="7">
      <t>イジョウ</t>
    </rPh>
    <rPh sb="14" eb="16">
      <t>ゼンタイ</t>
    </rPh>
    <rPh sb="17" eb="19">
      <t>コウスウ</t>
    </rPh>
    <rPh sb="19" eb="21">
      <t>サンシュツ</t>
    </rPh>
    <rPh sb="25" eb="27">
      <t>シャナイ</t>
    </rPh>
    <rPh sb="28" eb="30">
      <t>ミチ</t>
    </rPh>
    <rPh sb="31" eb="33">
      <t>ブンヤ</t>
    </rPh>
    <rPh sb="35" eb="37">
      <t>ソクザ</t>
    </rPh>
    <rPh sb="38" eb="40">
      <t>キュウシュウ</t>
    </rPh>
    <rPh sb="41" eb="43">
      <t>ゼンタイ</t>
    </rPh>
    <rPh sb="44" eb="46">
      <t>ミツモリ</t>
    </rPh>
    <rPh sb="46" eb="48">
      <t>サンシュツ</t>
    </rPh>
    <rPh sb="49" eb="51">
      <t>セイド</t>
    </rPh>
    <rPh sb="51" eb="52">
      <t>タカ</t>
    </rPh>
    <rPh sb="53" eb="54">
      <t>オコナ</t>
    </rPh>
    <phoneticPr fontId="1"/>
  </si>
  <si>
    <t>テンプレートがあれば提案書が9割程度は作成できる</t>
    <rPh sb="10" eb="13">
      <t>テイアンショ</t>
    </rPh>
    <rPh sb="15" eb="16">
      <t>ワリ</t>
    </rPh>
    <rPh sb="16" eb="18">
      <t>テイド</t>
    </rPh>
    <rPh sb="19" eb="21">
      <t>サクセイ</t>
    </rPh>
    <phoneticPr fontId="1"/>
  </si>
  <si>
    <t>技術的な部分においては０から作成することができ、価格勝負ではなく技術勝負でコンペに勝つことができる</t>
    <rPh sb="0" eb="3">
      <t>ギジュツテキ</t>
    </rPh>
    <rPh sb="4" eb="6">
      <t>ブブン</t>
    </rPh>
    <rPh sb="14" eb="16">
      <t>サクセイ</t>
    </rPh>
    <rPh sb="24" eb="26">
      <t>カカク</t>
    </rPh>
    <rPh sb="26" eb="28">
      <t>ショウブ</t>
    </rPh>
    <rPh sb="32" eb="34">
      <t>ギジュツ</t>
    </rPh>
    <rPh sb="34" eb="36">
      <t>ショウブ</t>
    </rPh>
    <rPh sb="41" eb="42">
      <t>カ</t>
    </rPh>
    <phoneticPr fontId="1"/>
  </si>
  <si>
    <t>エンジニアとしてプリセールスを行う事ができる。</t>
    <phoneticPr fontId="1"/>
  </si>
  <si>
    <t>プロジェクト概要を理解し、後から参画する人にわかりやすい説明ができる（サービスモデル、機能、競合業界背景）</t>
    <rPh sb="6" eb="8">
      <t>ガイヨウ</t>
    </rPh>
    <rPh sb="9" eb="11">
      <t>リカイ</t>
    </rPh>
    <rPh sb="13" eb="14">
      <t>アト</t>
    </rPh>
    <rPh sb="16" eb="18">
      <t>サンカク</t>
    </rPh>
    <rPh sb="20" eb="21">
      <t>ヒト</t>
    </rPh>
    <rPh sb="28" eb="30">
      <t>セツメイ</t>
    </rPh>
    <rPh sb="43" eb="45">
      <t>キノウ</t>
    </rPh>
    <rPh sb="46" eb="48">
      <t>キョウゴウ</t>
    </rPh>
    <rPh sb="48" eb="50">
      <t>ギョウカイ</t>
    </rPh>
    <rPh sb="50" eb="52">
      <t>ハイケイ</t>
    </rPh>
    <phoneticPr fontId="1"/>
  </si>
  <si>
    <t>PJの製造フェーズが始まる前に、円滑にコーディングが行えるための準備が行えている（サーバー、開発環境、基盤、コーディング規約、UnitTestツール等）</t>
    <rPh sb="3" eb="5">
      <t>セイゾウ</t>
    </rPh>
    <rPh sb="10" eb="11">
      <t>ハジ</t>
    </rPh>
    <rPh sb="13" eb="14">
      <t>マエ</t>
    </rPh>
    <rPh sb="16" eb="18">
      <t>エンカツ</t>
    </rPh>
    <rPh sb="26" eb="27">
      <t>オコナ</t>
    </rPh>
    <rPh sb="32" eb="34">
      <t>ジュンビ</t>
    </rPh>
    <rPh sb="35" eb="36">
      <t>オコナ</t>
    </rPh>
    <rPh sb="46" eb="48">
      <t>カイハツ</t>
    </rPh>
    <rPh sb="48" eb="50">
      <t>カンキョウ</t>
    </rPh>
    <rPh sb="51" eb="53">
      <t>キバン</t>
    </rPh>
    <rPh sb="60" eb="62">
      <t>キヤク</t>
    </rPh>
    <rPh sb="74" eb="75">
      <t>トウ</t>
    </rPh>
    <phoneticPr fontId="1"/>
  </si>
  <si>
    <t>担当する工程が属人的なバラバラの成果物にならないように、ガイドラインを設けられている</t>
    <rPh sb="0" eb="2">
      <t>タントウ</t>
    </rPh>
    <rPh sb="4" eb="6">
      <t>コウテイ</t>
    </rPh>
    <rPh sb="7" eb="10">
      <t>ゾクジンテキ</t>
    </rPh>
    <rPh sb="16" eb="19">
      <t>セイカブツ</t>
    </rPh>
    <rPh sb="35" eb="36">
      <t>モウ</t>
    </rPh>
    <phoneticPr fontId="1"/>
  </si>
  <si>
    <t>与えられたデータの構成を理解し、画面的に実現可能かどうか判断ができる。</t>
    <rPh sb="0" eb="1">
      <t>アタ</t>
    </rPh>
    <rPh sb="9" eb="11">
      <t>コウセイ</t>
    </rPh>
    <rPh sb="12" eb="14">
      <t>リカイ</t>
    </rPh>
    <rPh sb="16" eb="18">
      <t>ガメン</t>
    </rPh>
    <rPh sb="18" eb="19">
      <t>テキ</t>
    </rPh>
    <rPh sb="20" eb="22">
      <t>ジツゲン</t>
    </rPh>
    <rPh sb="22" eb="24">
      <t>カノウ</t>
    </rPh>
    <rPh sb="28" eb="30">
      <t>ハンダン</t>
    </rPh>
    <phoneticPr fontId="1"/>
  </si>
  <si>
    <t>技術的に懸念のある分野に対し、調査だけではなく実現可能な方法を模索し、確実に実現させるための提案とプロトタイプ作成を想定工数内で行うことができ、お客様へ直接報告ができる。</t>
    <rPh sb="0" eb="3">
      <t>ギジュツテキ</t>
    </rPh>
    <rPh sb="4" eb="6">
      <t>ケネン</t>
    </rPh>
    <rPh sb="9" eb="11">
      <t>ブンヤ</t>
    </rPh>
    <rPh sb="12" eb="13">
      <t>タイ</t>
    </rPh>
    <rPh sb="15" eb="17">
      <t>チョウサ</t>
    </rPh>
    <rPh sb="23" eb="25">
      <t>ジツゲン</t>
    </rPh>
    <rPh sb="25" eb="27">
      <t>カノウ</t>
    </rPh>
    <rPh sb="28" eb="30">
      <t>ホウホウ</t>
    </rPh>
    <rPh sb="31" eb="33">
      <t>モサク</t>
    </rPh>
    <rPh sb="35" eb="37">
      <t>カクジツ</t>
    </rPh>
    <rPh sb="38" eb="40">
      <t>ジツゲン</t>
    </rPh>
    <rPh sb="46" eb="48">
      <t>テイアン</t>
    </rPh>
    <rPh sb="55" eb="57">
      <t>サクセイ</t>
    </rPh>
    <rPh sb="58" eb="60">
      <t>ソウテイ</t>
    </rPh>
    <rPh sb="60" eb="62">
      <t>コウスウ</t>
    </rPh>
    <rPh sb="62" eb="63">
      <t>ナイ</t>
    </rPh>
    <rPh sb="64" eb="65">
      <t>オコナ</t>
    </rPh>
    <rPh sb="73" eb="75">
      <t>キャクサマ</t>
    </rPh>
    <rPh sb="76" eb="78">
      <t>チョクセツ</t>
    </rPh>
    <rPh sb="78" eb="80">
      <t>ホウコク</t>
    </rPh>
    <phoneticPr fontId="1"/>
  </si>
  <si>
    <t>社内だれも知見、実績のない事案に対してもフィージビリティ調査とソリューション提示およびお客様への説得ができる。</t>
    <rPh sb="0" eb="2">
      <t>シャナイ</t>
    </rPh>
    <rPh sb="5" eb="7">
      <t>チケン</t>
    </rPh>
    <rPh sb="8" eb="10">
      <t>ジッセキ</t>
    </rPh>
    <rPh sb="13" eb="15">
      <t>ジアン</t>
    </rPh>
    <rPh sb="16" eb="17">
      <t>タイ</t>
    </rPh>
    <rPh sb="28" eb="30">
      <t>チョウサ</t>
    </rPh>
    <rPh sb="38" eb="40">
      <t>テイジ</t>
    </rPh>
    <rPh sb="44" eb="46">
      <t>キャクサマ</t>
    </rPh>
    <rPh sb="48" eb="50">
      <t>セットク</t>
    </rPh>
    <phoneticPr fontId="1"/>
  </si>
  <si>
    <t>体制図を常に把握し、誰に報告＆連絡＆相談すべきか理解できている</t>
    <rPh sb="0" eb="2">
      <t>タイセイ</t>
    </rPh>
    <rPh sb="2" eb="3">
      <t>ズ</t>
    </rPh>
    <rPh sb="4" eb="5">
      <t>ツネ</t>
    </rPh>
    <rPh sb="6" eb="8">
      <t>ハアク</t>
    </rPh>
    <rPh sb="10" eb="11">
      <t>ダレ</t>
    </rPh>
    <rPh sb="12" eb="14">
      <t>ホウコク</t>
    </rPh>
    <rPh sb="15" eb="17">
      <t>レンラク</t>
    </rPh>
    <rPh sb="18" eb="20">
      <t>ソウダン</t>
    </rPh>
    <rPh sb="24" eb="26">
      <t>リカイ</t>
    </rPh>
    <phoneticPr fontId="1"/>
  </si>
  <si>
    <t>体制上の各役割、スコープの把握と、それに合わせた行動がとれ、抜け漏れたスコープについては能動的にフォローできている</t>
    <rPh sb="0" eb="2">
      <t>タイセイ</t>
    </rPh>
    <rPh sb="2" eb="3">
      <t>ジョウ</t>
    </rPh>
    <rPh sb="4" eb="5">
      <t>カク</t>
    </rPh>
    <rPh sb="5" eb="7">
      <t>ヤクワリ</t>
    </rPh>
    <rPh sb="13" eb="15">
      <t>ハアク</t>
    </rPh>
    <rPh sb="20" eb="21">
      <t>ア</t>
    </rPh>
    <rPh sb="24" eb="26">
      <t>コウドウ</t>
    </rPh>
    <rPh sb="30" eb="31">
      <t>ヌ</t>
    </rPh>
    <rPh sb="32" eb="33">
      <t>モ</t>
    </rPh>
    <rPh sb="44" eb="47">
      <t>ノウドウテキ</t>
    </rPh>
    <phoneticPr fontId="1"/>
  </si>
  <si>
    <t>体制の計画および要員計画に沿った人員判断（面談での判断）を行うこともできる。</t>
    <rPh sb="0" eb="2">
      <t>タイセイ</t>
    </rPh>
    <rPh sb="3" eb="5">
      <t>ケイカク</t>
    </rPh>
    <rPh sb="8" eb="10">
      <t>ヨウイン</t>
    </rPh>
    <rPh sb="10" eb="12">
      <t>ケイカク</t>
    </rPh>
    <rPh sb="13" eb="14">
      <t>ソ</t>
    </rPh>
    <rPh sb="16" eb="18">
      <t>ジンイン</t>
    </rPh>
    <rPh sb="18" eb="20">
      <t>ハンダン</t>
    </rPh>
    <rPh sb="21" eb="23">
      <t>メンダン</t>
    </rPh>
    <rPh sb="25" eb="27">
      <t>ハンダン</t>
    </rPh>
    <rPh sb="29" eb="30">
      <t>オコナ</t>
    </rPh>
    <phoneticPr fontId="1"/>
  </si>
  <si>
    <t>WBSが読め、自身の範囲はタスク内容を理解することができる</t>
    <rPh sb="4" eb="5">
      <t>ヨ</t>
    </rPh>
    <rPh sb="7" eb="9">
      <t>ジシン</t>
    </rPh>
    <rPh sb="10" eb="12">
      <t>ハンイ</t>
    </rPh>
    <rPh sb="16" eb="18">
      <t>ナイヨウ</t>
    </rPh>
    <rPh sb="19" eb="21">
      <t>リカイ</t>
    </rPh>
    <phoneticPr fontId="1"/>
  </si>
  <si>
    <t>WBSを把握し、先回りして行動することができる。また自身のタスクであれば他のWBSを参考に作成することができる。</t>
    <rPh sb="4" eb="6">
      <t>ハアク</t>
    </rPh>
    <rPh sb="8" eb="10">
      <t>サキマワ</t>
    </rPh>
    <rPh sb="13" eb="15">
      <t>コウドウ</t>
    </rPh>
    <rPh sb="26" eb="28">
      <t>ジシン</t>
    </rPh>
    <rPh sb="36" eb="37">
      <t>タ</t>
    </rPh>
    <rPh sb="42" eb="44">
      <t>サンコウ</t>
    </rPh>
    <rPh sb="45" eb="47">
      <t>サクセイ</t>
    </rPh>
    <phoneticPr fontId="1"/>
  </si>
  <si>
    <t>自身の得意な工程においてはその工程内全体のWBSを作成することができる</t>
    <rPh sb="0" eb="2">
      <t>ジシン</t>
    </rPh>
    <rPh sb="3" eb="5">
      <t>トクイ</t>
    </rPh>
    <rPh sb="6" eb="8">
      <t>コウテイ</t>
    </rPh>
    <rPh sb="15" eb="17">
      <t>コウテイ</t>
    </rPh>
    <rPh sb="17" eb="18">
      <t>ナイ</t>
    </rPh>
    <rPh sb="18" eb="20">
      <t>ゼンタイ</t>
    </rPh>
    <rPh sb="25" eb="27">
      <t>サクセイ</t>
    </rPh>
    <phoneticPr fontId="1"/>
  </si>
  <si>
    <t>50人月以下の開発PJのタスク細分化し、マスタースケジュールを作成することができる。</t>
    <rPh sb="2" eb="3">
      <t>ニン</t>
    </rPh>
    <rPh sb="3" eb="4">
      <t>ゲツ</t>
    </rPh>
    <rPh sb="4" eb="6">
      <t>イカ</t>
    </rPh>
    <phoneticPr fontId="1"/>
  </si>
  <si>
    <t>100人月以下の開発PJのタスク細分化し、マスタースケジュールを作成することができる。</t>
    <rPh sb="3" eb="4">
      <t>ニン</t>
    </rPh>
    <rPh sb="4" eb="5">
      <t>ゲツ</t>
    </rPh>
    <rPh sb="5" eb="7">
      <t>イカ</t>
    </rPh>
    <phoneticPr fontId="1"/>
  </si>
  <si>
    <t>画面</t>
    <rPh sb="0" eb="2">
      <t>ガメン</t>
    </rPh>
    <phoneticPr fontId="1"/>
  </si>
  <si>
    <t>サービスの特徴とユーザビリティを考慮したワイヤーフレームが作成できる</t>
    <rPh sb="5" eb="7">
      <t>トクチョウ</t>
    </rPh>
    <rPh sb="16" eb="18">
      <t>コウリョ</t>
    </rPh>
    <rPh sb="29" eb="31">
      <t>サクセイ</t>
    </rPh>
    <phoneticPr fontId="1"/>
  </si>
  <si>
    <t>画面の要素とデータベースの要素を紐づけることができる</t>
    <rPh sb="0" eb="2">
      <t>ガメン</t>
    </rPh>
    <rPh sb="3" eb="5">
      <t>ヨウソ</t>
    </rPh>
    <rPh sb="13" eb="15">
      <t>ヨウソ</t>
    </rPh>
    <rPh sb="16" eb="17">
      <t>ヒモ</t>
    </rPh>
    <phoneticPr fontId="1"/>
  </si>
  <si>
    <t>ドキュメントを読むことができ、テスト設計に生かすことができる。</t>
    <rPh sb="7" eb="8">
      <t>ヨ</t>
    </rPh>
    <rPh sb="18" eb="20">
      <t>セッケイ</t>
    </rPh>
    <rPh sb="21" eb="22">
      <t>イ</t>
    </rPh>
    <phoneticPr fontId="1"/>
  </si>
  <si>
    <t>機能要件を漏れなく、齟齬ないが起きない粒度でドキュメント化することができる。</t>
    <phoneticPr fontId="1"/>
  </si>
  <si>
    <t>全体の概要がある程度固まった段階でサブシステムの機能について顧客より要求をヒアリングし、不明点を明確にし、システム化提案を行う事ができる。</t>
    <phoneticPr fontId="1"/>
  </si>
  <si>
    <t>アーキテクト設計を行い、システム構成を定義したドキュメント（システム構成図、他）を作成することができる。</t>
    <phoneticPr fontId="1"/>
  </si>
  <si>
    <t>保守案件規模でスコープ策定、見積、スケジュールの調整を行う事ができる。（無理な要求に対して、お客様と関係値を悪くせず、自社の意見に誘導する）</t>
    <rPh sb="0" eb="2">
      <t>ホシュ</t>
    </rPh>
    <rPh sb="2" eb="4">
      <t>アンケン</t>
    </rPh>
    <rPh sb="4" eb="6">
      <t>キボ</t>
    </rPh>
    <rPh sb="24" eb="26">
      <t>チョウセイ</t>
    </rPh>
    <rPh sb="27" eb="28">
      <t>オコナ</t>
    </rPh>
    <rPh sb="29" eb="30">
      <t>コト</t>
    </rPh>
    <rPh sb="36" eb="38">
      <t>ムリ</t>
    </rPh>
    <rPh sb="39" eb="41">
      <t>ヨウキュウ</t>
    </rPh>
    <rPh sb="42" eb="43">
      <t>タイ</t>
    </rPh>
    <rPh sb="47" eb="49">
      <t>キャクサマ</t>
    </rPh>
    <rPh sb="50" eb="52">
      <t>カンケイ</t>
    </rPh>
    <rPh sb="52" eb="53">
      <t>チ</t>
    </rPh>
    <rPh sb="54" eb="55">
      <t>ワル</t>
    </rPh>
    <rPh sb="59" eb="61">
      <t>ジシャ</t>
    </rPh>
    <rPh sb="62" eb="64">
      <t>イケン</t>
    </rPh>
    <rPh sb="65" eb="67">
      <t>ユウドウ</t>
    </rPh>
    <phoneticPr fontId="1"/>
  </si>
  <si>
    <t>顧客に対して、機能要件、非機能要件の説明を行い、合意することができる。</t>
    <phoneticPr fontId="1"/>
  </si>
  <si>
    <t>画面仕様においては、データベースとサービス内容を理解し、顧客と仕様・機能を合意できる粒度にて基本設計書を作成することができる。</t>
    <rPh sb="0" eb="2">
      <t>ガメン</t>
    </rPh>
    <rPh sb="2" eb="4">
      <t>シヨウ</t>
    </rPh>
    <rPh sb="21" eb="23">
      <t>ナイヨウ</t>
    </rPh>
    <rPh sb="24" eb="26">
      <t>リカイ</t>
    </rPh>
    <phoneticPr fontId="1"/>
  </si>
  <si>
    <t>実装時に不明点がない粒度で詳細設計書を作成することができる。</t>
    <phoneticPr fontId="1"/>
  </si>
  <si>
    <t>パフォーマンス、保守性、拡張性を意識したデータベース設計、機能設計を行う事ができる。</t>
    <rPh sb="29" eb="31">
      <t>キノウ</t>
    </rPh>
    <rPh sb="31" eb="33">
      <t>セッケイ</t>
    </rPh>
    <phoneticPr fontId="1"/>
  </si>
  <si>
    <t>セキュリティを意識した設計を行う事ができる。</t>
    <phoneticPr fontId="1"/>
  </si>
  <si>
    <t>英語の技術文献が読め、例外処理、セキュリティ等の業務品質レベルで考えて考慮の行き届いたプログラミングもしくは単体テスト作成ができる。</t>
    <rPh sb="0" eb="2">
      <t>エイゴ</t>
    </rPh>
    <rPh sb="3" eb="5">
      <t>ギジュツ</t>
    </rPh>
    <rPh sb="5" eb="7">
      <t>ブンケン</t>
    </rPh>
    <rPh sb="8" eb="9">
      <t>ヨ</t>
    </rPh>
    <rPh sb="11" eb="13">
      <t>レイガイ</t>
    </rPh>
    <rPh sb="13" eb="15">
      <t>ショリ</t>
    </rPh>
    <rPh sb="22" eb="23">
      <t>トウ</t>
    </rPh>
    <rPh sb="24" eb="26">
      <t>ギョウム</t>
    </rPh>
    <rPh sb="26" eb="28">
      <t>ヒンシツ</t>
    </rPh>
    <rPh sb="32" eb="33">
      <t>カンガ</t>
    </rPh>
    <rPh sb="35" eb="37">
      <t>コウリョ</t>
    </rPh>
    <rPh sb="38" eb="39">
      <t>イ</t>
    </rPh>
    <rPh sb="40" eb="41">
      <t>トド</t>
    </rPh>
    <rPh sb="54" eb="56">
      <t>タンタイ</t>
    </rPh>
    <rPh sb="59" eb="61">
      <t>サクセイ</t>
    </rPh>
    <phoneticPr fontId="1"/>
  </si>
  <si>
    <t>6言語以上(HTMLやJS、SQLなども含む）は業務品質レベルで書けることと、知らないプログラム言語においても数時間勉強すれば読めることはできる</t>
    <rPh sb="1" eb="3">
      <t>ゲンゴ</t>
    </rPh>
    <rPh sb="3" eb="5">
      <t>イジョウ</t>
    </rPh>
    <rPh sb="20" eb="21">
      <t>フク</t>
    </rPh>
    <rPh sb="24" eb="26">
      <t>ギョウム</t>
    </rPh>
    <rPh sb="26" eb="28">
      <t>ヒンシツ</t>
    </rPh>
    <rPh sb="32" eb="33">
      <t>カ</t>
    </rPh>
    <rPh sb="39" eb="40">
      <t>シ</t>
    </rPh>
    <rPh sb="48" eb="50">
      <t>ゲンゴ</t>
    </rPh>
    <rPh sb="55" eb="58">
      <t>スウジカン</t>
    </rPh>
    <rPh sb="58" eb="60">
      <t>ベンキョウ</t>
    </rPh>
    <rPh sb="63" eb="64">
      <t>ヨ</t>
    </rPh>
    <phoneticPr fontId="1"/>
  </si>
  <si>
    <t>フレームワークのメリットと、何処に何を記述すればよいかが、具体例をもって説明ができ、少なくとも1つ以上は業務上で利用していることと構築ができること</t>
    <rPh sb="14" eb="16">
      <t>ドコ</t>
    </rPh>
    <rPh sb="17" eb="18">
      <t>ナニ</t>
    </rPh>
    <rPh sb="19" eb="21">
      <t>キジュツ</t>
    </rPh>
    <rPh sb="29" eb="31">
      <t>グタイ</t>
    </rPh>
    <rPh sb="31" eb="32">
      <t>レイ</t>
    </rPh>
    <rPh sb="36" eb="38">
      <t>セツメイ</t>
    </rPh>
    <rPh sb="42" eb="43">
      <t>スク</t>
    </rPh>
    <rPh sb="49" eb="51">
      <t>イジョウ</t>
    </rPh>
    <rPh sb="52" eb="55">
      <t>ギョウムジョウ</t>
    </rPh>
    <rPh sb="56" eb="58">
      <t>リヨウ</t>
    </rPh>
    <rPh sb="65" eb="67">
      <t>コウチク</t>
    </rPh>
    <phoneticPr fontId="1"/>
  </si>
  <si>
    <t>トレンドであるフレームワークやそれに関連するライブラリや構築自動化などのツールなどの選定と構築およびチームへの導入を図ることができる</t>
    <rPh sb="18" eb="20">
      <t>カンレン</t>
    </rPh>
    <rPh sb="28" eb="30">
      <t>コウチク</t>
    </rPh>
    <rPh sb="30" eb="33">
      <t>ジドウカ</t>
    </rPh>
    <rPh sb="42" eb="44">
      <t>センテイ</t>
    </rPh>
    <rPh sb="45" eb="47">
      <t>コウチク</t>
    </rPh>
    <rPh sb="55" eb="57">
      <t>ドウニュウ</t>
    </rPh>
    <rPh sb="58" eb="59">
      <t>ハカ</t>
    </rPh>
    <phoneticPr fontId="1"/>
  </si>
  <si>
    <t>利用FW&amp;ライブラリ等のフィージビリティが正確に行え、フレームワークに足りない機能や、アプリだけではなくインフラや外部サービスまで加味したアーキテクチャ設計と、チーム全体のコーディング負荷や実装のズレを発生させない仕組みづくりを行える</t>
    <rPh sb="0" eb="2">
      <t>リヨウ</t>
    </rPh>
    <rPh sb="10" eb="11">
      <t>トウ</t>
    </rPh>
    <rPh sb="21" eb="23">
      <t>セイカク</t>
    </rPh>
    <rPh sb="24" eb="25">
      <t>オコナ</t>
    </rPh>
    <rPh sb="35" eb="36">
      <t>タ</t>
    </rPh>
    <rPh sb="39" eb="41">
      <t>キノウ</t>
    </rPh>
    <rPh sb="57" eb="59">
      <t>ガイブ</t>
    </rPh>
    <rPh sb="65" eb="67">
      <t>カミ</t>
    </rPh>
    <rPh sb="76" eb="78">
      <t>セッケイ</t>
    </rPh>
    <rPh sb="83" eb="85">
      <t>ゼンタイ</t>
    </rPh>
    <rPh sb="92" eb="94">
      <t>フカ</t>
    </rPh>
    <rPh sb="95" eb="97">
      <t>ジッソウ</t>
    </rPh>
    <rPh sb="101" eb="103">
      <t>ハッセイ</t>
    </rPh>
    <rPh sb="107" eb="109">
      <t>シク</t>
    </rPh>
    <rPh sb="114" eb="115">
      <t>オコナ</t>
    </rPh>
    <phoneticPr fontId="1"/>
  </si>
  <si>
    <t>難易度(低）のものであれば、見積工数内で行える</t>
    <rPh sb="0" eb="3">
      <t>ナンイド</t>
    </rPh>
    <rPh sb="4" eb="5">
      <t>テイ</t>
    </rPh>
    <rPh sb="14" eb="16">
      <t>ミツモリ</t>
    </rPh>
    <rPh sb="16" eb="18">
      <t>コウスウ</t>
    </rPh>
    <rPh sb="18" eb="19">
      <t>ナイ</t>
    </rPh>
    <rPh sb="20" eb="21">
      <t>オコナ</t>
    </rPh>
    <phoneticPr fontId="1"/>
  </si>
  <si>
    <t>難易度の高いものでも見積工数内で行えている</t>
    <rPh sb="0" eb="3">
      <t>ナンイド</t>
    </rPh>
    <rPh sb="4" eb="5">
      <t>タカ</t>
    </rPh>
    <rPh sb="10" eb="12">
      <t>ミツモリ</t>
    </rPh>
    <rPh sb="12" eb="14">
      <t>コウスウ</t>
    </rPh>
    <rPh sb="14" eb="15">
      <t>ナイ</t>
    </rPh>
    <rPh sb="16" eb="17">
      <t>オコナ</t>
    </rPh>
    <phoneticPr fontId="1"/>
  </si>
  <si>
    <t>PMへ事前に自己申告し、見積工数の1.5倍の工数をアサインしてもらい、実際にオンスケジュールで納められる（全PJ平均）</t>
    <rPh sb="3" eb="5">
      <t>ジゼン</t>
    </rPh>
    <rPh sb="6" eb="8">
      <t>ジコ</t>
    </rPh>
    <rPh sb="8" eb="10">
      <t>シンコク</t>
    </rPh>
    <rPh sb="12" eb="14">
      <t>ミツモリ</t>
    </rPh>
    <rPh sb="14" eb="16">
      <t>コウスウ</t>
    </rPh>
    <rPh sb="20" eb="21">
      <t>バイ</t>
    </rPh>
    <rPh sb="22" eb="24">
      <t>コウスウ</t>
    </rPh>
    <rPh sb="35" eb="37">
      <t>ジッサイ</t>
    </rPh>
    <rPh sb="47" eb="48">
      <t>オサ</t>
    </rPh>
    <rPh sb="53" eb="54">
      <t>ゼン</t>
    </rPh>
    <rPh sb="56" eb="58">
      <t>ヘイキン</t>
    </rPh>
    <phoneticPr fontId="1"/>
  </si>
  <si>
    <t>PMへ事前に自己申告し、見積工数の2倍の工数をアサインしてもらい、実際にオンスケジュールで納められる（全PJ平均）</t>
    <phoneticPr fontId="1"/>
  </si>
  <si>
    <t>S6</t>
    <phoneticPr fontId="1"/>
  </si>
  <si>
    <t>S3とくらべて最低3倍以上の生産性は出せる自信とその評価を複数のPM、PLから得ている</t>
    <rPh sb="7" eb="9">
      <t>サイテイ</t>
    </rPh>
    <rPh sb="10" eb="13">
      <t>バイイジョウ</t>
    </rPh>
    <rPh sb="14" eb="17">
      <t>セイサンセイ</t>
    </rPh>
    <rPh sb="18" eb="19">
      <t>ダ</t>
    </rPh>
    <rPh sb="21" eb="23">
      <t>ジシン</t>
    </rPh>
    <rPh sb="26" eb="28">
      <t>ヒョウカ</t>
    </rPh>
    <rPh sb="29" eb="31">
      <t>フクスウ</t>
    </rPh>
    <rPh sb="39" eb="40">
      <t>エ</t>
    </rPh>
    <phoneticPr fontId="1"/>
  </si>
  <si>
    <t>軽微な不具合においては問題コードの発見と修正提案ができる</t>
    <rPh sb="0" eb="2">
      <t>ケイビ</t>
    </rPh>
    <rPh sb="3" eb="6">
      <t>フグアイ</t>
    </rPh>
    <rPh sb="11" eb="13">
      <t>モンダイ</t>
    </rPh>
    <rPh sb="17" eb="19">
      <t>ハッケン</t>
    </rPh>
    <rPh sb="20" eb="22">
      <t>シュウセイ</t>
    </rPh>
    <rPh sb="22" eb="24">
      <t>テイアン</t>
    </rPh>
    <phoneticPr fontId="1"/>
  </si>
  <si>
    <t>スピーディーにソースコード全体を把握する能力を持ち、難解な不具合に対してアーキテクチャ変更提案も含めた大きな改修提案を行うことができる。
等級に関係なく（上の等級にも）ソースコードレビューによる指摘と、改善案の提示ができる。</t>
    <rPh sb="13" eb="15">
      <t>ゼンタイ</t>
    </rPh>
    <rPh sb="16" eb="18">
      <t>ハアク</t>
    </rPh>
    <rPh sb="20" eb="22">
      <t>ノウリョク</t>
    </rPh>
    <rPh sb="23" eb="24">
      <t>モ</t>
    </rPh>
    <rPh sb="26" eb="28">
      <t>ナンカイ</t>
    </rPh>
    <rPh sb="29" eb="32">
      <t>フグアイ</t>
    </rPh>
    <rPh sb="33" eb="34">
      <t>タイ</t>
    </rPh>
    <rPh sb="51" eb="52">
      <t>オオ</t>
    </rPh>
    <rPh sb="54" eb="56">
      <t>カイシュウ</t>
    </rPh>
    <rPh sb="56" eb="58">
      <t>テイアン</t>
    </rPh>
    <rPh sb="59" eb="60">
      <t>オコナ</t>
    </rPh>
    <rPh sb="69" eb="71">
      <t>トウキュウ</t>
    </rPh>
    <rPh sb="72" eb="74">
      <t>カンケイ</t>
    </rPh>
    <rPh sb="77" eb="78">
      <t>ウエ</t>
    </rPh>
    <rPh sb="79" eb="81">
      <t>トウキュウ</t>
    </rPh>
    <rPh sb="97" eb="99">
      <t>シテキ</t>
    </rPh>
    <rPh sb="101" eb="103">
      <t>カイゼン</t>
    </rPh>
    <rPh sb="103" eb="104">
      <t>アン</t>
    </rPh>
    <rPh sb="105" eb="107">
      <t>テイジ</t>
    </rPh>
    <phoneticPr fontId="1"/>
  </si>
  <si>
    <t>コミッターとして全権をもってソースコードレビューと指導ができる。他のPJや、経験のない言語であっても、ドキュメントや説明がなくとも自力で把握することができマニュアルに記載されていない仕様を読み取ることができる。</t>
    <rPh sb="8" eb="10">
      <t>ゼンケン</t>
    </rPh>
    <rPh sb="25" eb="27">
      <t>シドウ</t>
    </rPh>
    <rPh sb="32" eb="33">
      <t>タ</t>
    </rPh>
    <rPh sb="38" eb="40">
      <t>ケイケン</t>
    </rPh>
    <rPh sb="43" eb="45">
      <t>ゲンゴ</t>
    </rPh>
    <rPh sb="58" eb="60">
      <t>セツメイ</t>
    </rPh>
    <rPh sb="65" eb="67">
      <t>ジリキ</t>
    </rPh>
    <rPh sb="68" eb="70">
      <t>ハアク</t>
    </rPh>
    <rPh sb="83" eb="85">
      <t>キサイ</t>
    </rPh>
    <rPh sb="91" eb="93">
      <t>シヨウ</t>
    </rPh>
    <rPh sb="94" eb="95">
      <t>ヨ</t>
    </rPh>
    <rPh sb="96" eb="97">
      <t>ト</t>
    </rPh>
    <phoneticPr fontId="1"/>
  </si>
  <si>
    <t>オープンソースプロジェクトなどのアプリやインフラなどすべてにおいてのソースコードにおいて言語に依存せず読んで理解し、マニュアルに記載されていない仕様を読み取ることができ、そこに改修を加え再構築することができる。</t>
    <rPh sb="44" eb="46">
      <t>ゲンゴ</t>
    </rPh>
    <rPh sb="47" eb="49">
      <t>イゾン</t>
    </rPh>
    <rPh sb="51" eb="52">
      <t>ヨ</t>
    </rPh>
    <rPh sb="54" eb="56">
      <t>リカイ</t>
    </rPh>
    <rPh sb="64" eb="66">
      <t>キサイ</t>
    </rPh>
    <rPh sb="72" eb="74">
      <t>シヨウ</t>
    </rPh>
    <rPh sb="75" eb="76">
      <t>ヨ</t>
    </rPh>
    <rPh sb="77" eb="78">
      <t>ト</t>
    </rPh>
    <rPh sb="88" eb="90">
      <t>カイシュウ</t>
    </rPh>
    <rPh sb="91" eb="92">
      <t>クワ</t>
    </rPh>
    <rPh sb="93" eb="96">
      <t>サイコウチク</t>
    </rPh>
    <phoneticPr fontId="1"/>
  </si>
  <si>
    <t>データベースを直接参照し、取得＆更新を行いながらプログラムの動作検証ができる</t>
    <rPh sb="7" eb="9">
      <t>チョクセツ</t>
    </rPh>
    <rPh sb="9" eb="11">
      <t>サンショウ</t>
    </rPh>
    <rPh sb="13" eb="15">
      <t>シュトク</t>
    </rPh>
    <rPh sb="16" eb="18">
      <t>コウシン</t>
    </rPh>
    <rPh sb="19" eb="20">
      <t>オコナ</t>
    </rPh>
    <rPh sb="30" eb="32">
      <t>ドウサ</t>
    </rPh>
    <rPh sb="32" eb="34">
      <t>ケンショウ</t>
    </rPh>
    <phoneticPr fontId="1"/>
  </si>
  <si>
    <t>自身の高い品質担保能力に加え、下位等級にたいして単体テストの設計～実装～実施においての指導ができる</t>
    <rPh sb="0" eb="2">
      <t>ジシン</t>
    </rPh>
    <rPh sb="3" eb="4">
      <t>タカ</t>
    </rPh>
    <rPh sb="5" eb="7">
      <t>ヒンシツ</t>
    </rPh>
    <rPh sb="7" eb="9">
      <t>タンポ</t>
    </rPh>
    <rPh sb="9" eb="11">
      <t>ノウリョク</t>
    </rPh>
    <rPh sb="12" eb="13">
      <t>クワ</t>
    </rPh>
    <rPh sb="15" eb="17">
      <t>カイ</t>
    </rPh>
    <rPh sb="17" eb="19">
      <t>トウキュウ</t>
    </rPh>
    <rPh sb="24" eb="26">
      <t>タンタイ</t>
    </rPh>
    <rPh sb="30" eb="32">
      <t>セッケイ</t>
    </rPh>
    <rPh sb="33" eb="35">
      <t>ジッソウ</t>
    </rPh>
    <rPh sb="36" eb="38">
      <t>ジッシ</t>
    </rPh>
    <rPh sb="43" eb="45">
      <t>シドウ</t>
    </rPh>
    <phoneticPr fontId="1"/>
  </si>
  <si>
    <t>要件を理解し、設計や実装の難易度を考慮して、テスト密度、バグ検出密度の最適な設定ができる。</t>
    <rPh sb="0" eb="2">
      <t>ヨウケン</t>
    </rPh>
    <rPh sb="3" eb="5">
      <t>リカイ</t>
    </rPh>
    <rPh sb="7" eb="9">
      <t>セッケイ</t>
    </rPh>
    <rPh sb="10" eb="12">
      <t>ジッソウ</t>
    </rPh>
    <rPh sb="13" eb="16">
      <t>ナンイド</t>
    </rPh>
    <rPh sb="17" eb="19">
      <t>コウリョ</t>
    </rPh>
    <rPh sb="25" eb="27">
      <t>ミツド</t>
    </rPh>
    <rPh sb="30" eb="32">
      <t>ケンシュツ</t>
    </rPh>
    <rPh sb="32" eb="34">
      <t>ミツド</t>
    </rPh>
    <rPh sb="35" eb="37">
      <t>サイテキ</t>
    </rPh>
    <rPh sb="38" eb="40">
      <t>セッテイ</t>
    </rPh>
    <phoneticPr fontId="1"/>
  </si>
  <si>
    <t>全体のテスト結果を分析し、テストの妥当性の検証や不具合傾向の分析を行い、品質強化のための施策を検討できる。</t>
    <rPh sb="0" eb="2">
      <t>ゼンタイ</t>
    </rPh>
    <rPh sb="6" eb="8">
      <t>ケッカ</t>
    </rPh>
    <rPh sb="9" eb="11">
      <t>ブンセキ</t>
    </rPh>
    <rPh sb="17" eb="20">
      <t>ダトウセイ</t>
    </rPh>
    <rPh sb="21" eb="23">
      <t>ケンショウ</t>
    </rPh>
    <rPh sb="24" eb="27">
      <t>フグアイ</t>
    </rPh>
    <rPh sb="27" eb="29">
      <t>ケイコウ</t>
    </rPh>
    <rPh sb="30" eb="32">
      <t>ブンセキ</t>
    </rPh>
    <rPh sb="33" eb="34">
      <t>オコナ</t>
    </rPh>
    <rPh sb="36" eb="38">
      <t>ヒンシツ</t>
    </rPh>
    <rPh sb="38" eb="40">
      <t>キョウカ</t>
    </rPh>
    <rPh sb="44" eb="46">
      <t>シサク</t>
    </rPh>
    <rPh sb="47" eb="49">
      <t>ケントウ</t>
    </rPh>
    <phoneticPr fontId="1"/>
  </si>
  <si>
    <t>PJ内で不具合非発生率が常にトップレベルであること</t>
    <rPh sb="2" eb="3">
      <t>ナイ</t>
    </rPh>
    <rPh sb="4" eb="7">
      <t>フグアイ</t>
    </rPh>
    <rPh sb="7" eb="8">
      <t>ヒ</t>
    </rPh>
    <rPh sb="8" eb="10">
      <t>ハッセイ</t>
    </rPh>
    <rPh sb="10" eb="11">
      <t>リツ</t>
    </rPh>
    <rPh sb="12" eb="13">
      <t>ツネ</t>
    </rPh>
    <phoneticPr fontId="1"/>
  </si>
  <si>
    <t>自身やチームの品質だけではなく、社内全体の品質向上のための新しい技術＆制度提案ができる</t>
    <rPh sb="0" eb="2">
      <t>ジシン</t>
    </rPh>
    <rPh sb="7" eb="9">
      <t>ヒンシツ</t>
    </rPh>
    <rPh sb="16" eb="18">
      <t>シャナイ</t>
    </rPh>
    <rPh sb="18" eb="20">
      <t>ゼンタイ</t>
    </rPh>
    <rPh sb="21" eb="23">
      <t>ヒンシツ</t>
    </rPh>
    <rPh sb="23" eb="25">
      <t>コウジョウ</t>
    </rPh>
    <rPh sb="29" eb="30">
      <t>アタラ</t>
    </rPh>
    <rPh sb="32" eb="34">
      <t>ギジュツ</t>
    </rPh>
    <rPh sb="35" eb="37">
      <t>セイド</t>
    </rPh>
    <rPh sb="37" eb="39">
      <t>テイアン</t>
    </rPh>
    <phoneticPr fontId="1"/>
  </si>
  <si>
    <t>同じS1の進捗遅れに気づき、迅速にフォローすることができる</t>
    <rPh sb="0" eb="1">
      <t>オナ</t>
    </rPh>
    <rPh sb="5" eb="7">
      <t>シンチョク</t>
    </rPh>
    <rPh sb="7" eb="8">
      <t>オク</t>
    </rPh>
    <rPh sb="10" eb="11">
      <t>キ</t>
    </rPh>
    <rPh sb="14" eb="16">
      <t>ジンソク</t>
    </rPh>
    <phoneticPr fontId="1"/>
  </si>
  <si>
    <t>S1～S2のフォローが実装レベルで行えている</t>
    <rPh sb="11" eb="13">
      <t>ジッソウ</t>
    </rPh>
    <rPh sb="17" eb="18">
      <t>オコナ</t>
    </rPh>
    <phoneticPr fontId="1"/>
  </si>
  <si>
    <t>問題児の巻き取りと、スキル不足の実装者を未然に発見しフォローを行い、プロジェクト上の遅延を未然に防ぐことができる</t>
    <rPh sb="0" eb="3">
      <t>モンダイジ</t>
    </rPh>
    <rPh sb="4" eb="5">
      <t>マ</t>
    </rPh>
    <rPh sb="6" eb="7">
      <t>ト</t>
    </rPh>
    <rPh sb="13" eb="15">
      <t>ブソク</t>
    </rPh>
    <rPh sb="16" eb="18">
      <t>ジッソウ</t>
    </rPh>
    <rPh sb="18" eb="19">
      <t>シャ</t>
    </rPh>
    <rPh sb="20" eb="22">
      <t>ミゼン</t>
    </rPh>
    <rPh sb="23" eb="25">
      <t>ハッケン</t>
    </rPh>
    <rPh sb="31" eb="32">
      <t>オコナ</t>
    </rPh>
    <rPh sb="40" eb="41">
      <t>ジョウ</t>
    </rPh>
    <rPh sb="42" eb="44">
      <t>チエン</t>
    </rPh>
    <rPh sb="45" eb="47">
      <t>ミゼン</t>
    </rPh>
    <rPh sb="48" eb="49">
      <t>フセ</t>
    </rPh>
    <phoneticPr fontId="1"/>
  </si>
  <si>
    <t>テスター</t>
    <phoneticPr fontId="1"/>
  </si>
  <si>
    <t>T</t>
    <phoneticPr fontId="1"/>
  </si>
  <si>
    <t>品質を担保し、且つテスト実施者が円滑にテストを行えるテスト仕様書を作成することができる。</t>
    <phoneticPr fontId="1"/>
  </si>
  <si>
    <t>それぞれのテスト工程において検知するべき不具合を適切な量検出し、改修担当者に正確な情報を伝えることができる。</t>
    <phoneticPr fontId="1"/>
  </si>
  <si>
    <t>テストを円滑に実施するための環境準備、テストデータ作成、テスト実施方法の検討を行う事ができる。</t>
    <phoneticPr fontId="1"/>
  </si>
  <si>
    <t>初級テストエンジニア</t>
    <rPh sb="0" eb="2">
      <t>ショキュウ</t>
    </rPh>
    <phoneticPr fontId="1"/>
  </si>
  <si>
    <t>テスト実施リーダとして、テスト実施者のとりまとめ、サポートを行う事ができる。</t>
    <rPh sb="3" eb="5">
      <t>ジッシ</t>
    </rPh>
    <phoneticPr fontId="1"/>
  </si>
  <si>
    <t>テスト実施に必要なインフラ環境を計画することができる</t>
    <rPh sb="16" eb="18">
      <t>ケイカク</t>
    </rPh>
    <phoneticPr fontId="1"/>
  </si>
  <si>
    <t>上級テストエンジニア</t>
    <rPh sb="0" eb="2">
      <t>ジョウキュウ</t>
    </rPh>
    <phoneticPr fontId="1"/>
  </si>
  <si>
    <t>テスト粒度を検討し、QCDのバランスを意識したテスト計画が策定でき、全体のテスト方針を検討することができる。</t>
    <rPh sb="26" eb="28">
      <t>ケイカク</t>
    </rPh>
    <rPh sb="29" eb="31">
      <t>サクテイ</t>
    </rPh>
    <rPh sb="34" eb="36">
      <t>ゼンタイ</t>
    </rPh>
    <rPh sb="40" eb="42">
      <t>ホウシン</t>
    </rPh>
    <rPh sb="43" eb="45">
      <t>ケントウ</t>
    </rPh>
    <phoneticPr fontId="1"/>
  </si>
  <si>
    <t>非機能要件をINPUTとして、性能要件を満たすことを保証するためのテスト方針、計画を策定し、顧客と合意することができる。</t>
    <phoneticPr fontId="1"/>
  </si>
  <si>
    <t>非機能要件をINPUTとして、セキュリティ要件を満たすことを保証するためのテスト方針、計画を策定し、顧客と合意することができる。</t>
    <phoneticPr fontId="1"/>
  </si>
  <si>
    <t>機能要件を満たすことを保証するためのテスト方針、計画を策定し、顧客と合意することができる。</t>
    <phoneticPr fontId="1"/>
  </si>
  <si>
    <t>手順化されたリリース作業を行う事ができる。</t>
    <rPh sb="0" eb="3">
      <t>テジュンカ</t>
    </rPh>
    <phoneticPr fontId="1"/>
  </si>
  <si>
    <t>高度なリリース作業を行う事ができることと、リリース手順書の作成ができる。</t>
    <rPh sb="0" eb="2">
      <t>コウド</t>
    </rPh>
    <rPh sb="25" eb="28">
      <t>テジュンショ</t>
    </rPh>
    <rPh sb="29" eb="31">
      <t>サクセイ</t>
    </rPh>
    <phoneticPr fontId="1"/>
  </si>
  <si>
    <t>リリース計画（難易度：低）を作成することができる。</t>
    <phoneticPr fontId="1"/>
  </si>
  <si>
    <t>移行計画（難易度：低）を作成することができる。</t>
    <phoneticPr fontId="1"/>
  </si>
  <si>
    <t>プロジェクト（10人月超）を円滑に立ち上げることができる。</t>
    <phoneticPr fontId="1"/>
  </si>
  <si>
    <t>50人月程度の開発プロジェクトを成功（QCDに対する顧客評価、社内評価で合格点）させることができる。</t>
    <phoneticPr fontId="1"/>
  </si>
  <si>
    <t>100人月程度の開発プロジェクトを成功（QCDに対する顧客評価、社内評価で合格点）させることができる。</t>
    <phoneticPr fontId="1"/>
  </si>
  <si>
    <t>M</t>
    <phoneticPr fontId="1"/>
  </si>
  <si>
    <t>100人月超の開発プロジェクトを成功（QCDに対する顧客評価、社内評価で合格点）させることができる。</t>
    <phoneticPr fontId="1"/>
  </si>
  <si>
    <t>プロジェクトを通じて、QCDを意識し自社の品質管理指標の精緻化を行うことが出来る。</t>
    <rPh sb="15" eb="17">
      <t>イシキ</t>
    </rPh>
    <rPh sb="18" eb="20">
      <t>ジシャ</t>
    </rPh>
    <rPh sb="21" eb="23">
      <t>ヒンシツ</t>
    </rPh>
    <rPh sb="23" eb="27">
      <t>カンリシヒョウ</t>
    </rPh>
    <rPh sb="28" eb="31">
      <t>セイチカ</t>
    </rPh>
    <rPh sb="32" eb="33">
      <t>オコナ</t>
    </rPh>
    <rPh sb="37" eb="39">
      <t>デキ</t>
    </rPh>
    <phoneticPr fontId="1"/>
  </si>
  <si>
    <t>プロジェクトを通じて、開発プロセスの標準化の作成、改善に寄与することができる。</t>
    <rPh sb="11" eb="13">
      <t>カイハツ</t>
    </rPh>
    <rPh sb="18" eb="21">
      <t>ヒョウジュンカ</t>
    </rPh>
    <rPh sb="22" eb="24">
      <t>サクセイ</t>
    </rPh>
    <rPh sb="25" eb="27">
      <t>カイゼン</t>
    </rPh>
    <rPh sb="28" eb="30">
      <t>キヨ</t>
    </rPh>
    <phoneticPr fontId="1"/>
  </si>
  <si>
    <t>（S1）</t>
    <phoneticPr fontId="1"/>
  </si>
  <si>
    <t>13期上期　人事考課・ビジネススキル</t>
    <rPh sb="2" eb="3">
      <t>キ</t>
    </rPh>
    <rPh sb="3" eb="5">
      <t>カミキ</t>
    </rPh>
    <rPh sb="6" eb="8">
      <t>ジンジ</t>
    </rPh>
    <rPh sb="8" eb="10">
      <t>コウカ</t>
    </rPh>
    <phoneticPr fontId="1"/>
  </si>
  <si>
    <t>基準：会社が</t>
    <rPh sb="0" eb="2">
      <t>キジュン</t>
    </rPh>
    <rPh sb="3" eb="5">
      <t>カイシャ</t>
    </rPh>
    <phoneticPr fontId="1"/>
  </si>
  <si>
    <t>社員として望ましいと考えているレベル</t>
    <rPh sb="0" eb="2">
      <t>シャイン</t>
    </rPh>
    <rPh sb="5" eb="6">
      <t>ノゾ</t>
    </rPh>
    <rPh sb="10" eb="11">
      <t>カンガ</t>
    </rPh>
    <phoneticPr fontId="1"/>
  </si>
  <si>
    <t>規則・規定をよく守り、秩序の維持に努めた</t>
    <rPh sb="0" eb="2">
      <t>キソク</t>
    </rPh>
    <rPh sb="3" eb="5">
      <t>キテイ</t>
    </rPh>
    <rPh sb="8" eb="9">
      <t>マモ</t>
    </rPh>
    <rPh sb="11" eb="13">
      <t>チツジョ</t>
    </rPh>
    <rPh sb="14" eb="16">
      <t>イジ</t>
    </rPh>
    <rPh sb="17" eb="18">
      <t>ツト</t>
    </rPh>
    <phoneticPr fontId="1"/>
  </si>
  <si>
    <t>秩序を乱すスタッフには適切な指導を行い、改善を図った</t>
    <rPh sb="0" eb="2">
      <t>チツジョ</t>
    </rPh>
    <rPh sb="3" eb="4">
      <t>ミダ</t>
    </rPh>
    <rPh sb="11" eb="13">
      <t>テキセツ</t>
    </rPh>
    <rPh sb="14" eb="16">
      <t>シドウ</t>
    </rPh>
    <rPh sb="17" eb="18">
      <t>オコナ</t>
    </rPh>
    <rPh sb="20" eb="22">
      <t>カイゼン</t>
    </rPh>
    <rPh sb="23" eb="24">
      <t>ハカ</t>
    </rPh>
    <phoneticPr fontId="1"/>
  </si>
  <si>
    <t>意見が合わない際も感情的な発言や行動を取らず、冷静な会話に努めた</t>
    <rPh sb="3" eb="4">
      <t>ア</t>
    </rPh>
    <rPh sb="7" eb="8">
      <t>サイ</t>
    </rPh>
    <rPh sb="26" eb="28">
      <t>カイワ</t>
    </rPh>
    <rPh sb="29" eb="30">
      <t>ツト</t>
    </rPh>
    <phoneticPr fontId="1"/>
  </si>
  <si>
    <t>自らが率先してスタッフに声を掛け、助け合う姿勢を示した</t>
    <rPh sb="21" eb="23">
      <t>シセイ</t>
    </rPh>
    <rPh sb="24" eb="25">
      <t>シメ</t>
    </rPh>
    <phoneticPr fontId="1"/>
  </si>
  <si>
    <t>チーム全体に助け合う姿勢を浸透させチーム力を高めた</t>
    <rPh sb="20" eb="21">
      <t>リョク</t>
    </rPh>
    <rPh sb="22" eb="23">
      <t>タカ</t>
    </rPh>
    <phoneticPr fontId="1"/>
  </si>
  <si>
    <t>与えられた仕事を最後まで手を抜く事なく責任を持って成し遂げた</t>
    <rPh sb="0" eb="1">
      <t>アタ</t>
    </rPh>
    <rPh sb="5" eb="7">
      <t>シゴト</t>
    </rPh>
    <rPh sb="8" eb="10">
      <t>サイゴ</t>
    </rPh>
    <rPh sb="12" eb="13">
      <t>テ</t>
    </rPh>
    <rPh sb="14" eb="15">
      <t>ヌ</t>
    </rPh>
    <rPh sb="16" eb="17">
      <t>コト</t>
    </rPh>
    <rPh sb="19" eb="21">
      <t>セキニン</t>
    </rPh>
    <rPh sb="22" eb="23">
      <t>モ</t>
    </rPh>
    <rPh sb="25" eb="26">
      <t>ナ</t>
    </rPh>
    <rPh sb="27" eb="28">
      <t>ト</t>
    </rPh>
    <phoneticPr fontId="1"/>
  </si>
  <si>
    <t>人事考課・ビジネススキル一覧（SE）</t>
    <rPh sb="0" eb="2">
      <t>ジンジ</t>
    </rPh>
    <rPh sb="2" eb="4">
      <t>コウカ</t>
    </rPh>
    <rPh sb="12" eb="14">
      <t>イチラン</t>
    </rPh>
    <phoneticPr fontId="1"/>
  </si>
  <si>
    <t>T1</t>
    <phoneticPr fontId="1"/>
  </si>
  <si>
    <t>T2</t>
    <phoneticPr fontId="1"/>
  </si>
  <si>
    <t>T3</t>
    <phoneticPr fontId="1"/>
  </si>
  <si>
    <t>L4</t>
    <phoneticPr fontId="1"/>
  </si>
  <si>
    <t>L5</t>
    <phoneticPr fontId="1"/>
  </si>
  <si>
    <t>L6</t>
    <phoneticPr fontId="1"/>
  </si>
  <si>
    <t>D</t>
    <phoneticPr fontId="1"/>
  </si>
  <si>
    <t>E</t>
    <phoneticPr fontId="1"/>
  </si>
  <si>
    <t>F</t>
    <phoneticPr fontId="1"/>
  </si>
  <si>
    <t>G</t>
    <phoneticPr fontId="1"/>
  </si>
  <si>
    <t>H</t>
    <phoneticPr fontId="1"/>
  </si>
  <si>
    <t>I</t>
    <phoneticPr fontId="1"/>
  </si>
  <si>
    <t>J</t>
    <phoneticPr fontId="1"/>
  </si>
  <si>
    <t>K</t>
    <phoneticPr fontId="1"/>
  </si>
  <si>
    <t>L</t>
    <phoneticPr fontId="1"/>
  </si>
  <si>
    <t>N</t>
    <phoneticPr fontId="1"/>
  </si>
  <si>
    <t>O</t>
    <phoneticPr fontId="1"/>
  </si>
  <si>
    <t>P</t>
    <phoneticPr fontId="1"/>
  </si>
  <si>
    <t>Q</t>
    <phoneticPr fontId="1"/>
  </si>
  <si>
    <t>R</t>
    <phoneticPr fontId="1"/>
  </si>
  <si>
    <t>S</t>
    <phoneticPr fontId="1"/>
  </si>
  <si>
    <t>1⇒●</t>
    <phoneticPr fontId="1"/>
  </si>
  <si>
    <t>2⇒●</t>
    <phoneticPr fontId="1"/>
  </si>
  <si>
    <t>3⇒●</t>
    <phoneticPr fontId="1"/>
  </si>
  <si>
    <t>4⇒●</t>
    <phoneticPr fontId="1"/>
  </si>
  <si>
    <t>5⇒●</t>
    <phoneticPr fontId="1"/>
  </si>
  <si>
    <t>情意考課</t>
    <rPh sb="0" eb="2">
      <t>ジョウイ</t>
    </rPh>
    <rPh sb="2" eb="4">
      <t>コウカ</t>
    </rPh>
    <phoneticPr fontId="1"/>
  </si>
  <si>
    <t>必要なビジネスマナーをスタッフに指導し、全体のレベルを高めた</t>
    <rPh sb="0" eb="2">
      <t>ヒツヨウ</t>
    </rPh>
    <rPh sb="16" eb="18">
      <t>シドウ</t>
    </rPh>
    <rPh sb="20" eb="22">
      <t>ゼンタイ</t>
    </rPh>
    <rPh sb="27" eb="28">
      <t>タカ</t>
    </rPh>
    <phoneticPr fontId="1"/>
  </si>
  <si>
    <t>課内改善テーマの提案、取組み</t>
    <rPh sb="0" eb="2">
      <t>カナイ</t>
    </rPh>
    <rPh sb="2" eb="4">
      <t>カイゼン</t>
    </rPh>
    <rPh sb="8" eb="10">
      <t>テイアン</t>
    </rPh>
    <rPh sb="11" eb="13">
      <t>トリク</t>
    </rPh>
    <phoneticPr fontId="1"/>
  </si>
  <si>
    <t>職種</t>
    <rPh sb="0" eb="2">
      <t xml:space="preserve">ショクシュ </t>
    </rPh>
    <phoneticPr fontId="1"/>
  </si>
  <si>
    <t>エンジニア</t>
    <phoneticPr fontId="1"/>
  </si>
  <si>
    <t>タイプ</t>
    <phoneticPr fontId="1"/>
  </si>
  <si>
    <t>万能型</t>
    <rPh sb="0" eb="2">
      <t xml:space="preserve">バンノウガタ </t>
    </rPh>
    <rPh sb="2" eb="3">
      <t xml:space="preserve">ガタ </t>
    </rPh>
    <phoneticPr fontId="1"/>
  </si>
  <si>
    <t>プログラミング特化型</t>
    <rPh sb="7" eb="10">
      <t xml:space="preserve">トッカガタ </t>
    </rPh>
    <phoneticPr fontId="1"/>
  </si>
  <si>
    <t>インフラ特化型</t>
    <rPh sb="4" eb="7">
      <t xml:space="preserve">トッカガタ </t>
    </rPh>
    <phoneticPr fontId="1"/>
  </si>
  <si>
    <t>サービス仕様特化型</t>
    <rPh sb="4" eb="6">
      <t xml:space="preserve">シヨウ </t>
    </rPh>
    <rPh sb="6" eb="9">
      <t xml:space="preserve">トッカガタ </t>
    </rPh>
    <phoneticPr fontId="1"/>
  </si>
  <si>
    <t>ディレクション型</t>
    <rPh sb="7" eb="8">
      <t xml:space="preserve">ガタ </t>
    </rPh>
    <phoneticPr fontId="1"/>
  </si>
  <si>
    <t>プリセールス型</t>
    <rPh sb="6" eb="7">
      <t xml:space="preserve">ガタ </t>
    </rPh>
    <phoneticPr fontId="1"/>
  </si>
  <si>
    <t>マルチクリエイター型
フロントエンド型</t>
    <rPh sb="9" eb="10">
      <t xml:space="preserve">ガタ </t>
    </rPh>
    <rPh sb="18" eb="19">
      <t xml:space="preserve">ガタ </t>
    </rPh>
    <phoneticPr fontId="1"/>
  </si>
  <si>
    <t>人物像</t>
    <rPh sb="0" eb="3">
      <t xml:space="preserve">ジンブツゾウ </t>
    </rPh>
    <phoneticPr fontId="1"/>
  </si>
  <si>
    <t>全行程を幅広く理解し、バランスの取れたエンジニアとしてスキルアップしていくタイプ</t>
    <rPh sb="0" eb="3">
      <t xml:space="preserve">ゼンコウテイヲ </t>
    </rPh>
    <rPh sb="4" eb="6">
      <t xml:space="preserve">ハバヒロク </t>
    </rPh>
    <rPh sb="7" eb="9">
      <t xml:space="preserve">リカイシ </t>
    </rPh>
    <phoneticPr fontId="1"/>
  </si>
  <si>
    <t>プログラミングにおいて秀でた能力を持ち、プログラミングを軸にスキルアップしていくタイプ</t>
    <rPh sb="0" eb="3">
      <t>プログラミング</t>
    </rPh>
    <rPh sb="11" eb="12">
      <t xml:space="preserve">ヒイデタ </t>
    </rPh>
    <rPh sb="14" eb="16">
      <t xml:space="preserve">ノウリョクヲ </t>
    </rPh>
    <rPh sb="17" eb="18">
      <t xml:space="preserve">モチ </t>
    </rPh>
    <rPh sb="28" eb="29">
      <t xml:space="preserve">ジクニ </t>
    </rPh>
    <phoneticPr fontId="1"/>
  </si>
  <si>
    <t>インフラにおいて秀でた能力を持ち、Linuxやクラウドなどへの興味と、AWS構築や自動化などのスクリプトを要領よくこなせるタイプ</t>
    <rPh sb="0" eb="3">
      <t>インフラ</t>
    </rPh>
    <rPh sb="8" eb="9">
      <t xml:space="preserve">ヒイデタ </t>
    </rPh>
    <rPh sb="11" eb="13">
      <t xml:space="preserve">ノウリョクヲモチ </t>
    </rPh>
    <rPh sb="31" eb="33">
      <t xml:space="preserve">キョウミ </t>
    </rPh>
    <rPh sb="38" eb="40">
      <t xml:space="preserve">コウチクヤ </t>
    </rPh>
    <rPh sb="41" eb="44">
      <t xml:space="preserve">ジドウカ </t>
    </rPh>
    <rPh sb="53" eb="55">
      <t xml:space="preserve">ヨウリョウヨク </t>
    </rPh>
    <phoneticPr fontId="1"/>
  </si>
  <si>
    <t>サービスや業務フローを理解し、仕様全体を見渡すことで全体に矛盾なく仕様設計が策定できるタイプ</t>
    <rPh sb="0" eb="4">
      <t>サービス</t>
    </rPh>
    <rPh sb="5" eb="7">
      <t xml:space="preserve">ギョウムフローヲ </t>
    </rPh>
    <rPh sb="11" eb="13">
      <t xml:space="preserve">リカイシ </t>
    </rPh>
    <rPh sb="15" eb="19">
      <t xml:space="preserve">シヨウゼンタイ </t>
    </rPh>
    <rPh sb="20" eb="22">
      <t xml:space="preserve">ミワタシ </t>
    </rPh>
    <rPh sb="26" eb="28">
      <t xml:space="preserve">ゼンタイニ </t>
    </rPh>
    <rPh sb="29" eb="31">
      <t xml:space="preserve">ムジュン </t>
    </rPh>
    <rPh sb="33" eb="35">
      <t xml:space="preserve">シヨウ </t>
    </rPh>
    <rPh sb="35" eb="37">
      <t xml:space="preserve">セッケイガ </t>
    </rPh>
    <rPh sb="38" eb="40">
      <t xml:space="preserve">サクテイデキル </t>
    </rPh>
    <phoneticPr fontId="1"/>
  </si>
  <si>
    <t>工程の段取りや、メンバへのフォロー、お客様との調整など、コミュニケーション力やリーダ適正の高いタイプ</t>
    <rPh sb="0" eb="2">
      <t xml:space="preserve">コウテイノ </t>
    </rPh>
    <rPh sb="3" eb="5">
      <t xml:space="preserve">ダンドリヤ </t>
    </rPh>
    <rPh sb="23" eb="25">
      <t xml:space="preserve">チョウセイナド </t>
    </rPh>
    <rPh sb="45" eb="46">
      <t xml:space="preserve">タカイ </t>
    </rPh>
    <phoneticPr fontId="1"/>
  </si>
  <si>
    <t>コミュニケーション力、プレゼンテーション力を活かし、お客様との接点で活躍するタイプ</t>
    <rPh sb="20" eb="21">
      <t xml:space="preserve">リョク </t>
    </rPh>
    <rPh sb="22" eb="23">
      <t xml:space="preserve">イカシ </t>
    </rPh>
    <rPh sb="31" eb="33">
      <t xml:space="preserve">セッテンデ </t>
    </rPh>
    <rPh sb="34" eb="36">
      <t xml:space="preserve">カツヤクスル </t>
    </rPh>
    <phoneticPr fontId="1"/>
  </si>
  <si>
    <t>UI/UXやデザインも含めたクリエイティビティの高い感性をもつタイプ</t>
    <rPh sb="11" eb="12">
      <t xml:space="preserve">フクメタ </t>
    </rPh>
    <rPh sb="24" eb="25">
      <t xml:space="preserve">タカイ </t>
    </rPh>
    <rPh sb="26" eb="28">
      <t xml:space="preserve">カンセイヲ </t>
    </rPh>
    <phoneticPr fontId="1"/>
  </si>
  <si>
    <t>将来像</t>
    <rPh sb="0" eb="3">
      <t xml:space="preserve">ショウライゾウ </t>
    </rPh>
    <phoneticPr fontId="1"/>
  </si>
  <si>
    <t>SE
プロジェクトリーダー
プロジェクトマネージャ
アーキテクト</t>
    <phoneticPr fontId="1"/>
  </si>
  <si>
    <t>プログラマ
SE
アーキテクト（アプリ）</t>
    <phoneticPr fontId="1"/>
  </si>
  <si>
    <t>インフラエンジニア
アーキテクト（インフラ）</t>
    <phoneticPr fontId="1"/>
  </si>
  <si>
    <t>テストエンジニア
UI/UXエンジニア
DBA
ITコンサルタント
データサイエンティスト</t>
    <phoneticPr fontId="1"/>
  </si>
  <si>
    <t>ディレクター
プロジェクトリーダー
プロジェクトマネージャ
PMO
ITコンサルタント</t>
    <phoneticPr fontId="1"/>
  </si>
  <si>
    <t>プリセールスエンジニア
ITコンサルタント</t>
    <phoneticPr fontId="1"/>
  </si>
  <si>
    <t>フロントエンドエンジニア
テクニカルディレクター
プロデューサー</t>
    <phoneticPr fontId="1"/>
  </si>
  <si>
    <t>職種区分：エンジニア、クリエイター、マーケター</t>
    <rPh sb="0" eb="2">
      <t>ショクシュ</t>
    </rPh>
    <rPh sb="2" eb="4">
      <t>クブン</t>
    </rPh>
    <phoneticPr fontId="1"/>
  </si>
  <si>
    <t>スキルアップのための取り組み</t>
    <rPh sb="10" eb="11">
      <t xml:space="preserve">トリクミ </t>
    </rPh>
    <phoneticPr fontId="1"/>
  </si>
  <si>
    <t>要件レベル概要</t>
    <rPh sb="0" eb="2">
      <t>ヨウケン</t>
    </rPh>
    <rPh sb="5" eb="7">
      <t>ガイヨウ</t>
    </rPh>
    <phoneticPr fontId="1"/>
  </si>
  <si>
    <t>工程全体を経験していく</t>
    <rPh sb="0" eb="4">
      <t xml:space="preserve">コウテイゼンタイヲ </t>
    </rPh>
    <rPh sb="5" eb="7">
      <t xml:space="preserve">ケイケンシ </t>
    </rPh>
    <phoneticPr fontId="1"/>
  </si>
  <si>
    <t>プログラミングを軸に成長</t>
    <rPh sb="8" eb="9">
      <t xml:space="preserve">ジクニ </t>
    </rPh>
    <rPh sb="10" eb="12">
      <t xml:space="preserve">セイチョウ </t>
    </rPh>
    <phoneticPr fontId="1"/>
  </si>
  <si>
    <t>インフラを軸に成長</t>
    <rPh sb="5" eb="6">
      <t xml:space="preserve">ジクニ </t>
    </rPh>
    <rPh sb="7" eb="9">
      <t xml:space="preserve">セイチョウ </t>
    </rPh>
    <phoneticPr fontId="1"/>
  </si>
  <si>
    <t>仕様の理解を軸に成長</t>
    <rPh sb="0" eb="2">
      <t xml:space="preserve">シヨウ </t>
    </rPh>
    <rPh sb="3" eb="5">
      <t xml:space="preserve">リカイヲ </t>
    </rPh>
    <rPh sb="6" eb="7">
      <t xml:space="preserve">ジクニ </t>
    </rPh>
    <rPh sb="8" eb="10">
      <t xml:space="preserve">セイチョウ </t>
    </rPh>
    <phoneticPr fontId="1"/>
  </si>
  <si>
    <t>進行管理を軸に成長</t>
    <rPh sb="0" eb="4">
      <t xml:space="preserve">シンコウカンリ </t>
    </rPh>
    <rPh sb="5" eb="6">
      <t xml:space="preserve">ジクニ </t>
    </rPh>
    <rPh sb="7" eb="9">
      <t xml:space="preserve">セイチョウ </t>
    </rPh>
    <phoneticPr fontId="1"/>
  </si>
  <si>
    <t>コミュ力を軸に成長</t>
    <rPh sb="0" eb="1">
      <t>コミュニケーション</t>
    </rPh>
    <rPh sb="5" eb="6">
      <t xml:space="preserve">ジクニ </t>
    </rPh>
    <rPh sb="7" eb="9">
      <t xml:space="preserve">セイチョウｙ </t>
    </rPh>
    <phoneticPr fontId="1"/>
  </si>
  <si>
    <t>表現力の高さを軸に成長</t>
    <rPh sb="0" eb="1">
      <t xml:space="preserve">ヒョウゲンリョク </t>
    </rPh>
    <rPh sb="3" eb="4">
      <t>ノ</t>
    </rPh>
    <rPh sb="7" eb="8">
      <t xml:space="preserve">ジクニ </t>
    </rPh>
    <rPh sb="9" eb="11">
      <t xml:space="preserve">セイチョウ </t>
    </rPh>
    <phoneticPr fontId="1"/>
  </si>
  <si>
    <t>一般職</t>
    <phoneticPr fontId="1"/>
  </si>
  <si>
    <t>週1～回程度の指導で大半の業務が任せられ、具体的な指示がもらえれば目的を理解し業務遂行が行える人。またお客様への説明資料が指導の下、作成できるレベル。</t>
    <rPh sb="10" eb="12">
      <t>タイハン</t>
    </rPh>
    <rPh sb="13" eb="15">
      <t>ギョウム</t>
    </rPh>
    <rPh sb="21" eb="24">
      <t>グタイテキ</t>
    </rPh>
    <rPh sb="25" eb="27">
      <t>シジ</t>
    </rPh>
    <rPh sb="33" eb="35">
      <t>モクテキ</t>
    </rPh>
    <rPh sb="39" eb="41">
      <t>ギョウム</t>
    </rPh>
    <rPh sb="41" eb="43">
      <t>スイコウ</t>
    </rPh>
    <rPh sb="44" eb="45">
      <t>オコナ</t>
    </rPh>
    <rPh sb="47" eb="48">
      <t>ヒト</t>
    </rPh>
    <rPh sb="61" eb="63">
      <t>シドウ</t>
    </rPh>
    <rPh sb="64" eb="65">
      <t>モト</t>
    </rPh>
    <phoneticPr fontId="1"/>
  </si>
  <si>
    <t>先輩からの指導の元一通りの設計書の作成に参加し、全体の業務について学んでいく</t>
    <rPh sb="0" eb="2">
      <t xml:space="preserve">センパイカラノ </t>
    </rPh>
    <rPh sb="5" eb="7">
      <t xml:space="preserve">シドウノモト </t>
    </rPh>
    <rPh sb="9" eb="11">
      <t xml:space="preserve">ヒトトオリノ </t>
    </rPh>
    <rPh sb="13" eb="16">
      <t xml:space="preserve">セッケイショ </t>
    </rPh>
    <rPh sb="17" eb="19">
      <t xml:space="preserve">サクセイニ </t>
    </rPh>
    <rPh sb="20" eb="22">
      <t xml:space="preserve">サンカデキル </t>
    </rPh>
    <rPh sb="24" eb="26">
      <t xml:space="preserve">ゼンタイノ </t>
    </rPh>
    <rPh sb="27" eb="29">
      <t xml:space="preserve">ギョウムニツイテ </t>
    </rPh>
    <rPh sb="33" eb="34">
      <t xml:space="preserve">マナンデイク </t>
    </rPh>
    <phoneticPr fontId="1"/>
  </si>
  <si>
    <t>プログラミングの実力を形に表すことで、
補助を必要とせずプログラミング工程に参加し経験を積む</t>
    <rPh sb="8" eb="10">
      <t xml:space="preserve">ジツリョクヲ </t>
    </rPh>
    <rPh sb="11" eb="12">
      <t xml:space="preserve">カタチニ </t>
    </rPh>
    <rPh sb="13" eb="14">
      <t xml:space="preserve">アラワセ </t>
    </rPh>
    <rPh sb="19" eb="21">
      <t xml:space="preserve">ホジョヲ </t>
    </rPh>
    <rPh sb="22" eb="24">
      <t xml:space="preserve">ヒツヨウトセズ </t>
    </rPh>
    <rPh sb="34" eb="36">
      <t xml:space="preserve">コウテイニ </t>
    </rPh>
    <rPh sb="37" eb="39">
      <t xml:space="preserve">サンカ </t>
    </rPh>
    <rPh sb="41" eb="43">
      <t xml:space="preserve">ケイケンヲ </t>
    </rPh>
    <rPh sb="44" eb="45">
      <t xml:space="preserve">ツム </t>
    </rPh>
    <phoneticPr fontId="1"/>
  </si>
  <si>
    <t>Linux、AWS、スクリプトなどの知識をもとに、インフラエンジニアの先輩とともに経験を積んでいく</t>
    <rPh sb="18" eb="20">
      <t xml:space="preserve">チシキヲ </t>
    </rPh>
    <rPh sb="35" eb="37">
      <t xml:space="preserve">センパイト </t>
    </rPh>
    <rPh sb="41" eb="43">
      <t xml:space="preserve">ケイケンヲ </t>
    </rPh>
    <rPh sb="44" eb="45">
      <t xml:space="preserve">ツンデイク </t>
    </rPh>
    <phoneticPr fontId="1"/>
  </si>
  <si>
    <t>先輩からの指導の元、テスト実施およびUI仕様などのテスト仕様書を作成し、仕様の全体像を学び、サービスや業務フローの考え方を学ぶ。またDB設計の理解やSQLなどの知識経験を培っていく</t>
    <rPh sb="0" eb="2">
      <t xml:space="preserve">センパイカラノ </t>
    </rPh>
    <rPh sb="5" eb="7">
      <t xml:space="preserve">シドウノモト </t>
    </rPh>
    <rPh sb="20" eb="22">
      <t xml:space="preserve">シヨウ </t>
    </rPh>
    <rPh sb="32" eb="34">
      <t xml:space="preserve">サクセイ </t>
    </rPh>
    <rPh sb="36" eb="38">
      <t xml:space="preserve">シヨウ </t>
    </rPh>
    <rPh sb="39" eb="42">
      <t xml:space="preserve">ゼンタイゾウ </t>
    </rPh>
    <rPh sb="43" eb="44">
      <t xml:space="preserve">マナビ </t>
    </rPh>
    <rPh sb="51" eb="53">
      <t xml:space="preserve">ギョウム </t>
    </rPh>
    <rPh sb="57" eb="58">
      <t xml:space="preserve">カンガエカタヲ </t>
    </rPh>
    <rPh sb="61" eb="62">
      <t xml:space="preserve">マナブ </t>
    </rPh>
    <rPh sb="68" eb="70">
      <t xml:space="preserve">セッケイ </t>
    </rPh>
    <rPh sb="71" eb="73">
      <t xml:space="preserve">リカイ </t>
    </rPh>
    <rPh sb="80" eb="82">
      <t xml:space="preserve">チシキ </t>
    </rPh>
    <rPh sb="82" eb="84">
      <t xml:space="preserve">ケイケンヲ </t>
    </rPh>
    <rPh sb="85" eb="86">
      <t xml:space="preserve">ツチカッテイク </t>
    </rPh>
    <phoneticPr fontId="1"/>
  </si>
  <si>
    <t>PM・PLのもとで、全体管理の補助を行うことにより、マネージメントを学んでいく</t>
    <rPh sb="10" eb="14">
      <t xml:space="preserve">ゼンタイカンリノ </t>
    </rPh>
    <rPh sb="15" eb="17">
      <t xml:space="preserve">ホジョヲ </t>
    </rPh>
    <rPh sb="18" eb="19">
      <t xml:space="preserve">オコナウコトニヨリ </t>
    </rPh>
    <rPh sb="34" eb="35">
      <t xml:space="preserve">マナンデイク </t>
    </rPh>
    <phoneticPr fontId="1"/>
  </si>
  <si>
    <t>HTML5、CSS、Javascriptなどのコーディングを数多くこなし、トレンドの技術を取り入れていくことによりUI表現力を養っていく</t>
    <rPh sb="30" eb="32">
      <t xml:space="preserve">カズオオク </t>
    </rPh>
    <rPh sb="42" eb="44">
      <t xml:space="preserve">ギジュツヲ </t>
    </rPh>
    <rPh sb="45" eb="46">
      <t xml:space="preserve">トリイレテイクコトニヨリ </t>
    </rPh>
    <rPh sb="59" eb="62">
      <t xml:space="preserve">ヒョウゲンリョクヲ </t>
    </rPh>
    <rPh sb="63" eb="64">
      <t xml:space="preserve">ヤシナッテイク </t>
    </rPh>
    <phoneticPr fontId="1"/>
  </si>
  <si>
    <t>一般職</t>
  </si>
  <si>
    <t>プロジェクト内の一通りの業務を責任をもって任せられ、抽象的な指示のみで自立して業務が行える人。また上司の指導の下、お客様との対話・提案ができるレベル。</t>
    <rPh sb="26" eb="29">
      <t>チュウショウテキ</t>
    </rPh>
    <rPh sb="30" eb="32">
      <t>シジ</t>
    </rPh>
    <rPh sb="35" eb="37">
      <t>ジリツ</t>
    </rPh>
    <rPh sb="39" eb="41">
      <t>ギョウム</t>
    </rPh>
    <rPh sb="42" eb="43">
      <t>オコナ</t>
    </rPh>
    <rPh sb="45" eb="46">
      <t>ヒト</t>
    </rPh>
    <rPh sb="65" eb="67">
      <t>テイアン</t>
    </rPh>
    <phoneticPr fontId="1"/>
  </si>
  <si>
    <t>プロジェクト内の一通りの業務をこなし、全体の知識＆経験を高めていく、またお客様との対話についても経験を積み、一人でも完結して開発ができる万能型エンジニアとして成長していく</t>
    <rPh sb="8" eb="10">
      <t xml:space="preserve">ヒトトオリノ </t>
    </rPh>
    <rPh sb="12" eb="14">
      <t xml:space="preserve">ギョウムヲ </t>
    </rPh>
    <rPh sb="19" eb="21">
      <t xml:space="preserve">ゼンタイノ </t>
    </rPh>
    <rPh sb="22" eb="24">
      <t xml:space="preserve">チシキ </t>
    </rPh>
    <rPh sb="25" eb="27">
      <t xml:space="preserve">ケイケンヲ </t>
    </rPh>
    <rPh sb="28" eb="29">
      <t xml:space="preserve">タカメテイク </t>
    </rPh>
    <rPh sb="41" eb="43">
      <t xml:space="preserve">タイワニツイテモ </t>
    </rPh>
    <rPh sb="48" eb="50">
      <t xml:space="preserve">ケイケンヲ </t>
    </rPh>
    <rPh sb="51" eb="52">
      <t xml:space="preserve">ツミ </t>
    </rPh>
    <rPh sb="54" eb="56">
      <t xml:space="preserve">ヒトリデモ </t>
    </rPh>
    <rPh sb="58" eb="60">
      <t xml:space="preserve">カンケツシテ </t>
    </rPh>
    <rPh sb="62" eb="64">
      <t xml:space="preserve">カイハツガデキル </t>
    </rPh>
    <rPh sb="68" eb="71">
      <t xml:space="preserve">バンノウガタ </t>
    </rPh>
    <rPh sb="79" eb="81">
      <t xml:space="preserve">セイチョウシテイク ショウライノ ミガイテイク </t>
    </rPh>
    <phoneticPr fontId="1"/>
  </si>
  <si>
    <t>一般的な詳細設計、プログラミングにおいては自信を持って業務が行なえ、難易度の高い設計＆実装においても自ら手を上げ経験を積んでいく</t>
    <rPh sb="0" eb="3">
      <t xml:space="preserve">イッパンテキナ </t>
    </rPh>
    <rPh sb="4" eb="8">
      <t xml:space="preserve">ショウサイセッケイ </t>
    </rPh>
    <rPh sb="21" eb="23">
      <t xml:space="preserve">ジシンヲモッテ </t>
    </rPh>
    <rPh sb="27" eb="29">
      <t xml:space="preserve">ギョウムガオコナエ </t>
    </rPh>
    <rPh sb="34" eb="37">
      <t xml:space="preserve">ナンイド </t>
    </rPh>
    <rPh sb="38" eb="39">
      <t xml:space="preserve">タカイ </t>
    </rPh>
    <rPh sb="40" eb="42">
      <t xml:space="preserve">セッケイ </t>
    </rPh>
    <rPh sb="43" eb="45">
      <t xml:space="preserve">ジッソウ </t>
    </rPh>
    <rPh sb="50" eb="51">
      <t xml:space="preserve">ミズカラ </t>
    </rPh>
    <rPh sb="52" eb="53">
      <t xml:space="preserve">テヲアゲ </t>
    </rPh>
    <rPh sb="56" eb="58">
      <t xml:space="preserve">ケイケンヲ </t>
    </rPh>
    <rPh sb="59" eb="60">
      <t xml:space="preserve">ツンデイク </t>
    </rPh>
    <phoneticPr fontId="1"/>
  </si>
  <si>
    <t>インフラの構築だけではなく、設計や、自動化、セキュリティにおいての知識＆経験を高めていき、障害時の的確な対応なども経験を積んでいく</t>
    <rPh sb="5" eb="7">
      <t xml:space="preserve">コウチク </t>
    </rPh>
    <rPh sb="14" eb="16">
      <t xml:space="preserve">セッケイヤ </t>
    </rPh>
    <rPh sb="18" eb="21">
      <t xml:space="preserve">ジドウカ </t>
    </rPh>
    <rPh sb="33" eb="35">
      <t xml:space="preserve">チシキ </t>
    </rPh>
    <rPh sb="36" eb="38">
      <t xml:space="preserve">ケイケンヲ </t>
    </rPh>
    <rPh sb="39" eb="40">
      <t xml:space="preserve">タカメテイク </t>
    </rPh>
    <rPh sb="45" eb="47">
      <t xml:space="preserve">ショウガイ </t>
    </rPh>
    <rPh sb="47" eb="48">
      <t xml:space="preserve">ジノ </t>
    </rPh>
    <rPh sb="49" eb="51">
      <t xml:space="preserve">テキカクナ </t>
    </rPh>
    <rPh sb="52" eb="54">
      <t xml:space="preserve">タイオウ </t>
    </rPh>
    <rPh sb="57" eb="59">
      <t xml:space="preserve">ケイケンヲ </t>
    </rPh>
    <rPh sb="60" eb="61">
      <t xml:space="preserve">ツンデイク </t>
    </rPh>
    <phoneticPr fontId="1"/>
  </si>
  <si>
    <t>サービス＆業務仕様とデータ設計を紐づけ、どちらの側面からも最適な解を導き出せるエンジニアとして知識＆経験を積んでいく。また性能面やセキュリティなどの非機能に対する検証の仕方なども学んでいく</t>
    <rPh sb="5" eb="7">
      <t xml:space="preserve">ギョウムシヨウ </t>
    </rPh>
    <rPh sb="7" eb="9">
      <t xml:space="preserve">シヨウ </t>
    </rPh>
    <rPh sb="16" eb="17">
      <t xml:space="preserve">ヒモヅケ </t>
    </rPh>
    <rPh sb="24" eb="26">
      <t xml:space="preserve">ソクメンカラモ </t>
    </rPh>
    <rPh sb="29" eb="31">
      <t xml:space="preserve">サイテキナ </t>
    </rPh>
    <rPh sb="32" eb="33">
      <t xml:space="preserve">カイヲ </t>
    </rPh>
    <rPh sb="34" eb="35">
      <t xml:space="preserve">ミチビキダシテイク </t>
    </rPh>
    <rPh sb="47" eb="49">
      <t xml:space="preserve">チシキ </t>
    </rPh>
    <rPh sb="50" eb="52">
      <t xml:space="preserve">ケイケンヲ </t>
    </rPh>
    <rPh sb="53" eb="54">
      <t xml:space="preserve">ツンデイク </t>
    </rPh>
    <rPh sb="61" eb="63">
      <t xml:space="preserve">セイノウ </t>
    </rPh>
    <rPh sb="63" eb="64">
      <t xml:space="preserve">メン </t>
    </rPh>
    <rPh sb="74" eb="77">
      <t xml:space="preserve">ヒキノウ </t>
    </rPh>
    <rPh sb="78" eb="79">
      <t xml:space="preserve">タイスル </t>
    </rPh>
    <rPh sb="81" eb="83">
      <t xml:space="preserve">ケンショウノ </t>
    </rPh>
    <rPh sb="84" eb="86">
      <t xml:space="preserve">シカタ </t>
    </rPh>
    <rPh sb="89" eb="90">
      <t xml:space="preserve">マナンデイク </t>
    </rPh>
    <phoneticPr fontId="1"/>
  </si>
  <si>
    <t>スケジュール管理、スコープ管理をPMのもとで行い、お客様との調整なども自立して行える能力を磨いていく</t>
    <rPh sb="6" eb="8">
      <t xml:space="preserve">カンリ </t>
    </rPh>
    <rPh sb="13" eb="15">
      <t xml:space="preserve">カンリ </t>
    </rPh>
    <rPh sb="22" eb="23">
      <t xml:space="preserve">オコナイ </t>
    </rPh>
    <rPh sb="30" eb="32">
      <t xml:space="preserve">チョウセイナドモ </t>
    </rPh>
    <rPh sb="35" eb="37">
      <t xml:space="preserve">ジリツシテ </t>
    </rPh>
    <rPh sb="39" eb="40">
      <t xml:space="preserve">オコナエル </t>
    </rPh>
    <rPh sb="42" eb="44">
      <t xml:space="preserve">ノウリョクヲ </t>
    </rPh>
    <rPh sb="45" eb="46">
      <t xml:space="preserve">ミガイテイク </t>
    </rPh>
    <phoneticPr fontId="1"/>
  </si>
  <si>
    <t>営業チームに参加し、営業の基礎を学ぶ。
勉強してきた技術的な用語や考え方を活かし、お客様との対話によるテクニカルなコニュニケーション力と提案書作成能力を磨く</t>
    <rPh sb="0" eb="1">
      <t xml:space="preserve">エイギョウ </t>
    </rPh>
    <rPh sb="10" eb="12">
      <t xml:space="preserve">エイギョウノ </t>
    </rPh>
    <rPh sb="13" eb="15">
      <t xml:space="preserve">キソヲ </t>
    </rPh>
    <rPh sb="16" eb="17">
      <t xml:space="preserve">マナブ </t>
    </rPh>
    <rPh sb="20" eb="22">
      <t xml:space="preserve">ベンキョウシテキタ </t>
    </rPh>
    <rPh sb="26" eb="29">
      <t xml:space="preserve">ギジュツテキナ </t>
    </rPh>
    <rPh sb="30" eb="32">
      <t xml:space="preserve">ヨウゴ </t>
    </rPh>
    <rPh sb="33" eb="34">
      <t xml:space="preserve">カンガエカタヲ </t>
    </rPh>
    <rPh sb="37" eb="38">
      <t xml:space="preserve">イカシ </t>
    </rPh>
    <rPh sb="46" eb="48">
      <t xml:space="preserve">タイワ </t>
    </rPh>
    <rPh sb="66" eb="67">
      <t xml:space="preserve">リョク </t>
    </rPh>
    <rPh sb="68" eb="71">
      <t xml:space="preserve">テイアンショ </t>
    </rPh>
    <rPh sb="71" eb="73">
      <t xml:space="preserve">サクセイ </t>
    </rPh>
    <rPh sb="73" eb="75">
      <t xml:space="preserve">ノウリョク </t>
    </rPh>
    <rPh sb="76" eb="77">
      <t xml:space="preserve">ミガク </t>
    </rPh>
    <phoneticPr fontId="1"/>
  </si>
  <si>
    <t>スマホアプリのUI設計からコーディングも経験しつつ、デザインの基本を学び、デザイナとエンジニアリングの両立ができる人物へと成長していく</t>
    <rPh sb="9" eb="11">
      <t xml:space="preserve">セッケイ </t>
    </rPh>
    <rPh sb="20" eb="22">
      <t xml:space="preserve">ケイケンシ </t>
    </rPh>
    <rPh sb="31" eb="33">
      <t xml:space="preserve">キホン </t>
    </rPh>
    <rPh sb="34" eb="35">
      <t xml:space="preserve">マナビ </t>
    </rPh>
    <rPh sb="51" eb="53">
      <t xml:space="preserve">リョウリツガ </t>
    </rPh>
    <rPh sb="57" eb="59">
      <t xml:space="preserve">ジンブツヘト </t>
    </rPh>
    <rPh sb="61" eb="63">
      <t xml:space="preserve">セイチョウシテイク サンカシテ </t>
    </rPh>
    <phoneticPr fontId="1"/>
  </si>
  <si>
    <t>プロジェクト全工程を指示なくとも役割を任命されるだけで能動的に目的に向かって業務を計画＆遂行でき、メンバの育成含めた指導も行える人。またお客様との提案＆対話＆調整が自立かつ単独でも行えるレベル。</t>
    <rPh sb="7" eb="9">
      <t>コウテイ</t>
    </rPh>
    <rPh sb="27" eb="30">
      <t>ノウドウテキ</t>
    </rPh>
    <rPh sb="41" eb="43">
      <t>ケイカク</t>
    </rPh>
    <rPh sb="53" eb="55">
      <t>イクセイ</t>
    </rPh>
    <rPh sb="55" eb="56">
      <t>フク</t>
    </rPh>
    <rPh sb="64" eb="65">
      <t>ヒト</t>
    </rPh>
    <rPh sb="86" eb="88">
      <t>タンドク</t>
    </rPh>
    <phoneticPr fontId="1"/>
  </si>
  <si>
    <t>プロジェクト全体の事を考え、プロジェクト全体において成果を発揮できる能力を磨き、将来のプロジェクトリーダーとしてのスキルを養っていく</t>
    <rPh sb="5" eb="7">
      <t xml:space="preserve">ゼンタイ </t>
    </rPh>
    <rPh sb="8" eb="9">
      <t xml:space="preserve">コトヲカンガエ </t>
    </rPh>
    <rPh sb="25" eb="27">
      <t xml:space="preserve">セイカヲ </t>
    </rPh>
    <rPh sb="28" eb="30">
      <t xml:space="preserve">ハッキデキル </t>
    </rPh>
    <rPh sb="33" eb="35">
      <t xml:space="preserve">ノウリョクヲ </t>
    </rPh>
    <rPh sb="36" eb="37">
      <t xml:space="preserve">ミガイテイク </t>
    </rPh>
    <rPh sb="61" eb="62">
      <t xml:space="preserve">ヤシナッテイク </t>
    </rPh>
    <phoneticPr fontId="1"/>
  </si>
  <si>
    <t>難易度の高い設計や実装を主に担当し、プログラミングだけではなくアーキテクチャや基盤設計＆実装などにも積極的に取り組み、経験を積んでいく</t>
    <rPh sb="0" eb="3">
      <t xml:space="preserve">ナンイドノ </t>
    </rPh>
    <rPh sb="4" eb="5">
      <t xml:space="preserve">タカイ </t>
    </rPh>
    <rPh sb="6" eb="8">
      <t xml:space="preserve">セッケイ </t>
    </rPh>
    <rPh sb="9" eb="11">
      <t xml:space="preserve">ジッソウヲ </t>
    </rPh>
    <rPh sb="12" eb="13">
      <t xml:space="preserve">オモニ </t>
    </rPh>
    <rPh sb="14" eb="16">
      <t xml:space="preserve">タントウシ </t>
    </rPh>
    <rPh sb="39" eb="41">
      <t xml:space="preserve">キバン </t>
    </rPh>
    <rPh sb="41" eb="43">
      <t xml:space="preserve">セッケイ </t>
    </rPh>
    <rPh sb="44" eb="46">
      <t xml:space="preserve">ジッソウ </t>
    </rPh>
    <rPh sb="50" eb="53">
      <t xml:space="preserve">セッキョクテキニ </t>
    </rPh>
    <rPh sb="54" eb="55">
      <t xml:space="preserve">トリクミ </t>
    </rPh>
    <rPh sb="59" eb="61">
      <t xml:space="preserve">ケイケンヲ </t>
    </rPh>
    <rPh sb="62" eb="63">
      <t xml:space="preserve">ツンデイク </t>
    </rPh>
    <phoneticPr fontId="1"/>
  </si>
  <si>
    <t>一人で責任を持ってインフラアーキテクチャを設計し、いろいろな設計方法についても貪欲に学んでいく。
またAWSなどの資格を通じて、会社が未経験の技術においても常に学習していく</t>
    <rPh sb="0" eb="2">
      <t xml:space="preserve">ヒトリデ </t>
    </rPh>
    <rPh sb="3" eb="5">
      <t xml:space="preserve">セキニンヲモッテ </t>
    </rPh>
    <rPh sb="21" eb="23">
      <t xml:space="preserve">セッケイシ </t>
    </rPh>
    <rPh sb="30" eb="34">
      <t xml:space="preserve">セッケイホウホウニツイテ </t>
    </rPh>
    <rPh sb="39" eb="41">
      <t xml:space="preserve">ドンヨク </t>
    </rPh>
    <rPh sb="42" eb="43">
      <t xml:space="preserve">マナンデイク </t>
    </rPh>
    <rPh sb="57" eb="59">
      <t xml:space="preserve">シカク </t>
    </rPh>
    <rPh sb="60" eb="61">
      <t xml:space="preserve">ツウジテ </t>
    </rPh>
    <rPh sb="64" eb="66">
      <t xml:space="preserve">カイシャガ </t>
    </rPh>
    <rPh sb="67" eb="70">
      <t xml:space="preserve">ミケイケンノ </t>
    </rPh>
    <rPh sb="71" eb="73">
      <t xml:space="preserve">ギジュツニオイテモ </t>
    </rPh>
    <rPh sb="78" eb="79">
      <t xml:space="preserve">ツネニ </t>
    </rPh>
    <rPh sb="80" eb="82">
      <t xml:space="preserve">ガクシュウ </t>
    </rPh>
    <phoneticPr fontId="1"/>
  </si>
  <si>
    <t>要件定義、テスト計画、リリース計画を主に受け持ち、サービス＆業務を俯瞰して業務の取り組みを行うことで、上流で活躍できるエンジニアとして知識＆経験を積んでいく</t>
    <rPh sb="0" eb="4">
      <t xml:space="preserve">ヨウケンテイギ </t>
    </rPh>
    <rPh sb="8" eb="10">
      <t xml:space="preserve">ケイカク </t>
    </rPh>
    <rPh sb="15" eb="17">
      <t xml:space="preserve">ケイカクヲ </t>
    </rPh>
    <rPh sb="18" eb="19">
      <t xml:space="preserve">オモニ </t>
    </rPh>
    <rPh sb="20" eb="21">
      <t xml:space="preserve">ウケモチ </t>
    </rPh>
    <rPh sb="30" eb="32">
      <t xml:space="preserve">ギョウムヲ </t>
    </rPh>
    <rPh sb="33" eb="35">
      <t xml:space="preserve">フカンシテ </t>
    </rPh>
    <rPh sb="37" eb="39">
      <t xml:space="preserve">ギョウムノトリクミヲオコナウコトデ </t>
    </rPh>
    <rPh sb="51" eb="53">
      <t xml:space="preserve">ジョウリュウデ </t>
    </rPh>
    <rPh sb="54" eb="56">
      <t xml:space="preserve">カツヤクデキル </t>
    </rPh>
    <rPh sb="67" eb="69">
      <t xml:space="preserve">チシキ </t>
    </rPh>
    <rPh sb="70" eb="72">
      <t xml:space="preserve">ケイケンヲ </t>
    </rPh>
    <rPh sb="73" eb="74">
      <t xml:space="preserve">ツンデイク </t>
    </rPh>
    <phoneticPr fontId="1"/>
  </si>
  <si>
    <t>サービス仕様特化型としての能力も磨き、システムの深い知識を取り入れ、L職へ上がるためのプロジェクトリーダとして必要な能力を養っていく</t>
    <rPh sb="6" eb="9">
      <t xml:space="preserve">トッカガタトシテノ </t>
    </rPh>
    <rPh sb="13" eb="15">
      <t xml:space="preserve">ノウリョクモ </t>
    </rPh>
    <rPh sb="16" eb="17">
      <t xml:space="preserve">ミガキ </t>
    </rPh>
    <rPh sb="24" eb="25">
      <t xml:space="preserve">フカイチシキヲ </t>
    </rPh>
    <rPh sb="29" eb="30">
      <t xml:space="preserve">トリイレ </t>
    </rPh>
    <rPh sb="35" eb="36">
      <t xml:space="preserve">ショクヘ </t>
    </rPh>
    <rPh sb="37" eb="38">
      <t xml:space="preserve">アガルタメノ </t>
    </rPh>
    <rPh sb="55" eb="57">
      <t xml:space="preserve">ヒツヨウナ </t>
    </rPh>
    <rPh sb="58" eb="60">
      <t xml:space="preserve">ノウリョクヲ </t>
    </rPh>
    <rPh sb="61" eb="62">
      <t xml:space="preserve">ヤシナッテイク </t>
    </rPh>
    <phoneticPr fontId="1"/>
  </si>
  <si>
    <t>営業チームに参加し、お客様のニーズからサービス概要、システム概要などを描き、新しい技術にたいしてのアンテナを張り、全体技術を高めていく</t>
    <rPh sb="0" eb="2">
      <t xml:space="preserve">エイギョウニ </t>
    </rPh>
    <rPh sb="6" eb="8">
      <t xml:space="preserve">サンカシ </t>
    </rPh>
    <rPh sb="23" eb="25">
      <t xml:space="preserve">ガイヨウ </t>
    </rPh>
    <rPh sb="35" eb="36">
      <t xml:space="preserve">エガキ </t>
    </rPh>
    <rPh sb="38" eb="39">
      <t xml:space="preserve">アタラシイギジュツヘノ </t>
    </rPh>
    <rPh sb="54" eb="55">
      <t xml:space="preserve">ハリ </t>
    </rPh>
    <rPh sb="57" eb="59">
      <t xml:space="preserve">ゼンタイ </t>
    </rPh>
    <rPh sb="59" eb="61">
      <t xml:space="preserve">ギジュツ </t>
    </rPh>
    <rPh sb="62" eb="63">
      <t xml:space="preserve">タカメテイク </t>
    </rPh>
    <phoneticPr fontId="1"/>
  </si>
  <si>
    <t>表現力の高いスマホアプリ＆Webサイトの設計、実装まで幅広く経験し、デザインにおいてもある程度任されるような人材に成長していく</t>
    <rPh sb="0" eb="3">
      <t xml:space="preserve">ヒョウゲンリョクノ </t>
    </rPh>
    <rPh sb="4" eb="5">
      <t xml:space="preserve">タカイ </t>
    </rPh>
    <rPh sb="20" eb="22">
      <t xml:space="preserve">セッケイ </t>
    </rPh>
    <rPh sb="23" eb="25">
      <t xml:space="preserve">ジッソウガ </t>
    </rPh>
    <rPh sb="27" eb="29">
      <t xml:space="preserve">ハバヒロク </t>
    </rPh>
    <rPh sb="30" eb="32">
      <t xml:space="preserve">ケイケンシ </t>
    </rPh>
    <rPh sb="47" eb="48">
      <t xml:space="preserve">マカサレルヨウナ </t>
    </rPh>
    <rPh sb="54" eb="56">
      <t xml:space="preserve">ジンザイニ </t>
    </rPh>
    <rPh sb="57" eb="59">
      <t xml:space="preserve">セイチョウシテイク </t>
    </rPh>
    <phoneticPr fontId="1"/>
  </si>
  <si>
    <t>スペシャリスト
（ハイスペック）</t>
    <phoneticPr fontId="1"/>
  </si>
  <si>
    <t>幅広い技術知識＆能力を持ち、S3メンバよりも明らかな技術的優位性を持ち、後輩の技術不足を補うフォローが行える人。常にプロジェクト内唯一の技術リーダーとして任命されている人。お客様へも自信をもってプロジェクトの現場責任者としての行動がふるまえている人。</t>
    <rPh sb="36" eb="38">
      <t>コウハイ</t>
    </rPh>
    <rPh sb="39" eb="41">
      <t>ギジュツ</t>
    </rPh>
    <rPh sb="41" eb="43">
      <t>ブソク</t>
    </rPh>
    <rPh sb="44" eb="45">
      <t>オギナ</t>
    </rPh>
    <rPh sb="51" eb="52">
      <t>オコナ</t>
    </rPh>
    <rPh sb="54" eb="55">
      <t>ヒト</t>
    </rPh>
    <rPh sb="56" eb="57">
      <t>ツネ</t>
    </rPh>
    <rPh sb="64" eb="65">
      <t>ナイ</t>
    </rPh>
    <rPh sb="65" eb="67">
      <t>ユイイツ</t>
    </rPh>
    <rPh sb="68" eb="70">
      <t>ギジュツ</t>
    </rPh>
    <rPh sb="77" eb="79">
      <t>ニンメイ</t>
    </rPh>
    <rPh sb="84" eb="85">
      <t>ヒト</t>
    </rPh>
    <rPh sb="87" eb="89">
      <t>キャクサマ</t>
    </rPh>
    <rPh sb="91" eb="93">
      <t>ジシン</t>
    </rPh>
    <rPh sb="104" eb="106">
      <t>ゲンバ</t>
    </rPh>
    <rPh sb="106" eb="109">
      <t>セキニンシャ</t>
    </rPh>
    <rPh sb="113" eb="115">
      <t>コウドウ</t>
    </rPh>
    <rPh sb="123" eb="124">
      <t>ヒト</t>
    </rPh>
    <phoneticPr fontId="1"/>
  </si>
  <si>
    <t>L職へ</t>
    <rPh sb="1" eb="2">
      <t xml:space="preserve">ショク </t>
    </rPh>
    <phoneticPr fontId="1"/>
  </si>
  <si>
    <t>アプリにおいて先進的な技術や、チームが未経験の技術を積極的に取り入れ、常に新しい技術に果敢に挑戦し、知識を高めていく</t>
    <rPh sb="7" eb="10">
      <t xml:space="preserve">センシンテキナ </t>
    </rPh>
    <rPh sb="11" eb="13">
      <t xml:space="preserve">ギジュツヤ </t>
    </rPh>
    <rPh sb="19" eb="22">
      <t xml:space="preserve">ミケイケンノ </t>
    </rPh>
    <rPh sb="23" eb="25">
      <t xml:space="preserve">ギジュツヲ </t>
    </rPh>
    <rPh sb="26" eb="29">
      <t xml:space="preserve">セッキョクテキニ </t>
    </rPh>
    <rPh sb="30" eb="31">
      <t xml:space="preserve">トリイレ </t>
    </rPh>
    <rPh sb="35" eb="36">
      <t xml:space="preserve">ツネニアタラシイ </t>
    </rPh>
    <rPh sb="40" eb="42">
      <t xml:space="preserve">ギジュツニ </t>
    </rPh>
    <rPh sb="43" eb="45">
      <t xml:space="preserve">カカンニ </t>
    </rPh>
    <rPh sb="46" eb="48">
      <t xml:space="preserve">チョウセンシ </t>
    </rPh>
    <rPh sb="50" eb="52">
      <t xml:space="preserve">チシキヲ </t>
    </rPh>
    <rPh sb="53" eb="54">
      <t xml:space="preserve">タカメテイク </t>
    </rPh>
    <phoneticPr fontId="1"/>
  </si>
  <si>
    <t>インフラにおいて先進的な技術や、チームが未経験の技術を積極的に取り入れ、常に新しい技術に果敢に挑戦し、知識を高めていく</t>
    <rPh sb="8" eb="11">
      <t xml:space="preserve">センシンテキナ </t>
    </rPh>
    <rPh sb="12" eb="14">
      <t xml:space="preserve">ギジュツヤ </t>
    </rPh>
    <rPh sb="20" eb="23">
      <t xml:space="preserve">ミケイケンノ </t>
    </rPh>
    <rPh sb="24" eb="26">
      <t xml:space="preserve">ギジュツヲ </t>
    </rPh>
    <rPh sb="27" eb="30">
      <t xml:space="preserve">セッキョクテキニ </t>
    </rPh>
    <rPh sb="31" eb="32">
      <t xml:space="preserve">トリイレ </t>
    </rPh>
    <rPh sb="36" eb="37">
      <t xml:space="preserve">ツネニアタラシイ </t>
    </rPh>
    <rPh sb="41" eb="43">
      <t xml:space="preserve">ギジュツニ </t>
    </rPh>
    <rPh sb="44" eb="46">
      <t xml:space="preserve">カカンニ </t>
    </rPh>
    <rPh sb="47" eb="49">
      <t xml:space="preserve">チョウセンシ </t>
    </rPh>
    <rPh sb="51" eb="53">
      <t xml:space="preserve">チシキヲ </t>
    </rPh>
    <rPh sb="54" eb="55">
      <t xml:space="preserve">タカメテイク </t>
    </rPh>
    <phoneticPr fontId="1"/>
  </si>
  <si>
    <t>上流特化型のエンジニアとしての経験を養いつつ、データ分析やサービス＆業務の改善提案や、ビジネスモデルの設計など、マーケティングの知識も取り入れ、コンサルティング能力を養っていく</t>
    <rPh sb="0" eb="2">
      <t xml:space="preserve">ジョウリュウ </t>
    </rPh>
    <rPh sb="2" eb="5">
      <t xml:space="preserve">トッカガタノ </t>
    </rPh>
    <rPh sb="15" eb="17">
      <t xml:space="preserve">ケイケンヲ </t>
    </rPh>
    <rPh sb="18" eb="19">
      <t xml:space="preserve">ヤシナイツツ </t>
    </rPh>
    <rPh sb="34" eb="36">
      <t xml:space="preserve">ギョウム </t>
    </rPh>
    <rPh sb="37" eb="41">
      <t xml:space="preserve">カイゼンテイアン </t>
    </rPh>
    <rPh sb="51" eb="53">
      <t xml:space="preserve">セッケイナド </t>
    </rPh>
    <rPh sb="64" eb="66">
      <t xml:space="preserve">チシキモ </t>
    </rPh>
    <rPh sb="67" eb="68">
      <t xml:space="preserve">トリイレ </t>
    </rPh>
    <rPh sb="80" eb="82">
      <t xml:space="preserve">ノウリョクヲ </t>
    </rPh>
    <rPh sb="83" eb="84">
      <t xml:space="preserve">ヤシナッテイク </t>
    </rPh>
    <phoneticPr fontId="1"/>
  </si>
  <si>
    <t>エンジニアリング、マーケティング、クリエイティブそれぞれの考え方を活かし、お客様への提案を数多く積んでいくことにより、幅広い提案ができるプリセールス型エンジニアへと成長していく</t>
    <rPh sb="29" eb="30">
      <t xml:space="preserve">カンガエカタ </t>
    </rPh>
    <rPh sb="33" eb="34">
      <t xml:space="preserve">イカシ </t>
    </rPh>
    <rPh sb="42" eb="44">
      <t xml:space="preserve">テイアンヲ </t>
    </rPh>
    <rPh sb="45" eb="47">
      <t xml:space="preserve">カズオオク </t>
    </rPh>
    <rPh sb="48" eb="49">
      <t xml:space="preserve">ツンデイクコトニヨリ </t>
    </rPh>
    <rPh sb="59" eb="61">
      <t xml:space="preserve">ハバヒロイ </t>
    </rPh>
    <rPh sb="62" eb="64">
      <t xml:space="preserve">テイアンガデキル </t>
    </rPh>
    <rPh sb="74" eb="75">
      <t xml:space="preserve">ガタ </t>
    </rPh>
    <rPh sb="82" eb="84">
      <t xml:space="preserve">セイチョウ </t>
    </rPh>
    <phoneticPr fontId="1"/>
  </si>
  <si>
    <t>サーバーサイドにおいても経験を積み、単独でサービスが作れるスタッフとして成長していく</t>
    <rPh sb="12" eb="14">
      <t xml:space="preserve">ケイケンヲ </t>
    </rPh>
    <rPh sb="15" eb="16">
      <t xml:space="preserve">ツミ </t>
    </rPh>
    <phoneticPr fontId="1"/>
  </si>
  <si>
    <t>スペシャリスト
（フルスタック）</t>
    <phoneticPr fontId="1"/>
  </si>
  <si>
    <t>全工程＆必要とされる技術において、欠点なく網羅的に任せられる人。新しい分野においてもすばやくキャッチアップし、社内の全スタッフに影響を与えるほどの牽引ができ、全ユニットを通して推進＆レビュー＆フォローが行える人。</t>
    <rPh sb="0" eb="1">
      <t>ゼン</t>
    </rPh>
    <rPh sb="1" eb="3">
      <t>コウテイ</t>
    </rPh>
    <rPh sb="4" eb="6">
      <t>ヒツヨウ</t>
    </rPh>
    <rPh sb="10" eb="12">
      <t>ギジュツ</t>
    </rPh>
    <rPh sb="17" eb="19">
      <t>ケッテン</t>
    </rPh>
    <rPh sb="21" eb="24">
      <t>モウラテキ</t>
    </rPh>
    <rPh sb="25" eb="26">
      <t>マカ</t>
    </rPh>
    <rPh sb="30" eb="31">
      <t>ヒト</t>
    </rPh>
    <rPh sb="32" eb="33">
      <t>アタラ</t>
    </rPh>
    <rPh sb="35" eb="37">
      <t>ブンヤ</t>
    </rPh>
    <rPh sb="55" eb="57">
      <t>シャナイ</t>
    </rPh>
    <rPh sb="58" eb="59">
      <t>ゼン</t>
    </rPh>
    <rPh sb="64" eb="66">
      <t>エイキョウ</t>
    </rPh>
    <rPh sb="67" eb="68">
      <t>アタ</t>
    </rPh>
    <rPh sb="73" eb="75">
      <t>ケンイン</t>
    </rPh>
    <rPh sb="79" eb="80">
      <t>ゼン</t>
    </rPh>
    <rPh sb="85" eb="86">
      <t>トオ</t>
    </rPh>
    <rPh sb="88" eb="90">
      <t>スイシン</t>
    </rPh>
    <rPh sb="104" eb="105">
      <t>ヒト</t>
    </rPh>
    <phoneticPr fontId="1"/>
  </si>
  <si>
    <t>アプリケーション、インフラの知識＆経験を幅広くもち、
全ユニットに対しての牽引役として幅広く技術普及を行い、将来の技術責任者としての実績と経験を積み、業績貢献を行うことで評価を上げていく</t>
    <rPh sb="14" eb="16">
      <t xml:space="preserve">チシキ </t>
    </rPh>
    <rPh sb="17" eb="19">
      <t xml:space="preserve">ケイケンヲ </t>
    </rPh>
    <rPh sb="20" eb="22">
      <t xml:space="preserve">ハバヒロク </t>
    </rPh>
    <rPh sb="26" eb="27">
      <t xml:space="preserve">ゼンユニット </t>
    </rPh>
    <rPh sb="36" eb="39">
      <t xml:space="preserve">ケンインヤクトシテ </t>
    </rPh>
    <rPh sb="42" eb="44">
      <t xml:space="preserve">ハバヒロク </t>
    </rPh>
    <rPh sb="45" eb="49">
      <t xml:space="preserve">ギジュツフキュウヲ </t>
    </rPh>
    <rPh sb="50" eb="51">
      <t xml:space="preserve">オコナイ </t>
    </rPh>
    <rPh sb="53" eb="55">
      <t xml:space="preserve">ショウライノ </t>
    </rPh>
    <rPh sb="56" eb="61">
      <t xml:space="preserve">ギジュツセキニンシャトシテノ </t>
    </rPh>
    <rPh sb="65" eb="67">
      <t xml:space="preserve">ジッセキ </t>
    </rPh>
    <rPh sb="68" eb="70">
      <t xml:space="preserve">ケイケンヲ </t>
    </rPh>
    <rPh sb="71" eb="72">
      <t xml:space="preserve">ツンデイク </t>
    </rPh>
    <rPh sb="74" eb="76">
      <t xml:space="preserve">ギョウセキ </t>
    </rPh>
    <rPh sb="76" eb="78">
      <t xml:space="preserve">コウケン </t>
    </rPh>
    <rPh sb="79" eb="80">
      <t xml:space="preserve">オコナウコトデ </t>
    </rPh>
    <rPh sb="84" eb="86">
      <t xml:space="preserve">ヒョウカヲ </t>
    </rPh>
    <rPh sb="87" eb="88">
      <t xml:space="preserve">アゲテイク </t>
    </rPh>
    <phoneticPr fontId="1"/>
  </si>
  <si>
    <t>DBA
ITコンサルタント
データサイエンティスト
上記のいずれかが名のれるような意識を高めていく</t>
    <phoneticPr fontId="1"/>
  </si>
  <si>
    <t>セミナー登壇などの経験を積み、業界に名を残せる人材へと成長していく</t>
    <rPh sb="9" eb="11">
      <t xml:space="preserve">ケイケンヲ </t>
    </rPh>
    <rPh sb="12" eb="13">
      <t xml:space="preserve">ツミ </t>
    </rPh>
    <rPh sb="15" eb="17">
      <t xml:space="preserve">ギョウカイニ </t>
    </rPh>
    <rPh sb="18" eb="19">
      <t xml:space="preserve">ナヲノコセル </t>
    </rPh>
    <rPh sb="23" eb="25">
      <t xml:space="preserve">ジンザイヘト </t>
    </rPh>
    <rPh sb="27" eb="29">
      <t xml:space="preserve">セイチョウシテイク </t>
    </rPh>
    <phoneticPr fontId="1"/>
  </si>
  <si>
    <t>エンジニアとしてもデザイナとしても、マーケターとしても優秀な人材になれることを目指す</t>
    <rPh sb="27" eb="29">
      <t xml:space="preserve">ユウシュウナ </t>
    </rPh>
    <rPh sb="30" eb="32">
      <t xml:space="preserve">ジンザイニ </t>
    </rPh>
    <rPh sb="39" eb="41">
      <t xml:space="preserve">メザス </t>
    </rPh>
    <phoneticPr fontId="1"/>
  </si>
  <si>
    <t>スペシャリスト
（社内トップレベル）</t>
    <rPh sb="9" eb="11">
      <t>シャナイ</t>
    </rPh>
    <phoneticPr fontId="1"/>
  </si>
  <si>
    <t>対外的にも技術啓蒙活動が行え、技術だけではなくサービスレイヤにおいてもビジネスモデルとユーザビリティを理解した設計ができ、技術セミナーの開催を定期的に行うことで、技術優位性での会社アピールが行える人。</t>
    <rPh sb="0" eb="3">
      <t>タイガイテキ</t>
    </rPh>
    <rPh sb="5" eb="7">
      <t>ギジュツ</t>
    </rPh>
    <rPh sb="7" eb="9">
      <t>ケイモウ</t>
    </rPh>
    <rPh sb="9" eb="11">
      <t>カツドウ</t>
    </rPh>
    <rPh sb="12" eb="13">
      <t>オコナ</t>
    </rPh>
    <rPh sb="15" eb="17">
      <t>ギジュツ</t>
    </rPh>
    <rPh sb="51" eb="53">
      <t>リカイ</t>
    </rPh>
    <rPh sb="55" eb="57">
      <t>セッケイ</t>
    </rPh>
    <rPh sb="61" eb="63">
      <t>ギジュツ</t>
    </rPh>
    <rPh sb="68" eb="70">
      <t>カイサイ</t>
    </rPh>
    <rPh sb="71" eb="74">
      <t>テイキテキ</t>
    </rPh>
    <rPh sb="75" eb="76">
      <t>オコナ</t>
    </rPh>
    <rPh sb="81" eb="83">
      <t>ギジュツ</t>
    </rPh>
    <rPh sb="83" eb="86">
      <t>ユウイセイ</t>
    </rPh>
    <rPh sb="88" eb="90">
      <t>カイシャ</t>
    </rPh>
    <rPh sb="95" eb="96">
      <t>オコナ</t>
    </rPh>
    <rPh sb="98" eb="99">
      <t>ヒト</t>
    </rPh>
    <phoneticPr fontId="1"/>
  </si>
  <si>
    <t>会社の技術レベル引き上げに邁進し、最高レベルの技術型エンジニアとして業界に名を残す</t>
    <rPh sb="0" eb="2">
      <t xml:space="preserve">カイシャノ </t>
    </rPh>
    <rPh sb="3" eb="5">
      <t xml:space="preserve">ギジュツレベル </t>
    </rPh>
    <rPh sb="8" eb="9">
      <t xml:space="preserve">ヒキアゲニ </t>
    </rPh>
    <rPh sb="13" eb="15">
      <t xml:space="preserve">マイシンシ </t>
    </rPh>
    <rPh sb="17" eb="19">
      <t xml:space="preserve">サイコウレベル </t>
    </rPh>
    <rPh sb="23" eb="26">
      <t xml:space="preserve">ギジュツガタ </t>
    </rPh>
    <rPh sb="34" eb="36">
      <t xml:space="preserve">ギョウカイニ </t>
    </rPh>
    <rPh sb="37" eb="38">
      <t xml:space="preserve">ナヲノコス </t>
    </rPh>
    <phoneticPr fontId="1"/>
  </si>
  <si>
    <t>会社全体の啓蒙活動を行い、会社の幹部候補として評価を高めていく</t>
    <rPh sb="0" eb="4">
      <t xml:space="preserve">カイシャゼンタイノ </t>
    </rPh>
    <rPh sb="5" eb="7">
      <t xml:space="preserve">ケイモウ </t>
    </rPh>
    <rPh sb="7" eb="9">
      <t xml:space="preserve">カツドウヲ </t>
    </rPh>
    <rPh sb="10" eb="11">
      <t xml:space="preserve">オコナイ </t>
    </rPh>
    <rPh sb="13" eb="15">
      <t xml:space="preserve">カイシャノ </t>
    </rPh>
    <rPh sb="16" eb="18">
      <t xml:space="preserve">カンブトシテ </t>
    </rPh>
    <rPh sb="18" eb="20">
      <t xml:space="preserve">コウホトシテ </t>
    </rPh>
    <rPh sb="23" eb="25">
      <t xml:space="preserve">ヒョウカヲ </t>
    </rPh>
    <rPh sb="26" eb="27">
      <t xml:space="preserve">タカメテイク </t>
    </rPh>
    <phoneticPr fontId="1"/>
  </si>
  <si>
    <t>リーダー</t>
  </si>
  <si>
    <t>3名～8名のプロジェクトリーダーができる人。チーム内の実務全般も行いつつ、ディレクションからお客様調整まで幅広く行動できる人。実績のある案件であれば自立して問題なく提案書が作成でき、見積も行えるレベル。</t>
    <rPh sb="1" eb="2">
      <t>メイ</t>
    </rPh>
    <rPh sb="20" eb="21">
      <t>ヒト</t>
    </rPh>
    <rPh sb="25" eb="26">
      <t>ナイ</t>
    </rPh>
    <rPh sb="27" eb="29">
      <t>ジツム</t>
    </rPh>
    <rPh sb="29" eb="31">
      <t>ゼンパン</t>
    </rPh>
    <rPh sb="32" eb="33">
      <t>オコナ</t>
    </rPh>
    <rPh sb="47" eb="49">
      <t>キャクサマ</t>
    </rPh>
    <rPh sb="49" eb="51">
      <t>チョウセイ</t>
    </rPh>
    <rPh sb="53" eb="55">
      <t>ハバヒロ</t>
    </rPh>
    <rPh sb="56" eb="58">
      <t>コウドウ</t>
    </rPh>
    <rPh sb="61" eb="62">
      <t>ヒト</t>
    </rPh>
    <rPh sb="63" eb="65">
      <t>ジッセキ</t>
    </rPh>
    <rPh sb="68" eb="70">
      <t>アンケン</t>
    </rPh>
    <rPh sb="74" eb="76">
      <t>ジリツ</t>
    </rPh>
    <rPh sb="78" eb="80">
      <t>モンダイ</t>
    </rPh>
    <rPh sb="82" eb="85">
      <t>テイアンショ</t>
    </rPh>
    <rPh sb="86" eb="88">
      <t>サクセイ</t>
    </rPh>
    <rPh sb="91" eb="93">
      <t>ミツモリ</t>
    </rPh>
    <rPh sb="94" eb="95">
      <t>オコナ</t>
    </rPh>
    <phoneticPr fontId="1"/>
  </si>
  <si>
    <t>チームリーダー＆プロジェクトマネージャとしての経験と実績を積み、チームの規模や難易度の高い仕事が行える人材に成長していく</t>
    <rPh sb="23" eb="25">
      <t xml:space="preserve">ケイケンヲ </t>
    </rPh>
    <rPh sb="26" eb="28">
      <t xml:space="preserve">ジッセキ </t>
    </rPh>
    <rPh sb="29" eb="30">
      <t xml:space="preserve">ツミ </t>
    </rPh>
    <rPh sb="36" eb="38">
      <t xml:space="preserve">キボ </t>
    </rPh>
    <rPh sb="39" eb="42">
      <t xml:space="preserve">ナンイド </t>
    </rPh>
    <rPh sb="43" eb="44">
      <t xml:space="preserve">タカイ </t>
    </rPh>
    <rPh sb="45" eb="47">
      <t xml:space="preserve">シゴトガ </t>
    </rPh>
    <rPh sb="48" eb="49">
      <t xml:space="preserve">オコナエル </t>
    </rPh>
    <rPh sb="51" eb="53">
      <t xml:space="preserve">ジンザイニ </t>
    </rPh>
    <rPh sb="54" eb="56">
      <t xml:space="preserve">セイチョウシテイク </t>
    </rPh>
    <phoneticPr fontId="1"/>
  </si>
  <si>
    <t>500万～1000万の案件ならPJ責任者として振る舞え、10名以下の体制ならリーダーとして振るまえる。新規の提案においても柔軟な提案書作成とプレゼンテーションが自立して行える。自身で毎月平均200万以上の受注営業にも貢献し、継続的な受注が行える人。</t>
    <rPh sb="11" eb="13">
      <t>アンケン</t>
    </rPh>
    <rPh sb="17" eb="20">
      <t>セキニンシャ</t>
    </rPh>
    <rPh sb="23" eb="24">
      <t>フ</t>
    </rPh>
    <rPh sb="25" eb="26">
      <t>マ</t>
    </rPh>
    <rPh sb="34" eb="36">
      <t>タイセイ</t>
    </rPh>
    <rPh sb="45" eb="46">
      <t>フ</t>
    </rPh>
    <rPh sb="51" eb="53">
      <t>シンキ</t>
    </rPh>
    <rPh sb="54" eb="56">
      <t>テイアン</t>
    </rPh>
    <rPh sb="61" eb="63">
      <t>ジュウナン</t>
    </rPh>
    <rPh sb="64" eb="67">
      <t>テイアンショ</t>
    </rPh>
    <rPh sb="67" eb="69">
      <t>サクセイ</t>
    </rPh>
    <rPh sb="80" eb="82">
      <t>ジリツ</t>
    </rPh>
    <rPh sb="84" eb="85">
      <t>オコナ</t>
    </rPh>
    <rPh sb="88" eb="90">
      <t>ジシン</t>
    </rPh>
    <rPh sb="112" eb="115">
      <t>ケイゾクテキ</t>
    </rPh>
    <rPh sb="116" eb="118">
      <t>ジュチュウ</t>
    </rPh>
    <rPh sb="119" eb="120">
      <t>オコナ</t>
    </rPh>
    <rPh sb="122" eb="123">
      <t>ヒト</t>
    </rPh>
    <phoneticPr fontId="1"/>
  </si>
  <si>
    <t>1000万～3000万の案件ならPJ責任者として振る舞え、15名以下の体制ならリーダーとして振る舞える。
毎月平均300万以上の受注営業にも貢献し、新規アポイントから上流コンサルタントとして振る舞いながら案件化につながる評価とプリセールスを行うことができる。（初級コンサルタント）</t>
    <rPh sb="4" eb="5">
      <t>マン</t>
    </rPh>
    <rPh sb="10" eb="11">
      <t>マン</t>
    </rPh>
    <rPh sb="12" eb="14">
      <t>アンケン</t>
    </rPh>
    <rPh sb="18" eb="21">
      <t>セキニンシャ</t>
    </rPh>
    <rPh sb="24" eb="25">
      <t>フ</t>
    </rPh>
    <rPh sb="26" eb="27">
      <t>マ</t>
    </rPh>
    <rPh sb="35" eb="37">
      <t>タイセイ</t>
    </rPh>
    <rPh sb="46" eb="47">
      <t>フ</t>
    </rPh>
    <rPh sb="48" eb="49">
      <t>マ</t>
    </rPh>
    <rPh sb="53" eb="55">
      <t>マイツキ</t>
    </rPh>
    <rPh sb="55" eb="57">
      <t>ヘイキン</t>
    </rPh>
    <rPh sb="60" eb="63">
      <t>マンイジョウ</t>
    </rPh>
    <rPh sb="64" eb="66">
      <t>ジュチュウ</t>
    </rPh>
    <rPh sb="74" eb="76">
      <t>シンキ</t>
    </rPh>
    <rPh sb="83" eb="85">
      <t>ジョウリュウ</t>
    </rPh>
    <rPh sb="95" eb="96">
      <t>フ</t>
    </rPh>
    <rPh sb="97" eb="98">
      <t>マ</t>
    </rPh>
    <rPh sb="102" eb="104">
      <t>アンケン</t>
    </rPh>
    <rPh sb="104" eb="105">
      <t>カ</t>
    </rPh>
    <rPh sb="110" eb="112">
      <t>ヒョウカ</t>
    </rPh>
    <rPh sb="120" eb="121">
      <t>オコナ</t>
    </rPh>
    <rPh sb="130" eb="132">
      <t>ショキュウ</t>
    </rPh>
    <phoneticPr fontId="1"/>
  </si>
  <si>
    <t>3000万以上の案件でもPJ責任者として振る舞え、20名以上の体制でもリーダーとして振る舞える。毎月平均500万以上の受注営業にも貢献し、テクノロジ＆マーケティングも含めた上流コンサルティングが行え、案件受注に向けたプリセールスを行うことができる。
（中級コンサルタント&amp;アーキテクト）</t>
    <rPh sb="5" eb="7">
      <t>イジョウ</t>
    </rPh>
    <rPh sb="8" eb="10">
      <t>アンケン</t>
    </rPh>
    <rPh sb="28" eb="30">
      <t>イジョウ</t>
    </rPh>
    <rPh sb="83" eb="84">
      <t>フク</t>
    </rPh>
    <rPh sb="97" eb="98">
      <t>オコナ</t>
    </rPh>
    <rPh sb="100" eb="102">
      <t>アンケン</t>
    </rPh>
    <rPh sb="102" eb="104">
      <t>ジュチュウ</t>
    </rPh>
    <rPh sb="105" eb="106">
      <t>ム</t>
    </rPh>
    <phoneticPr fontId="1"/>
  </si>
  <si>
    <t>技術＆クリエイティブ＆マーケティングが総合的に行えるコンサルタント</t>
    <rPh sb="19" eb="22">
      <t>ソウゴウテキ</t>
    </rPh>
    <rPh sb="23" eb="24">
      <t>オコナ</t>
    </rPh>
    <phoneticPr fontId="1"/>
  </si>
  <si>
    <t>対外的なセミナーを行い、啓蒙活動が行える上級コンサルタント</t>
    <rPh sb="0" eb="3">
      <t>タイガイテキ</t>
    </rPh>
    <rPh sb="9" eb="10">
      <t>オコナ</t>
    </rPh>
    <rPh sb="12" eb="14">
      <t>ケイモウ</t>
    </rPh>
    <rPh sb="14" eb="16">
      <t>カツドウ</t>
    </rPh>
    <rPh sb="17" eb="18">
      <t>オコナ</t>
    </rPh>
    <rPh sb="20" eb="22">
      <t>ジョウキュウ</t>
    </rPh>
    <phoneticPr fontId="1"/>
  </si>
  <si>
    <t>S1-（1）</t>
    <phoneticPr fontId="1"/>
  </si>
  <si>
    <t>S1-（2）</t>
    <phoneticPr fontId="1"/>
  </si>
  <si>
    <t>S1-（3）</t>
    <phoneticPr fontId="1"/>
  </si>
  <si>
    <t>S1-（4）</t>
    <phoneticPr fontId="1"/>
  </si>
  <si>
    <t>S1-（5）</t>
    <phoneticPr fontId="1"/>
  </si>
  <si>
    <t>S1-（6）</t>
    <phoneticPr fontId="1"/>
  </si>
  <si>
    <t>S1-（7）</t>
    <phoneticPr fontId="1"/>
  </si>
  <si>
    <t>S1-（8）</t>
    <phoneticPr fontId="1"/>
  </si>
  <si>
    <t>S1-（9）</t>
    <phoneticPr fontId="1"/>
  </si>
  <si>
    <t>S1-（10）</t>
    <phoneticPr fontId="1"/>
  </si>
  <si>
    <t>S1-（11）</t>
    <phoneticPr fontId="1"/>
  </si>
  <si>
    <t>S1-（12）</t>
    <phoneticPr fontId="1"/>
  </si>
  <si>
    <t>S1-（13）</t>
    <phoneticPr fontId="1"/>
  </si>
  <si>
    <t>S1-（14）</t>
    <phoneticPr fontId="1"/>
  </si>
  <si>
    <t>S1-（15）</t>
    <phoneticPr fontId="1"/>
  </si>
  <si>
    <t>S1-（16）</t>
    <phoneticPr fontId="1"/>
  </si>
  <si>
    <t>S1-（17）</t>
    <phoneticPr fontId="1"/>
  </si>
  <si>
    <t>S1-（18）</t>
    <phoneticPr fontId="1"/>
  </si>
  <si>
    <t>S1-（19）</t>
    <phoneticPr fontId="1"/>
  </si>
  <si>
    <t>S1-（20）</t>
    <phoneticPr fontId="1"/>
  </si>
  <si>
    <t>S1-（21）</t>
    <phoneticPr fontId="1"/>
  </si>
  <si>
    <t>S1-（22）</t>
    <phoneticPr fontId="1"/>
  </si>
  <si>
    <t>S1-（23）</t>
    <phoneticPr fontId="1"/>
  </si>
  <si>
    <t>T以上-（1）</t>
    <phoneticPr fontId="1"/>
  </si>
  <si>
    <t>S1以上-（2）</t>
    <phoneticPr fontId="1"/>
  </si>
  <si>
    <t>S1以上-（3）</t>
    <phoneticPr fontId="1"/>
  </si>
  <si>
    <t>T2 0</t>
    <phoneticPr fontId="1"/>
  </si>
  <si>
    <t>S1-1</t>
    <phoneticPr fontId="1"/>
  </si>
  <si>
    <t>D</t>
  </si>
  <si>
    <t>S1-（9）　機能案件　　指導の下　
ドキュメントを読むことができ、テスト設計に生かすことができる。</t>
    <rPh sb="7" eb="9">
      <t>キノウ</t>
    </rPh>
    <rPh sb="9" eb="11">
      <t>アンケン</t>
    </rPh>
    <rPh sb="13" eb="15">
      <t>シドウ</t>
    </rPh>
    <rPh sb="16" eb="17">
      <t>モト</t>
    </rPh>
    <phoneticPr fontId="1"/>
  </si>
  <si>
    <t>このシートは、開発業務以外（組織運営業務）での取り組みに対する項目となります。</t>
    <rPh sb="7" eb="9">
      <t>カイハツ</t>
    </rPh>
    <rPh sb="9" eb="11">
      <t>ギョウム</t>
    </rPh>
    <rPh sb="11" eb="13">
      <t>イガイ</t>
    </rPh>
    <rPh sb="14" eb="16">
      <t>ソシキ</t>
    </rPh>
    <rPh sb="16" eb="18">
      <t>ウンエイ</t>
    </rPh>
    <rPh sb="18" eb="20">
      <t>ギョウム</t>
    </rPh>
    <rPh sb="23" eb="24">
      <t>ト</t>
    </rPh>
    <rPh sb="25" eb="26">
      <t>ク</t>
    </rPh>
    <rPh sb="28" eb="29">
      <t>タイ</t>
    </rPh>
    <rPh sb="31" eb="33">
      <t>コウモク</t>
    </rPh>
    <phoneticPr fontId="30"/>
  </si>
  <si>
    <t>社内活動（プロジェクト名：ナイカツ）に参加している方を対象としています。</t>
    <rPh sb="27" eb="29">
      <t>タイショウ</t>
    </rPh>
    <phoneticPr fontId="3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</si>
</sst>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yyyy&quot;年&quot;m&quot;月&quot;;@"/>
  </numFmts>
  <fonts count="66" x14ac:knownFonts="1">
    <font>
      <sz val="11"/>
      <color theme="1"/>
      <name val="游ゴシック"/>
      <family val="2"/>
      <charset val="128"/>
      <scheme val="minor"/>
    </font>
    <font>
      <sz val="6"/>
      <name val="游ゴシック"/>
      <family val="2"/>
      <charset val="128"/>
      <scheme val="minor"/>
    </font>
    <font>
      <sz val="18"/>
      <color theme="1"/>
      <name val="游ゴシック"/>
      <family val="2"/>
      <charset val="128"/>
      <scheme val="minor"/>
    </font>
    <font>
      <b/>
      <sz val="11"/>
      <color theme="1"/>
      <name val="游ゴシック"/>
      <family val="3"/>
      <charset val="128"/>
      <scheme val="minor"/>
    </font>
    <font>
      <sz val="8"/>
      <color theme="1"/>
      <name val="游ゴシック"/>
      <family val="2"/>
      <charset val="128"/>
      <scheme val="minor"/>
    </font>
    <font>
      <sz val="10"/>
      <color theme="1"/>
      <name val="游ゴシック"/>
      <family val="2"/>
      <charset val="128"/>
      <scheme val="minor"/>
    </font>
    <font>
      <sz val="10"/>
      <color theme="1"/>
      <name val="游ゴシック"/>
      <family val="3"/>
      <charset val="128"/>
      <scheme val="minor"/>
    </font>
    <font>
      <sz val="11"/>
      <name val="游ゴシック"/>
      <family val="3"/>
      <charset val="128"/>
      <scheme val="minor"/>
    </font>
    <font>
      <sz val="11"/>
      <color theme="1"/>
      <name val="游ゴシック"/>
      <family val="3"/>
      <charset val="128"/>
      <scheme val="minor"/>
    </font>
    <font>
      <sz val="6"/>
      <name val="ＭＳ Ｐゴシック"/>
      <family val="3"/>
      <charset val="128"/>
    </font>
    <font>
      <sz val="14"/>
      <color theme="1"/>
      <name val="游ゴシック"/>
      <family val="2"/>
      <charset val="128"/>
      <scheme val="minor"/>
    </font>
    <font>
      <sz val="12"/>
      <color theme="1"/>
      <name val="游ゴシック"/>
      <family val="3"/>
      <charset val="128"/>
      <scheme val="minor"/>
    </font>
    <font>
      <b/>
      <sz val="10"/>
      <color theme="1"/>
      <name val="游ゴシック"/>
      <family val="3"/>
      <charset val="128"/>
      <scheme val="minor"/>
    </font>
    <font>
      <sz val="24"/>
      <color theme="1"/>
      <name val="游ゴシック"/>
      <family val="2"/>
      <charset val="128"/>
      <scheme val="minor"/>
    </font>
    <font>
      <sz val="12"/>
      <color theme="1"/>
      <name val="游ゴシック"/>
      <family val="2"/>
      <charset val="128"/>
      <scheme val="minor"/>
    </font>
    <font>
      <sz val="12"/>
      <color rgb="FFFF0000"/>
      <name val="游ゴシック"/>
      <family val="3"/>
      <charset val="128"/>
      <scheme val="minor"/>
    </font>
    <font>
      <b/>
      <sz val="14"/>
      <color theme="1"/>
      <name val="游ゴシック"/>
      <family val="3"/>
      <charset val="128"/>
      <scheme val="minor"/>
    </font>
    <font>
      <b/>
      <sz val="11"/>
      <name val="游ゴシック"/>
      <family val="3"/>
      <charset val="128"/>
      <scheme val="minor"/>
    </font>
    <font>
      <sz val="14"/>
      <color theme="1"/>
      <name val="游ゴシック"/>
      <family val="3"/>
      <charset val="128"/>
      <scheme val="minor"/>
    </font>
    <font>
      <sz val="10"/>
      <name val="游ゴシック"/>
      <family val="3"/>
      <charset val="128"/>
      <scheme val="minor"/>
    </font>
    <font>
      <sz val="12"/>
      <name val="游ゴシック"/>
      <family val="3"/>
      <charset val="128"/>
      <scheme val="minor"/>
    </font>
    <font>
      <sz val="10.5"/>
      <color theme="1"/>
      <name val="游ゴシック"/>
      <family val="2"/>
      <charset val="128"/>
      <scheme val="minor"/>
    </font>
    <font>
      <sz val="16"/>
      <color theme="1"/>
      <name val="游ゴシック"/>
      <family val="2"/>
      <charset val="128"/>
      <scheme val="minor"/>
    </font>
    <font>
      <sz val="16"/>
      <color theme="1"/>
      <name val="游ゴシック"/>
      <family val="3"/>
      <charset val="128"/>
      <scheme val="minor"/>
    </font>
    <font>
      <sz val="12"/>
      <color theme="0" tint="-4.9989318521683403E-2"/>
      <name val="游ゴシック"/>
      <family val="3"/>
      <charset val="128"/>
      <scheme val="minor"/>
    </font>
    <font>
      <sz val="24"/>
      <color theme="1"/>
      <name val="游ゴシック"/>
      <family val="3"/>
      <charset val="128"/>
      <scheme val="minor"/>
    </font>
    <font>
      <b/>
      <sz val="22"/>
      <color theme="1"/>
      <name val="游ゴシック"/>
      <family val="3"/>
      <charset val="128"/>
      <scheme val="minor"/>
    </font>
    <font>
      <b/>
      <sz val="14"/>
      <color rgb="FFFF0000"/>
      <name val="游ゴシック"/>
      <family val="3"/>
      <charset val="128"/>
      <scheme val="minor"/>
    </font>
    <font>
      <b/>
      <sz val="14"/>
      <name val="游ゴシック"/>
      <family val="3"/>
      <charset val="128"/>
      <scheme val="minor"/>
    </font>
    <font>
      <b/>
      <sz val="12"/>
      <name val="游ゴシック"/>
      <family val="3"/>
      <charset val="128"/>
      <scheme val="minor"/>
    </font>
    <font>
      <sz val="6"/>
      <name val="游ゴシック"/>
      <family val="3"/>
      <charset val="128"/>
      <scheme val="minor"/>
    </font>
    <font>
      <sz val="14"/>
      <name val="游ゴシック"/>
      <family val="3"/>
      <charset val="128"/>
      <scheme val="minor"/>
    </font>
    <font>
      <b/>
      <sz val="10"/>
      <name val="游ゴシック"/>
      <family val="3"/>
      <charset val="128"/>
      <scheme val="minor"/>
    </font>
    <font>
      <sz val="9"/>
      <name val="游ゴシック"/>
      <family val="3"/>
      <charset val="128"/>
      <scheme val="minor"/>
    </font>
    <font>
      <b/>
      <sz val="9"/>
      <name val="游ゴシック"/>
      <family val="3"/>
      <charset val="128"/>
      <scheme val="minor"/>
    </font>
    <font>
      <sz val="11"/>
      <color theme="0"/>
      <name val="游ゴシック"/>
      <family val="2"/>
      <charset val="128"/>
      <scheme val="minor"/>
    </font>
    <font>
      <sz val="12"/>
      <color theme="0"/>
      <name val="游ゴシック"/>
      <family val="3"/>
      <charset val="128"/>
      <scheme val="minor"/>
    </font>
    <font>
      <b/>
      <sz val="16"/>
      <color theme="1"/>
      <name val="游ゴシック"/>
      <family val="3"/>
      <charset val="128"/>
      <scheme val="minor"/>
    </font>
    <font>
      <b/>
      <sz val="12"/>
      <color theme="1"/>
      <name val="游ゴシック"/>
      <family val="3"/>
      <charset val="128"/>
      <scheme val="minor"/>
    </font>
    <font>
      <sz val="9"/>
      <name val="ＭＳ Ｐゴシック"/>
      <family val="3"/>
      <charset val="128"/>
    </font>
    <font>
      <sz val="10"/>
      <name val="ＭＳ Ｐゴシック"/>
      <family val="3"/>
      <charset val="128"/>
    </font>
    <font>
      <sz val="11"/>
      <name val="ＭＳ Ｐゴシック"/>
      <family val="3"/>
      <charset val="128"/>
    </font>
    <font>
      <sz val="12"/>
      <name val="ＭＳ Ｐゴシック"/>
      <family val="3"/>
      <charset val="128"/>
    </font>
    <font>
      <b/>
      <sz val="10.5"/>
      <color theme="1"/>
      <name val="游ゴシック"/>
      <family val="3"/>
      <charset val="128"/>
      <scheme val="minor"/>
    </font>
    <font>
      <b/>
      <sz val="10.5"/>
      <name val="游ゴシック"/>
      <family val="3"/>
      <charset val="128"/>
      <scheme val="minor"/>
    </font>
    <font>
      <sz val="10.5"/>
      <color theme="1"/>
      <name val="游明朝"/>
      <family val="1"/>
      <charset val="128"/>
    </font>
    <font>
      <sz val="11"/>
      <name val="游ゴシック"/>
      <family val="2"/>
      <charset val="128"/>
      <scheme val="minor"/>
    </font>
    <font>
      <sz val="16"/>
      <name val="游ゴシック"/>
      <family val="3"/>
      <charset val="128"/>
      <scheme val="minor"/>
    </font>
    <font>
      <b/>
      <sz val="12"/>
      <color rgb="FFFF0000"/>
      <name val="游ゴシック"/>
      <family val="3"/>
      <charset val="128"/>
      <scheme val="minor"/>
    </font>
    <font>
      <sz val="11"/>
      <color rgb="FFFF0000"/>
      <name val="游ゴシック"/>
      <family val="3"/>
      <charset val="128"/>
      <scheme val="minor"/>
    </font>
    <font>
      <sz val="24"/>
      <color rgb="FFFF0000"/>
      <name val="游ゴシック"/>
      <family val="3"/>
      <charset val="128"/>
      <scheme val="minor"/>
    </font>
    <font>
      <b/>
      <sz val="22"/>
      <name val="游ゴシック"/>
      <family val="3"/>
      <charset val="128"/>
      <scheme val="minor"/>
    </font>
    <font>
      <sz val="20"/>
      <color theme="1"/>
      <name val="游ゴシック"/>
      <family val="3"/>
      <charset val="128"/>
      <scheme val="minor"/>
    </font>
    <font>
      <b/>
      <sz val="11"/>
      <color rgb="FFEEB500"/>
      <name val="游ゴシック"/>
      <family val="3"/>
      <charset val="128"/>
      <scheme val="minor"/>
    </font>
    <font>
      <b/>
      <sz val="11"/>
      <color rgb="FFFF0000"/>
      <name val="游ゴシック"/>
      <family val="3"/>
      <charset val="128"/>
      <scheme val="minor"/>
    </font>
    <font>
      <b/>
      <sz val="11"/>
      <color rgb="FF00B050"/>
      <name val="游ゴシック"/>
      <family val="3"/>
      <charset val="128"/>
      <scheme val="minor"/>
    </font>
    <font>
      <b/>
      <sz val="11"/>
      <color rgb="FF00B0F0"/>
      <name val="游ゴシック"/>
      <family val="3"/>
      <charset val="128"/>
      <scheme val="minor"/>
    </font>
    <font>
      <b/>
      <sz val="11"/>
      <color rgb="FF002060"/>
      <name val="游ゴシック"/>
      <family val="3"/>
      <charset val="128"/>
      <scheme val="minor"/>
    </font>
    <font>
      <b/>
      <sz val="16"/>
      <color rgb="FF00B050"/>
      <name val="游ゴシック"/>
      <family val="3"/>
      <charset val="128"/>
      <scheme val="minor"/>
    </font>
    <font>
      <b/>
      <sz val="16"/>
      <color rgb="FF00B0F0"/>
      <name val="游ゴシック"/>
      <family val="3"/>
      <charset val="128"/>
      <scheme val="minor"/>
    </font>
    <font>
      <b/>
      <sz val="16"/>
      <name val="游ゴシック"/>
      <family val="3"/>
      <charset val="128"/>
      <scheme val="minor"/>
    </font>
    <font>
      <b/>
      <sz val="16"/>
      <color rgb="FFFF0000"/>
      <name val="游ゴシック"/>
      <family val="3"/>
      <charset val="128"/>
      <scheme val="minor"/>
    </font>
    <font>
      <b/>
      <sz val="16"/>
      <color rgb="FFEEB500"/>
      <name val="游ゴシック"/>
      <family val="3"/>
      <charset val="128"/>
      <scheme val="minor"/>
    </font>
    <font>
      <b/>
      <sz val="16"/>
      <color rgb="FF002060"/>
      <name val="游ゴシック"/>
      <family val="3"/>
      <charset val="128"/>
      <scheme val="minor"/>
    </font>
    <font>
      <b/>
      <sz val="16"/>
      <color rgb="FFFFC000"/>
      <name val="游ゴシック"/>
      <family val="3"/>
      <charset val="128"/>
      <scheme val="minor"/>
    </font>
    <font>
      <sz val="11"/>
      <color theme="0"/>
      <name val="游ゴシック"/>
      <family val="3"/>
      <charset val="128"/>
      <scheme val="minor"/>
    </font>
  </fonts>
  <fills count="10">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DDFF"/>
        <bgColor indexed="64"/>
      </patternFill>
    </fill>
    <fill>
      <patternFill patternType="solid">
        <fgColor rgb="FFBDFFBD"/>
        <bgColor indexed="64"/>
      </patternFill>
    </fill>
    <fill>
      <patternFill patternType="solid">
        <fgColor rgb="FFFFEFFF"/>
        <bgColor indexed="64"/>
      </patternFill>
    </fill>
  </fills>
  <borders count="8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diagonal/>
    </border>
    <border>
      <left style="thin">
        <color auto="1"/>
      </left>
      <right style="hair">
        <color auto="1"/>
      </right>
      <top/>
      <bottom/>
      <diagonal/>
    </border>
    <border>
      <left style="thin">
        <color auto="1"/>
      </left>
      <right style="hair">
        <color auto="1"/>
      </right>
      <top/>
      <bottom style="thin">
        <color auto="1"/>
      </bottom>
      <diagonal/>
    </border>
    <border>
      <left style="hair">
        <color auto="1"/>
      </left>
      <right/>
      <top style="hair">
        <color auto="1"/>
      </top>
      <bottom style="hair">
        <color auto="1"/>
      </bottom>
      <diagonal/>
    </border>
    <border>
      <left style="hair">
        <color auto="1"/>
      </left>
      <right style="thin">
        <color auto="1"/>
      </right>
      <top style="thin">
        <color auto="1"/>
      </top>
      <bottom/>
      <diagonal/>
    </border>
    <border>
      <left style="hair">
        <color auto="1"/>
      </left>
      <right style="thin">
        <color auto="1"/>
      </right>
      <top/>
      <bottom/>
      <diagonal/>
    </border>
    <border>
      <left style="hair">
        <color auto="1"/>
      </left>
      <right style="thin">
        <color auto="1"/>
      </right>
      <top/>
      <bottom style="hair">
        <color auto="1"/>
      </bottom>
      <diagonal/>
    </border>
    <border>
      <left style="hair">
        <color auto="1"/>
      </left>
      <right style="thin">
        <color auto="1"/>
      </right>
      <top style="hair">
        <color auto="1"/>
      </top>
      <bottom/>
      <diagonal/>
    </border>
    <border>
      <left style="hair">
        <color auto="1"/>
      </left>
      <right style="thin">
        <color auto="1"/>
      </right>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hair">
        <color auto="1"/>
      </left>
      <right style="hair">
        <color auto="1"/>
      </right>
      <top style="thin">
        <color auto="1"/>
      </top>
      <bottom/>
      <diagonal/>
    </border>
    <border>
      <left style="hair">
        <color auto="1"/>
      </left>
      <right style="hair">
        <color auto="1"/>
      </right>
      <top/>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thin">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thin">
        <color auto="1"/>
      </top>
      <bottom style="hair">
        <color auto="1"/>
      </bottom>
      <diagonal/>
    </border>
    <border>
      <left style="hair">
        <color auto="1"/>
      </left>
      <right/>
      <top style="thin">
        <color auto="1"/>
      </top>
      <bottom/>
      <diagonal/>
    </border>
    <border>
      <left style="hair">
        <color auto="1"/>
      </left>
      <right/>
      <top/>
      <bottom style="thin">
        <color auto="1"/>
      </bottom>
      <diagonal/>
    </border>
    <border>
      <left style="thin">
        <color auto="1"/>
      </left>
      <right style="hair">
        <color auto="1"/>
      </right>
      <top style="thin">
        <color auto="1"/>
      </top>
      <bottom style="hair">
        <color auto="1"/>
      </bottom>
      <diagonal/>
    </border>
    <border>
      <left style="hair">
        <color auto="1"/>
      </left>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hair">
        <color auto="1"/>
      </right>
      <top/>
      <bottom/>
      <diagonal/>
    </border>
    <border>
      <left/>
      <right style="hair">
        <color auto="1"/>
      </right>
      <top/>
      <bottom style="thin">
        <color auto="1"/>
      </bottom>
      <diagonal/>
    </border>
    <border>
      <left/>
      <right style="hair">
        <color auto="1"/>
      </right>
      <top style="thin">
        <color auto="1"/>
      </top>
      <bottom style="thin">
        <color auto="1"/>
      </bottom>
      <diagonal/>
    </border>
    <border>
      <left/>
      <right style="hair">
        <color auto="1"/>
      </right>
      <top style="thin">
        <color auto="1"/>
      </top>
      <bottom/>
      <diagonal/>
    </border>
    <border>
      <left/>
      <right style="hair">
        <color auto="1"/>
      </right>
      <top/>
      <bottom style="hair">
        <color auto="1"/>
      </bottom>
      <diagonal/>
    </border>
    <border>
      <left/>
      <right style="hair">
        <color auto="1"/>
      </right>
      <top style="hair">
        <color auto="1"/>
      </top>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hair">
        <color auto="1"/>
      </right>
      <top style="hair">
        <color auto="1"/>
      </top>
      <bottom style="thin">
        <color auto="1"/>
      </bottom>
      <diagonal/>
    </border>
    <border>
      <left/>
      <right style="hair">
        <color auto="1"/>
      </right>
      <top style="hair">
        <color auto="1"/>
      </top>
      <bottom style="hair">
        <color auto="1"/>
      </bottom>
      <diagonal/>
    </border>
  </borders>
  <cellStyleXfs count="4">
    <xf numFmtId="0" fontId="0" fillId="0" borderId="0">
      <alignment vertical="center"/>
    </xf>
    <xf numFmtId="0" fontId="8" fillId="0" borderId="0">
      <alignment vertical="center"/>
    </xf>
    <xf numFmtId="0" fontId="39" fillId="0" borderId="0"/>
    <xf numFmtId="0" fontId="41" fillId="0" borderId="0">
      <alignment vertical="center"/>
    </xf>
  </cellStyleXfs>
  <cellXfs count="707">
    <xf numFmtId="0" fontId="0" fillId="0" borderId="0" xfId="0">
      <alignment vertical="center"/>
    </xf>
    <xf numFmtId="0" fontId="0" fillId="0" borderId="0" xfId="0" applyFill="1">
      <alignment vertical="center"/>
    </xf>
    <xf numFmtId="0" fontId="11" fillId="2" borderId="33" xfId="0" applyFont="1" applyFill="1" applyBorder="1" applyAlignment="1">
      <alignment horizontal="center" vertical="center"/>
    </xf>
    <xf numFmtId="0" fontId="11" fillId="2" borderId="32" xfId="0" applyFont="1" applyFill="1" applyBorder="1" applyAlignment="1">
      <alignment horizontal="center" vertical="center"/>
    </xf>
    <xf numFmtId="0" fontId="11" fillId="2" borderId="32" xfId="0" applyFont="1" applyFill="1" applyBorder="1">
      <alignment vertical="center"/>
    </xf>
    <xf numFmtId="0" fontId="11" fillId="2" borderId="33" xfId="0" applyFont="1" applyFill="1" applyBorder="1">
      <alignment vertical="center"/>
    </xf>
    <xf numFmtId="0" fontId="0" fillId="0" borderId="0" xfId="0" applyAlignment="1">
      <alignment horizontal="center" vertical="center"/>
    </xf>
    <xf numFmtId="0" fontId="16" fillId="2" borderId="58" xfId="0" applyFont="1" applyFill="1" applyBorder="1" applyAlignment="1">
      <alignment horizontal="center" vertical="center" wrapText="1"/>
    </xf>
    <xf numFmtId="0" fontId="16" fillId="2" borderId="62" xfId="0" applyFont="1" applyFill="1" applyBorder="1" applyAlignment="1">
      <alignment horizontal="center" vertical="center" wrapText="1"/>
    </xf>
    <xf numFmtId="176" fontId="11" fillId="0" borderId="0" xfId="0" applyNumberFormat="1" applyFont="1" applyFill="1" applyAlignment="1">
      <alignment vertical="center"/>
    </xf>
    <xf numFmtId="176" fontId="14" fillId="0" borderId="0" xfId="0" applyNumberFormat="1" applyFont="1" applyAlignment="1">
      <alignment vertical="center"/>
    </xf>
    <xf numFmtId="0" fontId="0" fillId="3" borderId="0" xfId="0" applyFill="1">
      <alignment vertical="center"/>
    </xf>
    <xf numFmtId="0" fontId="21" fillId="0" borderId="0" xfId="0" applyFont="1">
      <alignment vertical="center"/>
    </xf>
    <xf numFmtId="0" fontId="10" fillId="3" borderId="0" xfId="0" applyFont="1" applyFill="1" applyAlignment="1">
      <alignment vertical="center"/>
    </xf>
    <xf numFmtId="0" fontId="5" fillId="3" borderId="0" xfId="0" applyFont="1" applyFill="1" applyAlignment="1">
      <alignment horizontal="center" vertical="center"/>
    </xf>
    <xf numFmtId="0" fontId="4" fillId="3" borderId="0" xfId="0" applyFont="1" applyFill="1" applyAlignment="1">
      <alignment horizontal="left" vertical="center"/>
    </xf>
    <xf numFmtId="0" fontId="0" fillId="3" borderId="0" xfId="0" applyFill="1" applyAlignment="1">
      <alignment horizontal="center" vertical="center"/>
    </xf>
    <xf numFmtId="176" fontId="11" fillId="3" borderId="0" xfId="0" applyNumberFormat="1" applyFont="1" applyFill="1" applyAlignment="1">
      <alignment vertical="center"/>
    </xf>
    <xf numFmtId="0" fontId="2" fillId="3" borderId="0" xfId="0" applyFont="1" applyFill="1" applyAlignment="1">
      <alignment horizontal="center" vertical="center"/>
    </xf>
    <xf numFmtId="0" fontId="0" fillId="3" borderId="0" xfId="0" applyFont="1" applyFill="1" applyAlignment="1">
      <alignment horizontal="center" vertical="center"/>
    </xf>
    <xf numFmtId="176" fontId="14" fillId="3" borderId="0" xfId="0" applyNumberFormat="1" applyFont="1" applyFill="1" applyAlignment="1">
      <alignment horizontal="right" vertical="center"/>
    </xf>
    <xf numFmtId="176" fontId="11" fillId="3" borderId="0" xfId="0" applyNumberFormat="1" applyFont="1" applyFill="1" applyAlignment="1">
      <alignment horizontal="left" vertical="center"/>
    </xf>
    <xf numFmtId="0" fontId="2" fillId="3" borderId="0" xfId="0" applyFont="1" applyFill="1" applyAlignment="1">
      <alignment vertical="center"/>
    </xf>
    <xf numFmtId="0" fontId="0" fillId="3" borderId="0" xfId="0" applyFont="1" applyFill="1" applyAlignment="1">
      <alignment vertical="center"/>
    </xf>
    <xf numFmtId="0" fontId="14" fillId="3" borderId="0" xfId="0" applyFont="1" applyFill="1" applyAlignment="1">
      <alignment vertical="center"/>
    </xf>
    <xf numFmtId="0" fontId="11" fillId="3" borderId="0" xfId="0" applyFont="1" applyFill="1" applyAlignment="1">
      <alignment vertical="center"/>
    </xf>
    <xf numFmtId="0" fontId="6" fillId="3" borderId="0" xfId="0" applyFont="1" applyFill="1" applyAlignment="1">
      <alignment vertical="center"/>
    </xf>
    <xf numFmtId="0" fontId="3" fillId="3" borderId="0" xfId="0" applyFont="1" applyFill="1" applyBorder="1">
      <alignment vertical="center"/>
    </xf>
    <xf numFmtId="0" fontId="0" fillId="3" borderId="0" xfId="0" applyFill="1" applyBorder="1">
      <alignment vertical="center"/>
    </xf>
    <xf numFmtId="0" fontId="4" fillId="3" borderId="0" xfId="0" applyFont="1" applyFill="1" applyAlignment="1">
      <alignment vertical="center"/>
    </xf>
    <xf numFmtId="0" fontId="6" fillId="3" borderId="0" xfId="0" applyFont="1" applyFill="1" applyAlignment="1">
      <alignment horizontal="center" vertical="center"/>
    </xf>
    <xf numFmtId="0" fontId="8" fillId="0" borderId="0" xfId="0" applyFont="1">
      <alignment vertical="center"/>
    </xf>
    <xf numFmtId="0" fontId="8" fillId="0" borderId="0" xfId="0" applyFont="1" applyAlignment="1">
      <alignment vertical="center" wrapText="1"/>
    </xf>
    <xf numFmtId="0" fontId="7" fillId="0" borderId="54" xfId="0" applyFont="1" applyBorder="1" applyAlignment="1">
      <alignment horizontal="left" vertical="center" wrapText="1"/>
    </xf>
    <xf numFmtId="0" fontId="7" fillId="0" borderId="55" xfId="0" applyFont="1" applyBorder="1" applyAlignment="1">
      <alignment horizontal="left" vertical="center" wrapText="1"/>
    </xf>
    <xf numFmtId="0" fontId="8" fillId="0" borderId="54" xfId="0" applyFont="1" applyBorder="1" applyAlignment="1">
      <alignment horizontal="left" vertical="center" wrapText="1"/>
    </xf>
    <xf numFmtId="0" fontId="16" fillId="0" borderId="36" xfId="0" applyFont="1" applyBorder="1" applyAlignment="1">
      <alignment horizontal="center" vertical="center" wrapText="1"/>
    </xf>
    <xf numFmtId="0" fontId="16" fillId="0" borderId="37" xfId="0" applyFont="1" applyBorder="1" applyAlignment="1">
      <alignment horizontal="center" vertical="center" wrapText="1"/>
    </xf>
    <xf numFmtId="0" fontId="16" fillId="2" borderId="29" xfId="0" applyFont="1" applyFill="1" applyBorder="1" applyAlignment="1">
      <alignment horizontal="center" vertical="center" wrapText="1"/>
    </xf>
    <xf numFmtId="0" fontId="7" fillId="0" borderId="56" xfId="0" applyFont="1" applyBorder="1" applyAlignment="1">
      <alignment horizontal="left" vertical="center" wrapText="1"/>
    </xf>
    <xf numFmtId="0" fontId="7" fillId="0" borderId="26" xfId="0" applyFont="1" applyBorder="1" applyAlignment="1">
      <alignment horizontal="left" vertical="center" wrapText="1"/>
    </xf>
    <xf numFmtId="0" fontId="7" fillId="0" borderId="56" xfId="0" applyFont="1" applyBorder="1" applyAlignment="1">
      <alignment vertical="center" wrapText="1"/>
    </xf>
    <xf numFmtId="0" fontId="8" fillId="0" borderId="56" xfId="0" applyFont="1" applyBorder="1" applyAlignment="1">
      <alignment horizontal="left" vertical="center" wrapText="1"/>
    </xf>
    <xf numFmtId="0" fontId="16" fillId="0" borderId="56" xfId="0" applyFont="1" applyBorder="1" applyAlignment="1">
      <alignment horizontal="center" vertical="center" wrapText="1"/>
    </xf>
    <xf numFmtId="0" fontId="16" fillId="0" borderId="57" xfId="0" applyFont="1" applyBorder="1" applyAlignment="1">
      <alignment horizontal="center" vertical="center" wrapText="1"/>
    </xf>
    <xf numFmtId="0" fontId="7" fillId="0" borderId="26" xfId="0" applyFont="1" applyBorder="1" applyAlignment="1">
      <alignment vertical="center" wrapText="1"/>
    </xf>
    <xf numFmtId="0" fontId="8" fillId="0" borderId="49" xfId="0" applyFont="1" applyBorder="1" applyAlignment="1">
      <alignment horizontal="left" vertical="center" wrapText="1"/>
    </xf>
    <xf numFmtId="0" fontId="8" fillId="0" borderId="59" xfId="0" applyFont="1" applyBorder="1" applyAlignment="1">
      <alignment vertical="center" wrapText="1"/>
    </xf>
    <xf numFmtId="0" fontId="8" fillId="0" borderId="60" xfId="0" applyFont="1" applyBorder="1" applyAlignment="1">
      <alignment vertical="center" wrapText="1"/>
    </xf>
    <xf numFmtId="0" fontId="7" fillId="0" borderId="59" xfId="0" applyFont="1" applyBorder="1" applyAlignment="1">
      <alignment vertical="center" wrapText="1"/>
    </xf>
    <xf numFmtId="0" fontId="8" fillId="0" borderId="50" xfId="0" applyFont="1" applyBorder="1" applyAlignment="1">
      <alignment vertical="center" wrapText="1"/>
    </xf>
    <xf numFmtId="0" fontId="16" fillId="0" borderId="59" xfId="0" applyFont="1" applyBorder="1" applyAlignment="1">
      <alignment horizontal="center" vertical="center" wrapText="1"/>
    </xf>
    <xf numFmtId="0" fontId="16" fillId="0" borderId="61" xfId="0" applyFont="1" applyBorder="1" applyAlignment="1">
      <alignment horizontal="center" vertical="center" wrapText="1"/>
    </xf>
    <xf numFmtId="0" fontId="7" fillId="0" borderId="55" xfId="0" applyFont="1" applyBorder="1" applyAlignment="1">
      <alignment vertical="center" wrapText="1"/>
    </xf>
    <xf numFmtId="0" fontId="7" fillId="0" borderId="54" xfId="0" applyFont="1" applyBorder="1" applyAlignment="1">
      <alignment vertical="center" wrapText="1"/>
    </xf>
    <xf numFmtId="0" fontId="16" fillId="0" borderId="54" xfId="0" applyFont="1" applyBorder="1" applyAlignment="1">
      <alignment horizontal="center" vertical="center" wrapText="1"/>
    </xf>
    <xf numFmtId="0" fontId="16" fillId="0" borderId="63" xfId="0" applyFont="1" applyBorder="1" applyAlignment="1">
      <alignment horizontal="center" vertical="center" wrapText="1"/>
    </xf>
    <xf numFmtId="0" fontId="16" fillId="2" borderId="64" xfId="0" applyFont="1" applyFill="1" applyBorder="1" applyAlignment="1">
      <alignment horizontal="center" vertical="center" wrapText="1"/>
    </xf>
    <xf numFmtId="0" fontId="8" fillId="0" borderId="56" xfId="0" applyFont="1" applyBorder="1" applyAlignment="1">
      <alignment vertical="center" wrapText="1"/>
    </xf>
    <xf numFmtId="0" fontId="8" fillId="0" borderId="26" xfId="0" applyFont="1" applyBorder="1" applyAlignment="1">
      <alignment vertical="center" wrapText="1"/>
    </xf>
    <xf numFmtId="0" fontId="8" fillId="0" borderId="49" xfId="0" applyFont="1" applyBorder="1" applyAlignment="1">
      <alignment vertical="center" wrapText="1"/>
    </xf>
    <xf numFmtId="0" fontId="7" fillId="0" borderId="49" xfId="0" applyFont="1" applyBorder="1" applyAlignment="1">
      <alignment vertical="center" wrapText="1"/>
    </xf>
    <xf numFmtId="0" fontId="7" fillId="0" borderId="56" xfId="0" applyFont="1" applyBorder="1" applyAlignment="1">
      <alignment horizontal="left" vertical="center"/>
    </xf>
    <xf numFmtId="0" fontId="19" fillId="0" borderId="0" xfId="1" applyFont="1">
      <alignment vertical="center"/>
    </xf>
    <xf numFmtId="0" fontId="29" fillId="0" borderId="0" xfId="1" applyFont="1" applyAlignment="1">
      <alignment horizontal="center" vertical="center"/>
    </xf>
    <xf numFmtId="0" fontId="29" fillId="0" borderId="71" xfId="1" applyFont="1" applyBorder="1" applyAlignment="1">
      <alignment horizontal="center" vertical="center"/>
    </xf>
    <xf numFmtId="0" fontId="29" fillId="0" borderId="72" xfId="1" applyFont="1" applyBorder="1" applyAlignment="1">
      <alignment horizontal="center" vertical="center"/>
    </xf>
    <xf numFmtId="0" fontId="19" fillId="0" borderId="72" xfId="1" applyFont="1" applyBorder="1">
      <alignment vertical="center"/>
    </xf>
    <xf numFmtId="0" fontId="19" fillId="0" borderId="73" xfId="1" applyFont="1" applyBorder="1">
      <alignment vertical="center"/>
    </xf>
    <xf numFmtId="0" fontId="20" fillId="0" borderId="74" xfId="1" applyFont="1" applyBorder="1">
      <alignment vertical="center"/>
    </xf>
    <xf numFmtId="0" fontId="20" fillId="0" borderId="0" xfId="1" applyFont="1">
      <alignment vertical="center"/>
    </xf>
    <xf numFmtId="0" fontId="20" fillId="0" borderId="75" xfId="1" applyFont="1" applyBorder="1">
      <alignment vertical="center"/>
    </xf>
    <xf numFmtId="0" fontId="20" fillId="0" borderId="74" xfId="1" applyFont="1" applyBorder="1" applyAlignment="1">
      <alignment horizontal="left" vertical="center"/>
    </xf>
    <xf numFmtId="0" fontId="20" fillId="0" borderId="76" xfId="1" applyFont="1" applyBorder="1" applyAlignment="1">
      <alignment horizontal="left" vertical="center"/>
    </xf>
    <xf numFmtId="0" fontId="20" fillId="0" borderId="77" xfId="1" applyFont="1" applyBorder="1" applyAlignment="1">
      <alignment horizontal="left" vertical="center"/>
    </xf>
    <xf numFmtId="0" fontId="29" fillId="0" borderId="77" xfId="1" applyFont="1" applyBorder="1" applyAlignment="1">
      <alignment horizontal="center" vertical="center"/>
    </xf>
    <xf numFmtId="0" fontId="20" fillId="0" borderId="77" xfId="1" applyFont="1" applyBorder="1">
      <alignment vertical="center"/>
    </xf>
    <xf numFmtId="0" fontId="20" fillId="0" borderId="78" xfId="1" applyFont="1" applyBorder="1">
      <alignment vertical="center"/>
    </xf>
    <xf numFmtId="0" fontId="28" fillId="0" borderId="0" xfId="1" applyFont="1" applyAlignment="1">
      <alignment horizontal="center" vertical="center"/>
    </xf>
    <xf numFmtId="0" fontId="31" fillId="0" borderId="0" xfId="1" applyFont="1" applyAlignment="1">
      <alignment horizontal="left" vertical="center"/>
    </xf>
    <xf numFmtId="0" fontId="19" fillId="0" borderId="12" xfId="1" applyFont="1" applyBorder="1">
      <alignment vertical="center"/>
    </xf>
    <xf numFmtId="0" fontId="19" fillId="0" borderId="10" xfId="1" applyFont="1" applyBorder="1">
      <alignment vertical="center"/>
    </xf>
    <xf numFmtId="0" fontId="33" fillId="0" borderId="0" xfId="1" applyFont="1" applyAlignment="1">
      <alignment horizontal="center" vertical="center" wrapText="1"/>
    </xf>
    <xf numFmtId="0" fontId="33" fillId="0" borderId="0" xfId="1" applyFont="1">
      <alignment vertical="center"/>
    </xf>
    <xf numFmtId="0" fontId="33" fillId="0" borderId="0" xfId="1" applyFont="1" applyAlignment="1">
      <alignment horizontal="center" vertical="center"/>
    </xf>
    <xf numFmtId="0" fontId="32" fillId="0" borderId="0" xfId="1" applyFont="1">
      <alignment vertical="center"/>
    </xf>
    <xf numFmtId="0" fontId="19" fillId="0" borderId="0" xfId="1" applyFont="1" applyAlignment="1">
      <alignment horizontal="left" vertical="top" wrapText="1"/>
    </xf>
    <xf numFmtId="0" fontId="17" fillId="0" borderId="0" xfId="1" applyFont="1">
      <alignment vertical="center"/>
    </xf>
    <xf numFmtId="0" fontId="33" fillId="0" borderId="0" xfId="1" applyFont="1" applyAlignment="1">
      <alignment vertical="center" textRotation="255"/>
    </xf>
    <xf numFmtId="0" fontId="34" fillId="0" borderId="0" xfId="1" applyFont="1">
      <alignment vertical="center"/>
    </xf>
    <xf numFmtId="0" fontId="19" fillId="0" borderId="79" xfId="1" applyFont="1" applyBorder="1">
      <alignment vertical="center"/>
    </xf>
    <xf numFmtId="0" fontId="19" fillId="0" borderId="80" xfId="1" applyFont="1" applyBorder="1">
      <alignment vertical="center"/>
    </xf>
    <xf numFmtId="0" fontId="19" fillId="0" borderId="81" xfId="1" applyFont="1" applyBorder="1">
      <alignment vertical="center"/>
    </xf>
    <xf numFmtId="0" fontId="19" fillId="0" borderId="82" xfId="1" applyFont="1" applyBorder="1">
      <alignment vertical="center"/>
    </xf>
    <xf numFmtId="0" fontId="19" fillId="0" borderId="83" xfId="1" applyFont="1" applyBorder="1">
      <alignment vertical="center"/>
    </xf>
    <xf numFmtId="0" fontId="19" fillId="0" borderId="84" xfId="1" applyFont="1" applyBorder="1">
      <alignment vertical="center"/>
    </xf>
    <xf numFmtId="0" fontId="19" fillId="0" borderId="85" xfId="1" applyFont="1" applyBorder="1">
      <alignment vertical="center"/>
    </xf>
    <xf numFmtId="0" fontId="19" fillId="0" borderId="86" xfId="1" applyFont="1" applyBorder="1">
      <alignment vertical="center"/>
    </xf>
    <xf numFmtId="0" fontId="35" fillId="0" borderId="0" xfId="0" applyFont="1">
      <alignment vertical="center"/>
    </xf>
    <xf numFmtId="176" fontId="20" fillId="0" borderId="0" xfId="0" applyNumberFormat="1" applyFont="1" applyFill="1" applyBorder="1" applyAlignment="1">
      <alignment horizontal="left" vertical="top"/>
    </xf>
    <xf numFmtId="0" fontId="22" fillId="0" borderId="0" xfId="0" applyFont="1" applyAlignment="1">
      <alignment vertical="center"/>
    </xf>
    <xf numFmtId="0" fontId="11" fillId="0" borderId="0" xfId="0" applyFont="1" applyAlignment="1">
      <alignment horizontal="center" vertical="center"/>
    </xf>
    <xf numFmtId="0" fontId="11" fillId="0" borderId="0" xfId="0" applyFont="1" applyAlignment="1">
      <alignment vertical="center"/>
    </xf>
    <xf numFmtId="0" fontId="11" fillId="3" borderId="0" xfId="0" applyFont="1" applyFill="1" applyBorder="1" applyAlignment="1">
      <alignment horizontal="center" vertical="center"/>
    </xf>
    <xf numFmtId="0" fontId="11" fillId="3" borderId="0" xfId="0" applyFont="1" applyFill="1" applyBorder="1" applyAlignment="1">
      <alignment horizontal="left" vertical="center"/>
    </xf>
    <xf numFmtId="0" fontId="11" fillId="3" borderId="0" xfId="0" applyFont="1" applyFill="1" applyBorder="1" applyAlignment="1">
      <alignment horizontal="right" vertical="center"/>
    </xf>
    <xf numFmtId="0" fontId="11" fillId="0" borderId="0" xfId="0" applyFont="1">
      <alignment vertical="center"/>
    </xf>
    <xf numFmtId="176" fontId="11" fillId="0" borderId="0" xfId="0" applyNumberFormat="1" applyFont="1" applyAlignment="1">
      <alignment vertical="center"/>
    </xf>
    <xf numFmtId="0" fontId="36" fillId="0" borderId="0" xfId="0" applyFont="1">
      <alignment vertical="center"/>
    </xf>
    <xf numFmtId="176" fontId="31" fillId="0" borderId="0" xfId="0" applyNumberFormat="1" applyFont="1" applyFill="1" applyBorder="1" applyAlignment="1">
      <alignment horizontal="center" vertical="center" textRotation="255"/>
    </xf>
    <xf numFmtId="0" fontId="11" fillId="0" borderId="8" xfId="0" applyFont="1" applyBorder="1" applyAlignment="1">
      <alignment horizontal="center" vertical="center"/>
    </xf>
    <xf numFmtId="0" fontId="11" fillId="0" borderId="8" xfId="0" applyFont="1" applyBorder="1" applyAlignment="1">
      <alignment vertical="center"/>
    </xf>
    <xf numFmtId="0" fontId="11" fillId="0" borderId="8" xfId="0" applyFont="1" applyBorder="1">
      <alignment vertical="center"/>
    </xf>
    <xf numFmtId="176" fontId="11" fillId="0" borderId="8" xfId="0" applyNumberFormat="1" applyFont="1" applyBorder="1" applyAlignment="1">
      <alignment vertical="center"/>
    </xf>
    <xf numFmtId="176" fontId="11" fillId="0" borderId="8" xfId="0" applyNumberFormat="1" applyFont="1" applyFill="1" applyBorder="1" applyAlignment="1">
      <alignment vertical="center"/>
    </xf>
    <xf numFmtId="9" fontId="0" fillId="0" borderId="0" xfId="0" applyNumberFormat="1">
      <alignment vertical="center"/>
    </xf>
    <xf numFmtId="0" fontId="14" fillId="0" borderId="0" xfId="0" applyFont="1" applyAlignment="1">
      <alignment horizontal="right" vertical="center"/>
    </xf>
    <xf numFmtId="9" fontId="11" fillId="0" borderId="0" xfId="0" applyNumberFormat="1" applyFont="1">
      <alignment vertical="center"/>
    </xf>
    <xf numFmtId="0" fontId="13" fillId="0" borderId="0" xfId="0" applyFont="1" applyAlignment="1">
      <alignment vertical="center"/>
    </xf>
    <xf numFmtId="176" fontId="20" fillId="0" borderId="0" xfId="0" applyNumberFormat="1" applyFont="1" applyFill="1" applyBorder="1" applyAlignment="1">
      <alignment horizontal="left" vertical="top"/>
    </xf>
    <xf numFmtId="176" fontId="14" fillId="3" borderId="0" xfId="0" applyNumberFormat="1" applyFont="1" applyFill="1" applyAlignment="1">
      <alignment horizontal="right" vertical="center"/>
    </xf>
    <xf numFmtId="176" fontId="11" fillId="3" borderId="0" xfId="0" applyNumberFormat="1" applyFont="1" applyFill="1" applyAlignment="1">
      <alignment horizontal="left" vertical="center"/>
    </xf>
    <xf numFmtId="0" fontId="40" fillId="0" borderId="0" xfId="2" applyFont="1" applyAlignment="1">
      <alignment vertical="top"/>
    </xf>
    <xf numFmtId="0" fontId="40" fillId="0" borderId="0" xfId="2" applyFont="1" applyAlignment="1">
      <alignment horizontal="center" vertical="top"/>
    </xf>
    <xf numFmtId="0" fontId="40" fillId="0" borderId="0" xfId="3" applyFont="1" applyAlignment="1">
      <alignment vertical="top"/>
    </xf>
    <xf numFmtId="49" fontId="39" fillId="0" borderId="1" xfId="3" applyNumberFormat="1" applyFont="1" applyBorder="1" applyAlignment="1">
      <alignment vertical="top" wrapText="1"/>
    </xf>
    <xf numFmtId="49" fontId="40" fillId="0" borderId="1" xfId="3" applyNumberFormat="1" applyFont="1" applyBorder="1" applyAlignment="1">
      <alignment horizontal="center" vertical="center" wrapText="1"/>
    </xf>
    <xf numFmtId="49" fontId="40" fillId="0" borderId="1" xfId="3" applyNumberFormat="1" applyFont="1" applyBorder="1" applyAlignment="1">
      <alignment vertical="top" wrapText="1"/>
    </xf>
    <xf numFmtId="0" fontId="40" fillId="0" borderId="1" xfId="3" applyFont="1" applyBorder="1" applyAlignment="1">
      <alignment vertical="top"/>
    </xf>
    <xf numFmtId="0" fontId="40" fillId="0" borderId="0" xfId="3" applyFont="1" applyAlignment="1">
      <alignment horizontal="center" vertical="center"/>
    </xf>
    <xf numFmtId="0" fontId="39" fillId="5" borderId="1" xfId="3" applyFont="1" applyFill="1" applyBorder="1" applyAlignment="1">
      <alignment horizontal="center" vertical="center"/>
    </xf>
    <xf numFmtId="0" fontId="40" fillId="0" borderId="0" xfId="3" applyFont="1">
      <alignment vertical="center"/>
    </xf>
    <xf numFmtId="0" fontId="42" fillId="0" borderId="0" xfId="3" applyFont="1">
      <alignment vertical="center"/>
    </xf>
    <xf numFmtId="0" fontId="13" fillId="0" borderId="0" xfId="0" applyFont="1">
      <alignment vertical="center"/>
    </xf>
    <xf numFmtId="0" fontId="45" fillId="0" borderId="1" xfId="0" applyFont="1" applyBorder="1" applyAlignment="1">
      <alignment horizontal="justify" vertical="center"/>
    </xf>
    <xf numFmtId="0" fontId="45" fillId="0" borderId="0" xfId="0" applyFont="1" applyAlignment="1">
      <alignment horizontal="justify" vertical="center"/>
    </xf>
    <xf numFmtId="0" fontId="45" fillId="0" borderId="0" xfId="0" applyFont="1" applyAlignment="1">
      <alignment horizontal="justify" vertical="center" wrapText="1"/>
    </xf>
    <xf numFmtId="0" fontId="21" fillId="0" borderId="0" xfId="0" applyFont="1" applyAlignment="1">
      <alignment vertical="center" wrapText="1"/>
    </xf>
    <xf numFmtId="0" fontId="45" fillId="0" borderId="0" xfId="0" applyFont="1">
      <alignment vertical="center"/>
    </xf>
    <xf numFmtId="0" fontId="45" fillId="0" borderId="0" xfId="0" applyFont="1" applyAlignment="1">
      <alignment vertical="center" wrapText="1"/>
    </xf>
    <xf numFmtId="0" fontId="45" fillId="0" borderId="0" xfId="0" applyFont="1" applyAlignment="1">
      <alignment horizontal="left" vertical="center"/>
    </xf>
    <xf numFmtId="0" fontId="45" fillId="0" borderId="1" xfId="0" applyFont="1" applyBorder="1" applyAlignment="1">
      <alignment horizontal="center" vertical="center" shrinkToFit="1"/>
    </xf>
    <xf numFmtId="0" fontId="11" fillId="0" borderId="0" xfId="0" applyFont="1" applyFill="1" applyAlignment="1">
      <alignment vertical="center"/>
    </xf>
    <xf numFmtId="0" fontId="11" fillId="0" borderId="0" xfId="0" applyFont="1" applyFill="1">
      <alignment vertical="center"/>
    </xf>
    <xf numFmtId="0" fontId="11" fillId="0" borderId="0" xfId="0" applyFont="1" applyFill="1" applyBorder="1" applyAlignment="1">
      <alignment horizontal="center" vertical="center"/>
    </xf>
    <xf numFmtId="0" fontId="11" fillId="0" borderId="0" xfId="0" applyFont="1" applyFill="1" applyBorder="1" applyAlignment="1">
      <alignment horizontal="left" vertical="center"/>
    </xf>
    <xf numFmtId="0" fontId="11" fillId="0" borderId="0" xfId="0" applyFont="1" applyFill="1" applyBorder="1" applyAlignment="1">
      <alignment horizontal="right" vertical="center"/>
    </xf>
    <xf numFmtId="0" fontId="22" fillId="0" borderId="0" xfId="0" applyFont="1" applyFill="1" applyAlignment="1">
      <alignment vertical="center"/>
    </xf>
    <xf numFmtId="0" fontId="0" fillId="0" borderId="0" xfId="0" applyFill="1" applyAlignment="1">
      <alignment horizontal="center" vertical="center"/>
    </xf>
    <xf numFmtId="0" fontId="15" fillId="0" borderId="0" xfId="0" applyFont="1" applyAlignment="1">
      <alignment horizontal="right" vertical="center"/>
    </xf>
    <xf numFmtId="0" fontId="15" fillId="0" borderId="0" xfId="0" applyFont="1">
      <alignment vertical="center"/>
    </xf>
    <xf numFmtId="9" fontId="15" fillId="0" borderId="0" xfId="0" applyNumberFormat="1" applyFont="1">
      <alignment vertical="center"/>
    </xf>
    <xf numFmtId="0" fontId="8" fillId="0" borderId="51" xfId="0" applyFont="1" applyBorder="1" applyAlignment="1">
      <alignment horizontal="left" vertical="center" wrapText="1"/>
    </xf>
    <xf numFmtId="0" fontId="7" fillId="0" borderId="51" xfId="0" applyFont="1" applyBorder="1" applyAlignment="1">
      <alignment vertical="center" wrapText="1"/>
    </xf>
    <xf numFmtId="0" fontId="21" fillId="0" borderId="0" xfId="0" applyFont="1" applyAlignment="1">
      <alignment horizontal="center" vertical="center" shrinkToFit="1"/>
    </xf>
    <xf numFmtId="0" fontId="45" fillId="0" borderId="0" xfId="0" applyFont="1" applyAlignment="1">
      <alignment horizontal="center" vertical="center" shrinkToFit="1"/>
    </xf>
    <xf numFmtId="0" fontId="45" fillId="0" borderId="0" xfId="0" applyFont="1" applyAlignment="1">
      <alignment horizontal="center" vertical="center"/>
    </xf>
    <xf numFmtId="0" fontId="49" fillId="0" borderId="0" xfId="0" applyFont="1">
      <alignment vertical="center"/>
    </xf>
    <xf numFmtId="9" fontId="49" fillId="0" borderId="0" xfId="0" applyNumberFormat="1" applyFont="1">
      <alignment vertical="center"/>
    </xf>
    <xf numFmtId="0" fontId="16" fillId="7" borderId="36" xfId="0" applyFont="1" applyFill="1" applyBorder="1" applyAlignment="1">
      <alignment horizontal="center" vertical="center" wrapText="1"/>
    </xf>
    <xf numFmtId="0" fontId="16" fillId="7" borderId="56" xfId="0" applyFont="1" applyFill="1" applyBorder="1" applyAlignment="1">
      <alignment horizontal="center" vertical="center" wrapText="1"/>
    </xf>
    <xf numFmtId="0" fontId="16" fillId="7" borderId="59" xfId="0" applyFont="1" applyFill="1" applyBorder="1" applyAlignment="1">
      <alignment horizontal="center" vertical="center" wrapText="1"/>
    </xf>
    <xf numFmtId="0" fontId="16" fillId="7" borderId="54" xfId="0" applyFont="1" applyFill="1" applyBorder="1" applyAlignment="1">
      <alignment horizontal="center" vertical="center" wrapText="1"/>
    </xf>
    <xf numFmtId="0" fontId="13" fillId="0" borderId="0" xfId="0" applyFont="1" applyAlignment="1">
      <alignment horizontal="center" vertical="center"/>
    </xf>
    <xf numFmtId="0" fontId="21" fillId="0" borderId="1" xfId="0" applyFont="1" applyBorder="1" applyAlignment="1">
      <alignment horizontal="center" vertical="center"/>
    </xf>
    <xf numFmtId="0" fontId="45" fillId="0" borderId="1" xfId="0" applyFont="1" applyBorder="1" applyAlignment="1">
      <alignment horizontal="center" vertical="center"/>
    </xf>
    <xf numFmtId="0" fontId="21" fillId="0" borderId="0" xfId="0" applyFont="1" applyAlignment="1">
      <alignment horizontal="center" vertical="center"/>
    </xf>
    <xf numFmtId="0" fontId="21" fillId="0" borderId="1" xfId="0" applyFont="1" applyBorder="1" applyAlignment="1">
      <alignment horizontal="center" vertical="center" shrinkToFit="1"/>
    </xf>
    <xf numFmtId="49" fontId="21" fillId="0" borderId="0" xfId="0" applyNumberFormat="1" applyFont="1">
      <alignment vertical="center"/>
    </xf>
    <xf numFmtId="0" fontId="45" fillId="0" borderId="11" xfId="0" applyFont="1" applyBorder="1">
      <alignment vertical="center"/>
    </xf>
    <xf numFmtId="0" fontId="45" fillId="0" borderId="12" xfId="0" applyFont="1" applyBorder="1">
      <alignment vertical="center"/>
    </xf>
    <xf numFmtId="0" fontId="45" fillId="0" borderId="10" xfId="0" applyFont="1" applyBorder="1">
      <alignment vertical="center"/>
    </xf>
    <xf numFmtId="0" fontId="13" fillId="0" borderId="0" xfId="0" applyFont="1" applyAlignment="1">
      <alignment horizontal="center" vertical="center"/>
    </xf>
    <xf numFmtId="0" fontId="45" fillId="0" borderId="1" xfId="0" applyFont="1" applyBorder="1" applyAlignment="1">
      <alignment horizontal="left" vertical="center"/>
    </xf>
    <xf numFmtId="0" fontId="21" fillId="0" borderId="1" xfId="0" applyFont="1" applyBorder="1">
      <alignment vertical="center"/>
    </xf>
    <xf numFmtId="0" fontId="7" fillId="0" borderId="0" xfId="0" applyFont="1">
      <alignment vertical="center"/>
    </xf>
    <xf numFmtId="0" fontId="7" fillId="0" borderId="0" xfId="0" applyFont="1" applyAlignment="1">
      <alignment vertical="center" wrapText="1"/>
    </xf>
    <xf numFmtId="0" fontId="49" fillId="0" borderId="0" xfId="0" applyFont="1" applyAlignment="1">
      <alignment vertical="center" wrapText="1"/>
    </xf>
    <xf numFmtId="0" fontId="8" fillId="0" borderId="0" xfId="0" applyFont="1" applyAlignment="1">
      <alignment horizontal="center" vertical="center" wrapText="1"/>
    </xf>
    <xf numFmtId="0" fontId="8" fillId="9" borderId="59" xfId="0" applyFont="1" applyFill="1" applyBorder="1" applyAlignment="1">
      <alignment horizontal="center" vertical="center" wrapText="1"/>
    </xf>
    <xf numFmtId="0" fontId="8" fillId="9" borderId="61" xfId="0" applyFont="1" applyFill="1" applyBorder="1" applyAlignment="1">
      <alignment horizontal="center" vertical="center" wrapText="1"/>
    </xf>
    <xf numFmtId="0" fontId="8" fillId="9" borderId="62" xfId="0" applyFont="1" applyFill="1" applyBorder="1" applyAlignment="1">
      <alignment horizontal="center" vertical="center" wrapText="1"/>
    </xf>
    <xf numFmtId="0" fontId="7" fillId="0" borderId="54" xfId="0" applyFont="1" applyBorder="1" applyAlignment="1">
      <alignment horizontal="left" vertical="center"/>
    </xf>
    <xf numFmtId="0" fontId="58" fillId="9" borderId="54" xfId="0" applyFont="1" applyFill="1" applyBorder="1" applyAlignment="1">
      <alignment horizontal="center" vertical="center" wrapText="1"/>
    </xf>
    <xf numFmtId="0" fontId="58" fillId="9" borderId="63" xfId="0" applyFont="1" applyFill="1" applyBorder="1" applyAlignment="1">
      <alignment horizontal="center" vertical="center" wrapText="1"/>
    </xf>
    <xf numFmtId="0" fontId="58" fillId="9" borderId="64" xfId="0" applyFont="1" applyFill="1" applyBorder="1" applyAlignment="1">
      <alignment horizontal="center" vertical="center" wrapText="1"/>
    </xf>
    <xf numFmtId="0" fontId="59" fillId="9" borderId="63" xfId="0" applyFont="1" applyFill="1" applyBorder="1" applyAlignment="1">
      <alignment horizontal="center" vertical="center" wrapText="1"/>
    </xf>
    <xf numFmtId="0" fontId="60" fillId="9" borderId="63" xfId="0" applyFont="1" applyFill="1" applyBorder="1" applyAlignment="1">
      <alignment horizontal="center" vertical="center" wrapText="1"/>
    </xf>
    <xf numFmtId="0" fontId="60" fillId="9" borderId="64" xfId="0" applyFont="1" applyFill="1" applyBorder="1" applyAlignment="1">
      <alignment horizontal="center" vertical="center" wrapText="1"/>
    </xf>
    <xf numFmtId="0" fontId="59" fillId="9" borderId="56" xfId="0" applyFont="1" applyFill="1" applyBorder="1" applyAlignment="1">
      <alignment horizontal="center" vertical="center" wrapText="1"/>
    </xf>
    <xf numFmtId="0" fontId="7" fillId="4" borderId="54" xfId="0" applyFont="1" applyFill="1" applyBorder="1" applyAlignment="1">
      <alignment horizontal="left" vertical="center" wrapText="1"/>
    </xf>
    <xf numFmtId="0" fontId="61" fillId="9" borderId="56" xfId="0" applyFont="1" applyFill="1" applyBorder="1" applyAlignment="1">
      <alignment horizontal="center" vertical="center" wrapText="1"/>
    </xf>
    <xf numFmtId="0" fontId="61" fillId="9" borderId="57" xfId="0" applyFont="1" applyFill="1" applyBorder="1" applyAlignment="1">
      <alignment horizontal="center" vertical="center" wrapText="1"/>
    </xf>
    <xf numFmtId="0" fontId="61" fillId="9" borderId="58" xfId="0" applyFont="1" applyFill="1" applyBorder="1" applyAlignment="1">
      <alignment horizontal="center" vertical="center" wrapText="1"/>
    </xf>
    <xf numFmtId="0" fontId="58" fillId="9" borderId="56" xfId="0" applyFont="1" applyFill="1" applyBorder="1" applyAlignment="1">
      <alignment horizontal="center" vertical="center" wrapText="1"/>
    </xf>
    <xf numFmtId="0" fontId="58" fillId="9" borderId="57" xfId="0" applyFont="1" applyFill="1" applyBorder="1" applyAlignment="1">
      <alignment horizontal="center" vertical="center" wrapText="1"/>
    </xf>
    <xf numFmtId="0" fontId="59" fillId="9" borderId="57" xfId="0" applyFont="1" applyFill="1" applyBorder="1" applyAlignment="1">
      <alignment horizontal="center" vertical="center" wrapText="1"/>
    </xf>
    <xf numFmtId="0" fontId="60" fillId="9" borderId="57" xfId="0" applyFont="1" applyFill="1" applyBorder="1" applyAlignment="1">
      <alignment horizontal="center" vertical="center" wrapText="1"/>
    </xf>
    <xf numFmtId="0" fontId="60" fillId="9" borderId="58" xfId="0" applyFont="1" applyFill="1" applyBorder="1" applyAlignment="1">
      <alignment horizontal="center" vertical="center" wrapText="1"/>
    </xf>
    <xf numFmtId="0" fontId="7" fillId="4" borderId="56" xfId="0" applyFont="1" applyFill="1" applyBorder="1" applyAlignment="1">
      <alignment horizontal="left" vertical="center" wrapText="1"/>
    </xf>
    <xf numFmtId="0" fontId="7" fillId="0" borderId="56" xfId="0" applyFont="1" applyBorder="1">
      <alignment vertical="center"/>
    </xf>
    <xf numFmtId="0" fontId="62" fillId="9" borderId="56" xfId="0" applyFont="1" applyFill="1" applyBorder="1" applyAlignment="1">
      <alignment horizontal="center" vertical="center" wrapText="1"/>
    </xf>
    <xf numFmtId="0" fontId="62" fillId="9" borderId="57" xfId="0" applyFont="1" applyFill="1" applyBorder="1" applyAlignment="1">
      <alignment horizontal="center" vertical="center" wrapText="1"/>
    </xf>
    <xf numFmtId="0" fontId="62" fillId="9" borderId="58" xfId="0" applyFont="1" applyFill="1" applyBorder="1" applyAlignment="1">
      <alignment horizontal="center" vertical="center" wrapText="1"/>
    </xf>
    <xf numFmtId="0" fontId="63" fillId="9" borderId="57" xfId="0" applyFont="1" applyFill="1" applyBorder="1" applyAlignment="1">
      <alignment horizontal="center" vertical="center" wrapText="1"/>
    </xf>
    <xf numFmtId="0" fontId="8" fillId="0" borderId="59" xfId="0" applyFont="1" applyBorder="1">
      <alignment vertical="center"/>
    </xf>
    <xf numFmtId="0" fontId="62" fillId="9" borderId="59" xfId="0" applyFont="1" applyFill="1" applyBorder="1" applyAlignment="1">
      <alignment horizontal="center" vertical="center" wrapText="1"/>
    </xf>
    <xf numFmtId="0" fontId="62" fillId="9" borderId="61" xfId="0" applyFont="1" applyFill="1" applyBorder="1" applyAlignment="1">
      <alignment horizontal="center" vertical="center" wrapText="1"/>
    </xf>
    <xf numFmtId="0" fontId="62" fillId="9" borderId="62" xfId="0" applyFont="1" applyFill="1" applyBorder="1" applyAlignment="1">
      <alignment horizontal="center" vertical="center" wrapText="1"/>
    </xf>
    <xf numFmtId="0" fontId="61" fillId="9" borderId="61" xfId="0" applyFont="1" applyFill="1" applyBorder="1" applyAlignment="1">
      <alignment horizontal="center" vertical="center" wrapText="1"/>
    </xf>
    <xf numFmtId="0" fontId="58" fillId="9" borderId="61" xfId="0" applyFont="1" applyFill="1" applyBorder="1" applyAlignment="1">
      <alignment horizontal="center" vertical="center" wrapText="1"/>
    </xf>
    <xf numFmtId="0" fontId="59" fillId="9" borderId="61" xfId="0" applyFont="1" applyFill="1" applyBorder="1" applyAlignment="1">
      <alignment horizontal="center" vertical="center" wrapText="1"/>
    </xf>
    <xf numFmtId="0" fontId="63" fillId="9" borderId="61" xfId="0" applyFont="1" applyFill="1" applyBorder="1" applyAlignment="1">
      <alignment horizontal="center" vertical="center" wrapText="1"/>
    </xf>
    <xf numFmtId="0" fontId="63" fillId="9" borderId="62" xfId="0" applyFont="1" applyFill="1" applyBorder="1" applyAlignment="1">
      <alignment horizontal="center" vertical="center" wrapText="1"/>
    </xf>
    <xf numFmtId="0" fontId="59" fillId="9" borderId="59" xfId="0" applyFont="1" applyFill="1" applyBorder="1" applyAlignment="1">
      <alignment horizontal="center" vertical="center" wrapText="1"/>
    </xf>
    <xf numFmtId="0" fontId="7" fillId="4" borderId="59" xfId="0" applyFont="1" applyFill="1" applyBorder="1" applyAlignment="1">
      <alignment vertical="center" wrapText="1"/>
    </xf>
    <xf numFmtId="0" fontId="7" fillId="0" borderId="36" xfId="0" applyFont="1" applyBorder="1" applyAlignment="1">
      <alignment horizontal="left" vertical="center"/>
    </xf>
    <xf numFmtId="0" fontId="62" fillId="9" borderId="54" xfId="0" applyFont="1" applyFill="1" applyBorder="1" applyAlignment="1">
      <alignment horizontal="center" vertical="center" wrapText="1"/>
    </xf>
    <xf numFmtId="0" fontId="61" fillId="9" borderId="63" xfId="0" applyFont="1" applyFill="1" applyBorder="1" applyAlignment="1">
      <alignment horizontal="center" vertical="center" wrapText="1"/>
    </xf>
    <xf numFmtId="0" fontId="61" fillId="9" borderId="64" xfId="0" applyFont="1" applyFill="1" applyBorder="1" applyAlignment="1">
      <alignment horizontal="center" vertical="center" wrapText="1"/>
    </xf>
    <xf numFmtId="0" fontId="63" fillId="9" borderId="63" xfId="0" applyFont="1" applyFill="1" applyBorder="1" applyAlignment="1">
      <alignment horizontal="center" vertical="center" wrapText="1"/>
    </xf>
    <xf numFmtId="0" fontId="63" fillId="9" borderId="64" xfId="0" applyFont="1" applyFill="1" applyBorder="1" applyAlignment="1">
      <alignment horizontal="center" vertical="center" wrapText="1"/>
    </xf>
    <xf numFmtId="0" fontId="63" fillId="9" borderId="36" xfId="0" applyFont="1" applyFill="1" applyBorder="1" applyAlignment="1">
      <alignment horizontal="center" vertical="center" wrapText="1"/>
    </xf>
    <xf numFmtId="0" fontId="63" fillId="9" borderId="37" xfId="0" applyFont="1" applyFill="1" applyBorder="1" applyAlignment="1">
      <alignment horizontal="center" vertical="center" wrapText="1"/>
    </xf>
    <xf numFmtId="0" fontId="63" fillId="9" borderId="29" xfId="0" applyFont="1" applyFill="1" applyBorder="1" applyAlignment="1">
      <alignment horizontal="center" vertical="center" wrapText="1"/>
    </xf>
    <xf numFmtId="0" fontId="7" fillId="4" borderId="36" xfId="0" applyFont="1" applyFill="1" applyBorder="1" applyAlignment="1">
      <alignment horizontal="left" vertical="center" wrapText="1"/>
    </xf>
    <xf numFmtId="0" fontId="7" fillId="0" borderId="36" xfId="0" applyFont="1" applyBorder="1" applyAlignment="1">
      <alignment horizontal="left" vertical="center" wrapText="1"/>
    </xf>
    <xf numFmtId="0" fontId="7" fillId="0" borderId="36" xfId="0" applyFont="1" applyBorder="1" applyAlignment="1">
      <alignment vertical="center" wrapText="1"/>
    </xf>
    <xf numFmtId="0" fontId="8" fillId="0" borderId="56" xfId="0" applyFont="1" applyBorder="1">
      <alignment vertical="center"/>
    </xf>
    <xf numFmtId="0" fontId="37" fillId="9" borderId="58" xfId="0" applyFont="1" applyFill="1" applyBorder="1" applyAlignment="1">
      <alignment horizontal="center" vertical="center" wrapText="1"/>
    </xf>
    <xf numFmtId="0" fontId="59" fillId="9" borderId="88" xfId="0" applyFont="1" applyFill="1" applyBorder="1" applyAlignment="1">
      <alignment horizontal="center" vertical="center" wrapText="1"/>
    </xf>
    <xf numFmtId="0" fontId="7" fillId="4" borderId="56" xfId="0" applyFont="1" applyFill="1" applyBorder="1" applyAlignment="1">
      <alignment vertical="center" wrapText="1"/>
    </xf>
    <xf numFmtId="0" fontId="37" fillId="9" borderId="57" xfId="0" applyFont="1" applyFill="1" applyBorder="1" applyAlignment="1">
      <alignment horizontal="center" vertical="center" wrapText="1"/>
    </xf>
    <xf numFmtId="0" fontId="64" fillId="9" borderId="56" xfId="0" applyFont="1" applyFill="1" applyBorder="1" applyAlignment="1">
      <alignment horizontal="center" vertical="center" wrapText="1"/>
    </xf>
    <xf numFmtId="0" fontId="63" fillId="9" borderId="58" xfId="0" applyFont="1" applyFill="1" applyBorder="1" applyAlignment="1">
      <alignment horizontal="center" vertical="center" wrapText="1"/>
    </xf>
    <xf numFmtId="0" fontId="59" fillId="9" borderId="58" xfId="0" applyFont="1" applyFill="1" applyBorder="1" applyAlignment="1">
      <alignment horizontal="center" vertical="center" wrapText="1"/>
    </xf>
    <xf numFmtId="0" fontId="37" fillId="9" borderId="56" xfId="0" applyFont="1" applyFill="1" applyBorder="1" applyAlignment="1">
      <alignment horizontal="center" vertical="center" wrapText="1"/>
    </xf>
    <xf numFmtId="0" fontId="64" fillId="9" borderId="57" xfId="0" applyFont="1" applyFill="1" applyBorder="1" applyAlignment="1">
      <alignment horizontal="center" vertical="center" wrapText="1"/>
    </xf>
    <xf numFmtId="0" fontId="64" fillId="9" borderId="58" xfId="0" applyFont="1" applyFill="1" applyBorder="1" applyAlignment="1">
      <alignment horizontal="center" vertical="center" wrapText="1"/>
    </xf>
    <xf numFmtId="0" fontId="60" fillId="9" borderId="56" xfId="0" applyFont="1" applyFill="1" applyBorder="1" applyAlignment="1">
      <alignment horizontal="center" vertical="center" wrapText="1"/>
    </xf>
    <xf numFmtId="0" fontId="58" fillId="9" borderId="88" xfId="0" applyFont="1" applyFill="1" applyBorder="1" applyAlignment="1">
      <alignment horizontal="center" vertical="center" wrapText="1"/>
    </xf>
    <xf numFmtId="0" fontId="37" fillId="9" borderId="59" xfId="0" applyFont="1" applyFill="1" applyBorder="1" applyAlignment="1">
      <alignment horizontal="center" vertical="center" wrapText="1"/>
    </xf>
    <xf numFmtId="0" fontId="37" fillId="9" borderId="61" xfId="0" applyFont="1" applyFill="1" applyBorder="1" applyAlignment="1">
      <alignment horizontal="center" vertical="center" wrapText="1"/>
    </xf>
    <xf numFmtId="0" fontId="37" fillId="9" borderId="62" xfId="0" applyFont="1" applyFill="1" applyBorder="1" applyAlignment="1">
      <alignment horizontal="center" vertical="center" wrapText="1"/>
    </xf>
    <xf numFmtId="0" fontId="59" fillId="9" borderId="62" xfId="0" applyFont="1" applyFill="1" applyBorder="1" applyAlignment="1">
      <alignment horizontal="center" vertical="center" wrapText="1"/>
    </xf>
    <xf numFmtId="0" fontId="61" fillId="9" borderId="87" xfId="0" applyFont="1" applyFill="1" applyBorder="1" applyAlignment="1">
      <alignment horizontal="center" vertical="center" wrapText="1"/>
    </xf>
    <xf numFmtId="0" fontId="65" fillId="0" borderId="0" xfId="0" applyFont="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lignment vertical="center"/>
    </xf>
    <xf numFmtId="0" fontId="0" fillId="2" borderId="1" xfId="0" applyFill="1" applyBorder="1">
      <alignment vertical="center"/>
    </xf>
    <xf numFmtId="0" fontId="0" fillId="2" borderId="0" xfId="0" applyFill="1">
      <alignment vertical="center"/>
    </xf>
    <xf numFmtId="0" fontId="50" fillId="0" borderId="0" xfId="0" applyFont="1" applyAlignment="1">
      <alignment horizontal="center" vertical="center"/>
    </xf>
    <xf numFmtId="0" fontId="45" fillId="0" borderId="1" xfId="0" applyFont="1" applyBorder="1" applyAlignment="1">
      <alignment horizontal="left" vertical="center"/>
    </xf>
    <xf numFmtId="0" fontId="50" fillId="0" borderId="0" xfId="0" applyFont="1">
      <alignment vertical="center"/>
    </xf>
    <xf numFmtId="0" fontId="15" fillId="0" borderId="0" xfId="1" applyFont="1" applyBorder="1" applyAlignment="1">
      <alignment horizontal="left" vertical="center"/>
    </xf>
    <xf numFmtId="0" fontId="29" fillId="0" borderId="0" xfId="1" applyFont="1" applyBorder="1" applyAlignment="1">
      <alignment horizontal="center" vertical="center"/>
    </xf>
    <xf numFmtId="0" fontId="20" fillId="0" borderId="0" xfId="1" applyFont="1" applyBorder="1">
      <alignment vertical="center"/>
    </xf>
    <xf numFmtId="0" fontId="20" fillId="0" borderId="0" xfId="1" applyFont="1" applyBorder="1" applyAlignment="1">
      <alignment horizontal="left" vertical="center"/>
    </xf>
    <xf numFmtId="0" fontId="19" fillId="0" borderId="74" xfId="1" applyFont="1" applyBorder="1">
      <alignment vertical="center"/>
    </xf>
    <xf numFmtId="0" fontId="19" fillId="0" borderId="0" xfId="1" applyFont="1" applyBorder="1">
      <alignment vertical="center"/>
    </xf>
    <xf numFmtId="0" fontId="55" fillId="0" borderId="2" xfId="0" applyFont="1" applyBorder="1" applyAlignment="1">
      <alignment horizontal="center" vertical="center" wrapText="1"/>
    </xf>
    <xf numFmtId="0" fontId="55" fillId="0" borderId="7" xfId="0" applyFont="1" applyBorder="1" applyAlignment="1">
      <alignment horizontal="center" vertical="center" wrapText="1"/>
    </xf>
    <xf numFmtId="0" fontId="56" fillId="0" borderId="2" xfId="0" applyFont="1" applyBorder="1" applyAlignment="1">
      <alignment horizontal="center" vertical="center" wrapText="1"/>
    </xf>
    <xf numFmtId="0" fontId="56" fillId="0" borderId="7" xfId="0" applyFont="1" applyBorder="1" applyAlignment="1">
      <alignment horizontal="center" vertical="center" wrapText="1"/>
    </xf>
    <xf numFmtId="0" fontId="57" fillId="0" borderId="2" xfId="0" applyFont="1" applyBorder="1" applyAlignment="1">
      <alignment horizontal="center" vertical="center" wrapText="1"/>
    </xf>
    <xf numFmtId="0" fontId="57" fillId="0" borderId="7" xfId="0" applyFont="1" applyBorder="1" applyAlignment="1">
      <alignment horizontal="center" vertical="center" wrapText="1"/>
    </xf>
    <xf numFmtId="0" fontId="52" fillId="0" borderId="0" xfId="0" applyFont="1" applyAlignment="1">
      <alignment horizontal="center" vertical="center"/>
    </xf>
    <xf numFmtId="0" fontId="8" fillId="0" borderId="1" xfId="0" applyFont="1" applyBorder="1" applyAlignment="1">
      <alignment horizontal="center" vertical="center" wrapText="1"/>
    </xf>
    <xf numFmtId="0" fontId="8" fillId="0" borderId="23" xfId="0" applyFont="1" applyBorder="1" applyAlignment="1">
      <alignment horizontal="center" vertical="center"/>
    </xf>
    <xf numFmtId="0" fontId="8" fillId="0" borderId="25" xfId="0" applyFont="1" applyBorder="1" applyAlignment="1">
      <alignment horizontal="center" vertical="center"/>
    </xf>
    <xf numFmtId="0" fontId="8" fillId="0" borderId="52" xfId="0" applyFont="1" applyBorder="1" applyAlignment="1">
      <alignment horizontal="center" vertical="center" wrapText="1"/>
    </xf>
    <xf numFmtId="0" fontId="8" fillId="0" borderId="53" xfId="0" applyFont="1" applyBorder="1" applyAlignment="1">
      <alignment horizontal="center" vertical="center" wrapText="1"/>
    </xf>
    <xf numFmtId="0" fontId="8" fillId="9" borderId="54" xfId="0" applyFont="1" applyFill="1" applyBorder="1" applyAlignment="1">
      <alignment horizontal="center" vertical="center" wrapText="1"/>
    </xf>
    <xf numFmtId="0" fontId="8" fillId="9" borderId="63" xfId="0" applyFont="1" applyFill="1" applyBorder="1" applyAlignment="1">
      <alignment horizontal="center" vertical="center" wrapText="1"/>
    </xf>
    <xf numFmtId="0" fontId="8" fillId="9" borderId="64" xfId="0" applyFont="1" applyFill="1" applyBorder="1" applyAlignment="1">
      <alignment horizontal="center" vertical="center" wrapText="1"/>
    </xf>
    <xf numFmtId="0" fontId="8" fillId="0" borderId="1" xfId="0" applyFont="1" applyBorder="1" applyAlignment="1">
      <alignment horizontal="center" vertical="center" textRotation="255" wrapText="1"/>
    </xf>
    <xf numFmtId="0" fontId="8" fillId="0" borderId="14" xfId="0" applyFont="1" applyBorder="1" applyAlignment="1">
      <alignment horizontal="center" vertical="center" textRotation="255" wrapText="1"/>
    </xf>
    <xf numFmtId="0" fontId="8" fillId="0" borderId="13" xfId="0" applyFont="1" applyBorder="1" applyAlignment="1">
      <alignment horizontal="center" vertical="center" textRotation="255" wrapText="1"/>
    </xf>
    <xf numFmtId="0" fontId="8" fillId="0" borderId="15" xfId="0" applyFont="1" applyBorder="1" applyAlignment="1">
      <alignment horizontal="center" vertical="center" textRotation="255" wrapText="1"/>
    </xf>
    <xf numFmtId="0" fontId="17" fillId="4" borderId="2" xfId="0" applyFont="1" applyFill="1" applyBorder="1" applyAlignment="1">
      <alignment horizontal="center" vertical="center" wrapText="1"/>
    </xf>
    <xf numFmtId="0" fontId="17" fillId="4" borderId="7" xfId="0" applyFont="1" applyFill="1" applyBorder="1" applyAlignment="1">
      <alignment horizontal="center" vertical="center" wrapText="1"/>
    </xf>
    <xf numFmtId="0" fontId="53" fillId="0" borderId="2" xfId="0" applyFont="1" applyBorder="1" applyAlignment="1">
      <alignment horizontal="center" vertical="center" wrapText="1"/>
    </xf>
    <xf numFmtId="0" fontId="53" fillId="0" borderId="7" xfId="0" applyFont="1" applyBorder="1" applyAlignment="1">
      <alignment horizontal="center" vertical="center" wrapText="1"/>
    </xf>
    <xf numFmtId="0" fontId="54" fillId="0" borderId="2" xfId="0" applyFont="1" applyBorder="1" applyAlignment="1">
      <alignment horizontal="center" vertical="center" wrapText="1"/>
    </xf>
    <xf numFmtId="0" fontId="54" fillId="0" borderId="7" xfId="0" applyFont="1" applyBorder="1" applyAlignment="1">
      <alignment horizontal="center" vertical="center" wrapText="1"/>
    </xf>
    <xf numFmtId="0" fontId="0" fillId="0" borderId="1" xfId="0" applyBorder="1" applyAlignment="1">
      <alignment horizontal="center" vertical="center"/>
    </xf>
    <xf numFmtId="0" fontId="0" fillId="0" borderId="14" xfId="0" applyBorder="1" applyAlignment="1">
      <alignment horizontal="center" vertical="center" wrapText="1"/>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46" fillId="0" borderId="2" xfId="0" applyFont="1" applyBorder="1" applyAlignment="1">
      <alignment horizontal="center" vertical="center" wrapText="1"/>
    </xf>
    <xf numFmtId="0" fontId="7" fillId="0" borderId="4"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20" fillId="0" borderId="41" xfId="0" applyFont="1" applyFill="1" applyBorder="1" applyAlignment="1">
      <alignment horizontal="center" vertical="center"/>
    </xf>
    <xf numFmtId="0" fontId="20" fillId="0" borderId="42" xfId="0" applyFont="1" applyFill="1" applyBorder="1" applyAlignment="1">
      <alignment horizontal="center" vertical="center"/>
    </xf>
    <xf numFmtId="0" fontId="20" fillId="0" borderId="43" xfId="0" applyFont="1" applyFill="1" applyBorder="1" applyAlignment="1">
      <alignment horizontal="center" vertical="center"/>
    </xf>
    <xf numFmtId="0" fontId="20" fillId="0" borderId="46" xfId="0" applyFont="1" applyFill="1" applyBorder="1" applyAlignment="1">
      <alignment horizontal="center" vertical="center"/>
    </xf>
    <xf numFmtId="0" fontId="20" fillId="0" borderId="47" xfId="0" applyFont="1" applyFill="1" applyBorder="1" applyAlignment="1">
      <alignment horizontal="center" vertical="center"/>
    </xf>
    <xf numFmtId="0" fontId="20" fillId="0" borderId="87" xfId="0" applyFont="1" applyFill="1" applyBorder="1" applyAlignment="1">
      <alignment horizontal="center" vertical="center"/>
    </xf>
    <xf numFmtId="0" fontId="20" fillId="0" borderId="60" xfId="0" applyFont="1" applyFill="1" applyBorder="1" applyAlignment="1">
      <alignment horizontal="center" vertical="center"/>
    </xf>
    <xf numFmtId="0" fontId="20" fillId="0" borderId="48" xfId="0" applyFont="1" applyFill="1" applyBorder="1" applyAlignment="1">
      <alignment horizontal="center" vertical="center"/>
    </xf>
    <xf numFmtId="0" fontId="20" fillId="0" borderId="2" xfId="0" applyFont="1" applyFill="1" applyBorder="1" applyAlignment="1">
      <alignment horizontal="center" vertical="center"/>
    </xf>
    <xf numFmtId="0" fontId="20" fillId="0" borderId="3" xfId="0" applyFont="1" applyFill="1" applyBorder="1" applyAlignment="1">
      <alignment horizontal="center" vertical="center"/>
    </xf>
    <xf numFmtId="0" fontId="20" fillId="0" borderId="4" xfId="0" applyFont="1" applyFill="1" applyBorder="1" applyAlignment="1">
      <alignment horizontal="center" vertical="center"/>
    </xf>
    <xf numFmtId="0" fontId="20" fillId="0" borderId="7" xfId="0" applyFont="1" applyFill="1" applyBorder="1" applyAlignment="1">
      <alignment horizontal="center" vertical="center"/>
    </xf>
    <xf numFmtId="0" fontId="20" fillId="0" borderId="8" xfId="0" applyFont="1" applyFill="1" applyBorder="1" applyAlignment="1">
      <alignment horizontal="center" vertical="center"/>
    </xf>
    <xf numFmtId="0" fontId="20" fillId="0" borderId="9" xfId="0" applyFont="1" applyFill="1" applyBorder="1" applyAlignment="1">
      <alignment horizontal="center" vertical="center"/>
    </xf>
    <xf numFmtId="0" fontId="20" fillId="2" borderId="11" xfId="0" applyFont="1" applyFill="1" applyBorder="1" applyAlignment="1">
      <alignment horizontal="center" vertical="center"/>
    </xf>
    <xf numFmtId="0" fontId="20" fillId="2" borderId="12" xfId="0" applyFont="1" applyFill="1" applyBorder="1" applyAlignment="1">
      <alignment horizontal="center" vertical="center"/>
    </xf>
    <xf numFmtId="0" fontId="20" fillId="2" borderId="10" xfId="0" applyFont="1" applyFill="1" applyBorder="1" applyAlignment="1">
      <alignment horizontal="center" vertical="center"/>
    </xf>
    <xf numFmtId="176" fontId="22" fillId="0" borderId="0" xfId="0" applyNumberFormat="1" applyFont="1" applyAlignment="1">
      <alignment horizontal="right" vertical="center"/>
    </xf>
    <xf numFmtId="176" fontId="23" fillId="0" borderId="0" xfId="0" applyNumberFormat="1" applyFont="1" applyAlignment="1">
      <alignment horizontal="right" vertical="center"/>
    </xf>
    <xf numFmtId="176" fontId="23" fillId="0" borderId="0" xfId="0" applyNumberFormat="1" applyFont="1" applyFill="1" applyAlignment="1">
      <alignment horizontal="center" vertical="center"/>
    </xf>
    <xf numFmtId="0" fontId="18" fillId="0" borderId="0" xfId="0" applyFont="1" applyFill="1" applyBorder="1" applyAlignment="1">
      <alignment horizontal="center" vertical="center"/>
    </xf>
    <xf numFmtId="0" fontId="18" fillId="0" borderId="0" xfId="0" applyFont="1" applyFill="1" applyBorder="1" applyAlignment="1">
      <alignment horizontal="left" vertical="center"/>
    </xf>
    <xf numFmtId="0" fontId="18" fillId="0" borderId="0" xfId="0" applyFont="1" applyFill="1" applyBorder="1" applyAlignment="1">
      <alignment horizontal="right" vertical="center"/>
    </xf>
    <xf numFmtId="0" fontId="37" fillId="0" borderId="8" xfId="0" applyFont="1" applyBorder="1" applyAlignment="1">
      <alignment horizontal="left" vertical="center"/>
    </xf>
    <xf numFmtId="0" fontId="13" fillId="0" borderId="0" xfId="0" applyFont="1" applyAlignment="1">
      <alignment horizontal="center" vertical="center"/>
    </xf>
    <xf numFmtId="176" fontId="7" fillId="0" borderId="57" xfId="0" applyNumberFormat="1" applyFont="1" applyFill="1" applyBorder="1" applyAlignment="1">
      <alignment horizontal="center" vertical="center"/>
    </xf>
    <xf numFmtId="176" fontId="7" fillId="0" borderId="58" xfId="0" applyNumberFormat="1" applyFont="1" applyFill="1" applyBorder="1" applyAlignment="1">
      <alignment horizontal="center" vertical="center"/>
    </xf>
    <xf numFmtId="176" fontId="7" fillId="0" borderId="39" xfId="0" applyNumberFormat="1" applyFont="1" applyFill="1" applyBorder="1" applyAlignment="1">
      <alignment horizontal="center" vertical="center"/>
    </xf>
    <xf numFmtId="176" fontId="7" fillId="0" borderId="30" xfId="0" applyNumberFormat="1" applyFont="1" applyFill="1" applyBorder="1" applyAlignment="1">
      <alignment horizontal="center" vertical="center"/>
    </xf>
    <xf numFmtId="176" fontId="7" fillId="0" borderId="61" xfId="0" applyNumberFormat="1" applyFont="1" applyFill="1" applyBorder="1" applyAlignment="1">
      <alignment horizontal="center" vertical="center"/>
    </xf>
    <xf numFmtId="176" fontId="7" fillId="0" borderId="62" xfId="0" applyNumberFormat="1" applyFont="1" applyFill="1" applyBorder="1" applyAlignment="1">
      <alignment horizontal="center" vertical="center"/>
    </xf>
    <xf numFmtId="176" fontId="7" fillId="0" borderId="56" xfId="0" applyNumberFormat="1" applyFont="1" applyFill="1" applyBorder="1" applyAlignment="1">
      <alignment horizontal="center" vertical="center"/>
    </xf>
    <xf numFmtId="176" fontId="7" fillId="0" borderId="38" xfId="0" applyNumberFormat="1" applyFont="1" applyFill="1" applyBorder="1" applyAlignment="1">
      <alignment horizontal="center" vertical="center"/>
    </xf>
    <xf numFmtId="176" fontId="7" fillId="0" borderId="59" xfId="0" applyNumberFormat="1" applyFont="1" applyFill="1" applyBorder="1" applyAlignment="1">
      <alignment horizontal="center" vertical="center"/>
    </xf>
    <xf numFmtId="176" fontId="7" fillId="0" borderId="63" xfId="0" applyNumberFormat="1" applyFont="1" applyFill="1" applyBorder="1" applyAlignment="1">
      <alignment horizontal="center" vertical="center"/>
    </xf>
    <xf numFmtId="176" fontId="7" fillId="0" borderId="64" xfId="0" applyNumberFormat="1" applyFont="1" applyFill="1" applyBorder="1" applyAlignment="1">
      <alignment horizontal="center" vertical="center"/>
    </xf>
    <xf numFmtId="176" fontId="7" fillId="0" borderId="37" xfId="0" applyNumberFormat="1" applyFont="1" applyFill="1" applyBorder="1" applyAlignment="1">
      <alignment horizontal="center" vertical="center"/>
    </xf>
    <xf numFmtId="176" fontId="7" fillId="0" borderId="29" xfId="0" applyNumberFormat="1" applyFont="1" applyFill="1" applyBorder="1" applyAlignment="1">
      <alignment horizontal="center" vertical="center"/>
    </xf>
    <xf numFmtId="176" fontId="7" fillId="0" borderId="54" xfId="0" applyNumberFormat="1" applyFont="1" applyFill="1" applyBorder="1" applyAlignment="1">
      <alignment horizontal="center" vertical="center"/>
    </xf>
    <xf numFmtId="176" fontId="7" fillId="0" borderId="36" xfId="0" applyNumberFormat="1" applyFont="1" applyFill="1" applyBorder="1" applyAlignment="1">
      <alignment horizontal="center" vertical="center"/>
    </xf>
    <xf numFmtId="176" fontId="14" fillId="3" borderId="0" xfId="0" applyNumberFormat="1" applyFont="1" applyFill="1" applyAlignment="1">
      <alignment horizontal="right" vertical="center"/>
    </xf>
    <xf numFmtId="176" fontId="11" fillId="3" borderId="0" xfId="0" applyNumberFormat="1" applyFont="1" applyFill="1" applyAlignment="1">
      <alignment horizontal="left" vertical="center"/>
    </xf>
    <xf numFmtId="0" fontId="14" fillId="3" borderId="2" xfId="0" applyFont="1" applyFill="1" applyBorder="1" applyAlignment="1">
      <alignment horizontal="center" vertical="center"/>
    </xf>
    <xf numFmtId="0" fontId="11" fillId="3" borderId="4"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9" xfId="0" applyFont="1" applyFill="1" applyBorder="1" applyAlignment="1">
      <alignment horizontal="center" vertical="center"/>
    </xf>
    <xf numFmtId="0" fontId="11" fillId="3" borderId="3" xfId="0" applyFont="1" applyFill="1" applyBorder="1" applyAlignment="1">
      <alignment horizontal="center" vertical="center"/>
    </xf>
    <xf numFmtId="0" fontId="11" fillId="3" borderId="8" xfId="0" applyFont="1" applyFill="1" applyBorder="1" applyAlignment="1">
      <alignment horizontal="center" vertical="center"/>
    </xf>
    <xf numFmtId="0" fontId="14" fillId="3" borderId="0" xfId="0" applyFont="1" applyFill="1" applyAlignment="1">
      <alignment horizontal="left" vertical="center" wrapText="1"/>
    </xf>
    <xf numFmtId="0" fontId="13" fillId="3" borderId="0" xfId="0" applyFont="1" applyFill="1" applyAlignment="1">
      <alignment horizontal="center" vertical="center"/>
    </xf>
    <xf numFmtId="0" fontId="22" fillId="3" borderId="0" xfId="0" applyFont="1" applyFill="1" applyAlignment="1">
      <alignment horizontal="center" vertical="center"/>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18" fillId="3" borderId="1" xfId="0" applyFont="1" applyFill="1" applyBorder="1" applyAlignment="1">
      <alignment horizontal="center" vertical="center"/>
    </xf>
    <xf numFmtId="0" fontId="11" fillId="3" borderId="1" xfId="0" applyFont="1" applyFill="1" applyBorder="1" applyAlignment="1">
      <alignment horizontal="center" vertical="center"/>
    </xf>
    <xf numFmtId="0" fontId="6" fillId="3" borderId="0" xfId="0" applyFont="1" applyFill="1" applyBorder="1" applyAlignment="1">
      <alignment horizontal="left" vertical="center"/>
    </xf>
    <xf numFmtId="0" fontId="14" fillId="2" borderId="1" xfId="0" applyFont="1" applyFill="1" applyBorder="1" applyAlignment="1">
      <alignment horizontal="center" vertical="center"/>
    </xf>
    <xf numFmtId="0" fontId="11" fillId="2" borderId="11" xfId="0" applyFont="1" applyFill="1" applyBorder="1" applyAlignment="1">
      <alignment horizontal="center" vertical="center"/>
    </xf>
    <xf numFmtId="0" fontId="11" fillId="2" borderId="12" xfId="0" applyFont="1" applyFill="1" applyBorder="1" applyAlignment="1">
      <alignment horizontal="center" vertical="center"/>
    </xf>
    <xf numFmtId="0" fontId="11" fillId="2" borderId="10" xfId="0" applyFont="1"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0" fillId="2" borderId="10" xfId="0" applyFill="1" applyBorder="1" applyAlignment="1">
      <alignment horizontal="center" vertical="center"/>
    </xf>
    <xf numFmtId="0" fontId="14" fillId="2" borderId="22" xfId="0" applyFont="1" applyFill="1" applyBorder="1" applyAlignment="1">
      <alignment horizontal="center" vertical="center"/>
    </xf>
    <xf numFmtId="0" fontId="14" fillId="2" borderId="32" xfId="0" applyFont="1" applyFill="1" applyBorder="1" applyAlignment="1">
      <alignment horizontal="center" vertical="center"/>
    </xf>
    <xf numFmtId="0" fontId="14" fillId="2" borderId="11" xfId="0" applyFont="1" applyFill="1" applyBorder="1" applyAlignment="1">
      <alignment horizontal="center" vertical="center"/>
    </xf>
    <xf numFmtId="0" fontId="14" fillId="2" borderId="12" xfId="0" applyFont="1" applyFill="1" applyBorder="1" applyAlignment="1">
      <alignment horizontal="center" vertical="center"/>
    </xf>
    <xf numFmtId="0" fontId="14" fillId="2" borderId="67" xfId="0" applyFont="1" applyFill="1" applyBorder="1" applyAlignment="1">
      <alignment horizontal="center" vertical="center"/>
    </xf>
    <xf numFmtId="0" fontId="14" fillId="3" borderId="1" xfId="0" applyFont="1" applyFill="1" applyBorder="1" applyAlignment="1">
      <alignment horizontal="center" vertical="center"/>
    </xf>
    <xf numFmtId="0" fontId="24" fillId="4" borderId="1" xfId="0" applyFont="1" applyFill="1" applyBorder="1" applyAlignment="1">
      <alignment horizontal="center" vertical="center"/>
    </xf>
    <xf numFmtId="0" fontId="4" fillId="3" borderId="8" xfId="0" applyFont="1" applyFill="1" applyBorder="1" applyAlignment="1">
      <alignment horizontal="left" vertical="center"/>
    </xf>
    <xf numFmtId="0" fontId="6" fillId="0" borderId="2" xfId="0" applyFont="1" applyFill="1" applyBorder="1" applyAlignment="1">
      <alignment horizontal="left" vertical="center"/>
    </xf>
    <xf numFmtId="0" fontId="6" fillId="0" borderId="3" xfId="0" applyFont="1" applyFill="1" applyBorder="1" applyAlignment="1">
      <alignment horizontal="left" vertical="center"/>
    </xf>
    <xf numFmtId="0" fontId="6" fillId="0" borderId="68" xfId="0" applyFont="1" applyFill="1" applyBorder="1" applyAlignment="1">
      <alignment horizontal="left" vertical="center"/>
    </xf>
    <xf numFmtId="0" fontId="6" fillId="0" borderId="5" xfId="0" applyFont="1" applyFill="1" applyBorder="1" applyAlignment="1">
      <alignment horizontal="left" vertical="center"/>
    </xf>
    <xf numFmtId="0" fontId="6" fillId="0" borderId="0" xfId="0" applyFont="1" applyFill="1" applyBorder="1" applyAlignment="1">
      <alignment horizontal="left" vertical="center"/>
    </xf>
    <xf numFmtId="0" fontId="6" fillId="0" borderId="65" xfId="0" applyFont="1" applyFill="1" applyBorder="1" applyAlignment="1">
      <alignment horizontal="left" vertical="center"/>
    </xf>
    <xf numFmtId="0" fontId="6" fillId="0" borderId="16" xfId="0" applyFont="1" applyFill="1" applyBorder="1" applyAlignment="1">
      <alignment horizontal="left" vertical="center"/>
    </xf>
    <xf numFmtId="0" fontId="6" fillId="0" borderId="17" xfId="0" applyFont="1" applyFill="1" applyBorder="1" applyAlignment="1">
      <alignment horizontal="left" vertical="center"/>
    </xf>
    <xf numFmtId="0" fontId="6" fillId="0" borderId="69" xfId="0" applyFont="1" applyFill="1" applyBorder="1" applyAlignment="1">
      <alignment horizontal="left" vertical="center"/>
    </xf>
    <xf numFmtId="0" fontId="14"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37" xfId="0" applyFont="1" applyBorder="1" applyAlignment="1">
      <alignment horizontal="center" vertical="center"/>
    </xf>
    <xf numFmtId="0" fontId="11" fillId="0" borderId="27" xfId="0" applyFont="1" applyBorder="1" applyAlignment="1">
      <alignment horizontal="center" vertical="center"/>
    </xf>
    <xf numFmtId="0" fontId="11" fillId="0" borderId="28" xfId="0" applyFont="1" applyBorder="1" applyAlignment="1">
      <alignment horizontal="center" vertical="center"/>
    </xf>
    <xf numFmtId="0" fontId="11" fillId="0" borderId="29" xfId="0" applyFont="1" applyBorder="1" applyAlignment="1">
      <alignment horizontal="center" vertical="center"/>
    </xf>
    <xf numFmtId="0" fontId="6" fillId="0" borderId="19" xfId="0" applyFont="1" applyFill="1" applyBorder="1" applyAlignment="1">
      <alignment horizontal="left" vertical="center"/>
    </xf>
    <xf numFmtId="0" fontId="6" fillId="0" borderId="20" xfId="0" applyFont="1" applyFill="1" applyBorder="1" applyAlignment="1">
      <alignment horizontal="left" vertical="center"/>
    </xf>
    <xf numFmtId="0" fontId="6" fillId="0" borderId="21" xfId="0" applyFont="1" applyFill="1" applyBorder="1" applyAlignment="1">
      <alignment horizontal="left" vertical="center"/>
    </xf>
    <xf numFmtId="0" fontId="6" fillId="0" borderId="6" xfId="0" applyFont="1" applyFill="1" applyBorder="1" applyAlignment="1">
      <alignment horizontal="left" vertical="center"/>
    </xf>
    <xf numFmtId="0" fontId="6" fillId="0" borderId="18" xfId="0" applyFont="1" applyFill="1" applyBorder="1" applyAlignment="1">
      <alignment horizontal="left" vertical="center"/>
    </xf>
    <xf numFmtId="0" fontId="6" fillId="0" borderId="38" xfId="0" applyFont="1" applyFill="1" applyBorder="1" applyAlignment="1">
      <alignment horizontal="left" vertical="center"/>
    </xf>
    <xf numFmtId="0" fontId="6" fillId="0" borderId="39" xfId="0" applyFont="1" applyFill="1" applyBorder="1" applyAlignment="1">
      <alignment horizontal="left" vertical="center"/>
    </xf>
    <xf numFmtId="0" fontId="6" fillId="0" borderId="24" xfId="0" applyFont="1" applyFill="1" applyBorder="1" applyAlignment="1">
      <alignment horizontal="left" vertical="center"/>
    </xf>
    <xf numFmtId="0" fontId="6" fillId="0" borderId="35" xfId="0" applyFont="1" applyFill="1" applyBorder="1" applyAlignment="1">
      <alignment horizontal="left" vertical="center"/>
    </xf>
    <xf numFmtId="0" fontId="6" fillId="0" borderId="36" xfId="0" applyFont="1" applyFill="1" applyBorder="1" applyAlignment="1">
      <alignment horizontal="left" vertical="center"/>
    </xf>
    <xf numFmtId="0" fontId="6" fillId="0" borderId="37" xfId="0" applyFont="1" applyFill="1" applyBorder="1" applyAlignment="1">
      <alignment horizontal="left" vertical="center"/>
    </xf>
    <xf numFmtId="0" fontId="0" fillId="0" borderId="30" xfId="0" applyFill="1" applyBorder="1" applyAlignment="1">
      <alignment horizontal="center" vertical="center"/>
    </xf>
    <xf numFmtId="0" fontId="0" fillId="0" borderId="28" xfId="0" applyFill="1" applyBorder="1" applyAlignment="1">
      <alignment horizontal="center" vertical="center"/>
    </xf>
    <xf numFmtId="0" fontId="0" fillId="0" borderId="29" xfId="0" applyFill="1" applyBorder="1" applyAlignment="1">
      <alignment horizontal="center" vertical="center"/>
    </xf>
    <xf numFmtId="0" fontId="6" fillId="0" borderId="2" xfId="0" applyFont="1" applyFill="1" applyBorder="1" applyAlignment="1">
      <alignment horizontal="left" vertical="center" wrapText="1"/>
    </xf>
    <xf numFmtId="0" fontId="6" fillId="0" borderId="4" xfId="0" applyFont="1" applyFill="1" applyBorder="1" applyAlignment="1">
      <alignment horizontal="left" vertical="center"/>
    </xf>
    <xf numFmtId="0" fontId="6" fillId="0" borderId="23" xfId="0" applyFont="1" applyFill="1" applyBorder="1" applyAlignment="1">
      <alignment horizontal="left" vertical="center"/>
    </xf>
    <xf numFmtId="0" fontId="6" fillId="0" borderId="34" xfId="0" applyFont="1" applyFill="1" applyBorder="1" applyAlignment="1">
      <alignment horizontal="left" vertical="center"/>
    </xf>
    <xf numFmtId="0" fontId="0" fillId="0" borderId="27" xfId="0" applyFill="1" applyBorder="1" applyAlignment="1">
      <alignment horizontal="center" vertical="center"/>
    </xf>
    <xf numFmtId="0" fontId="6" fillId="0" borderId="70" xfId="0" applyFont="1" applyFill="1" applyBorder="1" applyAlignment="1">
      <alignment horizontal="left" vertical="center"/>
    </xf>
    <xf numFmtId="0" fontId="11" fillId="0" borderId="39" xfId="0" applyFont="1" applyBorder="1" applyAlignment="1">
      <alignment horizontal="center" vertical="center"/>
    </xf>
    <xf numFmtId="0" fontId="11" fillId="0" borderId="30" xfId="0" applyFont="1" applyBorder="1" applyAlignment="1">
      <alignment horizontal="center" vertical="center"/>
    </xf>
    <xf numFmtId="0" fontId="6" fillId="0" borderId="7" xfId="0" applyFont="1" applyFill="1" applyBorder="1" applyAlignment="1">
      <alignment horizontal="left" vertical="center"/>
    </xf>
    <xf numFmtId="0" fontId="6" fillId="0" borderId="8" xfId="0" applyFont="1" applyFill="1" applyBorder="1" applyAlignment="1">
      <alignment horizontal="left" vertical="center"/>
    </xf>
    <xf numFmtId="0" fontId="6" fillId="0" borderId="9" xfId="0" applyFont="1" applyFill="1" applyBorder="1" applyAlignment="1">
      <alignment horizontal="left" vertical="center"/>
    </xf>
    <xf numFmtId="0" fontId="6" fillId="0" borderId="25" xfId="0" applyFont="1" applyFill="1" applyBorder="1" applyAlignment="1">
      <alignment horizontal="left" vertical="center"/>
    </xf>
    <xf numFmtId="0" fontId="6" fillId="0" borderId="40" xfId="0" applyFont="1" applyFill="1" applyBorder="1" applyAlignment="1">
      <alignment horizontal="left" vertical="center"/>
    </xf>
    <xf numFmtId="0" fontId="0" fillId="0" borderId="31" xfId="0" applyFill="1" applyBorder="1" applyAlignment="1">
      <alignment horizontal="center" vertical="center"/>
    </xf>
    <xf numFmtId="0" fontId="14" fillId="0" borderId="35" xfId="0" applyFont="1" applyBorder="1" applyAlignment="1">
      <alignment horizontal="center" vertical="center"/>
    </xf>
    <xf numFmtId="0" fontId="11" fillId="0" borderId="40" xfId="0" applyFont="1" applyBorder="1" applyAlignment="1">
      <alignment horizontal="center" vertical="center"/>
    </xf>
    <xf numFmtId="0" fontId="11" fillId="0" borderId="34" xfId="0" applyFont="1" applyBorder="1" applyAlignment="1">
      <alignment horizontal="center" vertical="center"/>
    </xf>
    <xf numFmtId="0" fontId="11" fillId="0" borderId="31" xfId="0" applyFont="1" applyBorder="1" applyAlignment="1">
      <alignment horizontal="center" vertical="center"/>
    </xf>
    <xf numFmtId="0" fontId="6" fillId="0" borderId="66" xfId="0" applyFont="1" applyFill="1" applyBorder="1" applyAlignment="1">
      <alignment horizontal="left" vertical="center"/>
    </xf>
    <xf numFmtId="0" fontId="25" fillId="0" borderId="0" xfId="0" applyFont="1" applyAlignment="1">
      <alignment horizontal="center" vertical="center"/>
    </xf>
    <xf numFmtId="0" fontId="43" fillId="0" borderId="14" xfId="0" applyFont="1" applyBorder="1" applyAlignment="1">
      <alignment horizontal="center" vertical="center"/>
    </xf>
    <xf numFmtId="0" fontId="43" fillId="0" borderId="15" xfId="0" applyFont="1" applyBorder="1" applyAlignment="1">
      <alignment horizontal="center" vertical="center"/>
    </xf>
    <xf numFmtId="0" fontId="44" fillId="0" borderId="14" xfId="0" applyFont="1" applyBorder="1" applyAlignment="1">
      <alignment horizontal="center" vertical="center" shrinkToFit="1"/>
    </xf>
    <xf numFmtId="0" fontId="44" fillId="0" borderId="15" xfId="0" applyFont="1" applyBorder="1" applyAlignment="1">
      <alignment horizontal="center" vertical="center" shrinkToFit="1"/>
    </xf>
    <xf numFmtId="0" fontId="44" fillId="0" borderId="14" xfId="0" applyFont="1" applyBorder="1" applyAlignment="1">
      <alignment horizontal="center" vertical="center"/>
    </xf>
    <xf numFmtId="0" fontId="44" fillId="0" borderId="15" xfId="0" applyFont="1" applyBorder="1" applyAlignment="1">
      <alignment horizontal="center"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0" fontId="5" fillId="0" borderId="5" xfId="0" applyFont="1" applyBorder="1" applyAlignment="1">
      <alignment horizontal="left" vertical="center"/>
    </xf>
    <xf numFmtId="0" fontId="5" fillId="0" borderId="0"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9" xfId="0" applyFont="1" applyBorder="1" applyAlignment="1">
      <alignment horizontal="left" vertical="center"/>
    </xf>
    <xf numFmtId="0" fontId="5" fillId="0" borderId="68" xfId="0" applyFont="1" applyBorder="1" applyAlignment="1">
      <alignment horizontal="left" vertical="center"/>
    </xf>
    <xf numFmtId="0" fontId="5" fillId="0" borderId="65" xfId="0" applyFont="1" applyBorder="1" applyAlignment="1">
      <alignment horizontal="left" vertical="center"/>
    </xf>
    <xf numFmtId="0" fontId="5" fillId="0" borderId="66" xfId="0" applyFont="1" applyBorder="1" applyAlignment="1">
      <alignment horizontal="left" vertical="center"/>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7" xfId="0" applyFont="1" applyBorder="1" applyAlignment="1">
      <alignment horizontal="center" vertical="center" wrapText="1"/>
    </xf>
    <xf numFmtId="0" fontId="3" fillId="0" borderId="9" xfId="0" applyFont="1" applyBorder="1" applyAlignment="1">
      <alignment horizontal="center" vertical="center" wrapText="1"/>
    </xf>
    <xf numFmtId="0" fontId="38" fillId="0" borderId="3" xfId="0" applyFont="1" applyBorder="1" applyAlignment="1">
      <alignment horizontal="left" vertical="center"/>
    </xf>
    <xf numFmtId="9" fontId="11" fillId="0" borderId="0" xfId="0" applyNumberFormat="1" applyFont="1" applyAlignment="1">
      <alignment horizontal="left" vertical="center"/>
    </xf>
    <xf numFmtId="0" fontId="21" fillId="0" borderId="11" xfId="0" applyFont="1" applyBorder="1" applyAlignment="1">
      <alignment horizontal="center" vertical="center"/>
    </xf>
    <xf numFmtId="0" fontId="21" fillId="0" borderId="10" xfId="0" applyFont="1" applyBorder="1" applyAlignment="1">
      <alignment horizontal="center" vertical="center"/>
    </xf>
    <xf numFmtId="0" fontId="21" fillId="0" borderId="1" xfId="0" applyFont="1" applyBorder="1" applyAlignment="1">
      <alignment horizontal="center" vertical="center"/>
    </xf>
    <xf numFmtId="0" fontId="45" fillId="0" borderId="1" xfId="0" applyFont="1" applyBorder="1" applyAlignment="1">
      <alignment horizontal="left" vertical="center" wrapText="1"/>
    </xf>
    <xf numFmtId="0" fontId="45" fillId="0" borderId="1" xfId="0" applyFont="1" applyBorder="1" applyAlignment="1">
      <alignment horizontal="center" vertical="center"/>
    </xf>
    <xf numFmtId="176" fontId="31" fillId="2" borderId="2" xfId="0" applyNumberFormat="1" applyFont="1" applyFill="1" applyBorder="1" applyAlignment="1">
      <alignment horizontal="center" vertical="center" textRotation="255"/>
    </xf>
    <xf numFmtId="176" fontId="31" fillId="2" borderId="4" xfId="0" applyNumberFormat="1" applyFont="1" applyFill="1" applyBorder="1" applyAlignment="1">
      <alignment horizontal="center" vertical="center" textRotation="255"/>
    </xf>
    <xf numFmtId="176" fontId="31" fillId="2" borderId="5" xfId="0" applyNumberFormat="1" applyFont="1" applyFill="1" applyBorder="1" applyAlignment="1">
      <alignment horizontal="center" vertical="center" textRotation="255"/>
    </xf>
    <xf numFmtId="176" fontId="31" fillId="2" borderId="6" xfId="0" applyNumberFormat="1" applyFont="1" applyFill="1" applyBorder="1" applyAlignment="1">
      <alignment horizontal="center" vertical="center" textRotation="255"/>
    </xf>
    <xf numFmtId="176" fontId="31" fillId="2" borderId="7" xfId="0" applyNumberFormat="1" applyFont="1" applyFill="1" applyBorder="1" applyAlignment="1">
      <alignment horizontal="center" vertical="center" textRotation="255"/>
    </xf>
    <xf numFmtId="176" fontId="31" fillId="2" borderId="9" xfId="0" applyNumberFormat="1" applyFont="1" applyFill="1" applyBorder="1" applyAlignment="1">
      <alignment horizontal="center" vertical="center" textRotation="255"/>
    </xf>
    <xf numFmtId="176" fontId="20" fillId="0" borderId="3" xfId="0" applyNumberFormat="1" applyFont="1" applyFill="1" applyBorder="1" applyAlignment="1">
      <alignment horizontal="left" vertical="top"/>
    </xf>
    <xf numFmtId="176" fontId="20" fillId="0" borderId="4" xfId="0" applyNumberFormat="1" applyFont="1" applyFill="1" applyBorder="1" applyAlignment="1">
      <alignment horizontal="left" vertical="top"/>
    </xf>
    <xf numFmtId="176" fontId="20" fillId="0" borderId="0" xfId="0" applyNumberFormat="1" applyFont="1" applyFill="1" applyBorder="1" applyAlignment="1">
      <alignment horizontal="left" vertical="top"/>
    </xf>
    <xf numFmtId="176" fontId="20" fillId="0" borderId="6" xfId="0" applyNumberFormat="1" applyFont="1" applyFill="1" applyBorder="1" applyAlignment="1">
      <alignment horizontal="left" vertical="top"/>
    </xf>
    <xf numFmtId="176" fontId="20" fillId="0" borderId="8" xfId="0" applyNumberFormat="1" applyFont="1" applyFill="1" applyBorder="1" applyAlignment="1">
      <alignment horizontal="left" vertical="top"/>
    </xf>
    <xf numFmtId="176" fontId="20" fillId="0" borderId="9" xfId="0" applyNumberFormat="1" applyFont="1" applyFill="1" applyBorder="1" applyAlignment="1">
      <alignment horizontal="left" vertical="top"/>
    </xf>
    <xf numFmtId="0" fontId="20" fillId="2" borderId="2" xfId="0" applyFont="1" applyFill="1" applyBorder="1" applyAlignment="1">
      <alignment horizontal="center" vertical="center"/>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7" xfId="0" applyFont="1" applyFill="1" applyBorder="1" applyAlignment="1">
      <alignment horizontal="center" vertical="center"/>
    </xf>
    <xf numFmtId="0" fontId="20" fillId="2" borderId="8" xfId="0" applyFont="1" applyFill="1" applyBorder="1" applyAlignment="1">
      <alignment horizontal="center" vertical="center"/>
    </xf>
    <xf numFmtId="0" fontId="20" fillId="2" borderId="9" xfId="0" applyFont="1" applyFill="1" applyBorder="1" applyAlignment="1">
      <alignment horizontal="center" vertical="center"/>
    </xf>
    <xf numFmtId="0" fontId="20" fillId="0" borderId="2" xfId="0" applyFont="1" applyBorder="1" applyAlignment="1">
      <alignment horizontal="left" vertical="center"/>
    </xf>
    <xf numFmtId="0" fontId="20" fillId="0" borderId="3" xfId="0" applyFont="1" applyBorder="1" applyAlignment="1">
      <alignment horizontal="left" vertical="center"/>
    </xf>
    <xf numFmtId="0" fontId="20" fillId="0" borderId="4" xfId="0" applyFont="1" applyBorder="1" applyAlignment="1">
      <alignment horizontal="left" vertical="center"/>
    </xf>
    <xf numFmtId="0" fontId="20" fillId="0" borderId="5" xfId="0" applyFont="1" applyBorder="1" applyAlignment="1">
      <alignment horizontal="left" vertical="center"/>
    </xf>
    <xf numFmtId="0" fontId="20" fillId="0" borderId="0" xfId="0" applyFont="1" applyBorder="1" applyAlignment="1">
      <alignment horizontal="left" vertical="center"/>
    </xf>
    <xf numFmtId="0" fontId="20" fillId="0" borderId="6" xfId="0" applyFont="1" applyBorder="1" applyAlignment="1">
      <alignment horizontal="left" vertical="center"/>
    </xf>
    <xf numFmtId="0" fontId="20" fillId="2" borderId="2" xfId="0" applyFont="1" applyFill="1" applyBorder="1" applyAlignment="1">
      <alignment horizontal="center" vertical="center" textRotation="255"/>
    </xf>
    <xf numFmtId="0" fontId="20" fillId="2" borderId="4" xfId="0" applyFont="1" applyFill="1" applyBorder="1" applyAlignment="1">
      <alignment horizontal="center" vertical="center" textRotation="255"/>
    </xf>
    <xf numFmtId="0" fontId="20" fillId="2" borderId="5" xfId="0" applyFont="1" applyFill="1" applyBorder="1" applyAlignment="1">
      <alignment horizontal="center" vertical="center" textRotation="255"/>
    </xf>
    <xf numFmtId="0" fontId="20" fillId="2" borderId="6" xfId="0" applyFont="1" applyFill="1" applyBorder="1" applyAlignment="1">
      <alignment horizontal="center" vertical="center" textRotation="255"/>
    </xf>
    <xf numFmtId="0" fontId="20" fillId="2" borderId="7" xfId="0" applyFont="1" applyFill="1" applyBorder="1" applyAlignment="1">
      <alignment horizontal="center" vertical="center" textRotation="255"/>
    </xf>
    <xf numFmtId="0" fontId="20" fillId="2" borderId="9" xfId="0" applyFont="1" applyFill="1" applyBorder="1" applyAlignment="1">
      <alignment horizontal="center" vertical="center" textRotation="255"/>
    </xf>
    <xf numFmtId="0" fontId="20" fillId="0" borderId="2" xfId="0" applyFont="1" applyBorder="1" applyAlignment="1">
      <alignment horizontal="left" vertical="top" wrapText="1"/>
    </xf>
    <xf numFmtId="0" fontId="20" fillId="0" borderId="3" xfId="0" applyFont="1" applyBorder="1" applyAlignment="1">
      <alignment horizontal="left" vertical="top"/>
    </xf>
    <xf numFmtId="0" fontId="20" fillId="0" borderId="4" xfId="0" applyFont="1" applyBorder="1" applyAlignment="1">
      <alignment horizontal="left" vertical="top"/>
    </xf>
    <xf numFmtId="0" fontId="20" fillId="0" borderId="5" xfId="0" applyFont="1" applyBorder="1" applyAlignment="1">
      <alignment horizontal="left" vertical="top"/>
    </xf>
    <xf numFmtId="0" fontId="20" fillId="0" borderId="0" xfId="0" applyFont="1" applyBorder="1" applyAlignment="1">
      <alignment horizontal="left" vertical="top"/>
    </xf>
    <xf numFmtId="0" fontId="20" fillId="0" borderId="6" xfId="0" applyFont="1" applyBorder="1" applyAlignment="1">
      <alignment horizontal="left" vertical="top"/>
    </xf>
    <xf numFmtId="0" fontId="20" fillId="0" borderId="7" xfId="0" applyFont="1" applyBorder="1" applyAlignment="1">
      <alignment horizontal="left" vertical="top"/>
    </xf>
    <xf numFmtId="0" fontId="20" fillId="0" borderId="8" xfId="0" applyFont="1" applyBorder="1" applyAlignment="1">
      <alignment horizontal="left" vertical="top"/>
    </xf>
    <xf numFmtId="0" fontId="20" fillId="0" borderId="9" xfId="0" applyFont="1" applyBorder="1" applyAlignment="1">
      <alignment horizontal="left" vertical="top"/>
    </xf>
    <xf numFmtId="0" fontId="20" fillId="0" borderId="19" xfId="0" applyFont="1" applyFill="1" applyBorder="1" applyAlignment="1">
      <alignment horizontal="left" vertical="center"/>
    </xf>
    <xf numFmtId="0" fontId="20" fillId="0" borderId="20" xfId="0" applyFont="1" applyFill="1" applyBorder="1" applyAlignment="1">
      <alignment horizontal="left" vertical="center"/>
    </xf>
    <xf numFmtId="0" fontId="20" fillId="0" borderId="21" xfId="0" applyFont="1" applyFill="1" applyBorder="1" applyAlignment="1">
      <alignment horizontal="left" vertical="center"/>
    </xf>
    <xf numFmtId="0" fontId="20" fillId="0" borderId="5" xfId="0" applyFont="1" applyFill="1" applyBorder="1" applyAlignment="1">
      <alignment horizontal="left" vertical="center"/>
    </xf>
    <xf numFmtId="0" fontId="20" fillId="0" borderId="0" xfId="0" applyFont="1" applyFill="1" applyBorder="1" applyAlignment="1">
      <alignment horizontal="left" vertical="center"/>
    </xf>
    <xf numFmtId="0" fontId="20" fillId="0" borderId="6" xfId="0" applyFont="1" applyFill="1" applyBorder="1" applyAlignment="1">
      <alignment horizontal="left" vertical="center"/>
    </xf>
    <xf numFmtId="0" fontId="20" fillId="0" borderId="7" xfId="0" applyFont="1" applyFill="1" applyBorder="1" applyAlignment="1">
      <alignment horizontal="left" vertical="center"/>
    </xf>
    <xf numFmtId="0" fontId="20" fillId="0" borderId="8" xfId="0" applyFont="1" applyFill="1" applyBorder="1" applyAlignment="1">
      <alignment horizontal="left" vertical="center"/>
    </xf>
    <xf numFmtId="0" fontId="20" fillId="0" borderId="9" xfId="0" applyFont="1" applyFill="1" applyBorder="1" applyAlignment="1">
      <alignment horizontal="left" vertical="center"/>
    </xf>
    <xf numFmtId="0" fontId="20" fillId="0" borderId="16" xfId="0" applyFont="1" applyFill="1" applyBorder="1" applyAlignment="1">
      <alignment horizontal="left" vertical="center"/>
    </xf>
    <xf numFmtId="0" fontId="20" fillId="0" borderId="17" xfId="0" applyFont="1" applyFill="1" applyBorder="1" applyAlignment="1">
      <alignment horizontal="left" vertical="center"/>
    </xf>
    <xf numFmtId="0" fontId="20" fillId="0" borderId="18" xfId="0" applyFont="1" applyFill="1" applyBorder="1" applyAlignment="1">
      <alignment horizontal="left" vertical="center"/>
    </xf>
    <xf numFmtId="0" fontId="20" fillId="0" borderId="2" xfId="0" applyFont="1" applyFill="1" applyBorder="1" applyAlignment="1">
      <alignment horizontal="left" vertical="center"/>
    </xf>
    <xf numFmtId="0" fontId="20" fillId="0" borderId="3" xfId="0" applyFont="1" applyFill="1" applyBorder="1" applyAlignment="1">
      <alignment horizontal="left" vertical="center"/>
    </xf>
    <xf numFmtId="0" fontId="20" fillId="0" borderId="4" xfId="0" applyFont="1" applyFill="1" applyBorder="1" applyAlignment="1">
      <alignment horizontal="left" vertical="center"/>
    </xf>
    <xf numFmtId="0" fontId="47" fillId="0" borderId="44" xfId="0" applyFont="1" applyBorder="1" applyAlignment="1">
      <alignment horizontal="center" vertical="center"/>
    </xf>
    <xf numFmtId="0" fontId="47" fillId="0" borderId="45" xfId="0" applyFont="1" applyBorder="1" applyAlignment="1">
      <alignment horizontal="center" vertical="center"/>
    </xf>
    <xf numFmtId="0" fontId="47" fillId="0" borderId="46" xfId="0" applyFont="1" applyBorder="1" applyAlignment="1">
      <alignment horizontal="center" vertical="center"/>
    </xf>
    <xf numFmtId="0" fontId="47" fillId="0" borderId="48" xfId="0" applyFont="1" applyBorder="1" applyAlignment="1">
      <alignment horizontal="center" vertical="center"/>
    </xf>
    <xf numFmtId="0" fontId="47" fillId="0" borderId="41" xfId="0" applyFont="1" applyBorder="1" applyAlignment="1">
      <alignment horizontal="center" vertical="center"/>
    </xf>
    <xf numFmtId="0" fontId="47" fillId="0" borderId="43" xfId="0" applyFont="1" applyBorder="1" applyAlignment="1">
      <alignment horizontal="center" vertical="center"/>
    </xf>
    <xf numFmtId="0" fontId="21" fillId="0" borderId="12" xfId="0" applyFont="1" applyBorder="1" applyAlignment="1">
      <alignment horizontal="center" vertical="center"/>
    </xf>
    <xf numFmtId="0" fontId="45" fillId="0" borderId="11" xfId="0" applyFont="1" applyBorder="1" applyAlignment="1">
      <alignment horizontal="left" vertical="center" wrapText="1"/>
    </xf>
    <xf numFmtId="0" fontId="21" fillId="0" borderId="11" xfId="0" applyFont="1" applyBorder="1" applyAlignment="1">
      <alignment horizontal="center" vertical="center" shrinkToFit="1"/>
    </xf>
    <xf numFmtId="0" fontId="21" fillId="0" borderId="10" xfId="0" applyFont="1" applyBorder="1" applyAlignment="1">
      <alignment horizontal="center" vertical="center" shrinkToFit="1"/>
    </xf>
    <xf numFmtId="0" fontId="21" fillId="7" borderId="11" xfId="0" applyFont="1" applyFill="1" applyBorder="1" applyAlignment="1">
      <alignment horizontal="center" vertical="center"/>
    </xf>
    <xf numFmtId="0" fontId="21" fillId="7" borderId="10" xfId="0" applyFont="1" applyFill="1" applyBorder="1" applyAlignment="1">
      <alignment horizontal="center" vertical="center"/>
    </xf>
    <xf numFmtId="0" fontId="50" fillId="0" borderId="0" xfId="0" applyFont="1" applyAlignment="1">
      <alignment horizontal="center" vertical="center"/>
    </xf>
    <xf numFmtId="0" fontId="48" fillId="0" borderId="3" xfId="0" applyFont="1" applyBorder="1" applyAlignment="1">
      <alignment horizontal="left" vertical="center"/>
    </xf>
    <xf numFmtId="9" fontId="15" fillId="0" borderId="0" xfId="0" applyNumberFormat="1" applyFont="1" applyAlignment="1">
      <alignment horizontal="left" vertical="center"/>
    </xf>
    <xf numFmtId="0" fontId="43" fillId="6" borderId="14" xfId="0" applyFont="1" applyFill="1" applyBorder="1" applyAlignment="1">
      <alignment horizontal="center" vertical="center"/>
    </xf>
    <xf numFmtId="0" fontId="43" fillId="6" borderId="15" xfId="0" applyFont="1" applyFill="1" applyBorder="1" applyAlignment="1">
      <alignment horizontal="center" vertical="center"/>
    </xf>
    <xf numFmtId="0" fontId="44" fillId="6" borderId="14" xfId="0" applyFont="1" applyFill="1" applyBorder="1" applyAlignment="1">
      <alignment horizontal="center" vertical="center"/>
    </xf>
    <xf numFmtId="0" fontId="44" fillId="6" borderId="15" xfId="0" applyFont="1" applyFill="1" applyBorder="1" applyAlignment="1">
      <alignment horizontal="center" vertical="center"/>
    </xf>
    <xf numFmtId="176" fontId="23" fillId="7" borderId="0" xfId="0" applyNumberFormat="1" applyFont="1" applyFill="1" applyAlignment="1">
      <alignment horizontal="center" vertical="center"/>
    </xf>
    <xf numFmtId="0" fontId="18" fillId="3" borderId="0" xfId="0" applyFont="1" applyFill="1" applyBorder="1" applyAlignment="1">
      <alignment horizontal="center" vertical="center"/>
    </xf>
    <xf numFmtId="0" fontId="18" fillId="7" borderId="0" xfId="0" applyFont="1" applyFill="1" applyBorder="1" applyAlignment="1">
      <alignment horizontal="left" vertical="center"/>
    </xf>
    <xf numFmtId="0" fontId="18" fillId="3" borderId="0" xfId="0" applyFont="1" applyFill="1" applyBorder="1" applyAlignment="1">
      <alignment horizontal="right" vertical="center"/>
    </xf>
    <xf numFmtId="176" fontId="7" fillId="7" borderId="54" xfId="0" applyNumberFormat="1" applyFont="1" applyFill="1" applyBorder="1" applyAlignment="1">
      <alignment horizontal="center" vertical="center"/>
    </xf>
    <xf numFmtId="176" fontId="7" fillId="7" borderId="63" xfId="0" applyNumberFormat="1" applyFont="1" applyFill="1" applyBorder="1" applyAlignment="1">
      <alignment horizontal="center" vertical="center"/>
    </xf>
    <xf numFmtId="176" fontId="7" fillId="7" borderId="36" xfId="0" applyNumberFormat="1" applyFont="1" applyFill="1" applyBorder="1" applyAlignment="1">
      <alignment horizontal="center" vertical="center"/>
    </xf>
    <xf numFmtId="176" fontId="7" fillId="7" borderId="37" xfId="0" applyNumberFormat="1" applyFont="1" applyFill="1" applyBorder="1" applyAlignment="1">
      <alignment horizontal="center" vertical="center"/>
    </xf>
    <xf numFmtId="176" fontId="7" fillId="7" borderId="56" xfId="0" applyNumberFormat="1" applyFont="1" applyFill="1" applyBorder="1" applyAlignment="1">
      <alignment horizontal="center" vertical="center"/>
    </xf>
    <xf numFmtId="176" fontId="7" fillId="7" borderId="57" xfId="0" applyNumberFormat="1" applyFont="1" applyFill="1" applyBorder="1" applyAlignment="1">
      <alignment horizontal="center" vertical="center"/>
    </xf>
    <xf numFmtId="176" fontId="7" fillId="7" borderId="64" xfId="0" applyNumberFormat="1" applyFont="1" applyFill="1" applyBorder="1" applyAlignment="1">
      <alignment horizontal="center" vertical="center"/>
    </xf>
    <xf numFmtId="176" fontId="7" fillId="7" borderId="29" xfId="0" applyNumberFormat="1" applyFont="1" applyFill="1" applyBorder="1" applyAlignment="1">
      <alignment horizontal="center" vertical="center"/>
    </xf>
    <xf numFmtId="176" fontId="7" fillId="7" borderId="58" xfId="0" applyNumberFormat="1" applyFont="1" applyFill="1" applyBorder="1" applyAlignment="1">
      <alignment horizontal="center" vertical="center"/>
    </xf>
    <xf numFmtId="0" fontId="20" fillId="7" borderId="2" xfId="0" applyFont="1" applyFill="1" applyBorder="1" applyAlignment="1">
      <alignment horizontal="left" vertical="center"/>
    </xf>
    <xf numFmtId="0" fontId="20" fillId="7" borderId="3" xfId="0" applyFont="1" applyFill="1" applyBorder="1" applyAlignment="1">
      <alignment horizontal="left" vertical="center"/>
    </xf>
    <xf numFmtId="0" fontId="20" fillId="7" borderId="4" xfId="0" applyFont="1" applyFill="1" applyBorder="1" applyAlignment="1">
      <alignment horizontal="left" vertical="center"/>
    </xf>
    <xf numFmtId="0" fontId="20" fillId="7" borderId="5" xfId="0" applyFont="1" applyFill="1" applyBorder="1" applyAlignment="1">
      <alignment horizontal="left" vertical="center"/>
    </xf>
    <xf numFmtId="0" fontId="20" fillId="7" borderId="0" xfId="0" applyFont="1" applyFill="1" applyBorder="1" applyAlignment="1">
      <alignment horizontal="left" vertical="center"/>
    </xf>
    <xf numFmtId="0" fontId="20" fillId="7" borderId="6" xfId="0" applyFont="1" applyFill="1" applyBorder="1" applyAlignment="1">
      <alignment horizontal="left" vertical="center"/>
    </xf>
    <xf numFmtId="0" fontId="20" fillId="7" borderId="16" xfId="0" applyFont="1" applyFill="1" applyBorder="1" applyAlignment="1">
      <alignment horizontal="left" vertical="center"/>
    </xf>
    <xf numFmtId="0" fontId="20" fillId="7" borderId="17" xfId="0" applyFont="1" applyFill="1" applyBorder="1" applyAlignment="1">
      <alignment horizontal="left" vertical="center"/>
    </xf>
    <xf numFmtId="0" fontId="20" fillId="7" borderId="18" xfId="0" applyFont="1" applyFill="1" applyBorder="1" applyAlignment="1">
      <alignment horizontal="left" vertical="center"/>
    </xf>
    <xf numFmtId="0" fontId="47" fillId="7" borderId="41" xfId="0" applyFont="1" applyFill="1" applyBorder="1" applyAlignment="1">
      <alignment horizontal="center" vertical="center"/>
    </xf>
    <xf numFmtId="0" fontId="47" fillId="7" borderId="43" xfId="0" applyFont="1" applyFill="1" applyBorder="1" applyAlignment="1">
      <alignment horizontal="center" vertical="center"/>
    </xf>
    <xf numFmtId="0" fontId="47" fillId="7" borderId="44" xfId="0" applyFont="1" applyFill="1" applyBorder="1" applyAlignment="1">
      <alignment horizontal="center" vertical="center"/>
    </xf>
    <xf numFmtId="0" fontId="47" fillId="7" borderId="45" xfId="0" applyFont="1" applyFill="1" applyBorder="1" applyAlignment="1">
      <alignment horizontal="center" vertical="center"/>
    </xf>
    <xf numFmtId="0" fontId="20" fillId="7" borderId="19" xfId="0" applyFont="1" applyFill="1" applyBorder="1" applyAlignment="1">
      <alignment horizontal="left" vertical="center"/>
    </xf>
    <xf numFmtId="0" fontId="20" fillId="7" borderId="20" xfId="0" applyFont="1" applyFill="1" applyBorder="1" applyAlignment="1">
      <alignment horizontal="left" vertical="center"/>
    </xf>
    <xf numFmtId="0" fontId="20" fillId="7" borderId="21" xfId="0" applyFont="1" applyFill="1" applyBorder="1" applyAlignment="1">
      <alignment horizontal="left" vertical="center"/>
    </xf>
    <xf numFmtId="176" fontId="7" fillId="7" borderId="38" xfId="0" applyNumberFormat="1" applyFont="1" applyFill="1" applyBorder="1" applyAlignment="1">
      <alignment horizontal="center" vertical="center"/>
    </xf>
    <xf numFmtId="176" fontId="7" fillId="7" borderId="39" xfId="0" applyNumberFormat="1" applyFont="1" applyFill="1" applyBorder="1" applyAlignment="1">
      <alignment horizontal="center" vertical="center"/>
    </xf>
    <xf numFmtId="176" fontId="7" fillId="7" borderId="59" xfId="0" applyNumberFormat="1" applyFont="1" applyFill="1" applyBorder="1" applyAlignment="1">
      <alignment horizontal="center" vertical="center"/>
    </xf>
    <xf numFmtId="176" fontId="7" fillId="7" borderId="61" xfId="0" applyNumberFormat="1" applyFont="1" applyFill="1" applyBorder="1" applyAlignment="1">
      <alignment horizontal="center" vertical="center"/>
    </xf>
    <xf numFmtId="176" fontId="7" fillId="7" borderId="30" xfId="0" applyNumberFormat="1" applyFont="1" applyFill="1" applyBorder="1" applyAlignment="1">
      <alignment horizontal="center" vertical="center"/>
    </xf>
    <xf numFmtId="176" fontId="7" fillId="7" borderId="62" xfId="0" applyNumberFormat="1" applyFont="1" applyFill="1" applyBorder="1" applyAlignment="1">
      <alignment horizontal="center" vertical="center"/>
    </xf>
    <xf numFmtId="0" fontId="20" fillId="7" borderId="7" xfId="0" applyFont="1" applyFill="1" applyBorder="1" applyAlignment="1">
      <alignment horizontal="left" vertical="center"/>
    </xf>
    <xf numFmtId="0" fontId="20" fillId="7" borderId="8" xfId="0" applyFont="1" applyFill="1" applyBorder="1" applyAlignment="1">
      <alignment horizontal="left" vertical="center"/>
    </xf>
    <xf numFmtId="0" fontId="20" fillId="7" borderId="9" xfId="0" applyFont="1" applyFill="1" applyBorder="1" applyAlignment="1">
      <alignment horizontal="left" vertical="center"/>
    </xf>
    <xf numFmtId="0" fontId="47" fillId="7" borderId="46" xfId="0" applyFont="1" applyFill="1" applyBorder="1" applyAlignment="1">
      <alignment horizontal="center" vertical="center"/>
    </xf>
    <xf numFmtId="0" fontId="47" fillId="7" borderId="48" xfId="0" applyFont="1" applyFill="1" applyBorder="1" applyAlignment="1">
      <alignment horizontal="center" vertical="center"/>
    </xf>
    <xf numFmtId="176" fontId="20" fillId="7" borderId="3" xfId="0" applyNumberFormat="1" applyFont="1" applyFill="1" applyBorder="1" applyAlignment="1">
      <alignment horizontal="left" vertical="top"/>
    </xf>
    <xf numFmtId="176" fontId="20" fillId="7" borderId="4" xfId="0" applyNumberFormat="1" applyFont="1" applyFill="1" applyBorder="1" applyAlignment="1">
      <alignment horizontal="left" vertical="top"/>
    </xf>
    <xf numFmtId="176" fontId="20" fillId="7" borderId="0" xfId="0" applyNumberFormat="1" applyFont="1" applyFill="1" applyBorder="1" applyAlignment="1">
      <alignment horizontal="left" vertical="top"/>
    </xf>
    <xf numFmtId="176" fontId="20" fillId="7" borderId="6" xfId="0" applyNumberFormat="1" applyFont="1" applyFill="1" applyBorder="1" applyAlignment="1">
      <alignment horizontal="left" vertical="top"/>
    </xf>
    <xf numFmtId="176" fontId="20" fillId="7" borderId="8" xfId="0" applyNumberFormat="1" applyFont="1" applyFill="1" applyBorder="1" applyAlignment="1">
      <alignment horizontal="left" vertical="top"/>
    </xf>
    <xf numFmtId="176" fontId="20" fillId="7" borderId="9" xfId="0" applyNumberFormat="1" applyFont="1" applyFill="1" applyBorder="1" applyAlignment="1">
      <alignment horizontal="left" vertical="top"/>
    </xf>
    <xf numFmtId="0" fontId="20" fillId="7" borderId="2" xfId="0" applyFont="1" applyFill="1" applyBorder="1" applyAlignment="1">
      <alignment horizontal="left" vertical="top" wrapText="1"/>
    </xf>
    <xf numFmtId="0" fontId="20" fillId="7" borderId="3" xfId="0" applyFont="1" applyFill="1" applyBorder="1" applyAlignment="1">
      <alignment horizontal="left" vertical="top"/>
    </xf>
    <xf numFmtId="0" fontId="20" fillId="7" borderId="4" xfId="0" applyFont="1" applyFill="1" applyBorder="1" applyAlignment="1">
      <alignment horizontal="left" vertical="top"/>
    </xf>
    <xf numFmtId="0" fontId="20" fillId="7" borderId="5" xfId="0" applyFont="1" applyFill="1" applyBorder="1" applyAlignment="1">
      <alignment horizontal="left" vertical="top"/>
    </xf>
    <xf numFmtId="0" fontId="20" fillId="7" borderId="0" xfId="0" applyFont="1" applyFill="1" applyBorder="1" applyAlignment="1">
      <alignment horizontal="left" vertical="top"/>
    </xf>
    <xf numFmtId="0" fontId="20" fillId="7" borderId="6" xfId="0" applyFont="1" applyFill="1" applyBorder="1" applyAlignment="1">
      <alignment horizontal="left" vertical="top"/>
    </xf>
    <xf numFmtId="0" fontId="20" fillId="7" borderId="7" xfId="0" applyFont="1" applyFill="1" applyBorder="1" applyAlignment="1">
      <alignment horizontal="left" vertical="top"/>
    </xf>
    <xf numFmtId="0" fontId="20" fillId="7" borderId="8" xfId="0" applyFont="1" applyFill="1" applyBorder="1" applyAlignment="1">
      <alignment horizontal="left" vertical="top"/>
    </xf>
    <xf numFmtId="0" fontId="20" fillId="7" borderId="9" xfId="0" applyFont="1" applyFill="1" applyBorder="1" applyAlignment="1">
      <alignment horizontal="left" vertical="top"/>
    </xf>
    <xf numFmtId="0" fontId="20" fillId="7" borderId="2" xfId="0" applyFont="1" applyFill="1" applyBorder="1" applyAlignment="1">
      <alignment horizontal="left" vertical="center" wrapText="1"/>
    </xf>
    <xf numFmtId="0" fontId="14" fillId="7" borderId="2" xfId="0" applyFont="1" applyFill="1" applyBorder="1" applyAlignment="1">
      <alignment horizontal="center" vertical="center"/>
    </xf>
    <xf numFmtId="0" fontId="11" fillId="7" borderId="3" xfId="0" applyFont="1" applyFill="1" applyBorder="1" applyAlignment="1">
      <alignment horizontal="center" vertical="center"/>
    </xf>
    <xf numFmtId="0" fontId="11" fillId="7" borderId="4" xfId="0" applyFont="1" applyFill="1" applyBorder="1" applyAlignment="1">
      <alignment horizontal="center" vertical="center"/>
    </xf>
    <xf numFmtId="0" fontId="11" fillId="7" borderId="7" xfId="0" applyFont="1" applyFill="1" applyBorder="1" applyAlignment="1">
      <alignment horizontal="center" vertical="center"/>
    </xf>
    <xf numFmtId="0" fontId="11" fillId="7" borderId="8" xfId="0" applyFont="1" applyFill="1" applyBorder="1" applyAlignment="1">
      <alignment horizontal="center" vertical="center"/>
    </xf>
    <xf numFmtId="0" fontId="11" fillId="7" borderId="9" xfId="0" applyFont="1" applyFill="1" applyBorder="1" applyAlignment="1">
      <alignment horizontal="center" vertical="center"/>
    </xf>
    <xf numFmtId="176" fontId="11" fillId="7" borderId="0" xfId="0" applyNumberFormat="1" applyFont="1" applyFill="1" applyAlignment="1">
      <alignment horizontal="left" vertical="center"/>
    </xf>
    <xf numFmtId="0" fontId="18" fillId="7" borderId="1" xfId="0" applyFont="1" applyFill="1" applyBorder="1" applyAlignment="1">
      <alignment horizontal="center" vertical="center"/>
    </xf>
    <xf numFmtId="0" fontId="11" fillId="7" borderId="1" xfId="0" applyFont="1" applyFill="1" applyBorder="1" applyAlignment="1">
      <alignment horizontal="center" vertical="center"/>
    </xf>
    <xf numFmtId="0" fontId="6" fillId="7" borderId="19" xfId="0" applyFont="1" applyFill="1" applyBorder="1" applyAlignment="1">
      <alignment horizontal="left" vertical="center"/>
    </xf>
    <xf numFmtId="0" fontId="6" fillId="7" borderId="20" xfId="0" applyFont="1" applyFill="1" applyBorder="1" applyAlignment="1">
      <alignment horizontal="left" vertical="center"/>
    </xf>
    <xf numFmtId="0" fontId="6" fillId="7" borderId="21" xfId="0" applyFont="1" applyFill="1" applyBorder="1" applyAlignment="1">
      <alignment horizontal="left" vertical="center"/>
    </xf>
    <xf numFmtId="0" fontId="6" fillId="7" borderId="5" xfId="0" applyFont="1" applyFill="1" applyBorder="1" applyAlignment="1">
      <alignment horizontal="left" vertical="center"/>
    </xf>
    <xf numFmtId="0" fontId="6" fillId="7" borderId="0" xfId="0" applyFont="1" applyFill="1" applyBorder="1" applyAlignment="1">
      <alignment horizontal="left" vertical="center"/>
    </xf>
    <xf numFmtId="0" fontId="6" fillId="7" borderId="6" xfId="0" applyFont="1" applyFill="1" applyBorder="1" applyAlignment="1">
      <alignment horizontal="left" vertical="center"/>
    </xf>
    <xf numFmtId="0" fontId="6" fillId="7" borderId="16" xfId="0" applyFont="1" applyFill="1" applyBorder="1" applyAlignment="1">
      <alignment horizontal="left" vertical="center"/>
    </xf>
    <xf numFmtId="0" fontId="6" fillId="7" borderId="17" xfId="0" applyFont="1" applyFill="1" applyBorder="1" applyAlignment="1">
      <alignment horizontal="left" vertical="center"/>
    </xf>
    <xf numFmtId="0" fontId="6" fillId="7" borderId="18" xfId="0" applyFont="1" applyFill="1" applyBorder="1" applyAlignment="1">
      <alignment horizontal="left" vertical="center"/>
    </xf>
    <xf numFmtId="0" fontId="6" fillId="7" borderId="2" xfId="0" applyFont="1" applyFill="1" applyBorder="1" applyAlignment="1">
      <alignment horizontal="left" vertical="center" wrapText="1"/>
    </xf>
    <xf numFmtId="0" fontId="6" fillId="7" borderId="3" xfId="0" applyFont="1" applyFill="1" applyBorder="1" applyAlignment="1">
      <alignment horizontal="left" vertical="center"/>
    </xf>
    <xf numFmtId="0" fontId="6" fillId="7" borderId="4" xfId="0" applyFont="1" applyFill="1" applyBorder="1" applyAlignment="1">
      <alignment horizontal="left" vertical="center"/>
    </xf>
    <xf numFmtId="0" fontId="6" fillId="7" borderId="2" xfId="0" applyFont="1" applyFill="1" applyBorder="1" applyAlignment="1">
      <alignment horizontal="left" vertical="center"/>
    </xf>
    <xf numFmtId="0" fontId="6" fillId="7" borderId="7" xfId="0" applyFont="1" applyFill="1" applyBorder="1" applyAlignment="1">
      <alignment horizontal="left" vertical="center"/>
    </xf>
    <xf numFmtId="0" fontId="6" fillId="7" borderId="8" xfId="0" applyFont="1" applyFill="1" applyBorder="1" applyAlignment="1">
      <alignment horizontal="left" vertical="center"/>
    </xf>
    <xf numFmtId="0" fontId="6" fillId="7" borderId="9" xfId="0" applyFont="1" applyFill="1" applyBorder="1" applyAlignment="1">
      <alignment horizontal="left" vertical="center"/>
    </xf>
    <xf numFmtId="0" fontId="5" fillId="7" borderId="2" xfId="0" applyFont="1" applyFill="1" applyBorder="1" applyAlignment="1">
      <alignment horizontal="left" vertical="center"/>
    </xf>
    <xf numFmtId="0" fontId="5" fillId="7" borderId="3" xfId="0" applyFont="1" applyFill="1" applyBorder="1" applyAlignment="1">
      <alignment horizontal="left" vertical="center"/>
    </xf>
    <xf numFmtId="0" fontId="5" fillId="7" borderId="4" xfId="0" applyFont="1" applyFill="1" applyBorder="1" applyAlignment="1">
      <alignment horizontal="left" vertical="center"/>
    </xf>
    <xf numFmtId="0" fontId="5" fillId="7" borderId="5" xfId="0" applyFont="1" applyFill="1" applyBorder="1" applyAlignment="1">
      <alignment horizontal="left" vertical="center"/>
    </xf>
    <xf numFmtId="0" fontId="5" fillId="7" borderId="0" xfId="0" applyFont="1" applyFill="1" applyBorder="1" applyAlignment="1">
      <alignment horizontal="left" vertical="center"/>
    </xf>
    <xf numFmtId="0" fontId="5" fillId="7" borderId="6" xfId="0" applyFont="1" applyFill="1" applyBorder="1" applyAlignment="1">
      <alignment horizontal="left" vertical="center"/>
    </xf>
    <xf numFmtId="0" fontId="5" fillId="7" borderId="7" xfId="0" applyFont="1" applyFill="1" applyBorder="1" applyAlignment="1">
      <alignment horizontal="left" vertical="center"/>
    </xf>
    <xf numFmtId="0" fontId="5" fillId="7" borderId="8" xfId="0" applyFont="1" applyFill="1" applyBorder="1" applyAlignment="1">
      <alignment horizontal="left" vertical="center"/>
    </xf>
    <xf numFmtId="0" fontId="5" fillId="7" borderId="9" xfId="0" applyFont="1" applyFill="1" applyBorder="1" applyAlignment="1">
      <alignment horizontal="left" vertical="center"/>
    </xf>
    <xf numFmtId="0" fontId="51" fillId="0" borderId="0" xfId="0" applyFont="1" applyAlignment="1">
      <alignment horizontal="center" vertical="center"/>
    </xf>
    <xf numFmtId="0" fontId="26" fillId="0" borderId="0" xfId="0" applyFont="1" applyAlignment="1">
      <alignment horizontal="left" vertical="center"/>
    </xf>
    <xf numFmtId="0" fontId="27" fillId="8" borderId="0" xfId="0" applyFont="1" applyFill="1" applyAlignment="1">
      <alignment horizontal="center" vertical="center"/>
    </xf>
    <xf numFmtId="0" fontId="16" fillId="0" borderId="0" xfId="0" applyFont="1" applyAlignment="1">
      <alignment horizontal="right" vertical="center" wrapText="1"/>
    </xf>
    <xf numFmtId="176" fontId="16" fillId="0" borderId="0" xfId="0" applyNumberFormat="1" applyFont="1" applyAlignment="1">
      <alignment horizontal="left" vertical="center" wrapText="1"/>
    </xf>
    <xf numFmtId="176" fontId="16" fillId="0" borderId="0" xfId="0" applyNumberFormat="1" applyFont="1" applyAlignment="1">
      <alignment horizontal="left" vertical="center"/>
    </xf>
    <xf numFmtId="0" fontId="31" fillId="0" borderId="0" xfId="0" applyFont="1" applyAlignment="1">
      <alignment horizontal="left" vertical="center"/>
    </xf>
    <xf numFmtId="0" fontId="16" fillId="0" borderId="0" xfId="0" applyFont="1" applyAlignment="1">
      <alignment horizontal="right" vertical="center"/>
    </xf>
    <xf numFmtId="0" fontId="16" fillId="0" borderId="8" xfId="0" applyFont="1" applyBorder="1" applyAlignment="1">
      <alignment horizontal="right" vertical="center"/>
    </xf>
    <xf numFmtId="0" fontId="16" fillId="0" borderId="0" xfId="0" applyFont="1" applyAlignment="1">
      <alignment horizontal="left" vertical="center"/>
    </xf>
    <xf numFmtId="0" fontId="16" fillId="0" borderId="8" xfId="0" applyFont="1" applyBorder="1" applyAlignment="1">
      <alignment horizontal="left" vertical="center"/>
    </xf>
    <xf numFmtId="0" fontId="16" fillId="0" borderId="0" xfId="0" applyFont="1" applyAlignment="1">
      <alignment horizontal="left" vertical="center" wrapText="1"/>
    </xf>
    <xf numFmtId="0" fontId="16" fillId="0" borderId="8" xfId="0" applyFont="1" applyBorder="1" applyAlignment="1">
      <alignment horizontal="left" vertical="center" wrapText="1"/>
    </xf>
    <xf numFmtId="0" fontId="16" fillId="0" borderId="8" xfId="0" applyFont="1" applyBorder="1" applyAlignment="1">
      <alignment horizontal="right" vertical="center" wrapText="1"/>
    </xf>
    <xf numFmtId="0" fontId="28" fillId="0" borderId="0" xfId="0" applyFont="1" applyAlignment="1">
      <alignment horizontal="left" vertical="center"/>
    </xf>
    <xf numFmtId="0" fontId="28" fillId="0" borderId="8" xfId="0" applyFont="1" applyBorder="1" applyAlignment="1">
      <alignment horizontal="left" vertical="center"/>
    </xf>
    <xf numFmtId="0" fontId="12" fillId="0" borderId="23" xfId="0" applyFont="1" applyBorder="1" applyAlignment="1">
      <alignment horizontal="center" vertical="center" wrapText="1"/>
    </xf>
    <xf numFmtId="0" fontId="12" fillId="0" borderId="25" xfId="0" applyFont="1" applyBorder="1" applyAlignment="1">
      <alignment horizontal="center" vertical="center" wrapText="1"/>
    </xf>
    <xf numFmtId="0" fontId="12" fillId="0" borderId="34" xfId="0" applyFont="1" applyBorder="1" applyAlignment="1">
      <alignment horizontal="center" vertical="center" wrapText="1"/>
    </xf>
    <xf numFmtId="0" fontId="12" fillId="0" borderId="40" xfId="0" applyFont="1" applyBorder="1" applyAlignment="1">
      <alignment horizontal="center" vertical="center" wrapText="1"/>
    </xf>
    <xf numFmtId="0" fontId="12" fillId="2" borderId="27" xfId="0" applyFont="1" applyFill="1" applyBorder="1" applyAlignment="1">
      <alignment horizontal="center" vertical="center" wrapText="1"/>
    </xf>
    <xf numFmtId="0" fontId="12" fillId="2" borderId="31" xfId="0" applyFont="1" applyFill="1" applyBorder="1" applyAlignment="1">
      <alignment horizontal="center" vertical="center" wrapText="1"/>
    </xf>
    <xf numFmtId="0" fontId="3" fillId="0" borderId="1"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25" xfId="0" applyFont="1" applyBorder="1" applyAlignment="1">
      <alignment horizontal="center" vertical="center" wrapText="1"/>
    </xf>
    <xf numFmtId="0" fontId="16" fillId="0" borderId="52" xfId="0" applyFont="1" applyBorder="1" applyAlignment="1">
      <alignment horizontal="center" vertical="center" wrapText="1"/>
    </xf>
    <xf numFmtId="0" fontId="16" fillId="0" borderId="53"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7" xfId="0" applyFont="1" applyBorder="1" applyAlignment="1">
      <alignment horizontal="center" vertical="center" wrapText="1"/>
    </xf>
    <xf numFmtId="0" fontId="3" fillId="0" borderId="1" xfId="0" applyFont="1" applyBorder="1" applyAlignment="1">
      <alignment horizontal="center" vertical="center" textRotation="255" wrapText="1"/>
    </xf>
    <xf numFmtId="0" fontId="3" fillId="0" borderId="14" xfId="0" applyFont="1" applyBorder="1" applyAlignment="1">
      <alignment horizontal="center" vertical="center" textRotation="255" wrapText="1"/>
    </xf>
    <xf numFmtId="0" fontId="3" fillId="0" borderId="13" xfId="0" applyFont="1" applyBorder="1" applyAlignment="1">
      <alignment horizontal="center" vertical="center" textRotation="255" wrapText="1"/>
    </xf>
    <xf numFmtId="0" fontId="3" fillId="0" borderId="15" xfId="0" applyFont="1" applyBorder="1" applyAlignment="1">
      <alignment horizontal="center" vertical="center" textRotation="255" wrapText="1"/>
    </xf>
    <xf numFmtId="0" fontId="28" fillId="0" borderId="14" xfId="0" applyFont="1" applyBorder="1" applyAlignment="1">
      <alignment horizontal="center" vertical="center" wrapText="1"/>
    </xf>
    <xf numFmtId="0" fontId="28" fillId="0" borderId="15" xfId="0" applyFont="1" applyBorder="1" applyAlignment="1">
      <alignment horizontal="center" vertical="center" wrapText="1"/>
    </xf>
    <xf numFmtId="0" fontId="33" fillId="0" borderId="11" xfId="1" applyFont="1" applyBorder="1" applyAlignment="1">
      <alignment horizontal="center" vertical="center"/>
    </xf>
    <xf numFmtId="0" fontId="33" fillId="0" borderId="12" xfId="1" applyFont="1" applyBorder="1" applyAlignment="1">
      <alignment horizontal="center" vertical="center"/>
    </xf>
    <xf numFmtId="0" fontId="33" fillId="0" borderId="10" xfId="1" applyFont="1" applyBorder="1" applyAlignment="1">
      <alignment horizontal="center" vertical="center"/>
    </xf>
    <xf numFmtId="0" fontId="33" fillId="0" borderId="2" xfId="1" applyFont="1" applyBorder="1" applyAlignment="1">
      <alignment horizontal="center" vertical="center"/>
    </xf>
    <xf numFmtId="0" fontId="33" fillId="0" borderId="3" xfId="1" applyFont="1" applyBorder="1" applyAlignment="1">
      <alignment horizontal="center" vertical="center"/>
    </xf>
    <xf numFmtId="0" fontId="33" fillId="0" borderId="4" xfId="1" applyFont="1" applyBorder="1" applyAlignment="1">
      <alignment horizontal="center" vertical="center"/>
    </xf>
    <xf numFmtId="0" fontId="33" fillId="0" borderId="5" xfId="1" applyFont="1" applyBorder="1" applyAlignment="1">
      <alignment horizontal="center" vertical="center"/>
    </xf>
    <xf numFmtId="0" fontId="33" fillId="0" borderId="0" xfId="1" applyFont="1" applyAlignment="1">
      <alignment horizontal="center" vertical="center"/>
    </xf>
    <xf numFmtId="0" fontId="33" fillId="0" borderId="6" xfId="1" applyFont="1" applyBorder="1" applyAlignment="1">
      <alignment horizontal="center" vertical="center"/>
    </xf>
    <xf numFmtId="0" fontId="33" fillId="0" borderId="7" xfId="1" applyFont="1" applyBorder="1" applyAlignment="1">
      <alignment horizontal="center" vertical="center"/>
    </xf>
    <xf numFmtId="0" fontId="33" fillId="0" borderId="8" xfId="1" applyFont="1" applyBorder="1" applyAlignment="1">
      <alignment horizontal="center" vertical="center"/>
    </xf>
    <xf numFmtId="0" fontId="33" fillId="0" borderId="9" xfId="1" applyFont="1" applyBorder="1" applyAlignment="1">
      <alignment horizontal="center" vertical="center"/>
    </xf>
    <xf numFmtId="0" fontId="29" fillId="0" borderId="0" xfId="1" applyFont="1" applyAlignment="1">
      <alignment horizontal="center" vertical="center"/>
    </xf>
    <xf numFmtId="0" fontId="32" fillId="0" borderId="1" xfId="1" applyFont="1" applyBorder="1" applyAlignment="1">
      <alignment horizontal="center" vertical="center"/>
    </xf>
    <xf numFmtId="0" fontId="19" fillId="0" borderId="1" xfId="1" applyFont="1" applyBorder="1" applyAlignment="1">
      <alignment horizontal="center" vertical="center"/>
    </xf>
    <xf numFmtId="0" fontId="19" fillId="0" borderId="11" xfId="1" applyFont="1" applyBorder="1" applyAlignment="1">
      <alignment horizontal="center" vertical="center"/>
    </xf>
    <xf numFmtId="0" fontId="19" fillId="0" borderId="12" xfId="1" applyFont="1" applyBorder="1" applyAlignment="1">
      <alignment horizontal="center" vertical="center"/>
    </xf>
    <xf numFmtId="0" fontId="19" fillId="0" borderId="10" xfId="1" applyFont="1" applyBorder="1" applyAlignment="1">
      <alignment horizontal="center" vertical="center"/>
    </xf>
    <xf numFmtId="0" fontId="33" fillId="0" borderId="0" xfId="1" applyFont="1" applyBorder="1" applyAlignment="1">
      <alignment horizontal="center" vertical="center"/>
    </xf>
    <xf numFmtId="0" fontId="34" fillId="2" borderId="1" xfId="1" applyFont="1" applyFill="1" applyBorder="1" applyAlignment="1">
      <alignment horizontal="center" vertical="center"/>
    </xf>
    <xf numFmtId="0" fontId="34" fillId="2" borderId="11" xfId="1" applyFont="1" applyFill="1" applyBorder="1" applyAlignment="1">
      <alignment horizontal="center" vertical="center"/>
    </xf>
    <xf numFmtId="0" fontId="32" fillId="0" borderId="1" xfId="1" applyFont="1" applyBorder="1" applyAlignment="1">
      <alignment horizontal="left" vertical="center"/>
    </xf>
    <xf numFmtId="0" fontId="19" fillId="0" borderId="11" xfId="1" applyFont="1" applyBorder="1" applyAlignment="1">
      <alignment horizontal="left" vertical="top" wrapText="1"/>
    </xf>
    <xf numFmtId="0" fontId="19" fillId="0" borderId="12" xfId="1" applyFont="1" applyBorder="1" applyAlignment="1">
      <alignment horizontal="left" vertical="top" wrapText="1"/>
    </xf>
    <xf numFmtId="0" fontId="19" fillId="0" borderId="10" xfId="1" applyFont="1" applyBorder="1" applyAlignment="1">
      <alignment horizontal="left" vertical="top" wrapText="1"/>
    </xf>
    <xf numFmtId="0" fontId="32" fillId="0" borderId="1" xfId="1" applyFont="1" applyBorder="1" applyAlignment="1">
      <alignment horizontal="left" vertical="center" wrapText="1"/>
    </xf>
    <xf numFmtId="0" fontId="19" fillId="0" borderId="1" xfId="1" applyFont="1" applyBorder="1" applyAlignment="1">
      <alignment horizontal="left" vertical="top" wrapText="1"/>
    </xf>
    <xf numFmtId="0" fontId="19" fillId="0" borderId="1" xfId="1" applyFont="1" applyBorder="1" applyAlignment="1">
      <alignment vertical="top" wrapText="1"/>
    </xf>
    <xf numFmtId="0" fontId="19" fillId="0" borderId="1" xfId="1" applyFont="1" applyBorder="1" applyAlignment="1">
      <alignment vertical="top"/>
    </xf>
    <xf numFmtId="177" fontId="33" fillId="0" borderId="11" xfId="1" applyNumberFormat="1" applyFont="1" applyBorder="1" applyAlignment="1">
      <alignment horizontal="center" vertical="center"/>
    </xf>
    <xf numFmtId="177" fontId="33" fillId="0" borderId="12" xfId="1" applyNumberFormat="1" applyFont="1" applyBorder="1" applyAlignment="1">
      <alignment horizontal="center" vertical="center"/>
    </xf>
    <xf numFmtId="177" fontId="33" fillId="0" borderId="10" xfId="1" applyNumberFormat="1" applyFont="1" applyBorder="1" applyAlignment="1">
      <alignment horizontal="center" vertical="center"/>
    </xf>
    <xf numFmtId="0" fontId="33" fillId="0" borderId="11" xfId="1" applyFont="1" applyBorder="1" applyAlignment="1">
      <alignment horizontal="left" vertical="center" wrapText="1"/>
    </xf>
    <xf numFmtId="0" fontId="33" fillId="0" borderId="12" xfId="1" applyFont="1" applyBorder="1" applyAlignment="1">
      <alignment horizontal="left" vertical="center" wrapText="1"/>
    </xf>
    <xf numFmtId="0" fontId="33" fillId="0" borderId="10" xfId="1" applyFont="1" applyBorder="1" applyAlignment="1">
      <alignment horizontal="left" vertical="center" wrapText="1"/>
    </xf>
    <xf numFmtId="0" fontId="19" fillId="0" borderId="11" xfId="1" applyFont="1" applyBorder="1" applyAlignment="1">
      <alignment horizontal="left" vertical="center" wrapText="1"/>
    </xf>
    <xf numFmtId="0" fontId="19" fillId="0" borderId="12" xfId="1" applyFont="1" applyBorder="1" applyAlignment="1">
      <alignment horizontal="left" vertical="center" wrapText="1"/>
    </xf>
    <xf numFmtId="0" fontId="19" fillId="0" borderId="10" xfId="1" applyFont="1" applyBorder="1" applyAlignment="1">
      <alignment horizontal="left" vertical="center" wrapText="1"/>
    </xf>
    <xf numFmtId="0" fontId="40" fillId="5" borderId="14" xfId="3" applyFont="1" applyFill="1" applyBorder="1" applyAlignment="1">
      <alignment horizontal="center" vertical="center"/>
    </xf>
    <xf numFmtId="0" fontId="40" fillId="5" borderId="15" xfId="3" applyFont="1" applyFill="1" applyBorder="1" applyAlignment="1">
      <alignment horizontal="center" vertical="center"/>
    </xf>
    <xf numFmtId="0" fontId="40" fillId="5" borderId="11" xfId="3" applyFont="1" applyFill="1" applyBorder="1" applyAlignment="1">
      <alignment horizontal="center" vertical="center"/>
    </xf>
    <xf numFmtId="0" fontId="40" fillId="5" borderId="12" xfId="3" applyFont="1" applyFill="1" applyBorder="1" applyAlignment="1">
      <alignment horizontal="center" vertical="center"/>
    </xf>
    <xf numFmtId="0" fontId="40" fillId="5" borderId="10" xfId="3" applyFont="1" applyFill="1" applyBorder="1" applyAlignment="1">
      <alignment horizontal="center" vertical="center"/>
    </xf>
    <xf numFmtId="49" fontId="40" fillId="0" borderId="1" xfId="3" applyNumberFormat="1" applyFont="1" applyBorder="1" applyAlignment="1">
      <alignment horizontal="center" vertical="top" textRotation="180" wrapText="1"/>
    </xf>
    <xf numFmtId="49" fontId="40" fillId="0" borderId="13" xfId="3" applyNumberFormat="1" applyFont="1" applyBorder="1" applyAlignment="1">
      <alignment horizontal="center" vertical="top" textRotation="180" wrapText="1"/>
    </xf>
    <xf numFmtId="49" fontId="40" fillId="0" borderId="15" xfId="3" applyNumberFormat="1" applyFont="1" applyBorder="1" applyAlignment="1">
      <alignment horizontal="center" vertical="top" textRotation="180" wrapText="1"/>
    </xf>
    <xf numFmtId="0" fontId="40" fillId="5" borderId="14" xfId="3" applyFont="1" applyFill="1" applyBorder="1" applyAlignment="1">
      <alignment horizontal="center" vertical="center" wrapText="1"/>
    </xf>
    <xf numFmtId="49" fontId="40" fillId="0" borderId="14" xfId="3" applyNumberFormat="1" applyFont="1" applyBorder="1" applyAlignment="1">
      <alignment horizontal="center" vertical="top" textRotation="180" wrapText="1"/>
    </xf>
    <xf numFmtId="0" fontId="45" fillId="0" borderId="12" xfId="0" applyFont="1" applyBorder="1" applyAlignment="1">
      <alignment horizontal="left" vertical="center" wrapText="1"/>
    </xf>
    <xf numFmtId="0" fontId="45" fillId="0" borderId="10" xfId="0" applyFont="1" applyBorder="1" applyAlignment="1">
      <alignment horizontal="left" vertical="center" wrapText="1"/>
    </xf>
    <xf numFmtId="0" fontId="45" fillId="0" borderId="11" xfId="0" applyFont="1" applyBorder="1" applyAlignment="1">
      <alignment horizontal="left" vertical="center"/>
    </xf>
    <xf numFmtId="0" fontId="45" fillId="0" borderId="12" xfId="0" applyFont="1" applyBorder="1" applyAlignment="1">
      <alignment horizontal="left" vertical="center"/>
    </xf>
    <xf numFmtId="0" fontId="45" fillId="0" borderId="10" xfId="0" applyFont="1" applyBorder="1" applyAlignment="1">
      <alignment horizontal="left" vertical="center"/>
    </xf>
    <xf numFmtId="0" fontId="45" fillId="0" borderId="1" xfId="0" applyFont="1" applyBorder="1" applyAlignment="1">
      <alignment horizontal="left" vertical="center"/>
    </xf>
    <xf numFmtId="0" fontId="45" fillId="0" borderId="11" xfId="0" applyFont="1" applyBorder="1" applyAlignment="1">
      <alignment horizontal="center" vertical="center"/>
    </xf>
    <xf numFmtId="0" fontId="45" fillId="0" borderId="12" xfId="0" applyFont="1" applyBorder="1" applyAlignment="1">
      <alignment horizontal="center" vertical="center"/>
    </xf>
    <xf numFmtId="0" fontId="45" fillId="0" borderId="10" xfId="0" applyFont="1" applyBorder="1" applyAlignment="1">
      <alignment horizontal="center" vertical="center"/>
    </xf>
  </cellXfs>
  <cellStyles count="4">
    <cellStyle name="標準" xfId="0" builtinId="0"/>
    <cellStyle name="標準 11 2" xfId="3" xr:uid="{DEFB4EF9-6DE2-4E72-B1C5-90BF46D7C5F9}"/>
    <cellStyle name="標準 2" xfId="1" xr:uid="{16B55E92-ECE3-4E1D-8FE4-5723A61E007E}"/>
    <cellStyle name="標準_同期タイミング一時間毎仕様_20050907" xfId="2" xr:uid="{4DFC1801-57BD-4120-82AF-AFBE8D222C36}"/>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FFDDFF"/>
      <color rgb="FFCCECFF"/>
      <color rgb="FFCCFFFF"/>
      <color rgb="FFFFEFFF"/>
      <color rgb="FFE7F6FF"/>
      <color rgb="FFE7FFE7"/>
      <color rgb="FFFFCD2F"/>
      <color rgb="FFFFD757"/>
      <color rgb="FFC49500"/>
      <color rgb="FFFFFF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21</xdr:col>
      <xdr:colOff>160111</xdr:colOff>
      <xdr:row>45</xdr:row>
      <xdr:rowOff>10431</xdr:rowOff>
    </xdr:from>
    <xdr:to>
      <xdr:col>31</xdr:col>
      <xdr:colOff>353785</xdr:colOff>
      <xdr:row>49</xdr:row>
      <xdr:rowOff>93888</xdr:rowOff>
    </xdr:to>
    <xdr:sp macro="" textlink="">
      <xdr:nvSpPr>
        <xdr:cNvPr id="2" name="吹き出し: 角を丸めた四角形 1">
          <a:extLst>
            <a:ext uri="{FF2B5EF4-FFF2-40B4-BE49-F238E27FC236}">
              <a16:creationId xmlns:a16="http://schemas.microsoft.com/office/drawing/2014/main" id="{C37DDB35-372E-4A8E-9220-5ACDD10671C4}"/>
            </a:ext>
          </a:extLst>
        </xdr:cNvPr>
        <xdr:cNvSpPr/>
      </xdr:nvSpPr>
      <xdr:spPr>
        <a:xfrm>
          <a:off x="7875361" y="13331824"/>
          <a:ext cx="3867603" cy="1008743"/>
        </a:xfrm>
        <a:prstGeom prst="wedgeRoundRectCallout">
          <a:avLst>
            <a:gd name="adj1" fmla="val -166"/>
            <a:gd name="adj2" fmla="val -155108"/>
            <a:gd name="adj3" fmla="val 16667"/>
          </a:avLst>
        </a:prstGeom>
        <a:solidFill>
          <a:srgbClr val="FFFF00"/>
        </a:solidFill>
        <a:ln/>
      </xdr:spPr>
      <xdr:style>
        <a:lnRef idx="2">
          <a:schemeClr val="dk1"/>
        </a:lnRef>
        <a:fillRef idx="1">
          <a:schemeClr val="lt1"/>
        </a:fillRef>
        <a:effectRef idx="0">
          <a:schemeClr val="dk1"/>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l"/>
          <a:r>
            <a:rPr kumimoji="1" lang="ja-JP" altLang="en-US" sz="1400" b="0" cap="none" spc="0">
              <a:ln w="0"/>
              <a:solidFill>
                <a:sysClr val="windowText" lastClr="000000"/>
              </a:solidFill>
              <a:effectLst/>
            </a:rPr>
            <a:t>　 目標設定記入日を記載して下さい。</a:t>
          </a:r>
          <a:endParaRPr kumimoji="1" lang="en-US" altLang="ja-JP" sz="1400" b="0" cap="none" spc="0">
            <a:ln w="0"/>
            <a:solidFill>
              <a:sysClr val="windowText" lastClr="000000"/>
            </a:solidFill>
            <a:effectLst/>
          </a:endParaRPr>
        </a:p>
        <a:p>
          <a:pPr algn="l"/>
          <a:r>
            <a:rPr kumimoji="1" lang="ja-JP" altLang="en-US" sz="1400" b="0" cap="none" spc="0">
              <a:ln w="0"/>
              <a:solidFill>
                <a:sysClr val="windowText" lastClr="000000"/>
              </a:solidFill>
              <a:effectLst/>
            </a:rPr>
            <a:t>　</a:t>
          </a:r>
          <a:r>
            <a:rPr kumimoji="1" lang="en-US" altLang="ja-JP" sz="1400" b="0" cap="none" spc="0">
              <a:ln w="0"/>
              <a:solidFill>
                <a:sysClr val="windowText" lastClr="000000"/>
              </a:solidFill>
              <a:effectLst/>
            </a:rPr>
            <a:t>※</a:t>
          </a:r>
          <a:r>
            <a:rPr kumimoji="1" lang="ja-JP" altLang="en-US" sz="1400" b="0" cap="none" spc="0">
              <a:ln w="0"/>
              <a:solidFill>
                <a:sysClr val="windowText" lastClr="000000"/>
              </a:solidFill>
              <a:effectLst/>
            </a:rPr>
            <a:t>目標設定等に変更があった場合は変更日　　</a:t>
          </a:r>
          <a:endParaRPr kumimoji="1" lang="en-US" altLang="ja-JP" sz="1400" b="0" cap="none" spc="0">
            <a:ln w="0"/>
            <a:solidFill>
              <a:sysClr val="windowText" lastClr="000000"/>
            </a:solidFill>
            <a:effectLst/>
          </a:endParaRPr>
        </a:p>
        <a:p>
          <a:pPr algn="l"/>
          <a:r>
            <a:rPr kumimoji="1" lang="ja-JP" altLang="en-US" sz="1400" b="0" cap="none" spc="0">
              <a:ln w="0"/>
              <a:solidFill>
                <a:sysClr val="windowText" lastClr="000000"/>
              </a:solidFill>
              <a:effectLst/>
            </a:rPr>
            <a:t>　　に直して下さい。</a:t>
          </a:r>
          <a:endParaRPr kumimoji="1" lang="en-US" altLang="ja-JP" sz="1400" b="0" cap="none" spc="0">
            <a:ln w="0"/>
            <a:solidFill>
              <a:sysClr val="windowText" lastClr="000000"/>
            </a:solidFill>
            <a:effectLst/>
          </a:endParaRPr>
        </a:p>
      </xdr:txBody>
    </xdr:sp>
    <xdr:clientData/>
  </xdr:twoCellAnchor>
  <xdr:twoCellAnchor>
    <xdr:from>
      <xdr:col>7</xdr:col>
      <xdr:colOff>322488</xdr:colOff>
      <xdr:row>41</xdr:row>
      <xdr:rowOff>208187</xdr:rowOff>
    </xdr:from>
    <xdr:to>
      <xdr:col>15</xdr:col>
      <xdr:colOff>37645</xdr:colOff>
      <xdr:row>44</xdr:row>
      <xdr:rowOff>8618</xdr:rowOff>
    </xdr:to>
    <xdr:sp macro="" textlink="">
      <xdr:nvSpPr>
        <xdr:cNvPr id="3" name="吹き出し: 角を丸めた四角形 2">
          <a:extLst>
            <a:ext uri="{FF2B5EF4-FFF2-40B4-BE49-F238E27FC236}">
              <a16:creationId xmlns:a16="http://schemas.microsoft.com/office/drawing/2014/main" id="{5A07CE0B-8B22-4A00-89A2-732826BD8961}"/>
            </a:ext>
          </a:extLst>
        </xdr:cNvPr>
        <xdr:cNvSpPr/>
      </xdr:nvSpPr>
      <xdr:spPr>
        <a:xfrm>
          <a:off x="2925988" y="12436473"/>
          <a:ext cx="2690586" cy="480788"/>
        </a:xfrm>
        <a:prstGeom prst="wedgeRoundRectCallout">
          <a:avLst>
            <a:gd name="adj1" fmla="val -84575"/>
            <a:gd name="adj2" fmla="val 164378"/>
            <a:gd name="adj3" fmla="val 16667"/>
          </a:avLst>
        </a:prstGeom>
        <a:solidFill>
          <a:srgbClr val="FFFF00"/>
        </a:solidFill>
        <a:ln/>
      </xdr:spPr>
      <xdr:style>
        <a:lnRef idx="2">
          <a:schemeClr val="dk1"/>
        </a:lnRef>
        <a:fillRef idx="1">
          <a:schemeClr val="lt1"/>
        </a:fillRef>
        <a:effectRef idx="0">
          <a:schemeClr val="dk1"/>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l"/>
          <a:r>
            <a:rPr kumimoji="1" lang="ja-JP" altLang="en-US" sz="1400" b="0" cap="none" spc="0" baseline="0">
              <a:ln w="0"/>
              <a:solidFill>
                <a:schemeClr val="tx1"/>
              </a:solidFill>
              <a:effectLst/>
            </a:rPr>
            <a:t> 現在の等級を入力して下さい。</a:t>
          </a:r>
          <a:endParaRPr kumimoji="1" lang="en-US" altLang="ja-JP" sz="1400" b="0" cap="none" spc="0" baseline="0">
            <a:ln w="0"/>
            <a:solidFill>
              <a:schemeClr val="tx1"/>
            </a:solidFill>
            <a:effectLst/>
          </a:endParaRPr>
        </a:p>
      </xdr:txBody>
    </xdr:sp>
    <xdr:clientData/>
  </xdr:twoCellAnchor>
  <xdr:twoCellAnchor>
    <xdr:from>
      <xdr:col>9</xdr:col>
      <xdr:colOff>10885</xdr:colOff>
      <xdr:row>45</xdr:row>
      <xdr:rowOff>114301</xdr:rowOff>
    </xdr:from>
    <xdr:to>
      <xdr:col>18</xdr:col>
      <xdr:colOff>190044</xdr:colOff>
      <xdr:row>47</xdr:row>
      <xdr:rowOff>112488</xdr:rowOff>
    </xdr:to>
    <xdr:sp macro="" textlink="">
      <xdr:nvSpPr>
        <xdr:cNvPr id="4" name="吹き出し: 角を丸めた四角形 3">
          <a:extLst>
            <a:ext uri="{FF2B5EF4-FFF2-40B4-BE49-F238E27FC236}">
              <a16:creationId xmlns:a16="http://schemas.microsoft.com/office/drawing/2014/main" id="{F4DC13CA-4A06-46EA-9663-B6892083D95B}"/>
            </a:ext>
          </a:extLst>
        </xdr:cNvPr>
        <xdr:cNvSpPr/>
      </xdr:nvSpPr>
      <xdr:spPr>
        <a:xfrm>
          <a:off x="3358242" y="13249730"/>
          <a:ext cx="3526516" cy="451758"/>
        </a:xfrm>
        <a:prstGeom prst="wedgeRoundRectCallout">
          <a:avLst>
            <a:gd name="adj1" fmla="val -83136"/>
            <a:gd name="adj2" fmla="val 131156"/>
            <a:gd name="adj3" fmla="val 16667"/>
          </a:avLst>
        </a:prstGeom>
        <a:solidFill>
          <a:srgbClr val="FFFF00"/>
        </a:solidFill>
        <a:ln/>
      </xdr:spPr>
      <xdr:style>
        <a:lnRef idx="2">
          <a:schemeClr val="dk1"/>
        </a:lnRef>
        <a:fillRef idx="1">
          <a:schemeClr val="lt1"/>
        </a:fillRef>
        <a:effectRef idx="0">
          <a:schemeClr val="dk1"/>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l"/>
          <a:r>
            <a:rPr kumimoji="1" lang="ja-JP" altLang="en-US" sz="1400" b="0" cap="none" spc="0" baseline="0">
              <a:ln w="0"/>
              <a:solidFill>
                <a:schemeClr val="tx1"/>
              </a:solidFill>
              <a:effectLst/>
            </a:rPr>
            <a:t>　現在の等級の１</a:t>
          </a:r>
          <a:r>
            <a:rPr kumimoji="1" lang="en-US" altLang="ja-JP" sz="1400" b="0" cap="none" spc="0" baseline="0">
              <a:ln w="0"/>
              <a:solidFill>
                <a:schemeClr val="tx1"/>
              </a:solidFill>
              <a:effectLst/>
            </a:rPr>
            <a:t>Lv</a:t>
          </a:r>
          <a:r>
            <a:rPr kumimoji="1" lang="ja-JP" altLang="en-US" sz="1400" b="0" cap="none" spc="0" baseline="0">
              <a:ln w="0"/>
              <a:solidFill>
                <a:schemeClr val="tx1"/>
              </a:solidFill>
              <a:effectLst/>
            </a:rPr>
            <a:t>上を設定して下さい。</a:t>
          </a:r>
          <a:endParaRPr kumimoji="1" lang="en-US" altLang="ja-JP" sz="1400" b="0" cap="none" spc="0" baseline="0">
            <a:ln w="0"/>
            <a:solidFill>
              <a:schemeClr val="tx1"/>
            </a:solidFill>
            <a:effectLst/>
          </a:endParaRPr>
        </a:p>
        <a:p>
          <a:pPr algn="l"/>
          <a:endParaRPr kumimoji="1" lang="en-US" altLang="ja-JP" sz="1400" b="0" cap="none" spc="0" baseline="0">
            <a:ln w="0"/>
            <a:solidFill>
              <a:schemeClr val="tx1"/>
            </a:solidFill>
            <a:effectLst>
              <a:outerShdw blurRad="38100" dist="19050" dir="2700000" algn="tl" rotWithShape="0">
                <a:schemeClr val="dk1">
                  <a:alpha val="40000"/>
                </a:schemeClr>
              </a:outerShdw>
            </a:effectLst>
          </a:endParaRPr>
        </a:p>
        <a:p>
          <a:pPr algn="l"/>
          <a:endParaRPr kumimoji="1" lang="en-US" altLang="ja-JP" sz="1400" b="0" cap="none" spc="0" baseline="0">
            <a:ln w="0"/>
            <a:solidFill>
              <a:schemeClr val="tx1"/>
            </a:solidFill>
            <a:effectLst>
              <a:outerShdw blurRad="38100" dist="19050" dir="2700000" algn="tl" rotWithShape="0">
                <a:schemeClr val="dk1">
                  <a:alpha val="40000"/>
                </a:schemeClr>
              </a:outerShdw>
            </a:effectLst>
          </a:endParaRPr>
        </a:p>
        <a:p>
          <a:pPr algn="l"/>
          <a:endParaRPr kumimoji="1" lang="en-US" altLang="ja-JP" sz="1400" b="0" cap="none" spc="0" baseline="0">
            <a:ln w="0"/>
            <a:solidFill>
              <a:schemeClr val="tx1"/>
            </a:solidFill>
            <a:effectLst>
              <a:outerShdw blurRad="38100" dist="19050" dir="2700000" algn="tl" rotWithShape="0">
                <a:schemeClr val="dk1">
                  <a:alpha val="40000"/>
                </a:schemeClr>
              </a:outerShdw>
            </a:effectLst>
          </a:endParaRPr>
        </a:p>
        <a:p>
          <a:pPr algn="l"/>
          <a:endParaRPr kumimoji="1" lang="en-US" altLang="ja-JP" sz="1400" b="0"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316138</xdr:colOff>
      <xdr:row>62</xdr:row>
      <xdr:rowOff>96154</xdr:rowOff>
    </xdr:from>
    <xdr:to>
      <xdr:col>18</xdr:col>
      <xdr:colOff>3174</xdr:colOff>
      <xdr:row>70</xdr:row>
      <xdr:rowOff>122464</xdr:rowOff>
    </xdr:to>
    <xdr:sp macro="" textlink="">
      <xdr:nvSpPr>
        <xdr:cNvPr id="5" name="吹き出し: 角を丸めた四角形 4">
          <a:extLst>
            <a:ext uri="{FF2B5EF4-FFF2-40B4-BE49-F238E27FC236}">
              <a16:creationId xmlns:a16="http://schemas.microsoft.com/office/drawing/2014/main" id="{D84FC53E-AB55-499A-93FB-9C5A4A533D2C}"/>
            </a:ext>
          </a:extLst>
        </xdr:cNvPr>
        <xdr:cNvSpPr/>
      </xdr:nvSpPr>
      <xdr:spPr>
        <a:xfrm>
          <a:off x="316138" y="18152833"/>
          <a:ext cx="6300107" cy="2530024"/>
        </a:xfrm>
        <a:prstGeom prst="wedgeRoundRectCallout">
          <a:avLst>
            <a:gd name="adj1" fmla="val -41282"/>
            <a:gd name="adj2" fmla="val -115209"/>
            <a:gd name="adj3" fmla="val 16667"/>
          </a:avLst>
        </a:prstGeom>
        <a:solidFill>
          <a:srgbClr val="FFFF00"/>
        </a:solidFill>
        <a:ln/>
      </xdr:spPr>
      <xdr:style>
        <a:lnRef idx="2">
          <a:schemeClr val="dk1"/>
        </a:lnRef>
        <a:fillRef idx="1">
          <a:schemeClr val="lt1"/>
        </a:fillRef>
        <a:effectRef idx="0">
          <a:schemeClr val="dk1"/>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l"/>
          <a:r>
            <a:rPr kumimoji="1" lang="ja-JP" altLang="en-US" sz="1400" b="0" cap="none" spc="0" baseline="0">
              <a:ln w="0"/>
              <a:solidFill>
                <a:schemeClr val="tx1"/>
              </a:solidFill>
              <a:effectLst/>
            </a:rPr>
            <a:t>　 まずは、下記の</a:t>
          </a:r>
          <a:endParaRPr kumimoji="1" lang="en-US" altLang="ja-JP" sz="1400" b="0" cap="none" spc="0" baseline="0">
            <a:ln w="0"/>
            <a:solidFill>
              <a:schemeClr val="tx1"/>
            </a:solidFill>
            <a:effectLst/>
          </a:endParaRPr>
        </a:p>
        <a:p>
          <a:pPr algn="l"/>
          <a:r>
            <a:rPr kumimoji="1" lang="ja-JP" altLang="en-US" sz="1400" b="0" cap="none" spc="0" baseline="0">
              <a:ln w="0"/>
              <a:solidFill>
                <a:schemeClr val="tx1"/>
              </a:solidFill>
              <a:effectLst/>
            </a:rPr>
            <a:t>　</a:t>
          </a:r>
          <a:r>
            <a:rPr kumimoji="1" lang="en-US" altLang="ja-JP" sz="1400" b="0" cap="none" spc="0" baseline="0">
              <a:ln w="0"/>
              <a:solidFill>
                <a:srgbClr val="FF0000"/>
              </a:solidFill>
              <a:effectLst/>
            </a:rPr>
            <a:t>【13</a:t>
          </a:r>
          <a:r>
            <a:rPr kumimoji="1" lang="ja-JP" altLang="en-US" sz="1400" b="0" cap="none" spc="0" baseline="0">
              <a:ln w="0"/>
              <a:solidFill>
                <a:srgbClr val="FF0000"/>
              </a:solidFill>
              <a:effectLst/>
            </a:rPr>
            <a:t>期下期　目標管理シート　レベル別レベル別評価定義（Ｓ</a:t>
          </a:r>
          <a:r>
            <a:rPr kumimoji="1" lang="en-US" altLang="ja-JP" sz="1400" b="0" cap="none" spc="0" baseline="0">
              <a:ln w="0"/>
              <a:solidFill>
                <a:srgbClr val="FF0000"/>
              </a:solidFill>
              <a:effectLst/>
            </a:rPr>
            <a:t>1</a:t>
          </a:r>
          <a:r>
            <a:rPr kumimoji="1" lang="ja-JP" altLang="en-US" sz="1400" b="0" cap="none" spc="0" baseline="0">
              <a:ln w="0"/>
              <a:solidFill>
                <a:srgbClr val="FF0000"/>
              </a:solidFill>
              <a:effectLst/>
            </a:rPr>
            <a:t>）</a:t>
          </a:r>
          <a:r>
            <a:rPr kumimoji="1" lang="en-US" altLang="ja-JP" sz="1400" b="0" cap="none" spc="0" baseline="0">
              <a:ln w="0"/>
              <a:solidFill>
                <a:srgbClr val="FF0000"/>
              </a:solidFill>
              <a:effectLst/>
            </a:rPr>
            <a:t>】</a:t>
          </a:r>
        </a:p>
        <a:p>
          <a:pPr algn="l"/>
          <a:r>
            <a:rPr kumimoji="1" lang="ja-JP" altLang="en-US" sz="1400" b="0" cap="none" spc="0" baseline="0">
              <a:ln w="0"/>
              <a:solidFill>
                <a:srgbClr val="FF0000"/>
              </a:solidFill>
              <a:effectLst/>
            </a:rPr>
            <a:t>　</a:t>
          </a:r>
          <a:r>
            <a:rPr kumimoji="1" lang="ja-JP" altLang="en-US" sz="1400" b="0" cap="none" spc="0" baseline="0">
              <a:ln w="0"/>
              <a:solidFill>
                <a:schemeClr val="tx1"/>
              </a:solidFill>
              <a:effectLst/>
            </a:rPr>
            <a:t>の目標設定時の項目ごと達成値を記入し、Ｂ～Ｄ評価の中から</a:t>
          </a:r>
          <a:endParaRPr kumimoji="1" lang="en-US" altLang="ja-JP" sz="1400" b="0" cap="none" spc="0" baseline="0">
            <a:ln w="0"/>
            <a:solidFill>
              <a:schemeClr val="tx1"/>
            </a:solidFill>
            <a:effectLst/>
          </a:endParaRPr>
        </a:p>
        <a:p>
          <a:pPr algn="l"/>
          <a:r>
            <a:rPr kumimoji="1" lang="ja-JP" altLang="en-US" sz="1400" b="0" cap="none" spc="0" baseline="0">
              <a:ln w="0"/>
              <a:solidFill>
                <a:schemeClr val="tx1"/>
              </a:solidFill>
              <a:effectLst/>
            </a:rPr>
            <a:t>　</a:t>
          </a:r>
          <a:r>
            <a:rPr kumimoji="1" lang="ja-JP" altLang="en-US" sz="1400" b="0" cap="none" spc="0">
              <a:ln w="0"/>
              <a:solidFill>
                <a:schemeClr val="tx1"/>
              </a:solidFill>
              <a:effectLst/>
            </a:rPr>
            <a:t>優先順位が高い目標を　</a:t>
          </a:r>
          <a:r>
            <a:rPr kumimoji="1" lang="ja-JP" altLang="ja-JP" sz="1400" b="0" kern="1200">
              <a:solidFill>
                <a:schemeClr val="dk1"/>
              </a:solidFill>
              <a:effectLst/>
              <a:latin typeface="+mn-lt"/>
              <a:ea typeface="+mn-ea"/>
              <a:cs typeface="+mn-cs"/>
            </a:rPr>
            <a:t>３個設定</a:t>
          </a:r>
          <a:r>
            <a:rPr kumimoji="1" lang="ja-JP" altLang="en-US" sz="1400" b="0" kern="1200">
              <a:solidFill>
                <a:schemeClr val="dk1"/>
              </a:solidFill>
              <a:effectLst/>
              <a:latin typeface="+mn-lt"/>
              <a:ea typeface="+mn-ea"/>
              <a:cs typeface="+mn-cs"/>
            </a:rPr>
            <a:t>して下さい。</a:t>
          </a:r>
          <a:endParaRPr kumimoji="1" lang="en-US" altLang="ja-JP" sz="1400" b="0" kern="1200">
            <a:solidFill>
              <a:schemeClr val="dk1"/>
            </a:solidFill>
            <a:effectLst/>
            <a:latin typeface="+mn-lt"/>
            <a:ea typeface="+mn-ea"/>
            <a:cs typeface="+mn-cs"/>
          </a:endParaRPr>
        </a:p>
        <a:p>
          <a:pPr algn="l"/>
          <a:r>
            <a:rPr kumimoji="1" lang="ja-JP" altLang="en-US" sz="1400" b="0" kern="1200">
              <a:solidFill>
                <a:schemeClr val="dk1"/>
              </a:solidFill>
              <a:effectLst/>
              <a:latin typeface="+mn-lt"/>
              <a:ea typeface="+mn-ea"/>
              <a:cs typeface="+mn-cs"/>
            </a:rPr>
            <a:t>　</a:t>
          </a:r>
          <a:r>
            <a:rPr kumimoji="1" lang="en-US" altLang="ja-JP" sz="1400" b="0" kern="1200">
              <a:solidFill>
                <a:schemeClr val="dk1"/>
              </a:solidFill>
              <a:effectLst/>
              <a:latin typeface="+mn-lt"/>
              <a:ea typeface="+mn-ea"/>
              <a:cs typeface="+mn-cs"/>
            </a:rPr>
            <a:t>※A </a:t>
          </a:r>
          <a:r>
            <a:rPr kumimoji="1" lang="ja-JP" altLang="en-US" sz="1400" b="0" kern="1200">
              <a:solidFill>
                <a:schemeClr val="dk1"/>
              </a:solidFill>
              <a:effectLst/>
              <a:latin typeface="+mn-lt"/>
              <a:ea typeface="+mn-ea"/>
              <a:cs typeface="+mn-cs"/>
            </a:rPr>
            <a:t>は</a:t>
          </a:r>
          <a:r>
            <a:rPr kumimoji="1" lang="en-US" altLang="ja-JP" sz="1400" b="0" kern="1200">
              <a:solidFill>
                <a:schemeClr val="dk1"/>
              </a:solidFill>
              <a:effectLst/>
              <a:latin typeface="+mn-lt"/>
              <a:ea typeface="+mn-ea"/>
              <a:cs typeface="+mn-cs"/>
            </a:rPr>
            <a:t>80</a:t>
          </a:r>
          <a:r>
            <a:rPr kumimoji="1" lang="ja-JP" altLang="en-US" sz="1400" b="0" kern="1200">
              <a:solidFill>
                <a:schemeClr val="dk1"/>
              </a:solidFill>
              <a:effectLst/>
              <a:latin typeface="+mn-lt"/>
              <a:ea typeface="+mn-ea"/>
              <a:cs typeface="+mn-cs"/>
            </a:rPr>
            <a:t>％達成しているので目標にする必要がありません。</a:t>
          </a:r>
          <a:endParaRPr lang="ja-JP" altLang="ja-JP" sz="1400">
            <a:effectLst/>
          </a:endParaRPr>
        </a:p>
        <a:p>
          <a:pPr algn="l"/>
          <a:r>
            <a:rPr kumimoji="1" lang="ja-JP" altLang="en-US" sz="1400" b="0" cap="none" spc="0">
              <a:ln w="0"/>
              <a:solidFill>
                <a:sysClr val="windowText" lastClr="000000"/>
              </a:solidFill>
              <a:effectLst/>
            </a:rPr>
            <a:t>　</a:t>
          </a:r>
          <a:r>
            <a:rPr kumimoji="1" lang="en-US" altLang="ja-JP" sz="1400" b="0" cap="none" spc="0">
              <a:ln w="0"/>
              <a:solidFill>
                <a:sysClr val="windowText" lastClr="000000"/>
              </a:solidFill>
              <a:effectLst/>
            </a:rPr>
            <a:t>※</a:t>
          </a:r>
          <a:r>
            <a:rPr kumimoji="1" lang="ja-JP" altLang="en-US" sz="1400" b="0" cap="none" spc="0">
              <a:ln w="0"/>
              <a:solidFill>
                <a:sysClr val="windowText" lastClr="000000"/>
              </a:solidFill>
              <a:effectLst/>
            </a:rPr>
            <a:t>下記のレベル別評価定義から</a:t>
          </a:r>
          <a:r>
            <a:rPr kumimoji="1" lang="en-US" altLang="ja-JP" sz="1400" b="0" cap="none" spc="0">
              <a:ln w="0"/>
              <a:solidFill>
                <a:sysClr val="windowText" lastClr="000000"/>
              </a:solidFill>
              <a:effectLst/>
            </a:rPr>
            <a:t>Copy&amp;Paste</a:t>
          </a:r>
          <a:r>
            <a:rPr kumimoji="1" lang="ja-JP" altLang="en-US" sz="1400" b="0" cap="none" spc="0">
              <a:ln w="0"/>
              <a:solidFill>
                <a:sysClr val="windowText" lastClr="000000"/>
              </a:solidFill>
              <a:effectLst/>
            </a:rPr>
            <a:t>をして下さい。</a:t>
          </a:r>
          <a:endParaRPr kumimoji="1" lang="en-US" altLang="ja-JP" sz="1400" b="0" cap="none" spc="0">
            <a:ln w="0"/>
            <a:solidFill>
              <a:sysClr val="windowText" lastClr="000000"/>
            </a:solidFill>
            <a:effectLst/>
          </a:endParaRPr>
        </a:p>
        <a:p>
          <a:pPr algn="l"/>
          <a:r>
            <a:rPr kumimoji="1" lang="ja-JP" altLang="en-US" sz="1400" b="0" cap="none" spc="0">
              <a:ln w="0"/>
              <a:solidFill>
                <a:sysClr val="windowText" lastClr="000000"/>
              </a:solidFill>
              <a:effectLst/>
            </a:rPr>
            <a:t>　（</a:t>
          </a:r>
          <a:r>
            <a:rPr kumimoji="1" lang="en-US" altLang="ja-JP" sz="1400" b="0" cap="none" spc="0">
              <a:ln w="0"/>
              <a:solidFill>
                <a:sysClr val="windowText" lastClr="000000"/>
              </a:solidFill>
              <a:effectLst/>
            </a:rPr>
            <a:t>No</a:t>
          </a:r>
          <a:r>
            <a:rPr kumimoji="1" lang="ja-JP" altLang="en-US" sz="1400" b="0" cap="none" spc="0">
              <a:ln w="0"/>
              <a:solidFill>
                <a:sysClr val="windowText" lastClr="000000"/>
              </a:solidFill>
              <a:effectLst/>
            </a:rPr>
            <a:t>、分野、</a:t>
          </a:r>
          <a:r>
            <a:rPr kumimoji="1" lang="en-US" altLang="ja-JP" sz="1400" b="0" cap="none" spc="0">
              <a:ln w="0"/>
              <a:solidFill>
                <a:sysClr val="windowText" lastClr="000000"/>
              </a:solidFill>
              <a:effectLst/>
            </a:rPr>
            <a:t>How</a:t>
          </a:r>
          <a:r>
            <a:rPr kumimoji="1" lang="ja-JP" altLang="en-US" sz="1400" b="0" cap="none" spc="0">
              <a:ln w="0"/>
              <a:solidFill>
                <a:sysClr val="windowText" lastClr="000000"/>
              </a:solidFill>
              <a:effectLst/>
            </a:rPr>
            <a:t>、Ｗ</a:t>
          </a:r>
          <a:r>
            <a:rPr kumimoji="1" lang="en-US" altLang="ja-JP" sz="1400" b="0" cap="none" spc="0">
              <a:ln w="0"/>
              <a:solidFill>
                <a:sysClr val="windowText" lastClr="000000"/>
              </a:solidFill>
              <a:effectLst/>
            </a:rPr>
            <a:t>hat</a:t>
          </a:r>
          <a:r>
            <a:rPr kumimoji="1" lang="ja-JP" altLang="en-US" sz="1400" b="0" cap="none" spc="0">
              <a:ln w="0"/>
              <a:solidFill>
                <a:sysClr val="windowText" lastClr="000000"/>
              </a:solidFill>
              <a:effectLst/>
            </a:rPr>
            <a:t>の４項目）</a:t>
          </a:r>
          <a:endParaRPr kumimoji="1" lang="en-US" altLang="ja-JP" sz="1400" b="0" cap="none" spc="0">
            <a:ln w="0"/>
            <a:solidFill>
              <a:sysClr val="windowText" lastClr="000000"/>
            </a:solidFill>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　</a:t>
          </a:r>
        </a:p>
      </xdr:txBody>
    </xdr:sp>
    <xdr:clientData/>
  </xdr:twoCellAnchor>
  <xdr:twoCellAnchor>
    <xdr:from>
      <xdr:col>7</xdr:col>
      <xdr:colOff>299359</xdr:colOff>
      <xdr:row>59</xdr:row>
      <xdr:rowOff>98423</xdr:rowOff>
    </xdr:from>
    <xdr:to>
      <xdr:col>15</xdr:col>
      <xdr:colOff>13608</xdr:colOff>
      <xdr:row>61</xdr:row>
      <xdr:rowOff>193673</xdr:rowOff>
    </xdr:to>
    <xdr:sp macro="" textlink="">
      <xdr:nvSpPr>
        <xdr:cNvPr id="6" name="吹き出し: 角を丸めた四角形 5">
          <a:extLst>
            <a:ext uri="{FF2B5EF4-FFF2-40B4-BE49-F238E27FC236}">
              <a16:creationId xmlns:a16="http://schemas.microsoft.com/office/drawing/2014/main" id="{BDB9D789-BF4E-4B63-942D-A2947EF67FD1}"/>
            </a:ext>
          </a:extLst>
        </xdr:cNvPr>
        <xdr:cNvSpPr/>
      </xdr:nvSpPr>
      <xdr:spPr>
        <a:xfrm>
          <a:off x="2871109" y="17216209"/>
          <a:ext cx="2653392" cy="721178"/>
        </a:xfrm>
        <a:prstGeom prst="wedgeRoundRectCallout">
          <a:avLst>
            <a:gd name="adj1" fmla="val -38896"/>
            <a:gd name="adj2" fmla="val -230433"/>
            <a:gd name="adj3" fmla="val 16667"/>
          </a:avLst>
        </a:prstGeom>
        <a:solidFill>
          <a:srgbClr val="FFFF00"/>
        </a:solidFill>
        <a:ln/>
      </xdr:spPr>
      <xdr:style>
        <a:lnRef idx="2">
          <a:schemeClr val="dk1"/>
        </a:lnRef>
        <a:fillRef idx="1">
          <a:schemeClr val="lt1"/>
        </a:fillRef>
        <a:effectRef idx="0">
          <a:schemeClr val="dk1"/>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l"/>
          <a:r>
            <a:rPr kumimoji="1" lang="ja-JP" altLang="en-US" sz="1400" b="0" cap="none" spc="0">
              <a:ln w="0"/>
              <a:solidFill>
                <a:schemeClr val="tx1"/>
              </a:solidFill>
              <a:effectLst/>
            </a:rPr>
            <a:t> なぜその目標を選択したかを</a:t>
          </a:r>
          <a:endParaRPr kumimoji="1" lang="en-US" altLang="ja-JP" sz="1400" b="0" cap="none" spc="0">
            <a:ln w="0"/>
            <a:solidFill>
              <a:schemeClr val="tx1"/>
            </a:solidFill>
            <a:effectLst/>
          </a:endParaRPr>
        </a:p>
        <a:p>
          <a:pPr algn="l"/>
          <a:r>
            <a:rPr kumimoji="1" lang="ja-JP" altLang="en-US" sz="1400" b="0" cap="none" spc="0">
              <a:ln w="0"/>
              <a:solidFill>
                <a:schemeClr val="tx1"/>
              </a:solidFill>
              <a:effectLst/>
            </a:rPr>
            <a:t>明記して下さい</a:t>
          </a:r>
          <a:endParaRPr kumimoji="1" lang="en-US" altLang="ja-JP" sz="1400" b="0" cap="none" spc="0">
            <a:ln w="0"/>
            <a:solidFill>
              <a:schemeClr val="tx1"/>
            </a:solidFill>
            <a:effectLst/>
          </a:endParaRPr>
        </a:p>
      </xdr:txBody>
    </xdr:sp>
    <xdr:clientData/>
  </xdr:twoCellAnchor>
  <xdr:twoCellAnchor>
    <xdr:from>
      <xdr:col>15</xdr:col>
      <xdr:colOff>289831</xdr:colOff>
      <xdr:row>56</xdr:row>
      <xdr:rowOff>60780</xdr:rowOff>
    </xdr:from>
    <xdr:to>
      <xdr:col>24</xdr:col>
      <xdr:colOff>17688</xdr:colOff>
      <xdr:row>60</xdr:row>
      <xdr:rowOff>204108</xdr:rowOff>
    </xdr:to>
    <xdr:sp macro="" textlink="">
      <xdr:nvSpPr>
        <xdr:cNvPr id="7" name="吹き出し: 角を丸めた四角形 6">
          <a:extLst>
            <a:ext uri="{FF2B5EF4-FFF2-40B4-BE49-F238E27FC236}">
              <a16:creationId xmlns:a16="http://schemas.microsoft.com/office/drawing/2014/main" id="{7CF6B7E9-BFB4-43B1-B2F8-5183A25D1F30}"/>
            </a:ext>
          </a:extLst>
        </xdr:cNvPr>
        <xdr:cNvSpPr/>
      </xdr:nvSpPr>
      <xdr:spPr>
        <a:xfrm>
          <a:off x="5800724" y="16239673"/>
          <a:ext cx="3034393" cy="1395185"/>
        </a:xfrm>
        <a:prstGeom prst="wedgeRoundRectCallout">
          <a:avLst>
            <a:gd name="adj1" fmla="val -49238"/>
            <a:gd name="adj2" fmla="val -101008"/>
            <a:gd name="adj3" fmla="val 16667"/>
          </a:avLst>
        </a:prstGeom>
        <a:solidFill>
          <a:srgbClr val="FFFF00"/>
        </a:solidFill>
        <a:ln/>
      </xdr:spPr>
      <xdr:style>
        <a:lnRef idx="2">
          <a:schemeClr val="dk1"/>
        </a:lnRef>
        <a:fillRef idx="1">
          <a:schemeClr val="lt1"/>
        </a:fillRef>
        <a:effectRef idx="0">
          <a:schemeClr val="dk1"/>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l"/>
          <a:r>
            <a:rPr kumimoji="1" lang="ja-JP" altLang="en-US" sz="1400" b="0" cap="none" spc="0" baseline="0">
              <a:ln w="0">
                <a:noFill/>
              </a:ln>
              <a:solidFill>
                <a:sysClr val="windowText" lastClr="000000"/>
              </a:solidFill>
              <a:effectLst/>
            </a:rPr>
            <a:t>　 </a:t>
          </a:r>
          <a:r>
            <a:rPr kumimoji="1" lang="ja-JP" altLang="en-US" sz="1400" b="0" cap="none" spc="0">
              <a:ln w="0">
                <a:noFill/>
              </a:ln>
              <a:solidFill>
                <a:sysClr val="windowText" lastClr="000000"/>
              </a:solidFill>
              <a:effectLst/>
            </a:rPr>
            <a:t>出来るだけ具体的に達成目標を</a:t>
          </a:r>
          <a:endParaRPr kumimoji="1" lang="en-US" altLang="ja-JP" sz="1400" b="0" cap="none" spc="0">
            <a:ln w="0">
              <a:noFill/>
            </a:ln>
            <a:solidFill>
              <a:sysClr val="windowText" lastClr="000000"/>
            </a:solidFill>
            <a:effectLst/>
          </a:endParaRPr>
        </a:p>
        <a:p>
          <a:pPr algn="l"/>
          <a:r>
            <a:rPr kumimoji="1" lang="ja-JP" altLang="en-US" sz="1400" b="0" cap="none" spc="0">
              <a:ln w="0">
                <a:noFill/>
              </a:ln>
              <a:solidFill>
                <a:sysClr val="windowText" lastClr="000000"/>
              </a:solidFill>
              <a:effectLst/>
            </a:rPr>
            <a:t>      設定して下さい。</a:t>
          </a:r>
          <a:endParaRPr kumimoji="1" lang="en-US" altLang="ja-JP" sz="1400" b="0" cap="none" spc="0">
            <a:ln w="0">
              <a:noFill/>
            </a:ln>
            <a:solidFill>
              <a:sysClr val="windowText" lastClr="000000"/>
            </a:solidFill>
            <a:effectLst/>
          </a:endParaRPr>
        </a:p>
        <a:p>
          <a:pPr algn="l"/>
          <a:r>
            <a:rPr kumimoji="1" lang="en-US" altLang="ja-JP" sz="1400" b="0" cap="none" spc="0">
              <a:ln w="0">
                <a:noFill/>
              </a:ln>
              <a:solidFill>
                <a:sysClr val="windowText" lastClr="000000"/>
              </a:solidFill>
              <a:effectLst/>
            </a:rPr>
            <a:t>      ※</a:t>
          </a:r>
          <a:r>
            <a:rPr kumimoji="1" lang="ja-JP" altLang="en-US" sz="1400" b="0" cap="none" spc="0">
              <a:ln w="0">
                <a:noFill/>
              </a:ln>
              <a:solidFill>
                <a:sysClr val="windowText" lastClr="000000"/>
              </a:solidFill>
              <a:effectLst/>
            </a:rPr>
            <a:t>定量的な目標は数字を明記</a:t>
          </a:r>
          <a:endParaRPr kumimoji="1" lang="en-US" altLang="ja-JP" sz="1400" b="0" cap="none" spc="0">
            <a:ln w="0">
              <a:noFill/>
            </a:ln>
            <a:solidFill>
              <a:sysClr val="windowText" lastClr="000000"/>
            </a:solidFill>
            <a:effectLst/>
          </a:endParaRPr>
        </a:p>
        <a:p>
          <a:pPr algn="l"/>
          <a:r>
            <a:rPr kumimoji="1" lang="ja-JP" altLang="en-US" sz="1400" b="0" cap="none" spc="0">
              <a:ln w="0">
                <a:noFill/>
              </a:ln>
              <a:solidFill>
                <a:sysClr val="windowText" lastClr="000000"/>
              </a:solidFill>
              <a:effectLst/>
            </a:rPr>
            <a:t>　　</a:t>
          </a:r>
          <a:r>
            <a:rPr kumimoji="1" lang="ja-JP" altLang="en-US" sz="1400" b="0" cap="none" spc="0" baseline="0">
              <a:ln w="0">
                <a:noFill/>
              </a:ln>
              <a:solidFill>
                <a:sysClr val="windowText" lastClr="000000"/>
              </a:solidFill>
              <a:effectLst/>
            </a:rPr>
            <a:t> して下さい。</a:t>
          </a:r>
          <a:r>
            <a:rPr kumimoji="1" lang="ja-JP" altLang="en-US" sz="1400" b="0" cap="none" spc="0">
              <a:ln w="0">
                <a:noFill/>
              </a:ln>
              <a:noFill/>
              <a:effectLst/>
            </a:rPr>
            <a:t>明記</a:t>
          </a:r>
        </a:p>
      </xdr:txBody>
    </xdr:sp>
    <xdr:clientData/>
  </xdr:twoCellAnchor>
  <xdr:twoCellAnchor>
    <xdr:from>
      <xdr:col>24</xdr:col>
      <xdr:colOff>231322</xdr:colOff>
      <xdr:row>55</xdr:row>
      <xdr:rowOff>118382</xdr:rowOff>
    </xdr:from>
    <xdr:to>
      <xdr:col>31</xdr:col>
      <xdr:colOff>183697</xdr:colOff>
      <xdr:row>57</xdr:row>
      <xdr:rowOff>234951</xdr:rowOff>
    </xdr:to>
    <xdr:sp macro="" textlink="">
      <xdr:nvSpPr>
        <xdr:cNvPr id="8" name="吹き出し: 角を丸めた四角形 7">
          <a:extLst>
            <a:ext uri="{FF2B5EF4-FFF2-40B4-BE49-F238E27FC236}">
              <a16:creationId xmlns:a16="http://schemas.microsoft.com/office/drawing/2014/main" id="{AB858442-8A00-4804-B39B-9FB50476FFA1}"/>
            </a:ext>
          </a:extLst>
        </xdr:cNvPr>
        <xdr:cNvSpPr/>
      </xdr:nvSpPr>
      <xdr:spPr>
        <a:xfrm>
          <a:off x="9048751" y="15984311"/>
          <a:ext cx="2524125" cy="742497"/>
        </a:xfrm>
        <a:prstGeom prst="wedgeRoundRectCallout">
          <a:avLst>
            <a:gd name="adj1" fmla="val -57529"/>
            <a:gd name="adj2" fmla="val -113035"/>
            <a:gd name="adj3" fmla="val 16667"/>
          </a:avLst>
        </a:prstGeom>
        <a:solidFill>
          <a:srgbClr val="FFFF00"/>
        </a:solidFill>
        <a:ln/>
      </xdr:spPr>
      <xdr:style>
        <a:lnRef idx="2">
          <a:schemeClr val="dk1"/>
        </a:lnRef>
        <a:fillRef idx="1">
          <a:schemeClr val="lt1"/>
        </a:fillRef>
        <a:effectRef idx="0">
          <a:schemeClr val="dk1"/>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l"/>
          <a:r>
            <a:rPr kumimoji="1" lang="ja-JP" altLang="en-US" sz="1400" b="0" cap="none" spc="0">
              <a:ln w="0">
                <a:noFill/>
              </a:ln>
              <a:solidFill>
                <a:sysClr val="windowText" lastClr="000000"/>
              </a:solidFill>
              <a:effectLst/>
            </a:rPr>
            <a:t>　 目標達成の為の推進方法、</a:t>
          </a:r>
          <a:endParaRPr kumimoji="1" lang="en-US" altLang="ja-JP" sz="1400" b="0" cap="none" spc="0">
            <a:ln w="0">
              <a:noFill/>
            </a:ln>
            <a:solidFill>
              <a:sysClr val="windowText" lastClr="000000"/>
            </a:solidFill>
            <a:effectLst/>
          </a:endParaRPr>
        </a:p>
        <a:p>
          <a:pPr algn="l"/>
          <a:r>
            <a:rPr kumimoji="1" lang="ja-JP" altLang="en-US" sz="1400" b="0" cap="none" spc="0">
              <a:ln w="0">
                <a:noFill/>
              </a:ln>
              <a:solidFill>
                <a:sysClr val="windowText" lastClr="000000"/>
              </a:solidFill>
              <a:effectLst/>
            </a:rPr>
            <a:t>　</a:t>
          </a:r>
          <a:r>
            <a:rPr kumimoji="1" lang="ja-JP" altLang="en-US" sz="1400" b="0" cap="none" spc="0" baseline="0">
              <a:ln w="0">
                <a:noFill/>
              </a:ln>
              <a:solidFill>
                <a:sysClr val="windowText" lastClr="000000"/>
              </a:solidFill>
              <a:effectLst/>
            </a:rPr>
            <a:t> </a:t>
          </a:r>
          <a:r>
            <a:rPr kumimoji="1" lang="ja-JP" altLang="en-US" sz="1400" b="0" cap="none" spc="0">
              <a:ln w="0">
                <a:noFill/>
              </a:ln>
              <a:solidFill>
                <a:sysClr val="windowText" lastClr="000000"/>
              </a:solidFill>
              <a:effectLst/>
            </a:rPr>
            <a:t>手順を記載して下さい。 </a:t>
          </a:r>
          <a:endParaRPr kumimoji="1" lang="en-US" altLang="ja-JP" sz="1400" b="0" cap="none" spc="0">
            <a:ln w="0">
              <a:noFill/>
            </a:ln>
            <a:solidFill>
              <a:sysClr val="windowText" lastClr="000000"/>
            </a:solidFill>
            <a:effectLst/>
          </a:endParaRPr>
        </a:p>
      </xdr:txBody>
    </xdr:sp>
    <xdr:clientData/>
  </xdr:twoCellAnchor>
  <xdr:twoCellAnchor>
    <xdr:from>
      <xdr:col>2</xdr:col>
      <xdr:colOff>91168</xdr:colOff>
      <xdr:row>73</xdr:row>
      <xdr:rowOff>149679</xdr:rowOff>
    </xdr:from>
    <xdr:to>
      <xdr:col>13</xdr:col>
      <xdr:colOff>149678</xdr:colOff>
      <xdr:row>75</xdr:row>
      <xdr:rowOff>304347</xdr:rowOff>
    </xdr:to>
    <xdr:sp macro="" textlink="">
      <xdr:nvSpPr>
        <xdr:cNvPr id="9" name="吹き出し: 角を丸めた四角形 8">
          <a:extLst>
            <a:ext uri="{FF2B5EF4-FFF2-40B4-BE49-F238E27FC236}">
              <a16:creationId xmlns:a16="http://schemas.microsoft.com/office/drawing/2014/main" id="{DDAA7F4D-22B6-412A-9D38-9B52D53969F4}"/>
            </a:ext>
          </a:extLst>
        </xdr:cNvPr>
        <xdr:cNvSpPr/>
      </xdr:nvSpPr>
      <xdr:spPr>
        <a:xfrm>
          <a:off x="825954" y="21648965"/>
          <a:ext cx="4099831" cy="780596"/>
        </a:xfrm>
        <a:prstGeom prst="wedgeRoundRectCallout">
          <a:avLst>
            <a:gd name="adj1" fmla="val -50284"/>
            <a:gd name="adj2" fmla="val 172394"/>
            <a:gd name="adj3" fmla="val 16667"/>
          </a:avLst>
        </a:prstGeom>
        <a:solidFill>
          <a:srgbClr val="FFFF99"/>
        </a:solidFill>
        <a:ln/>
      </xdr:spPr>
      <xdr:style>
        <a:lnRef idx="2">
          <a:schemeClr val="dk1"/>
        </a:lnRef>
        <a:fillRef idx="1">
          <a:schemeClr val="lt1"/>
        </a:fillRef>
        <a:effectRef idx="0">
          <a:schemeClr val="dk1"/>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l"/>
          <a:r>
            <a:rPr kumimoji="1" lang="ja-JP" altLang="en-US" sz="1400" b="1" cap="none" spc="0">
              <a:ln w="0"/>
              <a:solidFill>
                <a:schemeClr val="tx1"/>
              </a:solidFill>
              <a:effectLst/>
            </a:rPr>
            <a:t> </a:t>
          </a:r>
          <a:r>
            <a:rPr kumimoji="1" lang="ja-JP" altLang="en-US" sz="1400" b="0" cap="none" spc="0">
              <a:ln w="0"/>
              <a:solidFill>
                <a:schemeClr val="tx1"/>
              </a:solidFill>
              <a:effectLst/>
            </a:rPr>
            <a:t>　評価期間に資格取得やチャレンジ</a:t>
          </a:r>
          <a:endParaRPr kumimoji="1" lang="en-US" altLang="ja-JP" sz="1400" b="0" cap="none" spc="0">
            <a:ln w="0"/>
            <a:solidFill>
              <a:schemeClr val="tx1"/>
            </a:solidFill>
            <a:effectLst/>
          </a:endParaRPr>
        </a:p>
        <a:p>
          <a:pPr algn="l"/>
          <a:r>
            <a:rPr kumimoji="1" lang="ja-JP" altLang="en-US" sz="1400" b="0" cap="none" spc="0">
              <a:ln w="0"/>
              <a:solidFill>
                <a:schemeClr val="tx1"/>
              </a:solidFill>
              <a:effectLst/>
            </a:rPr>
            <a:t>　する（した）ことがあれば随時追加記入する</a:t>
          </a:r>
          <a:endParaRPr kumimoji="1" lang="en-US" altLang="ja-JP" sz="1400" b="0" cap="none" spc="0">
            <a:ln w="0"/>
            <a:solidFill>
              <a:schemeClr val="tx1"/>
            </a:solidFill>
            <a:effectLst/>
          </a:endParaRPr>
        </a:p>
      </xdr:txBody>
    </xdr:sp>
    <xdr:clientData/>
  </xdr:twoCellAnchor>
  <xdr:twoCellAnchor>
    <xdr:from>
      <xdr:col>35</xdr:col>
      <xdr:colOff>244928</xdr:colOff>
      <xdr:row>7</xdr:row>
      <xdr:rowOff>142421</xdr:rowOff>
    </xdr:from>
    <xdr:to>
      <xdr:col>44</xdr:col>
      <xdr:colOff>31295</xdr:colOff>
      <xdr:row>10</xdr:row>
      <xdr:rowOff>199571</xdr:rowOff>
    </xdr:to>
    <xdr:sp macro="" textlink="">
      <xdr:nvSpPr>
        <xdr:cNvPr id="10" name="吹き出し: 角を丸めた四角形 9">
          <a:extLst>
            <a:ext uri="{FF2B5EF4-FFF2-40B4-BE49-F238E27FC236}">
              <a16:creationId xmlns:a16="http://schemas.microsoft.com/office/drawing/2014/main" id="{D2646132-2CB9-43CE-932F-BD3A3651B242}"/>
            </a:ext>
          </a:extLst>
        </xdr:cNvPr>
        <xdr:cNvSpPr/>
      </xdr:nvSpPr>
      <xdr:spPr>
        <a:xfrm>
          <a:off x="13103678" y="2033814"/>
          <a:ext cx="3092903" cy="996043"/>
        </a:xfrm>
        <a:prstGeom prst="wedgeRoundRectCallout">
          <a:avLst>
            <a:gd name="adj1" fmla="val 73230"/>
            <a:gd name="adj2" fmla="val 373"/>
            <a:gd name="adj3" fmla="val 16667"/>
          </a:avLst>
        </a:prstGeom>
        <a:solidFill>
          <a:srgbClr val="FFFF00"/>
        </a:solidFill>
        <a:ln/>
      </xdr:spPr>
      <xdr:style>
        <a:lnRef idx="2">
          <a:schemeClr val="dk1"/>
        </a:lnRef>
        <a:fillRef idx="1">
          <a:schemeClr val="lt1"/>
        </a:fillRef>
        <a:effectRef idx="0">
          <a:schemeClr val="dk1"/>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400" b="0" cap="none" spc="0">
              <a:ln w="0"/>
              <a:solidFill>
                <a:sysClr val="windowText" lastClr="000000"/>
              </a:solidFill>
              <a:effectLst/>
              <a:latin typeface="+mn-ea"/>
              <a:ea typeface="+mn-ea"/>
            </a:rPr>
            <a:t>　</a:t>
          </a:r>
          <a:r>
            <a:rPr kumimoji="1" lang="ja-JP" altLang="ja-JP" sz="1400" kern="1200">
              <a:solidFill>
                <a:schemeClr val="dk1"/>
              </a:solidFill>
              <a:effectLst/>
              <a:latin typeface="+mn-ea"/>
              <a:ea typeface="+mn-ea"/>
              <a:cs typeface="+mn-cs"/>
            </a:rPr>
            <a:t>成功度合を</a:t>
          </a:r>
          <a:r>
            <a:rPr kumimoji="1" lang="en-US" altLang="ja-JP" sz="1400" kern="1200">
              <a:solidFill>
                <a:schemeClr val="dk1"/>
              </a:solidFill>
              <a:effectLst/>
              <a:latin typeface="+mn-ea"/>
              <a:ea typeface="+mn-ea"/>
              <a:cs typeface="+mn-cs"/>
            </a:rPr>
            <a:t>10</a:t>
          </a:r>
          <a:r>
            <a:rPr kumimoji="1" lang="ja-JP" altLang="ja-JP" sz="1400" kern="1200">
              <a:solidFill>
                <a:schemeClr val="dk1"/>
              </a:solidFill>
              <a:effectLst/>
              <a:latin typeface="+mn-ea"/>
              <a:ea typeface="+mn-ea"/>
              <a:cs typeface="+mn-cs"/>
            </a:rPr>
            <a:t>段階</a:t>
          </a:r>
        </a:p>
        <a:p>
          <a:r>
            <a:rPr kumimoji="1" lang="ja-JP" altLang="ja-JP" sz="1400" kern="1200">
              <a:solidFill>
                <a:schemeClr val="dk1"/>
              </a:solidFill>
              <a:effectLst/>
              <a:latin typeface="+mn-ea"/>
              <a:ea typeface="+mn-ea"/>
              <a:cs typeface="+mn-cs"/>
            </a:rPr>
            <a:t>（大失敗：</a:t>
          </a:r>
          <a:r>
            <a:rPr kumimoji="1" lang="en-US" altLang="ja-JP" sz="1400" kern="1200">
              <a:solidFill>
                <a:schemeClr val="dk1"/>
              </a:solidFill>
              <a:effectLst/>
              <a:latin typeface="+mn-ea"/>
              <a:ea typeface="+mn-ea"/>
              <a:cs typeface="+mn-cs"/>
            </a:rPr>
            <a:t>0</a:t>
          </a:r>
          <a:r>
            <a:rPr kumimoji="1" lang="ja-JP" altLang="ja-JP" sz="1400" kern="1200">
              <a:solidFill>
                <a:schemeClr val="dk1"/>
              </a:solidFill>
              <a:effectLst/>
              <a:latin typeface="+mn-ea"/>
              <a:ea typeface="+mn-ea"/>
              <a:cs typeface="+mn-cs"/>
            </a:rPr>
            <a:t>～大成功：</a:t>
          </a:r>
          <a:r>
            <a:rPr kumimoji="1" lang="en-US" altLang="ja-JP" sz="1400" kern="1200">
              <a:solidFill>
                <a:schemeClr val="dk1"/>
              </a:solidFill>
              <a:effectLst/>
              <a:latin typeface="+mn-ea"/>
              <a:ea typeface="+mn-ea"/>
              <a:cs typeface="+mn-cs"/>
            </a:rPr>
            <a:t>10</a:t>
          </a:r>
          <a:r>
            <a:rPr kumimoji="1" lang="ja-JP" altLang="ja-JP" sz="1400" kern="1200">
              <a:solidFill>
                <a:schemeClr val="dk1"/>
              </a:solidFill>
              <a:effectLst/>
              <a:latin typeface="+mn-ea"/>
              <a:ea typeface="+mn-ea"/>
              <a:cs typeface="+mn-cs"/>
            </a:rPr>
            <a:t>）で</a:t>
          </a:r>
          <a:endParaRPr kumimoji="1" lang="en-US" altLang="ja-JP" sz="1400" kern="1200">
            <a:solidFill>
              <a:schemeClr val="dk1"/>
            </a:solidFill>
            <a:effectLst/>
            <a:latin typeface="+mn-ea"/>
            <a:ea typeface="+mn-ea"/>
            <a:cs typeface="+mn-cs"/>
          </a:endParaRPr>
        </a:p>
        <a:p>
          <a:r>
            <a:rPr kumimoji="1" lang="ja-JP" altLang="en-US" sz="1400" kern="1200">
              <a:solidFill>
                <a:schemeClr val="dk1"/>
              </a:solidFill>
              <a:effectLst/>
              <a:latin typeface="+mn-ea"/>
              <a:ea typeface="+mn-ea"/>
              <a:cs typeface="+mn-cs"/>
            </a:rPr>
            <a:t>　</a:t>
          </a:r>
          <a:r>
            <a:rPr kumimoji="1" lang="ja-JP" altLang="ja-JP" sz="1400" kern="1200">
              <a:solidFill>
                <a:schemeClr val="dk1"/>
              </a:solidFill>
              <a:effectLst/>
              <a:latin typeface="+mn-ea"/>
              <a:ea typeface="+mn-ea"/>
              <a:cs typeface="+mn-cs"/>
            </a:rPr>
            <a:t>自己評価を記載</a:t>
          </a:r>
          <a:r>
            <a:rPr kumimoji="1" lang="ja-JP" altLang="en-US" sz="1400" kern="1200">
              <a:solidFill>
                <a:schemeClr val="dk1"/>
              </a:solidFill>
              <a:effectLst/>
              <a:latin typeface="+mn-ea"/>
              <a:ea typeface="+mn-ea"/>
              <a:cs typeface="+mn-cs"/>
            </a:rPr>
            <a:t>して下さい</a:t>
          </a:r>
          <a:r>
            <a:rPr kumimoji="1" lang="ja-JP" altLang="ja-JP" sz="1400" kern="1200">
              <a:solidFill>
                <a:schemeClr val="dk1"/>
              </a:solidFill>
              <a:effectLst/>
              <a:latin typeface="+mn-ea"/>
              <a:ea typeface="+mn-ea"/>
              <a:cs typeface="+mn-cs"/>
            </a:rPr>
            <a:t>。</a:t>
          </a:r>
        </a:p>
        <a:p>
          <a:pPr algn="l"/>
          <a:endParaRPr kumimoji="1" lang="en-US" altLang="ja-JP" sz="1400" b="0" cap="none" spc="0">
            <a:ln w="0"/>
            <a:solidFill>
              <a:sysClr val="windowText" lastClr="000000"/>
            </a:solidFill>
            <a:effectLst/>
          </a:endParaRPr>
        </a:p>
      </xdr:txBody>
    </xdr:sp>
    <xdr:clientData/>
  </xdr:twoCellAnchor>
  <xdr:twoCellAnchor>
    <xdr:from>
      <xdr:col>18</xdr:col>
      <xdr:colOff>190502</xdr:colOff>
      <xdr:row>16</xdr:row>
      <xdr:rowOff>119288</xdr:rowOff>
    </xdr:from>
    <xdr:to>
      <xdr:col>32</xdr:col>
      <xdr:colOff>54429</xdr:colOff>
      <xdr:row>26</xdr:row>
      <xdr:rowOff>167365</xdr:rowOff>
    </xdr:to>
    <xdr:sp macro="" textlink="">
      <xdr:nvSpPr>
        <xdr:cNvPr id="11" name="吹き出し: 角を丸めた四角形 10">
          <a:extLst>
            <a:ext uri="{FF2B5EF4-FFF2-40B4-BE49-F238E27FC236}">
              <a16:creationId xmlns:a16="http://schemas.microsoft.com/office/drawing/2014/main" id="{64F60981-DE11-40C8-8A22-89466CA46BDE}"/>
            </a:ext>
          </a:extLst>
        </xdr:cNvPr>
        <xdr:cNvSpPr/>
      </xdr:nvSpPr>
      <xdr:spPr>
        <a:xfrm>
          <a:off x="6803573" y="4827359"/>
          <a:ext cx="5007427" cy="3177720"/>
        </a:xfrm>
        <a:prstGeom prst="wedgeRoundRectCallout">
          <a:avLst>
            <a:gd name="adj1" fmla="val -51097"/>
            <a:gd name="adj2" fmla="val 95079"/>
            <a:gd name="adj3" fmla="val 16667"/>
          </a:avLst>
        </a:prstGeom>
        <a:solidFill>
          <a:srgbClr val="FFFF00"/>
        </a:solidFill>
        <a:ln/>
      </xdr:spPr>
      <xdr:style>
        <a:lnRef idx="2">
          <a:schemeClr val="dk1"/>
        </a:lnRef>
        <a:fillRef idx="1">
          <a:schemeClr val="lt1"/>
        </a:fillRef>
        <a:effectRef idx="0">
          <a:schemeClr val="dk1"/>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l"/>
          <a:r>
            <a:rPr kumimoji="1" lang="ja-JP" altLang="en-US" sz="1400" b="0" cap="none" spc="0">
              <a:ln w="0"/>
              <a:solidFill>
                <a:sysClr val="windowText" lastClr="000000"/>
              </a:solidFill>
              <a:effectLst/>
            </a:rPr>
            <a:t>●ヒューマンスキル</a:t>
          </a:r>
        </a:p>
        <a:p>
          <a:pPr algn="l"/>
          <a:r>
            <a:rPr kumimoji="1" lang="en-US" altLang="ja-JP" sz="1400" b="0" cap="none" spc="0">
              <a:ln w="0"/>
              <a:solidFill>
                <a:sysClr val="windowText" lastClr="000000"/>
              </a:solidFill>
              <a:effectLst/>
            </a:rPr>
            <a:t>【</a:t>
          </a:r>
          <a:r>
            <a:rPr kumimoji="1" lang="ja-JP" altLang="en-US" sz="1400" b="0" cap="none" spc="0">
              <a:ln w="0"/>
              <a:solidFill>
                <a:sysClr val="windowText" lastClr="000000"/>
              </a:solidFill>
              <a:effectLst/>
            </a:rPr>
            <a:t>参考</a:t>
          </a:r>
          <a:r>
            <a:rPr kumimoji="1" lang="en-US" altLang="ja-JP" sz="1400" b="0" cap="none" spc="0">
              <a:ln w="0"/>
              <a:solidFill>
                <a:sysClr val="windowText" lastClr="000000"/>
              </a:solidFill>
              <a:effectLst/>
            </a:rPr>
            <a:t>】45</a:t>
          </a:r>
          <a:r>
            <a:rPr kumimoji="1" lang="ja-JP" altLang="en-US" sz="1400" b="0" cap="none" spc="0">
              <a:ln w="0"/>
              <a:solidFill>
                <a:sysClr val="windowText" lastClr="000000"/>
              </a:solidFill>
              <a:effectLst/>
            </a:rPr>
            <a:t>のコンピテンシー</a:t>
          </a:r>
          <a:r>
            <a:rPr kumimoji="1" lang="en-US" altLang="ja-JP" sz="1400" b="0" cap="none" spc="0">
              <a:ln w="0"/>
              <a:solidFill>
                <a:sysClr val="windowText" lastClr="000000"/>
              </a:solidFill>
              <a:effectLst/>
            </a:rPr>
            <a:t>"</a:t>
          </a:r>
          <a:r>
            <a:rPr kumimoji="1" lang="ja-JP" altLang="en-US" sz="1400" b="0" cap="none" spc="0">
              <a:ln w="0"/>
              <a:solidFill>
                <a:sysClr val="windowText" lastClr="000000"/>
              </a:solidFill>
              <a:effectLst/>
            </a:rPr>
            <a:t>シートの項目より選択し、</a:t>
          </a:r>
        </a:p>
        <a:p>
          <a:pPr algn="l"/>
          <a:r>
            <a:rPr kumimoji="1" lang="ja-JP" altLang="en-US" sz="1400" b="0" cap="none" spc="0">
              <a:ln w="0"/>
              <a:solidFill>
                <a:sysClr val="windowText" lastClr="000000"/>
              </a:solidFill>
              <a:effectLst/>
            </a:rPr>
            <a:t>　選択理由を記載。</a:t>
          </a:r>
        </a:p>
        <a:p>
          <a:pPr algn="l"/>
          <a:r>
            <a:rPr kumimoji="1" lang="ja-JP" altLang="en-US" sz="1400" b="0" cap="none" spc="0">
              <a:ln w="0"/>
              <a:solidFill>
                <a:sysClr val="windowText" lastClr="000000"/>
              </a:solidFill>
              <a:effectLst/>
            </a:rPr>
            <a:t>●技術スキル</a:t>
          </a:r>
        </a:p>
        <a:p>
          <a:pPr algn="l"/>
          <a:r>
            <a:rPr kumimoji="1" lang="ja-JP" altLang="en-US" sz="1400" b="0" cap="none" spc="0">
              <a:ln w="0"/>
              <a:solidFill>
                <a:sysClr val="windowText" lastClr="000000"/>
              </a:solidFill>
              <a:effectLst/>
            </a:rPr>
            <a:t>・プログラミング言語</a:t>
          </a:r>
        </a:p>
        <a:p>
          <a:pPr algn="l"/>
          <a:r>
            <a:rPr kumimoji="1" lang="ja-JP" altLang="en-US" sz="1400" b="0" cap="none" spc="0">
              <a:ln w="0"/>
              <a:solidFill>
                <a:sysClr val="windowText" lastClr="000000"/>
              </a:solidFill>
              <a:effectLst/>
            </a:rPr>
            <a:t>・アプリケーション開発</a:t>
          </a:r>
        </a:p>
        <a:p>
          <a:pPr algn="l"/>
          <a:r>
            <a:rPr kumimoji="1" lang="ja-JP" altLang="en-US" sz="1400" b="0" cap="none" spc="0">
              <a:ln w="0"/>
              <a:solidFill>
                <a:sysClr val="windowText" lastClr="000000"/>
              </a:solidFill>
              <a:effectLst/>
            </a:rPr>
            <a:t>・インフラ・アーキテクチャ</a:t>
          </a:r>
        </a:p>
        <a:p>
          <a:pPr algn="l"/>
          <a:r>
            <a:rPr kumimoji="1" lang="ja-JP" altLang="en-US" sz="1400" b="0" cap="none" spc="0">
              <a:ln w="0"/>
              <a:solidFill>
                <a:sysClr val="windowText" lastClr="000000"/>
              </a:solidFill>
              <a:effectLst/>
            </a:rPr>
            <a:t>・プロジェクトマネジメントなどの技術的な観点で自身</a:t>
          </a:r>
          <a:endParaRPr kumimoji="1" lang="en-US" altLang="ja-JP" sz="1400" b="0" cap="none" spc="0">
            <a:ln w="0"/>
            <a:solidFill>
              <a:sysClr val="windowText" lastClr="000000"/>
            </a:solidFill>
            <a:effectLst/>
          </a:endParaRPr>
        </a:p>
        <a:p>
          <a:pPr algn="l"/>
          <a:r>
            <a:rPr kumimoji="1" lang="en-US" altLang="ja-JP" sz="1400" b="0" cap="none" spc="0">
              <a:ln w="0"/>
              <a:solidFill>
                <a:sysClr val="windowText" lastClr="000000"/>
              </a:solidFill>
              <a:effectLst/>
            </a:rPr>
            <a:t>    </a:t>
          </a:r>
          <a:r>
            <a:rPr kumimoji="1" lang="ja-JP" altLang="en-US" sz="1400" b="0" cap="none" spc="0">
              <a:ln w="0"/>
              <a:solidFill>
                <a:sysClr val="windowText" lastClr="000000"/>
              </a:solidFill>
              <a:effectLst/>
            </a:rPr>
            <a:t>の強みを記載して下さい</a:t>
          </a:r>
          <a:endParaRPr kumimoji="1" lang="en-US" altLang="ja-JP" sz="1400" b="0" cap="none" spc="0">
            <a:ln w="0"/>
            <a:solidFill>
              <a:sysClr val="windowText" lastClr="000000"/>
            </a:solidFill>
            <a:effectLst/>
          </a:endParaRPr>
        </a:p>
      </xdr:txBody>
    </xdr:sp>
    <xdr:clientData/>
  </xdr:twoCellAnchor>
  <xdr:twoCellAnchor>
    <xdr:from>
      <xdr:col>33</xdr:col>
      <xdr:colOff>29936</xdr:colOff>
      <xdr:row>16</xdr:row>
      <xdr:rowOff>47625</xdr:rowOff>
    </xdr:from>
    <xdr:to>
      <xdr:col>46</xdr:col>
      <xdr:colOff>207284</xdr:colOff>
      <xdr:row>26</xdr:row>
      <xdr:rowOff>111577</xdr:rowOff>
    </xdr:to>
    <xdr:sp macro="" textlink="">
      <xdr:nvSpPr>
        <xdr:cNvPr id="12" name="吹き出し: 角を丸めた四角形 11">
          <a:extLst>
            <a:ext uri="{FF2B5EF4-FFF2-40B4-BE49-F238E27FC236}">
              <a16:creationId xmlns:a16="http://schemas.microsoft.com/office/drawing/2014/main" id="{E41005F2-1679-4C6F-A22C-438CE76615CE}"/>
            </a:ext>
          </a:extLst>
        </xdr:cNvPr>
        <xdr:cNvSpPr/>
      </xdr:nvSpPr>
      <xdr:spPr>
        <a:xfrm>
          <a:off x="12153900" y="4755696"/>
          <a:ext cx="4953455" cy="3193595"/>
        </a:xfrm>
        <a:prstGeom prst="wedgeRoundRectCallout">
          <a:avLst>
            <a:gd name="adj1" fmla="val -39670"/>
            <a:gd name="adj2" fmla="val 96746"/>
            <a:gd name="adj3" fmla="val 16667"/>
          </a:avLst>
        </a:prstGeom>
        <a:solidFill>
          <a:srgbClr val="FFFF00"/>
        </a:solidFill>
        <a:ln/>
      </xdr:spPr>
      <xdr:style>
        <a:lnRef idx="2">
          <a:schemeClr val="dk1"/>
        </a:lnRef>
        <a:fillRef idx="1">
          <a:schemeClr val="lt1"/>
        </a:fillRef>
        <a:effectRef idx="0">
          <a:schemeClr val="dk1"/>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l"/>
          <a:r>
            <a:rPr kumimoji="1" lang="ja-JP" altLang="en-US" sz="1400" b="0" cap="none" spc="0">
              <a:ln w="0"/>
              <a:solidFill>
                <a:sysClr val="windowText" lastClr="000000"/>
              </a:solidFill>
              <a:effectLst/>
            </a:rPr>
            <a:t>●ヒューマンスキル</a:t>
          </a:r>
        </a:p>
        <a:p>
          <a:pPr algn="l"/>
          <a:r>
            <a:rPr kumimoji="1" lang="en-US" altLang="ja-JP" sz="1400" b="0" cap="none" spc="0">
              <a:ln w="0"/>
              <a:solidFill>
                <a:sysClr val="windowText" lastClr="000000"/>
              </a:solidFill>
              <a:effectLst/>
            </a:rPr>
            <a:t>【</a:t>
          </a:r>
          <a:r>
            <a:rPr kumimoji="1" lang="ja-JP" altLang="en-US" sz="1400" b="0" cap="none" spc="0">
              <a:ln w="0"/>
              <a:solidFill>
                <a:sysClr val="windowText" lastClr="000000"/>
              </a:solidFill>
              <a:effectLst/>
            </a:rPr>
            <a:t>参考</a:t>
          </a:r>
          <a:r>
            <a:rPr kumimoji="1" lang="en-US" altLang="ja-JP" sz="1400" b="0" cap="none" spc="0">
              <a:ln w="0"/>
              <a:solidFill>
                <a:sysClr val="windowText" lastClr="000000"/>
              </a:solidFill>
              <a:effectLst/>
            </a:rPr>
            <a:t>】45</a:t>
          </a:r>
          <a:r>
            <a:rPr kumimoji="1" lang="ja-JP" altLang="en-US" sz="1400" b="0" cap="none" spc="0">
              <a:ln w="0"/>
              <a:solidFill>
                <a:sysClr val="windowText" lastClr="000000"/>
              </a:solidFill>
              <a:effectLst/>
            </a:rPr>
            <a:t>のコンピテンシー</a:t>
          </a:r>
          <a:r>
            <a:rPr kumimoji="1" lang="en-US" altLang="ja-JP" sz="1400" b="0" cap="none" spc="0">
              <a:ln w="0"/>
              <a:solidFill>
                <a:sysClr val="windowText" lastClr="000000"/>
              </a:solidFill>
              <a:effectLst/>
            </a:rPr>
            <a:t>"</a:t>
          </a:r>
          <a:r>
            <a:rPr kumimoji="1" lang="ja-JP" altLang="en-US" sz="1400" b="0" cap="none" spc="0">
              <a:ln w="0"/>
              <a:solidFill>
                <a:sysClr val="windowText" lastClr="000000"/>
              </a:solidFill>
              <a:effectLst/>
            </a:rPr>
            <a:t>シートの項目より選択し、</a:t>
          </a:r>
        </a:p>
        <a:p>
          <a:pPr algn="l"/>
          <a:r>
            <a:rPr kumimoji="1" lang="ja-JP" altLang="en-US" sz="1400" b="0" cap="none" spc="0">
              <a:ln w="0"/>
              <a:solidFill>
                <a:sysClr val="windowText" lastClr="000000"/>
              </a:solidFill>
              <a:effectLst/>
            </a:rPr>
            <a:t>　選択理由を記載。</a:t>
          </a:r>
        </a:p>
        <a:p>
          <a:pPr algn="l"/>
          <a:r>
            <a:rPr kumimoji="1" lang="ja-JP" altLang="en-US" sz="1400" b="0" cap="none" spc="0">
              <a:ln w="0"/>
              <a:solidFill>
                <a:sysClr val="windowText" lastClr="000000"/>
              </a:solidFill>
              <a:effectLst/>
            </a:rPr>
            <a:t>●技術スキル</a:t>
          </a:r>
        </a:p>
        <a:p>
          <a:pPr algn="l"/>
          <a:r>
            <a:rPr kumimoji="1" lang="ja-JP" altLang="en-US" sz="1400" b="0" cap="none" spc="0">
              <a:ln w="0"/>
              <a:solidFill>
                <a:sysClr val="windowText" lastClr="000000"/>
              </a:solidFill>
              <a:effectLst/>
            </a:rPr>
            <a:t>・プログラミング言語</a:t>
          </a:r>
        </a:p>
        <a:p>
          <a:pPr algn="l"/>
          <a:r>
            <a:rPr kumimoji="1" lang="ja-JP" altLang="en-US" sz="1400" b="0" cap="none" spc="0">
              <a:ln w="0"/>
              <a:solidFill>
                <a:sysClr val="windowText" lastClr="000000"/>
              </a:solidFill>
              <a:effectLst/>
            </a:rPr>
            <a:t>・アプリケーション開発</a:t>
          </a:r>
        </a:p>
        <a:p>
          <a:pPr algn="l"/>
          <a:r>
            <a:rPr kumimoji="1" lang="ja-JP" altLang="en-US" sz="1400" b="0" cap="none" spc="0">
              <a:ln w="0"/>
              <a:solidFill>
                <a:sysClr val="windowText" lastClr="000000"/>
              </a:solidFill>
              <a:effectLst/>
            </a:rPr>
            <a:t>・インフラ・アーキテクチャ</a:t>
          </a:r>
        </a:p>
        <a:p>
          <a:pPr algn="l"/>
          <a:r>
            <a:rPr kumimoji="1" lang="ja-JP" altLang="en-US" sz="1400" b="0" cap="none" spc="0">
              <a:ln w="0"/>
              <a:solidFill>
                <a:sysClr val="windowText" lastClr="000000"/>
              </a:solidFill>
              <a:effectLst/>
            </a:rPr>
            <a:t>・プロジェクトマネジメントなどの技術的な観点で自身</a:t>
          </a:r>
          <a:endParaRPr kumimoji="1" lang="en-US" altLang="ja-JP" sz="1400" b="0" cap="none" spc="0">
            <a:ln w="0"/>
            <a:solidFill>
              <a:sysClr val="windowText" lastClr="000000"/>
            </a:solidFill>
            <a:effectLst/>
          </a:endParaRPr>
        </a:p>
        <a:p>
          <a:pPr algn="l"/>
          <a:r>
            <a:rPr kumimoji="1" lang="ja-JP" altLang="en-US" sz="1400" b="0" cap="none" spc="0">
              <a:ln w="0"/>
              <a:solidFill>
                <a:sysClr val="windowText" lastClr="000000"/>
              </a:solidFill>
              <a:effectLst/>
            </a:rPr>
            <a:t>の弱みを記載してください。</a:t>
          </a:r>
          <a:endParaRPr kumimoji="1" lang="en-US" altLang="ja-JP" sz="1400" b="0" cap="none" spc="0">
            <a:ln w="0"/>
            <a:solidFill>
              <a:sysClr val="windowText" lastClr="000000"/>
            </a:solidFill>
            <a:effectLst/>
          </a:endParaRPr>
        </a:p>
      </xdr:txBody>
    </xdr:sp>
    <xdr:clientData/>
  </xdr:twoCellAnchor>
  <xdr:twoCellAnchor>
    <xdr:from>
      <xdr:col>13</xdr:col>
      <xdr:colOff>300264</xdr:colOff>
      <xdr:row>8</xdr:row>
      <xdr:rowOff>143328</xdr:rowOff>
    </xdr:from>
    <xdr:to>
      <xdr:col>30</xdr:col>
      <xdr:colOff>149678</xdr:colOff>
      <xdr:row>13</xdr:row>
      <xdr:rowOff>75294</xdr:rowOff>
    </xdr:to>
    <xdr:sp macro="" textlink="">
      <xdr:nvSpPr>
        <xdr:cNvPr id="15" name="吹き出し: 角を丸めた四角形 14">
          <a:extLst>
            <a:ext uri="{FF2B5EF4-FFF2-40B4-BE49-F238E27FC236}">
              <a16:creationId xmlns:a16="http://schemas.microsoft.com/office/drawing/2014/main" id="{E5B53501-9CBF-470C-8D3E-C1C257F0568E}"/>
            </a:ext>
          </a:extLst>
        </xdr:cNvPr>
        <xdr:cNvSpPr/>
      </xdr:nvSpPr>
      <xdr:spPr>
        <a:xfrm>
          <a:off x="5076371" y="2347685"/>
          <a:ext cx="6095093" cy="1496788"/>
        </a:xfrm>
        <a:prstGeom prst="wedgeRoundRectCallout">
          <a:avLst>
            <a:gd name="adj1" fmla="val 57302"/>
            <a:gd name="adj2" fmla="val -48016"/>
            <a:gd name="adj3" fmla="val 16667"/>
          </a:avLst>
        </a:prstGeom>
        <a:solidFill>
          <a:srgbClr val="FFFF00"/>
        </a:solidFill>
        <a:ln/>
      </xdr:spPr>
      <xdr:style>
        <a:lnRef idx="2">
          <a:schemeClr val="dk1"/>
        </a:lnRef>
        <a:fillRef idx="1">
          <a:schemeClr val="lt1"/>
        </a:fillRef>
        <a:effectRef idx="0">
          <a:schemeClr val="dk1"/>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400" kern="1200">
              <a:solidFill>
                <a:schemeClr val="dk1"/>
              </a:solidFill>
              <a:effectLst/>
              <a:latin typeface="+mn-lt"/>
              <a:ea typeface="+mn-ea"/>
              <a:cs typeface="+mn-cs"/>
            </a:rPr>
            <a:t>総評、良かった点の他に成功度合が</a:t>
          </a:r>
          <a:r>
            <a:rPr kumimoji="1" lang="en-US" altLang="ja-JP" sz="1400" kern="1200">
              <a:solidFill>
                <a:schemeClr val="dk1"/>
              </a:solidFill>
              <a:effectLst/>
              <a:latin typeface="+mn-lt"/>
              <a:ea typeface="+mn-ea"/>
              <a:cs typeface="+mn-cs"/>
            </a:rPr>
            <a:t>9</a:t>
          </a:r>
          <a:r>
            <a:rPr kumimoji="1" lang="ja-JP" altLang="ja-JP" sz="1400" kern="1200">
              <a:solidFill>
                <a:schemeClr val="dk1"/>
              </a:solidFill>
              <a:effectLst/>
              <a:latin typeface="+mn-lt"/>
              <a:ea typeface="+mn-ea"/>
              <a:cs typeface="+mn-cs"/>
            </a:rPr>
            <a:t>以下の評価については、</a:t>
          </a:r>
          <a:endParaRPr kumimoji="1" lang="en-US" altLang="ja-JP" sz="1400" kern="1200">
            <a:solidFill>
              <a:schemeClr val="dk1"/>
            </a:solidFill>
            <a:effectLst/>
            <a:latin typeface="+mn-lt"/>
            <a:ea typeface="+mn-ea"/>
            <a:cs typeface="+mn-cs"/>
          </a:endParaRPr>
        </a:p>
        <a:p>
          <a:r>
            <a:rPr kumimoji="1" lang="ja-JP" altLang="ja-JP" sz="1400" kern="1200">
              <a:solidFill>
                <a:schemeClr val="dk1"/>
              </a:solidFill>
              <a:effectLst/>
              <a:latin typeface="+mn-lt"/>
              <a:ea typeface="+mn-ea"/>
              <a:cs typeface="+mn-cs"/>
            </a:rPr>
            <a:t>改善すべきポイントをプロジェクトチーム全体、個人の両方の観点でを</a:t>
          </a:r>
          <a:endParaRPr kumimoji="1" lang="en-US" altLang="ja-JP" sz="1400" kern="1200">
            <a:solidFill>
              <a:schemeClr val="dk1"/>
            </a:solidFill>
            <a:effectLst/>
            <a:latin typeface="+mn-lt"/>
            <a:ea typeface="+mn-ea"/>
            <a:cs typeface="+mn-cs"/>
          </a:endParaRPr>
        </a:p>
        <a:p>
          <a:r>
            <a:rPr kumimoji="1" lang="ja-JP" altLang="ja-JP" sz="1400" kern="1200">
              <a:solidFill>
                <a:schemeClr val="dk1"/>
              </a:solidFill>
              <a:effectLst/>
              <a:latin typeface="+mn-lt"/>
              <a:ea typeface="+mn-ea"/>
              <a:cs typeface="+mn-cs"/>
            </a:rPr>
            <a:t>必ず記載してください。</a:t>
          </a:r>
          <a:endParaRPr kumimoji="1" lang="en-US" altLang="ja-JP" sz="1400" kern="1200">
            <a:solidFill>
              <a:schemeClr val="dk1"/>
            </a:solidFill>
            <a:effectLst/>
            <a:latin typeface="+mn-lt"/>
            <a:ea typeface="+mn-ea"/>
            <a:cs typeface="+mn-cs"/>
          </a:endParaRPr>
        </a:p>
        <a:p>
          <a:r>
            <a:rPr kumimoji="1" lang="ja-JP" altLang="ja-JP" sz="1400" kern="1200">
              <a:solidFill>
                <a:schemeClr val="dk1"/>
              </a:solidFill>
              <a:effectLst/>
              <a:latin typeface="+mn-lt"/>
              <a:ea typeface="+mn-ea"/>
              <a:cs typeface="+mn-cs"/>
            </a:rPr>
            <a:t>（今後の改善の参考にしたいと考えています）</a:t>
          </a:r>
        </a:p>
        <a:p>
          <a:pPr algn="l"/>
          <a:endParaRPr kumimoji="1" lang="en-US" altLang="ja-JP" sz="1400" b="0" cap="none" spc="0">
            <a:ln w="0"/>
            <a:solidFill>
              <a:sysClr val="windowText" lastClr="000000"/>
            </a:solidFill>
            <a:effectLst/>
          </a:endParaRPr>
        </a:p>
      </xdr:txBody>
    </xdr:sp>
    <xdr:clientData/>
  </xdr:twoCellAnchor>
  <xdr:twoCellAnchor>
    <xdr:from>
      <xdr:col>7</xdr:col>
      <xdr:colOff>352876</xdr:colOff>
      <xdr:row>23</xdr:row>
      <xdr:rowOff>165099</xdr:rowOff>
    </xdr:from>
    <xdr:to>
      <xdr:col>18</xdr:col>
      <xdr:colOff>49436</xdr:colOff>
      <xdr:row>27</xdr:row>
      <xdr:rowOff>54429</xdr:rowOff>
    </xdr:to>
    <xdr:sp macro="" textlink="">
      <xdr:nvSpPr>
        <xdr:cNvPr id="20" name="吹き出し: 角を丸めた四角形 19">
          <a:extLst>
            <a:ext uri="{FF2B5EF4-FFF2-40B4-BE49-F238E27FC236}">
              <a16:creationId xmlns:a16="http://schemas.microsoft.com/office/drawing/2014/main" id="{737E5BC1-C33D-423B-AA62-64CD6DA00BAA}"/>
            </a:ext>
          </a:extLst>
        </xdr:cNvPr>
        <xdr:cNvSpPr/>
      </xdr:nvSpPr>
      <xdr:spPr>
        <a:xfrm>
          <a:off x="2924626" y="7063920"/>
          <a:ext cx="3737881" cy="1141188"/>
        </a:xfrm>
        <a:prstGeom prst="wedgeRoundRectCallout">
          <a:avLst>
            <a:gd name="adj1" fmla="val -26005"/>
            <a:gd name="adj2" fmla="val 89490"/>
            <a:gd name="adj3" fmla="val 16667"/>
          </a:avLst>
        </a:prstGeom>
        <a:solidFill>
          <a:srgbClr val="FFFF00"/>
        </a:solidFill>
        <a:ln/>
      </xdr:spPr>
      <xdr:style>
        <a:lnRef idx="2">
          <a:schemeClr val="dk1"/>
        </a:lnRef>
        <a:fillRef idx="1">
          <a:schemeClr val="lt1"/>
        </a:fillRef>
        <a:effectRef idx="0">
          <a:schemeClr val="dk1"/>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l"/>
          <a:r>
            <a:rPr kumimoji="1" lang="ja-JP" altLang="en-US" sz="1400" b="0" cap="none" spc="0">
              <a:ln w="0"/>
              <a:solidFill>
                <a:srgbClr val="FF0000"/>
              </a:solidFill>
              <a:effectLst/>
            </a:rPr>
            <a:t>　</a:t>
          </a:r>
          <a:r>
            <a:rPr kumimoji="1" lang="en-US" altLang="ja-JP" sz="1400" b="0" cap="none" spc="0">
              <a:ln w="0"/>
              <a:solidFill>
                <a:srgbClr val="FF0000"/>
              </a:solidFill>
              <a:effectLst/>
            </a:rPr>
            <a:t>※</a:t>
          </a:r>
          <a:r>
            <a:rPr kumimoji="1" lang="ja-JP" altLang="en-US" sz="1400" b="0" cap="none" spc="0">
              <a:ln w="0"/>
              <a:solidFill>
                <a:srgbClr val="FF0000"/>
              </a:solidFill>
              <a:effectLst/>
            </a:rPr>
            <a:t>記載例は</a:t>
          </a:r>
          <a:r>
            <a:rPr kumimoji="1" lang="en-US" altLang="ja-JP" sz="1400" b="0" cap="none" spc="0">
              <a:ln w="0"/>
              <a:solidFill>
                <a:srgbClr val="FF0000"/>
              </a:solidFill>
              <a:effectLst/>
            </a:rPr>
            <a:t>S2</a:t>
          </a:r>
          <a:r>
            <a:rPr kumimoji="1" lang="ja-JP" altLang="en-US" sz="1400" b="0" cap="none" spc="0">
              <a:ln w="0"/>
              <a:solidFill>
                <a:srgbClr val="FF0000"/>
              </a:solidFill>
              <a:effectLst/>
            </a:rPr>
            <a:t>で作成しています。　</a:t>
          </a:r>
          <a:endParaRPr kumimoji="1" lang="en-US" altLang="ja-JP" sz="1400" b="0" cap="none" spc="0">
            <a:ln w="0"/>
            <a:solidFill>
              <a:srgbClr val="FF0000"/>
            </a:solidFill>
            <a:effectLst/>
          </a:endParaRPr>
        </a:p>
        <a:p>
          <a:pPr algn="l"/>
          <a:r>
            <a:rPr kumimoji="1" lang="ja-JP" altLang="en-US" sz="1400" b="0" cap="none" spc="0">
              <a:ln w="0"/>
              <a:solidFill>
                <a:srgbClr val="FF0000"/>
              </a:solidFill>
              <a:effectLst/>
            </a:rPr>
            <a:t>　　各自の等級に合った目標設定</a:t>
          </a:r>
          <a:endParaRPr kumimoji="1" lang="en-US" altLang="ja-JP" sz="1400" b="0" cap="none" spc="0">
            <a:ln w="0"/>
            <a:solidFill>
              <a:srgbClr val="FF0000"/>
            </a:solidFill>
            <a:effectLst/>
          </a:endParaRPr>
        </a:p>
        <a:p>
          <a:pPr algn="l"/>
          <a:r>
            <a:rPr kumimoji="1" lang="ja-JP" altLang="en-US" sz="1400" b="0" cap="none" spc="0">
              <a:ln w="0"/>
              <a:solidFill>
                <a:srgbClr val="FF0000"/>
              </a:solidFill>
              <a:effectLst/>
            </a:rPr>
            <a:t>　　にして下さい。</a:t>
          </a:r>
          <a:endParaRPr kumimoji="1" lang="en-US" altLang="ja-JP" sz="1400" b="0" cap="none" spc="0">
            <a:ln w="0"/>
            <a:solidFill>
              <a:srgbClr val="FF0000"/>
            </a:solidFill>
            <a:effectLst/>
          </a:endParaRPr>
        </a:p>
        <a:p>
          <a:pPr algn="l"/>
          <a:endParaRPr kumimoji="1" lang="ja-JP" altLang="en-US" sz="1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200024</xdr:colOff>
      <xdr:row>18</xdr:row>
      <xdr:rowOff>184148</xdr:rowOff>
    </xdr:from>
    <xdr:to>
      <xdr:col>17</xdr:col>
      <xdr:colOff>219981</xdr:colOff>
      <xdr:row>21</xdr:row>
      <xdr:rowOff>64860</xdr:rowOff>
    </xdr:to>
    <xdr:sp macro="" textlink="">
      <xdr:nvSpPr>
        <xdr:cNvPr id="22" name="吹き出し: 角を丸めた四角形 21">
          <a:extLst>
            <a:ext uri="{FF2B5EF4-FFF2-40B4-BE49-F238E27FC236}">
              <a16:creationId xmlns:a16="http://schemas.microsoft.com/office/drawing/2014/main" id="{CFB5C28C-3A09-42E3-A972-D4FF4A7342F5}"/>
            </a:ext>
          </a:extLst>
        </xdr:cNvPr>
        <xdr:cNvSpPr/>
      </xdr:nvSpPr>
      <xdr:spPr>
        <a:xfrm>
          <a:off x="200024" y="5518148"/>
          <a:ext cx="6265636" cy="819605"/>
        </a:xfrm>
        <a:prstGeom prst="wedgeRoundRectCallout">
          <a:avLst>
            <a:gd name="adj1" fmla="val -30187"/>
            <a:gd name="adj2" fmla="val 175685"/>
            <a:gd name="adj3" fmla="val 16667"/>
          </a:avLst>
        </a:prstGeom>
        <a:solidFill>
          <a:srgbClr val="FFFF00"/>
        </a:solidFill>
        <a:ln/>
      </xdr:spPr>
      <xdr:style>
        <a:lnRef idx="2">
          <a:schemeClr val="dk1"/>
        </a:lnRef>
        <a:fillRef idx="1">
          <a:schemeClr val="lt1"/>
        </a:fillRef>
        <a:effectRef idx="0">
          <a:schemeClr val="dk1"/>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l"/>
          <a:r>
            <a:rPr kumimoji="1" lang="ja-JP" altLang="en-US" sz="1400" b="0" cap="none" spc="0">
              <a:ln w="0"/>
              <a:solidFill>
                <a:sysClr val="windowText" lastClr="000000"/>
              </a:solidFill>
              <a:effectLst/>
            </a:rPr>
            <a:t>評価期間を通して振り返り、全体での「良かった点」「今後の課題等」をそれぞれ</a:t>
          </a:r>
          <a:r>
            <a:rPr kumimoji="1" lang="en-US" altLang="ja-JP" sz="1400" b="0" cap="none" spc="0">
              <a:ln w="0"/>
              <a:solidFill>
                <a:sysClr val="windowText" lastClr="000000"/>
              </a:solidFill>
              <a:effectLst/>
            </a:rPr>
            <a:t>100</a:t>
          </a:r>
          <a:r>
            <a:rPr kumimoji="1" lang="ja-JP" altLang="en-US" sz="1400" b="0" cap="none" spc="0">
              <a:ln w="0"/>
              <a:solidFill>
                <a:sysClr val="windowText" lastClr="000000"/>
              </a:solidFill>
              <a:effectLst/>
            </a:rPr>
            <a:t>文字以上のコメントを記載して下さい</a:t>
          </a:r>
          <a:endParaRPr kumimoji="1" lang="en-US" altLang="ja-JP" sz="1400" b="0" cap="none" spc="0">
            <a:ln w="0"/>
            <a:solidFill>
              <a:sysClr val="windowText" lastClr="000000"/>
            </a:solidFill>
            <a:effectLst/>
          </a:endParaRPr>
        </a:p>
      </xdr:txBody>
    </xdr:sp>
    <xdr:clientData/>
  </xdr:twoCellAnchor>
  <xdr:twoCellAnchor>
    <xdr:from>
      <xdr:col>31</xdr:col>
      <xdr:colOff>75744</xdr:colOff>
      <xdr:row>89</xdr:row>
      <xdr:rowOff>151495</xdr:rowOff>
    </xdr:from>
    <xdr:to>
      <xdr:col>39</xdr:col>
      <xdr:colOff>145595</xdr:colOff>
      <xdr:row>92</xdr:row>
      <xdr:rowOff>263072</xdr:rowOff>
    </xdr:to>
    <xdr:sp macro="" textlink="">
      <xdr:nvSpPr>
        <xdr:cNvPr id="23" name="吹き出し: 角を丸めた四角形 22">
          <a:extLst>
            <a:ext uri="{FF2B5EF4-FFF2-40B4-BE49-F238E27FC236}">
              <a16:creationId xmlns:a16="http://schemas.microsoft.com/office/drawing/2014/main" id="{D3DF54B1-2632-4137-BC55-9C842F7BEFE5}"/>
            </a:ext>
          </a:extLst>
        </xdr:cNvPr>
        <xdr:cNvSpPr/>
      </xdr:nvSpPr>
      <xdr:spPr>
        <a:xfrm>
          <a:off x="11605530" y="26286281"/>
          <a:ext cx="3045279" cy="1036862"/>
        </a:xfrm>
        <a:prstGeom prst="wedgeRoundRectCallout">
          <a:avLst>
            <a:gd name="adj1" fmla="val 79688"/>
            <a:gd name="adj2" fmla="val -113463"/>
            <a:gd name="adj3" fmla="val 16667"/>
          </a:avLst>
        </a:prstGeom>
        <a:solidFill>
          <a:srgbClr val="FFFF00"/>
        </a:solidFill>
        <a:ln/>
      </xdr:spPr>
      <xdr:style>
        <a:lnRef idx="2">
          <a:schemeClr val="dk1"/>
        </a:lnRef>
        <a:fillRef idx="1">
          <a:schemeClr val="lt1"/>
        </a:fillRef>
        <a:effectRef idx="0">
          <a:schemeClr val="dk1"/>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l"/>
          <a:r>
            <a:rPr kumimoji="1" lang="ja-JP" altLang="en-US" sz="1400" b="0" cap="none" spc="0" baseline="0">
              <a:ln w="0">
                <a:noFill/>
              </a:ln>
              <a:solidFill>
                <a:sysClr val="windowText" lastClr="000000"/>
              </a:solidFill>
              <a:effectLst/>
            </a:rPr>
            <a:t>　上記の</a:t>
          </a:r>
          <a:r>
            <a:rPr kumimoji="1" lang="en-US" altLang="ja-JP" sz="1400" b="0" cap="none" spc="0" baseline="0">
              <a:ln w="0">
                <a:noFill/>
              </a:ln>
              <a:solidFill>
                <a:srgbClr val="FF0000"/>
              </a:solidFill>
              <a:effectLst/>
            </a:rPr>
            <a:t>【</a:t>
          </a:r>
          <a:r>
            <a:rPr kumimoji="1" lang="ja-JP" altLang="en-US" sz="1400" b="0" cap="none" spc="0" baseline="0">
              <a:ln w="0">
                <a:noFill/>
              </a:ln>
              <a:solidFill>
                <a:srgbClr val="FF0000"/>
              </a:solidFill>
              <a:effectLst/>
            </a:rPr>
            <a:t>判断基準</a:t>
          </a:r>
          <a:r>
            <a:rPr kumimoji="1" lang="en-US" altLang="ja-JP" sz="1400" b="0" cap="none" spc="0" baseline="0">
              <a:ln w="0">
                <a:noFill/>
              </a:ln>
              <a:solidFill>
                <a:srgbClr val="FF0000"/>
              </a:solidFill>
              <a:effectLst/>
            </a:rPr>
            <a:t>】</a:t>
          </a:r>
          <a:r>
            <a:rPr kumimoji="1" lang="ja-JP" altLang="en-US" sz="1400" b="0" cap="none" spc="0" baseline="0">
              <a:ln w="0">
                <a:noFill/>
              </a:ln>
              <a:solidFill>
                <a:sysClr val="windowText" lastClr="000000"/>
              </a:solidFill>
              <a:effectLst/>
            </a:rPr>
            <a:t>を参考に</a:t>
          </a:r>
          <a:endParaRPr kumimoji="1" lang="en-US" altLang="ja-JP" sz="1400" b="0" cap="none" spc="0" baseline="0">
            <a:ln w="0">
              <a:noFill/>
            </a:ln>
            <a:solidFill>
              <a:sysClr val="windowText" lastClr="000000"/>
            </a:solidFill>
            <a:effectLst/>
          </a:endParaRPr>
        </a:p>
        <a:p>
          <a:pPr algn="l"/>
          <a:r>
            <a:rPr kumimoji="1" lang="ja-JP" altLang="en-US" sz="1400" b="0" cap="none" spc="0" baseline="0">
              <a:ln w="0">
                <a:noFill/>
              </a:ln>
              <a:solidFill>
                <a:sysClr val="windowText" lastClr="000000"/>
              </a:solidFill>
              <a:effectLst/>
            </a:rPr>
            <a:t>　各項目の達成値を</a:t>
          </a:r>
          <a:r>
            <a:rPr kumimoji="1" lang="en-US" altLang="ja-JP" sz="1400" b="0" cap="none" spc="0" baseline="0">
              <a:ln w="0">
                <a:noFill/>
              </a:ln>
              <a:solidFill>
                <a:sysClr val="windowText" lastClr="000000"/>
              </a:solidFill>
              <a:effectLst/>
              <a:latin typeface="+mn-ea"/>
              <a:ea typeface="+mn-ea"/>
            </a:rPr>
            <a:t>A</a:t>
          </a:r>
          <a:r>
            <a:rPr kumimoji="1" lang="ja-JP" altLang="en-US" sz="1400" b="0" cap="none" spc="0" baseline="0">
              <a:ln w="0">
                <a:noFill/>
              </a:ln>
              <a:solidFill>
                <a:sysClr val="windowText" lastClr="000000"/>
              </a:solidFill>
              <a:effectLst/>
              <a:latin typeface="+mn-ea"/>
              <a:ea typeface="+mn-ea"/>
            </a:rPr>
            <a:t>～Ｄで</a:t>
          </a:r>
          <a:endParaRPr kumimoji="1" lang="en-US" altLang="ja-JP" sz="1400" b="0" cap="none" spc="0" baseline="0">
            <a:ln w="0">
              <a:noFill/>
            </a:ln>
            <a:solidFill>
              <a:sysClr val="windowText" lastClr="000000"/>
            </a:solidFill>
            <a:effectLst/>
            <a:latin typeface="+mn-ea"/>
            <a:ea typeface="+mn-ea"/>
          </a:endParaRPr>
        </a:p>
        <a:p>
          <a:pPr algn="l"/>
          <a:r>
            <a:rPr kumimoji="1" lang="ja-JP" altLang="en-US" sz="1400" b="0" cap="none" spc="0" baseline="0">
              <a:ln w="0">
                <a:noFill/>
              </a:ln>
              <a:solidFill>
                <a:sysClr val="windowText" lastClr="000000"/>
              </a:solidFill>
              <a:effectLst/>
              <a:latin typeface="+mn-ea"/>
              <a:ea typeface="+mn-ea"/>
            </a:rPr>
            <a:t>　記入して下さい。</a:t>
          </a:r>
          <a:endParaRPr kumimoji="1" lang="en-US" altLang="ja-JP" sz="1400" b="0" cap="none" spc="0" baseline="0">
            <a:ln w="0">
              <a:noFill/>
            </a:ln>
            <a:solidFill>
              <a:sysClr val="windowText" lastClr="000000"/>
            </a:solidFill>
            <a:effectLst/>
            <a:latin typeface="+mn-ea"/>
            <a:ea typeface="+mn-ea"/>
          </a:endParaRPr>
        </a:p>
      </xdr:txBody>
    </xdr:sp>
    <xdr:clientData/>
  </xdr:twoCellAnchor>
  <xdr:twoCellAnchor>
    <xdr:from>
      <xdr:col>23</xdr:col>
      <xdr:colOff>211367</xdr:colOff>
      <xdr:row>104</xdr:row>
      <xdr:rowOff>58062</xdr:rowOff>
    </xdr:from>
    <xdr:to>
      <xdr:col>39</xdr:col>
      <xdr:colOff>13609</xdr:colOff>
      <xdr:row>109</xdr:row>
      <xdr:rowOff>261711</xdr:rowOff>
    </xdr:to>
    <xdr:sp macro="" textlink="">
      <xdr:nvSpPr>
        <xdr:cNvPr id="18" name="吹き出し: 角を丸めた四角形 17">
          <a:extLst>
            <a:ext uri="{FF2B5EF4-FFF2-40B4-BE49-F238E27FC236}">
              <a16:creationId xmlns:a16="http://schemas.microsoft.com/office/drawing/2014/main" id="{C1E2AC03-5C7F-43C2-A8BC-2C27D37F1F9D}"/>
            </a:ext>
          </a:extLst>
        </xdr:cNvPr>
        <xdr:cNvSpPr/>
      </xdr:nvSpPr>
      <xdr:spPr>
        <a:xfrm>
          <a:off x="8765724" y="30819276"/>
          <a:ext cx="5753099" cy="1745792"/>
        </a:xfrm>
        <a:prstGeom prst="wedgeRoundRectCallout">
          <a:avLst>
            <a:gd name="adj1" fmla="val 65076"/>
            <a:gd name="adj2" fmla="val -96746"/>
            <a:gd name="adj3" fmla="val 16667"/>
          </a:avLst>
        </a:prstGeom>
        <a:solidFill>
          <a:srgbClr val="FFFF00"/>
        </a:solidFill>
        <a:ln/>
      </xdr:spPr>
      <xdr:style>
        <a:lnRef idx="2">
          <a:schemeClr val="dk1"/>
        </a:lnRef>
        <a:fillRef idx="1">
          <a:schemeClr val="lt1"/>
        </a:fillRef>
        <a:effectRef idx="0">
          <a:schemeClr val="dk1"/>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l"/>
          <a:r>
            <a:rPr kumimoji="1" lang="ja-JP" altLang="en-US" sz="1400" b="0" cap="none" spc="0" baseline="0">
              <a:ln w="0">
                <a:noFill/>
              </a:ln>
              <a:solidFill>
                <a:sysClr val="windowText" lastClr="000000"/>
              </a:solidFill>
              <a:effectLst/>
              <a:latin typeface="+mn-ea"/>
              <a:ea typeface="+mn-ea"/>
            </a:rPr>
            <a:t>上記の</a:t>
          </a:r>
          <a:endParaRPr kumimoji="1" lang="en-US" altLang="ja-JP" sz="1400" b="0" cap="none" spc="0" baseline="0">
            <a:ln w="0">
              <a:noFill/>
            </a:ln>
            <a:solidFill>
              <a:sysClr val="windowText" lastClr="000000"/>
            </a:solidFill>
            <a:effectLst/>
            <a:latin typeface="+mn-ea"/>
            <a:ea typeface="+mn-ea"/>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1" lang="en-US" altLang="ja-JP" sz="1400" b="0" kern="1200" baseline="0">
              <a:solidFill>
                <a:srgbClr val="FF0000"/>
              </a:solidFill>
              <a:effectLst/>
              <a:latin typeface="+mn-lt"/>
              <a:ea typeface="+mn-ea"/>
              <a:cs typeface="+mn-cs"/>
            </a:rPr>
            <a:t>【13</a:t>
          </a:r>
          <a:r>
            <a:rPr kumimoji="1" lang="ja-JP" altLang="ja-JP" sz="1400" b="0" kern="1200" baseline="0">
              <a:solidFill>
                <a:srgbClr val="FF0000"/>
              </a:solidFill>
              <a:effectLst/>
              <a:latin typeface="+mn-lt"/>
              <a:ea typeface="+mn-ea"/>
              <a:cs typeface="+mn-cs"/>
            </a:rPr>
            <a:t>期下期　目標管理シート</a:t>
          </a:r>
          <a:r>
            <a:rPr kumimoji="1" lang="en-US" altLang="ja-JP" sz="1400" b="0" kern="1200" baseline="0">
              <a:solidFill>
                <a:srgbClr val="FF0000"/>
              </a:solidFill>
              <a:effectLst/>
              <a:latin typeface="+mn-lt"/>
              <a:ea typeface="+mn-ea"/>
              <a:cs typeface="+mn-cs"/>
            </a:rPr>
            <a:t>】</a:t>
          </a:r>
          <a:r>
            <a:rPr lang="ja-JP" altLang="en-US" sz="1400">
              <a:solidFill>
                <a:sysClr val="windowText" lastClr="000000"/>
              </a:solidFill>
              <a:effectLst/>
            </a:rPr>
            <a:t>の目標設定は</a:t>
          </a:r>
          <a:endParaRPr lang="en-US" altLang="ja-JP" sz="1400">
            <a:solidFill>
              <a:sysClr val="windowText" lastClr="000000"/>
            </a:solidFill>
            <a:effectLst/>
          </a:endParaRPr>
        </a:p>
        <a:p>
          <a:r>
            <a:rPr kumimoji="1" lang="ja-JP" altLang="ja-JP" sz="1400" b="0" kern="1200" baseline="0">
              <a:solidFill>
                <a:schemeClr val="dk1"/>
              </a:solidFill>
              <a:effectLst/>
              <a:latin typeface="+mn-lt"/>
              <a:ea typeface="+mn-ea"/>
              <a:cs typeface="+mn-cs"/>
            </a:rPr>
            <a:t>Ｂ～Ｄ評価の中から</a:t>
          </a:r>
          <a:r>
            <a:rPr kumimoji="1" lang="ja-JP" altLang="ja-JP" sz="1400" b="0" kern="1200">
              <a:solidFill>
                <a:schemeClr val="dk1"/>
              </a:solidFill>
              <a:effectLst/>
              <a:latin typeface="+mn-lt"/>
              <a:ea typeface="+mn-ea"/>
              <a:cs typeface="+mn-cs"/>
            </a:rPr>
            <a:t>優先順位が高い目標を３個設定して下さい。</a:t>
          </a:r>
          <a:endParaRPr lang="ja-JP" altLang="ja-JP" sz="1400">
            <a:effectLst/>
          </a:endParaRPr>
        </a:p>
        <a:p>
          <a:r>
            <a:rPr kumimoji="1" lang="ja-JP" altLang="ja-JP" sz="1400" b="0" kern="1200">
              <a:solidFill>
                <a:schemeClr val="dk1"/>
              </a:solidFill>
              <a:effectLst/>
              <a:latin typeface="+mn-lt"/>
              <a:ea typeface="+mn-ea"/>
              <a:cs typeface="+mn-cs"/>
            </a:rPr>
            <a:t>　</a:t>
          </a:r>
          <a:r>
            <a:rPr kumimoji="1" lang="en-US" altLang="ja-JP" sz="1400" b="0" kern="1200">
              <a:solidFill>
                <a:schemeClr val="dk1"/>
              </a:solidFill>
              <a:effectLst/>
              <a:latin typeface="+mn-lt"/>
              <a:ea typeface="+mn-ea"/>
              <a:cs typeface="+mn-cs"/>
            </a:rPr>
            <a:t>※A </a:t>
          </a:r>
          <a:r>
            <a:rPr kumimoji="1" lang="ja-JP" altLang="ja-JP" sz="1400" b="0" kern="1200">
              <a:solidFill>
                <a:schemeClr val="dk1"/>
              </a:solidFill>
              <a:effectLst/>
              <a:latin typeface="+mn-lt"/>
              <a:ea typeface="+mn-ea"/>
              <a:cs typeface="+mn-cs"/>
            </a:rPr>
            <a:t>は</a:t>
          </a:r>
          <a:r>
            <a:rPr kumimoji="1" lang="en-US" altLang="ja-JP" sz="1400" b="0" kern="1200">
              <a:solidFill>
                <a:schemeClr val="dk1"/>
              </a:solidFill>
              <a:effectLst/>
              <a:latin typeface="+mn-lt"/>
              <a:ea typeface="+mn-ea"/>
              <a:cs typeface="+mn-cs"/>
            </a:rPr>
            <a:t>80</a:t>
          </a:r>
          <a:r>
            <a:rPr kumimoji="1" lang="ja-JP" altLang="ja-JP" sz="1400" b="0" kern="1200">
              <a:solidFill>
                <a:schemeClr val="dk1"/>
              </a:solidFill>
              <a:effectLst/>
              <a:latin typeface="+mn-lt"/>
              <a:ea typeface="+mn-ea"/>
              <a:cs typeface="+mn-cs"/>
            </a:rPr>
            <a:t>％達成しているので目標にする必要がありません。</a:t>
          </a:r>
          <a:endParaRPr lang="ja-JP" altLang="ja-JP" sz="1400">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1185333</xdr:colOff>
      <xdr:row>12</xdr:row>
      <xdr:rowOff>391583</xdr:rowOff>
    </xdr:from>
    <xdr:to>
      <xdr:col>9</xdr:col>
      <xdr:colOff>581326</xdr:colOff>
      <xdr:row>17</xdr:row>
      <xdr:rowOff>14664</xdr:rowOff>
    </xdr:to>
    <xdr:sp macro="" textlink="">
      <xdr:nvSpPr>
        <xdr:cNvPr id="3" name="吹き出し: 角を丸めた四角形 2">
          <a:extLst>
            <a:ext uri="{FF2B5EF4-FFF2-40B4-BE49-F238E27FC236}">
              <a16:creationId xmlns:a16="http://schemas.microsoft.com/office/drawing/2014/main" id="{2E6F44D2-E7BA-4622-8C56-A9B33B1AE768}"/>
            </a:ext>
          </a:extLst>
        </xdr:cNvPr>
        <xdr:cNvSpPr/>
      </xdr:nvSpPr>
      <xdr:spPr>
        <a:xfrm>
          <a:off x="13864166" y="5175250"/>
          <a:ext cx="4497160" cy="2036081"/>
        </a:xfrm>
        <a:prstGeom prst="wedgeRoundRectCallout">
          <a:avLst>
            <a:gd name="adj1" fmla="val 96479"/>
            <a:gd name="adj2" fmla="val -51365"/>
            <a:gd name="adj3" fmla="val 16667"/>
          </a:avLst>
        </a:prstGeom>
        <a:solidFill>
          <a:srgbClr val="FFFF00"/>
        </a:solidFill>
        <a:ln/>
      </xdr:spPr>
      <xdr:style>
        <a:lnRef idx="2">
          <a:schemeClr val="dk1"/>
        </a:lnRef>
        <a:fillRef idx="1">
          <a:schemeClr val="lt1"/>
        </a:fillRef>
        <a:effectRef idx="0">
          <a:schemeClr val="dk1"/>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l"/>
          <a:r>
            <a:rPr kumimoji="1" lang="ja-JP" altLang="en-US" sz="1400" b="1" cap="none" spc="0">
              <a:ln w="0"/>
              <a:solidFill>
                <a:schemeClr val="tx1"/>
              </a:solidFill>
              <a:effectLst/>
            </a:rPr>
            <a:t> </a:t>
          </a:r>
          <a:r>
            <a:rPr kumimoji="1" lang="ja-JP" altLang="en-US" sz="1400" b="0" cap="none" spc="0">
              <a:ln w="0"/>
              <a:solidFill>
                <a:schemeClr val="tx1"/>
              </a:solidFill>
              <a:effectLst/>
            </a:rPr>
            <a:t>　評価期間を振り返り、項目ごとに本人がどの</a:t>
          </a:r>
          <a:endParaRPr kumimoji="1" lang="en-US" altLang="ja-JP" sz="1400" b="0" cap="none" spc="0">
            <a:ln w="0"/>
            <a:solidFill>
              <a:schemeClr val="tx1"/>
            </a:solidFill>
            <a:effectLst/>
          </a:endParaRPr>
        </a:p>
        <a:p>
          <a:pPr algn="l"/>
          <a:r>
            <a:rPr kumimoji="1" lang="ja-JP" altLang="en-US" sz="1400" b="0" cap="none" spc="0">
              <a:ln w="0"/>
              <a:solidFill>
                <a:schemeClr val="tx1"/>
              </a:solidFill>
              <a:effectLst/>
            </a:rPr>
            <a:t>　レベルだと思うかを記載して下さい。</a:t>
          </a:r>
          <a:endParaRPr kumimoji="1" lang="en-US" altLang="ja-JP" sz="1400" b="0" cap="none" spc="0">
            <a:ln w="0"/>
            <a:solidFill>
              <a:schemeClr val="tx1"/>
            </a:solidFill>
            <a:effectLst/>
          </a:endParaRPr>
        </a:p>
        <a:p>
          <a:pPr algn="l"/>
          <a:r>
            <a:rPr kumimoji="1" lang="ja-JP" altLang="en-US" sz="1400" b="0" cap="none" spc="0">
              <a:ln w="0"/>
              <a:solidFill>
                <a:schemeClr val="tx1"/>
              </a:solidFill>
              <a:effectLst/>
            </a:rPr>
            <a:t>　</a:t>
          </a:r>
          <a:r>
            <a:rPr kumimoji="1" lang="en-US" altLang="ja-JP" sz="1400" b="0" cap="none" spc="0">
              <a:ln w="0"/>
              <a:solidFill>
                <a:schemeClr val="tx1"/>
              </a:solidFill>
              <a:effectLst/>
            </a:rPr>
            <a:t>※</a:t>
          </a:r>
          <a:r>
            <a:rPr kumimoji="1" lang="ja-JP" altLang="en-US" sz="1400" b="0" cap="none" spc="0">
              <a:ln w="0"/>
              <a:solidFill>
                <a:schemeClr val="tx1"/>
              </a:solidFill>
              <a:effectLst/>
            </a:rPr>
            <a:t>セルがグリーンで明記してあるのは会社が</a:t>
          </a:r>
          <a:endParaRPr kumimoji="1" lang="en-US" altLang="ja-JP" sz="1400" b="0" cap="none" spc="0">
            <a:ln w="0"/>
            <a:solidFill>
              <a:schemeClr val="tx1"/>
            </a:solidFill>
            <a:effectLst/>
          </a:endParaRPr>
        </a:p>
        <a:p>
          <a:pPr algn="l"/>
          <a:r>
            <a:rPr kumimoji="1" lang="ja-JP" altLang="en-US" sz="1400" b="0" cap="none" spc="0">
              <a:ln w="0"/>
              <a:solidFill>
                <a:schemeClr val="tx1"/>
              </a:solidFill>
              <a:effectLst/>
            </a:rPr>
            <a:t>　　その等級として望ましいと考えている</a:t>
          </a:r>
          <a:endParaRPr kumimoji="1" lang="en-US" altLang="ja-JP" sz="1400" b="0" cap="none" spc="0">
            <a:ln w="0"/>
            <a:solidFill>
              <a:schemeClr val="tx1"/>
            </a:solidFill>
            <a:effectLst/>
          </a:endParaRPr>
        </a:p>
        <a:p>
          <a:pPr algn="l"/>
          <a:r>
            <a:rPr kumimoji="1" lang="ja-JP" altLang="en-US" sz="1400" b="0" cap="none" spc="0">
              <a:ln w="0"/>
              <a:solidFill>
                <a:schemeClr val="tx1"/>
              </a:solidFill>
              <a:effectLst/>
            </a:rPr>
            <a:t>　　レベルですが、必ず本人のレベルを客観的に</a:t>
          </a:r>
          <a:endParaRPr kumimoji="1" lang="en-US" altLang="ja-JP" sz="1400" b="0" cap="none" spc="0">
            <a:ln w="0"/>
            <a:solidFill>
              <a:schemeClr val="tx1"/>
            </a:solidFill>
            <a:effectLst/>
          </a:endParaRPr>
        </a:p>
        <a:p>
          <a:pPr algn="l"/>
          <a:r>
            <a:rPr kumimoji="1" lang="ja-JP" altLang="en-US" sz="1400" b="0" cap="none" spc="0">
              <a:ln w="0"/>
              <a:solidFill>
                <a:schemeClr val="tx1"/>
              </a:solidFill>
              <a:effectLst/>
            </a:rPr>
            <a:t>　　判断して記載して下さい。</a:t>
          </a:r>
          <a:endParaRPr kumimoji="1" lang="en-US" altLang="ja-JP" sz="1400" b="0" cap="none" spc="0">
            <a:ln w="0"/>
            <a:solidFill>
              <a:schemeClr val="tx1"/>
            </a:solidFill>
            <a:effectLst/>
          </a:endParaRPr>
        </a:p>
      </xdr:txBody>
    </xdr:sp>
    <xdr:clientData/>
  </xdr:twoCellAnchor>
  <xdr:twoCellAnchor>
    <xdr:from>
      <xdr:col>7</xdr:col>
      <xdr:colOff>1481667</xdr:colOff>
      <xdr:row>19</xdr:row>
      <xdr:rowOff>338667</xdr:rowOff>
    </xdr:from>
    <xdr:to>
      <xdr:col>9</xdr:col>
      <xdr:colOff>884010</xdr:colOff>
      <xdr:row>21</xdr:row>
      <xdr:rowOff>730250</xdr:rowOff>
    </xdr:to>
    <xdr:sp macro="" textlink="">
      <xdr:nvSpPr>
        <xdr:cNvPr id="4" name="吹き出し: 角を丸めた四角形 3">
          <a:extLst>
            <a:ext uri="{FF2B5EF4-FFF2-40B4-BE49-F238E27FC236}">
              <a16:creationId xmlns:a16="http://schemas.microsoft.com/office/drawing/2014/main" id="{11DC6210-2BB3-4B5B-9221-4DE5AA6474F5}"/>
            </a:ext>
          </a:extLst>
        </xdr:cNvPr>
        <xdr:cNvSpPr/>
      </xdr:nvSpPr>
      <xdr:spPr>
        <a:xfrm>
          <a:off x="14160500" y="8805334"/>
          <a:ext cx="4503510" cy="1344083"/>
        </a:xfrm>
        <a:prstGeom prst="wedgeRoundRectCallout">
          <a:avLst>
            <a:gd name="adj1" fmla="val 93145"/>
            <a:gd name="adj2" fmla="val 72652"/>
            <a:gd name="adj3" fmla="val 16667"/>
          </a:avLst>
        </a:prstGeom>
        <a:solidFill>
          <a:srgbClr val="FFFF00"/>
        </a:solidFill>
        <a:ln/>
      </xdr:spPr>
      <xdr:style>
        <a:lnRef idx="2">
          <a:schemeClr val="dk1"/>
        </a:lnRef>
        <a:fillRef idx="1">
          <a:schemeClr val="lt1"/>
        </a:fillRef>
        <a:effectRef idx="0">
          <a:schemeClr val="dk1"/>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l"/>
          <a:r>
            <a:rPr kumimoji="1" lang="ja-JP" altLang="en-US" sz="1400" b="1" cap="none" spc="0">
              <a:ln w="0"/>
              <a:solidFill>
                <a:schemeClr val="tx1"/>
              </a:solidFill>
              <a:effectLst/>
            </a:rPr>
            <a:t> </a:t>
          </a:r>
          <a:r>
            <a:rPr kumimoji="1" lang="ja-JP" altLang="en-US" sz="1400" b="0" cap="none" spc="0">
              <a:ln w="0"/>
              <a:solidFill>
                <a:schemeClr val="tx1"/>
              </a:solidFill>
              <a:effectLst/>
            </a:rPr>
            <a:t>　</a:t>
          </a:r>
          <a:r>
            <a:rPr kumimoji="1" lang="en-US" altLang="ja-JP" sz="1400" b="0" cap="none" spc="0">
              <a:ln w="0"/>
              <a:solidFill>
                <a:schemeClr val="tx1"/>
              </a:solidFill>
              <a:effectLst/>
            </a:rPr>
            <a:t>※</a:t>
          </a:r>
          <a:r>
            <a:rPr kumimoji="1" lang="ja-JP" altLang="en-US" sz="1400" b="0" cap="none" spc="0">
              <a:ln w="0"/>
              <a:solidFill>
                <a:schemeClr val="tx1"/>
              </a:solidFill>
              <a:effectLst/>
            </a:rPr>
            <a:t>セルがグリーンで明記していない項目は、</a:t>
          </a:r>
          <a:endParaRPr kumimoji="1" lang="en-US" altLang="ja-JP" sz="1400" b="0" cap="none" spc="0">
            <a:ln w="0"/>
            <a:solidFill>
              <a:schemeClr val="tx1"/>
            </a:solidFill>
            <a:effectLst/>
          </a:endParaRPr>
        </a:p>
        <a:p>
          <a:pPr algn="l"/>
          <a:r>
            <a:rPr kumimoji="1" lang="ja-JP" altLang="en-US" sz="1400" b="0" cap="none" spc="0">
              <a:ln w="0"/>
              <a:solidFill>
                <a:schemeClr val="tx1"/>
              </a:solidFill>
              <a:effectLst/>
            </a:rPr>
            <a:t>　　評価不要です。</a:t>
          </a:r>
          <a:endParaRPr kumimoji="1" lang="en-US" altLang="ja-JP" sz="1400" b="0" cap="none" spc="0">
            <a:ln w="0"/>
            <a:solidFill>
              <a:schemeClr val="tx1"/>
            </a:solidFill>
            <a:effectLst/>
          </a:endParaRPr>
        </a:p>
        <a:p>
          <a:pPr algn="l"/>
          <a:r>
            <a:rPr kumimoji="1" lang="ja-JP" altLang="en-US" sz="1400" b="0" cap="none" spc="0">
              <a:ln w="0"/>
              <a:solidFill>
                <a:schemeClr val="tx1"/>
              </a:solidFill>
              <a:effectLst/>
            </a:rPr>
            <a:t>　</a:t>
          </a:r>
          <a:r>
            <a:rPr kumimoji="1" lang="en-US" altLang="ja-JP" sz="1400" b="0" cap="none" spc="0">
              <a:ln w="0"/>
              <a:solidFill>
                <a:schemeClr val="tx1"/>
              </a:solidFill>
              <a:effectLst/>
            </a:rPr>
            <a:t>※</a:t>
          </a:r>
          <a:r>
            <a:rPr kumimoji="1" lang="ja-JP" altLang="en-US" sz="1400" b="0" cap="none" spc="0">
              <a:ln w="0"/>
              <a:solidFill>
                <a:schemeClr val="tx1"/>
              </a:solidFill>
              <a:effectLst/>
            </a:rPr>
            <a:t>評価不要項目は等級によって異なります。</a:t>
          </a:r>
          <a:endParaRPr kumimoji="1" lang="en-US" altLang="ja-JP" sz="1400" b="0" cap="none" spc="0">
            <a:ln w="0"/>
            <a:solidFill>
              <a:schemeClr val="tx1"/>
            </a:solidFill>
            <a:effectLs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498;&#12441;&#12471;&#12441;&#12493;&#12473;&#12473;&#12461;&#12523;&#35413;&#20385;&#12471;&#12540;&#12488;&#12288;&#65288;13&#26399;&#19979;&#26399;&#65289;&#973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人事考課・ビジネススキル (SE) 一覧"/>
      <sheetName val="人事考課・ビジネススキル（管理者 ）一覧"/>
      <sheetName val="人事考課・ビジネススキル（SE）"/>
      <sheetName val="人事考課・ビジネススキル（SE＋管理者）"/>
      <sheetName val="人事考課・ビジネススキル（管理者）"/>
      <sheetName val="人事考課・ビジネススキル（T1） "/>
      <sheetName val="人事考課・ビジネススキル（T2）"/>
      <sheetName val="人事考課・ビジネススキル（T3）"/>
      <sheetName val="人事考課・ビジネススキル（S2） "/>
      <sheetName val="人事考課・ビジネススキル（S3）"/>
      <sheetName val="人事考課・ビジネススキル（S4） "/>
      <sheetName val="人事考課・ビジネススキル（S5）"/>
      <sheetName val="人事考課・ビジネススキル（S6）"/>
      <sheetName val="人事考課・ビジネススキル（L1）"/>
      <sheetName val="人事考課・ビジネススキル（L2）"/>
      <sheetName val="人事考課・ビジネススキル（L3）"/>
      <sheetName val="人事考課・ビジネススキル（L4）"/>
      <sheetName val="人事考課・ビジネススキル（L5）"/>
      <sheetName val="人事考課・ビジネススキル（L6）"/>
      <sheetName val="人事考課・ビジネススキル（M0）"/>
      <sheetName val="人事考課・ビジネススキル（M1）"/>
      <sheetName val="人事考課・ビジネススキル（M2）"/>
      <sheetName val="人事考課・ビジネススキル（M3）"/>
      <sheetName val="人事考課・ビジネススキル（M0）②"/>
      <sheetName val="人事考課・ビジネススキル（M1）②"/>
      <sheetName val="人事考課・ビジネススキル（M2）②"/>
      <sheetName val="人事考課・ビジネススキル（M3）②"/>
    </sheetNames>
    <sheetDataSet>
      <sheetData sheetId="0">
        <row r="3">
          <cell r="D3" t="str">
            <v>T1</v>
          </cell>
          <cell r="E3" t="str">
            <v>T2</v>
          </cell>
          <cell r="F3" t="str">
            <v>T3</v>
          </cell>
          <cell r="G3" t="str">
            <v>S1</v>
          </cell>
          <cell r="H3" t="str">
            <v>S2</v>
          </cell>
          <cell r="I3" t="str">
            <v>S3</v>
          </cell>
          <cell r="J3" t="str">
            <v>S4</v>
          </cell>
          <cell r="K3" t="str">
            <v>S5</v>
          </cell>
          <cell r="L3" t="str">
            <v>S6</v>
          </cell>
          <cell r="M3" t="str">
            <v>L1</v>
          </cell>
          <cell r="N3" t="str">
            <v>L2</v>
          </cell>
          <cell r="O3" t="str">
            <v>L3</v>
          </cell>
          <cell r="P3" t="str">
            <v>L4</v>
          </cell>
          <cell r="Q3" t="str">
            <v>L5</v>
          </cell>
          <cell r="R3" t="str">
            <v>L6</v>
          </cell>
        </row>
        <row r="4">
          <cell r="D4" t="str">
            <v>D</v>
          </cell>
          <cell r="E4" t="str">
            <v>E</v>
          </cell>
          <cell r="F4" t="str">
            <v>F</v>
          </cell>
          <cell r="G4" t="str">
            <v>G</v>
          </cell>
          <cell r="H4" t="str">
            <v>H</v>
          </cell>
          <cell r="I4" t="str">
            <v>I</v>
          </cell>
          <cell r="J4" t="str">
            <v>J</v>
          </cell>
          <cell r="K4" t="str">
            <v>K</v>
          </cell>
          <cell r="L4" t="str">
            <v>L</v>
          </cell>
          <cell r="M4" t="str">
            <v>M</v>
          </cell>
          <cell r="N4" t="str">
            <v>N</v>
          </cell>
          <cell r="O4" t="str">
            <v>O</v>
          </cell>
          <cell r="P4" t="str">
            <v>P</v>
          </cell>
          <cell r="Q4" t="str">
            <v>Q</v>
          </cell>
          <cell r="R4" t="str">
            <v>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203BF-2AA4-4648-A16E-0017334A0D63}">
  <sheetPr>
    <tabColor rgb="FFFFC000"/>
    <pageSetUpPr fitToPage="1"/>
  </sheetPr>
  <dimension ref="A1:X49"/>
  <sheetViews>
    <sheetView zoomScale="80" zoomScaleNormal="80" workbookViewId="0">
      <pane xSplit="3" ySplit="6" topLeftCell="D7" activePane="bottomRight" state="frozen"/>
      <selection pane="topRight" activeCell="D1" sqref="D1"/>
      <selection pane="bottomLeft" activeCell="A6" sqref="A6"/>
      <selection pane="bottomRight" activeCell="T11" sqref="T11"/>
    </sheetView>
  </sheetViews>
  <sheetFormatPr defaultColWidth="9" defaultRowHeight="18" x14ac:dyDescent="0.55000000000000004"/>
  <cols>
    <col min="1" max="1" width="5.5" style="31" customWidth="1"/>
    <col min="2" max="2" width="21.5" style="31" customWidth="1"/>
    <col min="3" max="3" width="27.5" style="32" customWidth="1"/>
    <col min="4" max="18" width="3.5" style="32" customWidth="1"/>
    <col min="19" max="24" width="23.5" style="32" customWidth="1"/>
    <col min="25" max="26" width="23.5" style="31" customWidth="1"/>
    <col min="27" max="16384" width="9" style="31"/>
  </cols>
  <sheetData>
    <row r="1" spans="1:24" x14ac:dyDescent="0.55000000000000004">
      <c r="B1" s="268" t="s">
        <v>767</v>
      </c>
      <c r="C1" s="268"/>
      <c r="D1" s="268"/>
      <c r="E1" s="268"/>
      <c r="F1" s="268"/>
      <c r="G1" s="268"/>
      <c r="H1" s="268"/>
      <c r="I1" s="268"/>
      <c r="J1" s="268"/>
      <c r="K1" s="268"/>
      <c r="L1" s="268"/>
      <c r="M1" s="268"/>
      <c r="N1" s="268"/>
      <c r="O1" s="268"/>
      <c r="P1" s="268"/>
      <c r="Q1" s="268"/>
      <c r="R1" s="268"/>
    </row>
    <row r="2" spans="1:24" x14ac:dyDescent="0.55000000000000004">
      <c r="B2" s="268"/>
      <c r="C2" s="268"/>
      <c r="D2" s="268"/>
      <c r="E2" s="268"/>
      <c r="F2" s="268"/>
      <c r="G2" s="268"/>
      <c r="H2" s="268"/>
      <c r="I2" s="268"/>
      <c r="J2" s="268"/>
      <c r="K2" s="268"/>
      <c r="L2" s="268"/>
      <c r="M2" s="268"/>
      <c r="N2" s="268"/>
      <c r="O2" s="268"/>
      <c r="P2" s="268"/>
      <c r="Q2" s="268"/>
      <c r="R2" s="268"/>
      <c r="S2" s="177"/>
      <c r="T2" s="177"/>
    </row>
    <row r="3" spans="1:24" x14ac:dyDescent="0.55000000000000004">
      <c r="D3" s="178" t="s">
        <v>768</v>
      </c>
      <c r="E3" s="178" t="s">
        <v>769</v>
      </c>
      <c r="F3" s="178" t="s">
        <v>770</v>
      </c>
      <c r="G3" s="178" t="s">
        <v>665</v>
      </c>
      <c r="H3" s="178" t="s">
        <v>607</v>
      </c>
      <c r="I3" s="178" t="s">
        <v>668</v>
      </c>
      <c r="J3" s="178" t="s">
        <v>670</v>
      </c>
      <c r="K3" s="178" t="s">
        <v>677</v>
      </c>
      <c r="L3" s="178" t="s">
        <v>718</v>
      </c>
      <c r="M3" s="178" t="s">
        <v>250</v>
      </c>
      <c r="N3" s="178" t="s">
        <v>671</v>
      </c>
      <c r="O3" s="178" t="s">
        <v>673</v>
      </c>
      <c r="P3" s="178" t="s">
        <v>771</v>
      </c>
      <c r="Q3" s="178" t="s">
        <v>772</v>
      </c>
      <c r="R3" s="178" t="s">
        <v>773</v>
      </c>
    </row>
    <row r="4" spans="1:24" x14ac:dyDescent="0.55000000000000004">
      <c r="D4" s="178" t="s">
        <v>774</v>
      </c>
      <c r="E4" s="178" t="s">
        <v>775</v>
      </c>
      <c r="F4" s="178" t="s">
        <v>776</v>
      </c>
      <c r="G4" s="178" t="s">
        <v>777</v>
      </c>
      <c r="H4" s="178" t="s">
        <v>778</v>
      </c>
      <c r="I4" s="178" t="s">
        <v>779</v>
      </c>
      <c r="J4" s="178" t="s">
        <v>780</v>
      </c>
      <c r="K4" s="178" t="s">
        <v>781</v>
      </c>
      <c r="L4" s="178" t="s">
        <v>782</v>
      </c>
      <c r="M4" s="178" t="s">
        <v>753</v>
      </c>
      <c r="N4" s="178" t="s">
        <v>783</v>
      </c>
      <c r="O4" s="178" t="s">
        <v>784</v>
      </c>
      <c r="P4" s="178" t="s">
        <v>785</v>
      </c>
      <c r="Q4" s="178" t="s">
        <v>786</v>
      </c>
      <c r="R4" s="178" t="s">
        <v>787</v>
      </c>
    </row>
    <row r="5" spans="1:24" s="32" customFormat="1" ht="18.75" customHeight="1" x14ac:dyDescent="0.55000000000000004">
      <c r="A5" s="269"/>
      <c r="B5" s="270" t="s">
        <v>31</v>
      </c>
      <c r="C5" s="272" t="s">
        <v>32</v>
      </c>
      <c r="D5" s="274" t="s">
        <v>734</v>
      </c>
      <c r="E5" s="275"/>
      <c r="F5" s="276"/>
      <c r="G5" s="274" t="s">
        <v>788</v>
      </c>
      <c r="H5" s="275"/>
      <c r="I5" s="275"/>
      <c r="J5" s="275"/>
      <c r="K5" s="275"/>
      <c r="L5" s="276"/>
      <c r="M5" s="274" t="s">
        <v>782</v>
      </c>
      <c r="N5" s="275"/>
      <c r="O5" s="275"/>
      <c r="P5" s="275"/>
      <c r="Q5" s="275"/>
      <c r="R5" s="276"/>
      <c r="S5" s="281">
        <v>0</v>
      </c>
      <c r="T5" s="283" t="s">
        <v>789</v>
      </c>
      <c r="U5" s="285" t="s">
        <v>790</v>
      </c>
      <c r="V5" s="262" t="s">
        <v>791</v>
      </c>
      <c r="W5" s="264" t="s">
        <v>792</v>
      </c>
      <c r="X5" s="266" t="s">
        <v>793</v>
      </c>
    </row>
    <row r="6" spans="1:24" s="32" customFormat="1" ht="18.75" customHeight="1" x14ac:dyDescent="0.55000000000000004">
      <c r="A6" s="269"/>
      <c r="B6" s="271"/>
      <c r="C6" s="273"/>
      <c r="D6" s="179">
        <v>1</v>
      </c>
      <c r="E6" s="180">
        <v>2</v>
      </c>
      <c r="F6" s="181">
        <v>3</v>
      </c>
      <c r="G6" s="179">
        <v>1</v>
      </c>
      <c r="H6" s="180">
        <v>2</v>
      </c>
      <c r="I6" s="180">
        <v>3</v>
      </c>
      <c r="J6" s="180">
        <v>4</v>
      </c>
      <c r="K6" s="180">
        <v>5</v>
      </c>
      <c r="L6" s="181">
        <v>6</v>
      </c>
      <c r="M6" s="179">
        <v>1</v>
      </c>
      <c r="N6" s="180">
        <v>2</v>
      </c>
      <c r="O6" s="180">
        <v>3</v>
      </c>
      <c r="P6" s="180">
        <v>4</v>
      </c>
      <c r="Q6" s="180">
        <v>5</v>
      </c>
      <c r="R6" s="181">
        <v>6</v>
      </c>
      <c r="S6" s="282"/>
      <c r="T6" s="284"/>
      <c r="U6" s="286"/>
      <c r="V6" s="263"/>
      <c r="W6" s="265"/>
      <c r="X6" s="267"/>
    </row>
    <row r="7" spans="1:24" s="32" customFormat="1" ht="38.25" customHeight="1" x14ac:dyDescent="0.55000000000000004">
      <c r="A7" s="277" t="s">
        <v>794</v>
      </c>
      <c r="B7" s="182" t="s">
        <v>35</v>
      </c>
      <c r="C7" s="34" t="s">
        <v>36</v>
      </c>
      <c r="D7" s="183">
        <v>3</v>
      </c>
      <c r="E7" s="184">
        <v>3</v>
      </c>
      <c r="F7" s="185">
        <v>3</v>
      </c>
      <c r="G7" s="183">
        <v>3</v>
      </c>
      <c r="H7" s="184">
        <v>3</v>
      </c>
      <c r="I7" s="186">
        <v>4</v>
      </c>
      <c r="J7" s="186">
        <v>4</v>
      </c>
      <c r="K7" s="187">
        <v>5</v>
      </c>
      <c r="L7" s="188">
        <v>5</v>
      </c>
      <c r="M7" s="189">
        <v>4</v>
      </c>
      <c r="N7" s="187">
        <v>5</v>
      </c>
      <c r="O7" s="187">
        <v>5</v>
      </c>
      <c r="P7" s="187">
        <v>5</v>
      </c>
      <c r="Q7" s="187">
        <v>5</v>
      </c>
      <c r="R7" s="188">
        <v>5</v>
      </c>
      <c r="S7" s="190" t="s">
        <v>37</v>
      </c>
      <c r="T7" s="190" t="s">
        <v>38</v>
      </c>
      <c r="U7" s="190" t="s">
        <v>39</v>
      </c>
      <c r="V7" s="35" t="s">
        <v>40</v>
      </c>
      <c r="W7" s="35" t="s">
        <v>41</v>
      </c>
      <c r="X7" s="35" t="s">
        <v>42</v>
      </c>
    </row>
    <row r="8" spans="1:24" s="32" customFormat="1" ht="56.25" customHeight="1" x14ac:dyDescent="0.55000000000000004">
      <c r="A8" s="277"/>
      <c r="B8" s="62" t="s">
        <v>43</v>
      </c>
      <c r="C8" s="40" t="s">
        <v>44</v>
      </c>
      <c r="D8" s="191">
        <v>2</v>
      </c>
      <c r="E8" s="192">
        <v>2</v>
      </c>
      <c r="F8" s="193">
        <v>2</v>
      </c>
      <c r="G8" s="194">
        <v>3</v>
      </c>
      <c r="H8" s="195">
        <v>3</v>
      </c>
      <c r="I8" s="196">
        <v>4</v>
      </c>
      <c r="J8" s="186">
        <v>4</v>
      </c>
      <c r="K8" s="197">
        <v>5</v>
      </c>
      <c r="L8" s="198">
        <v>5</v>
      </c>
      <c r="M8" s="189">
        <v>4</v>
      </c>
      <c r="N8" s="197">
        <v>5</v>
      </c>
      <c r="O8" s="197">
        <v>5</v>
      </c>
      <c r="P8" s="197">
        <v>5</v>
      </c>
      <c r="Q8" s="197">
        <v>5</v>
      </c>
      <c r="R8" s="198">
        <v>5</v>
      </c>
      <c r="S8" s="199" t="s">
        <v>45</v>
      </c>
      <c r="T8" s="199" t="s">
        <v>46</v>
      </c>
      <c r="U8" s="39" t="s">
        <v>47</v>
      </c>
      <c r="V8" s="41" t="s">
        <v>48</v>
      </c>
      <c r="W8" s="42" t="s">
        <v>49</v>
      </c>
      <c r="X8" s="41" t="s">
        <v>50</v>
      </c>
    </row>
    <row r="9" spans="1:24" s="32" customFormat="1" ht="56.25" customHeight="1" x14ac:dyDescent="0.55000000000000004">
      <c r="A9" s="277"/>
      <c r="B9" s="62" t="s">
        <v>51</v>
      </c>
      <c r="C9" s="40" t="s">
        <v>52</v>
      </c>
      <c r="D9" s="191">
        <v>2</v>
      </c>
      <c r="E9" s="192">
        <v>2</v>
      </c>
      <c r="F9" s="193">
        <v>2</v>
      </c>
      <c r="G9" s="194">
        <v>3</v>
      </c>
      <c r="H9" s="195">
        <v>3</v>
      </c>
      <c r="I9" s="196">
        <v>4</v>
      </c>
      <c r="J9" s="186">
        <v>4</v>
      </c>
      <c r="K9" s="197">
        <v>5</v>
      </c>
      <c r="L9" s="198">
        <v>5</v>
      </c>
      <c r="M9" s="189">
        <v>4</v>
      </c>
      <c r="N9" s="197">
        <v>5</v>
      </c>
      <c r="O9" s="197">
        <v>5</v>
      </c>
      <c r="P9" s="197">
        <v>5</v>
      </c>
      <c r="Q9" s="197">
        <v>5</v>
      </c>
      <c r="R9" s="198">
        <v>5</v>
      </c>
      <c r="S9" s="199" t="s">
        <v>53</v>
      </c>
      <c r="T9" s="199" t="s">
        <v>54</v>
      </c>
      <c r="U9" s="39" t="s">
        <v>55</v>
      </c>
      <c r="V9" s="41" t="s">
        <v>56</v>
      </c>
      <c r="W9" s="41" t="s">
        <v>57</v>
      </c>
      <c r="X9" s="41" t="s">
        <v>58</v>
      </c>
    </row>
    <row r="10" spans="1:24" s="32" customFormat="1" ht="56.25" customHeight="1" x14ac:dyDescent="0.55000000000000004">
      <c r="A10" s="277"/>
      <c r="B10" s="200" t="s">
        <v>59</v>
      </c>
      <c r="C10" s="45" t="s">
        <v>60</v>
      </c>
      <c r="D10" s="201">
        <v>1</v>
      </c>
      <c r="E10" s="202">
        <v>1</v>
      </c>
      <c r="F10" s="203">
        <v>1</v>
      </c>
      <c r="G10" s="201">
        <v>1</v>
      </c>
      <c r="H10" s="192">
        <v>2</v>
      </c>
      <c r="I10" s="195">
        <v>3</v>
      </c>
      <c r="J10" s="196">
        <v>4</v>
      </c>
      <c r="K10" s="204">
        <v>5</v>
      </c>
      <c r="L10" s="198">
        <v>5</v>
      </c>
      <c r="M10" s="189">
        <v>4</v>
      </c>
      <c r="N10" s="197">
        <v>5</v>
      </c>
      <c r="O10" s="197">
        <v>5</v>
      </c>
      <c r="P10" s="197">
        <v>5</v>
      </c>
      <c r="Q10" s="197">
        <v>5</v>
      </c>
      <c r="R10" s="198">
        <v>5</v>
      </c>
      <c r="S10" s="199" t="s">
        <v>61</v>
      </c>
      <c r="T10" s="42" t="s">
        <v>62</v>
      </c>
      <c r="U10" s="39" t="s">
        <v>63</v>
      </c>
      <c r="V10" s="42" t="s">
        <v>64</v>
      </c>
      <c r="W10" s="42" t="s">
        <v>65</v>
      </c>
      <c r="X10" s="42" t="s">
        <v>66</v>
      </c>
    </row>
    <row r="11" spans="1:24" s="32" customFormat="1" ht="57" customHeight="1" x14ac:dyDescent="0.55000000000000004">
      <c r="A11" s="277"/>
      <c r="B11" s="205" t="s">
        <v>67</v>
      </c>
      <c r="C11" s="48" t="s">
        <v>68</v>
      </c>
      <c r="D11" s="206">
        <v>1</v>
      </c>
      <c r="E11" s="207">
        <v>1</v>
      </c>
      <c r="F11" s="208">
        <v>1</v>
      </c>
      <c r="G11" s="206">
        <v>1</v>
      </c>
      <c r="H11" s="209">
        <v>2</v>
      </c>
      <c r="I11" s="210">
        <v>3</v>
      </c>
      <c r="J11" s="211">
        <v>4</v>
      </c>
      <c r="K11" s="212">
        <v>5</v>
      </c>
      <c r="L11" s="213">
        <v>5</v>
      </c>
      <c r="M11" s="214">
        <v>4</v>
      </c>
      <c r="N11" s="212">
        <v>5</v>
      </c>
      <c r="O11" s="212">
        <v>5</v>
      </c>
      <c r="P11" s="212">
        <v>5</v>
      </c>
      <c r="Q11" s="212">
        <v>5</v>
      </c>
      <c r="R11" s="213">
        <v>5</v>
      </c>
      <c r="S11" s="215" t="s">
        <v>69</v>
      </c>
      <c r="T11" s="47" t="s">
        <v>70</v>
      </c>
      <c r="U11" s="49" t="s">
        <v>71</v>
      </c>
      <c r="V11" s="49" t="s">
        <v>72</v>
      </c>
      <c r="W11" s="47" t="s">
        <v>73</v>
      </c>
      <c r="X11" s="47" t="s">
        <v>74</v>
      </c>
    </row>
    <row r="12" spans="1:24" s="32" customFormat="1" ht="75" customHeight="1" x14ac:dyDescent="0.55000000000000004">
      <c r="A12" s="278" t="s">
        <v>75</v>
      </c>
      <c r="B12" s="216" t="s">
        <v>76</v>
      </c>
      <c r="C12" s="53" t="s">
        <v>77</v>
      </c>
      <c r="D12" s="217">
        <v>1</v>
      </c>
      <c r="E12" s="218">
        <v>2</v>
      </c>
      <c r="F12" s="219">
        <v>2</v>
      </c>
      <c r="G12" s="183">
        <v>3</v>
      </c>
      <c r="H12" s="186">
        <v>4</v>
      </c>
      <c r="I12" s="186">
        <v>4</v>
      </c>
      <c r="J12" s="186">
        <v>4</v>
      </c>
      <c r="K12" s="220">
        <v>5</v>
      </c>
      <c r="L12" s="221">
        <v>5</v>
      </c>
      <c r="M12" s="222">
        <v>5</v>
      </c>
      <c r="N12" s="223">
        <v>5</v>
      </c>
      <c r="O12" s="223">
        <v>5</v>
      </c>
      <c r="P12" s="223">
        <v>5</v>
      </c>
      <c r="Q12" s="223">
        <v>5</v>
      </c>
      <c r="R12" s="224">
        <v>5</v>
      </c>
      <c r="S12" s="225" t="s">
        <v>78</v>
      </c>
      <c r="T12" s="226" t="s">
        <v>79</v>
      </c>
      <c r="U12" s="226" t="s">
        <v>80</v>
      </c>
      <c r="V12" s="226" t="s">
        <v>81</v>
      </c>
      <c r="W12" s="227" t="s">
        <v>82</v>
      </c>
      <c r="X12" s="227" t="s">
        <v>795</v>
      </c>
    </row>
    <row r="13" spans="1:24" s="32" customFormat="1" ht="57" customHeight="1" x14ac:dyDescent="0.55000000000000004">
      <c r="A13" s="279"/>
      <c r="B13" s="228" t="s">
        <v>84</v>
      </c>
      <c r="C13" s="59" t="s">
        <v>85</v>
      </c>
      <c r="D13" s="201">
        <v>1</v>
      </c>
      <c r="E13" s="192">
        <v>2</v>
      </c>
      <c r="F13" s="193">
        <v>2</v>
      </c>
      <c r="G13" s="194">
        <v>3</v>
      </c>
      <c r="H13" s="195">
        <v>3</v>
      </c>
      <c r="I13" s="196">
        <v>4</v>
      </c>
      <c r="J13" s="196">
        <v>4</v>
      </c>
      <c r="K13" s="196">
        <v>4</v>
      </c>
      <c r="L13" s="229">
        <v>5</v>
      </c>
      <c r="M13" s="230">
        <v>4</v>
      </c>
      <c r="N13" s="223">
        <v>5</v>
      </c>
      <c r="O13" s="223">
        <v>5</v>
      </c>
      <c r="P13" s="223">
        <v>5</v>
      </c>
      <c r="Q13" s="223">
        <v>5</v>
      </c>
      <c r="R13" s="224">
        <v>5</v>
      </c>
      <c r="S13" s="231" t="s">
        <v>86</v>
      </c>
      <c r="T13" s="58" t="s">
        <v>87</v>
      </c>
      <c r="U13" s="41" t="s">
        <v>88</v>
      </c>
      <c r="V13" s="58" t="s">
        <v>89</v>
      </c>
      <c r="W13" s="58" t="s">
        <v>90</v>
      </c>
      <c r="X13" s="58" t="s">
        <v>91</v>
      </c>
    </row>
    <row r="14" spans="1:24" s="32" customFormat="1" ht="38.25" customHeight="1" x14ac:dyDescent="0.55000000000000004">
      <c r="A14" s="279"/>
      <c r="B14" s="58" t="s">
        <v>796</v>
      </c>
      <c r="C14" s="59" t="s">
        <v>92</v>
      </c>
      <c r="D14" s="201"/>
      <c r="E14" s="232"/>
      <c r="F14" s="229"/>
      <c r="G14" s="233">
        <v>1</v>
      </c>
      <c r="H14" s="192">
        <v>2</v>
      </c>
      <c r="I14" s="195">
        <v>3</v>
      </c>
      <c r="J14" s="196">
        <v>4</v>
      </c>
      <c r="K14" s="204">
        <v>5</v>
      </c>
      <c r="L14" s="234">
        <v>5</v>
      </c>
      <c r="M14" s="230">
        <v>4</v>
      </c>
      <c r="N14" s="204">
        <v>5</v>
      </c>
      <c r="O14" s="234">
        <v>5</v>
      </c>
      <c r="P14" s="234">
        <v>5</v>
      </c>
      <c r="Q14" s="234">
        <v>5</v>
      </c>
      <c r="R14" s="234">
        <v>5</v>
      </c>
      <c r="S14" s="231" t="s">
        <v>93</v>
      </c>
      <c r="T14" s="58" t="s">
        <v>94</v>
      </c>
      <c r="U14" s="58" t="s">
        <v>95</v>
      </c>
      <c r="V14" s="58" t="s">
        <v>96</v>
      </c>
      <c r="W14" s="58" t="s">
        <v>97</v>
      </c>
      <c r="X14" s="58" t="s">
        <v>98</v>
      </c>
    </row>
    <row r="15" spans="1:24" s="32" customFormat="1" ht="38.25" customHeight="1" x14ac:dyDescent="0.55000000000000004">
      <c r="A15" s="279"/>
      <c r="B15" s="228" t="s">
        <v>99</v>
      </c>
      <c r="C15" s="59" t="s">
        <v>100</v>
      </c>
      <c r="D15" s="201"/>
      <c r="E15" s="232"/>
      <c r="F15" s="229"/>
      <c r="G15" s="233">
        <v>1</v>
      </c>
      <c r="H15" s="192">
        <v>2</v>
      </c>
      <c r="I15" s="195">
        <v>3</v>
      </c>
      <c r="J15" s="196">
        <v>4</v>
      </c>
      <c r="K15" s="204">
        <v>5</v>
      </c>
      <c r="L15" s="234">
        <v>5</v>
      </c>
      <c r="M15" s="230">
        <v>4</v>
      </c>
      <c r="N15" s="204">
        <v>5</v>
      </c>
      <c r="O15" s="234">
        <v>5</v>
      </c>
      <c r="P15" s="234">
        <v>5</v>
      </c>
      <c r="Q15" s="234">
        <v>5</v>
      </c>
      <c r="R15" s="234">
        <v>5</v>
      </c>
      <c r="S15" s="231" t="s">
        <v>101</v>
      </c>
      <c r="T15" s="58" t="s">
        <v>102</v>
      </c>
      <c r="U15" s="58" t="s">
        <v>103</v>
      </c>
      <c r="V15" s="58" t="s">
        <v>104</v>
      </c>
      <c r="W15" s="58" t="s">
        <v>105</v>
      </c>
      <c r="X15" s="58" t="s">
        <v>106</v>
      </c>
    </row>
    <row r="16" spans="1:24" s="32" customFormat="1" ht="38.25" customHeight="1" x14ac:dyDescent="0.55000000000000004">
      <c r="A16" s="279"/>
      <c r="B16" s="228" t="s">
        <v>107</v>
      </c>
      <c r="C16" s="59" t="s">
        <v>108</v>
      </c>
      <c r="D16" s="201"/>
      <c r="E16" s="232"/>
      <c r="F16" s="229"/>
      <c r="G16" s="233">
        <v>1</v>
      </c>
      <c r="H16" s="192">
        <v>2</v>
      </c>
      <c r="I16" s="195">
        <v>3</v>
      </c>
      <c r="J16" s="196">
        <v>4</v>
      </c>
      <c r="K16" s="196">
        <v>4</v>
      </c>
      <c r="L16" s="234">
        <v>5</v>
      </c>
      <c r="M16" s="189">
        <v>4</v>
      </c>
      <c r="N16" s="204">
        <v>5</v>
      </c>
      <c r="O16" s="234">
        <v>5</v>
      </c>
      <c r="P16" s="234">
        <v>5</v>
      </c>
      <c r="Q16" s="234">
        <v>5</v>
      </c>
      <c r="R16" s="234">
        <v>5</v>
      </c>
      <c r="S16" s="231" t="s">
        <v>109</v>
      </c>
      <c r="T16" s="58" t="s">
        <v>110</v>
      </c>
      <c r="U16" s="58" t="s">
        <v>111</v>
      </c>
      <c r="V16" s="58" t="s">
        <v>112</v>
      </c>
      <c r="W16" s="58" t="s">
        <v>113</v>
      </c>
      <c r="X16" s="58" t="s">
        <v>114</v>
      </c>
    </row>
    <row r="17" spans="1:24" s="32" customFormat="1" ht="45.75" customHeight="1" x14ac:dyDescent="0.55000000000000004">
      <c r="A17" s="279"/>
      <c r="B17" s="228" t="s">
        <v>115</v>
      </c>
      <c r="C17" s="59" t="s">
        <v>116</v>
      </c>
      <c r="D17" s="201">
        <v>1</v>
      </c>
      <c r="E17" s="202">
        <v>1</v>
      </c>
      <c r="F17" s="203">
        <v>1</v>
      </c>
      <c r="G17" s="201">
        <v>1</v>
      </c>
      <c r="H17" s="192">
        <v>2</v>
      </c>
      <c r="I17" s="192">
        <v>2</v>
      </c>
      <c r="J17" s="195">
        <v>3</v>
      </c>
      <c r="K17" s="196">
        <v>4</v>
      </c>
      <c r="L17" s="235">
        <v>4</v>
      </c>
      <c r="M17" s="189">
        <v>4</v>
      </c>
      <c r="N17" s="204">
        <v>5</v>
      </c>
      <c r="O17" s="204">
        <v>5</v>
      </c>
      <c r="P17" s="232">
        <v>5</v>
      </c>
      <c r="Q17" s="232">
        <v>5</v>
      </c>
      <c r="R17" s="229">
        <v>5</v>
      </c>
      <c r="S17" s="231" t="s">
        <v>117</v>
      </c>
      <c r="T17" s="58" t="s">
        <v>118</v>
      </c>
      <c r="U17" s="58" t="s">
        <v>119</v>
      </c>
      <c r="V17" s="58" t="s">
        <v>120</v>
      </c>
      <c r="W17" s="58" t="s">
        <v>121</v>
      </c>
      <c r="X17" s="58" t="s">
        <v>122</v>
      </c>
    </row>
    <row r="18" spans="1:24" s="32" customFormat="1" ht="56.25" customHeight="1" x14ac:dyDescent="0.55000000000000004">
      <c r="A18" s="279"/>
      <c r="B18" s="228" t="s">
        <v>123</v>
      </c>
      <c r="C18" s="59" t="s">
        <v>124</v>
      </c>
      <c r="D18" s="201">
        <v>1</v>
      </c>
      <c r="E18" s="202">
        <v>1</v>
      </c>
      <c r="F18" s="203">
        <v>1</v>
      </c>
      <c r="G18" s="201">
        <v>1</v>
      </c>
      <c r="H18" s="192">
        <v>2</v>
      </c>
      <c r="I18" s="195">
        <v>3</v>
      </c>
      <c r="J18" s="196">
        <v>4</v>
      </c>
      <c r="K18" s="204">
        <v>5</v>
      </c>
      <c r="L18" s="234">
        <v>5</v>
      </c>
      <c r="M18" s="189">
        <v>4</v>
      </c>
      <c r="N18" s="204">
        <v>5</v>
      </c>
      <c r="O18" s="204">
        <v>5</v>
      </c>
      <c r="P18" s="232">
        <v>5</v>
      </c>
      <c r="Q18" s="232">
        <v>5</v>
      </c>
      <c r="R18" s="229">
        <v>5</v>
      </c>
      <c r="S18" s="231" t="s">
        <v>125</v>
      </c>
      <c r="T18" s="58" t="s">
        <v>126</v>
      </c>
      <c r="U18" s="58" t="s">
        <v>127</v>
      </c>
      <c r="V18" s="41" t="s">
        <v>128</v>
      </c>
      <c r="W18" s="41" t="s">
        <v>129</v>
      </c>
      <c r="X18" s="41" t="s">
        <v>130</v>
      </c>
    </row>
    <row r="19" spans="1:24" s="32" customFormat="1" ht="75" customHeight="1" x14ac:dyDescent="0.55000000000000004">
      <c r="A19" s="279"/>
      <c r="B19" s="228" t="s">
        <v>131</v>
      </c>
      <c r="C19" s="59" t="s">
        <v>132</v>
      </c>
      <c r="D19" s="201">
        <v>1</v>
      </c>
      <c r="E19" s="202">
        <v>1</v>
      </c>
      <c r="F19" s="203">
        <v>1</v>
      </c>
      <c r="G19" s="201">
        <v>1</v>
      </c>
      <c r="H19" s="192">
        <v>2</v>
      </c>
      <c r="I19" s="195">
        <v>3</v>
      </c>
      <c r="J19" s="196">
        <v>4</v>
      </c>
      <c r="K19" s="204">
        <v>5</v>
      </c>
      <c r="L19" s="234">
        <v>5</v>
      </c>
      <c r="M19" s="189">
        <v>4</v>
      </c>
      <c r="N19" s="204">
        <v>5</v>
      </c>
      <c r="O19" s="204">
        <v>5</v>
      </c>
      <c r="P19" s="232">
        <v>5</v>
      </c>
      <c r="Q19" s="232">
        <v>5</v>
      </c>
      <c r="R19" s="229">
        <v>5</v>
      </c>
      <c r="S19" s="231" t="s">
        <v>133</v>
      </c>
      <c r="T19" s="41" t="s">
        <v>134</v>
      </c>
      <c r="U19" s="58" t="s">
        <v>135</v>
      </c>
      <c r="V19" s="41" t="s">
        <v>136</v>
      </c>
      <c r="W19" s="41" t="s">
        <v>137</v>
      </c>
      <c r="X19" s="41" t="s">
        <v>138</v>
      </c>
    </row>
    <row r="20" spans="1:24" s="32" customFormat="1" ht="38.25" customHeight="1" x14ac:dyDescent="0.55000000000000004">
      <c r="A20" s="279"/>
      <c r="B20" s="58" t="s">
        <v>139</v>
      </c>
      <c r="C20" s="59" t="s">
        <v>140</v>
      </c>
      <c r="D20" s="236"/>
      <c r="E20" s="237"/>
      <c r="F20" s="238"/>
      <c r="G20" s="201">
        <v>1</v>
      </c>
      <c r="H20" s="202">
        <v>1</v>
      </c>
      <c r="I20" s="192">
        <v>2</v>
      </c>
      <c r="J20" s="195">
        <v>3</v>
      </c>
      <c r="K20" s="196">
        <v>4</v>
      </c>
      <c r="L20" s="234">
        <v>5</v>
      </c>
      <c r="M20" s="194">
        <v>3</v>
      </c>
      <c r="N20" s="196">
        <v>4</v>
      </c>
      <c r="O20" s="204">
        <v>5</v>
      </c>
      <c r="P20" s="232">
        <v>5</v>
      </c>
      <c r="Q20" s="232">
        <v>5</v>
      </c>
      <c r="R20" s="229">
        <v>5</v>
      </c>
      <c r="S20" s="231" t="s">
        <v>141</v>
      </c>
      <c r="T20" s="58" t="s">
        <v>142</v>
      </c>
      <c r="U20" s="58" t="s">
        <v>143</v>
      </c>
      <c r="V20" s="58" t="s">
        <v>144</v>
      </c>
      <c r="W20" s="58" t="s">
        <v>145</v>
      </c>
      <c r="X20" s="58" t="s">
        <v>146</v>
      </c>
    </row>
    <row r="21" spans="1:24" s="32" customFormat="1" ht="38.25" customHeight="1" x14ac:dyDescent="0.55000000000000004">
      <c r="A21" s="279"/>
      <c r="B21" s="228" t="s">
        <v>147</v>
      </c>
      <c r="C21" s="59" t="s">
        <v>148</v>
      </c>
      <c r="D21" s="236"/>
      <c r="E21" s="202">
        <v>1</v>
      </c>
      <c r="F21" s="203">
        <v>1</v>
      </c>
      <c r="G21" s="201">
        <v>1</v>
      </c>
      <c r="H21" s="202">
        <v>1</v>
      </c>
      <c r="I21" s="192">
        <v>2</v>
      </c>
      <c r="J21" s="195">
        <v>3</v>
      </c>
      <c r="K21" s="196">
        <v>4</v>
      </c>
      <c r="L21" s="234">
        <v>5</v>
      </c>
      <c r="M21" s="194">
        <v>3</v>
      </c>
      <c r="N21" s="196">
        <v>4</v>
      </c>
      <c r="O21" s="204">
        <v>5</v>
      </c>
      <c r="P21" s="232">
        <v>5</v>
      </c>
      <c r="Q21" s="232">
        <v>5</v>
      </c>
      <c r="R21" s="229">
        <v>5</v>
      </c>
      <c r="S21" s="231" t="s">
        <v>117</v>
      </c>
      <c r="T21" s="58" t="s">
        <v>149</v>
      </c>
      <c r="U21" s="58" t="s">
        <v>150</v>
      </c>
      <c r="V21" s="58" t="s">
        <v>151</v>
      </c>
      <c r="W21" s="58" t="s">
        <v>152</v>
      </c>
      <c r="X21" s="58" t="s">
        <v>153</v>
      </c>
    </row>
    <row r="22" spans="1:24" s="32" customFormat="1" ht="65" customHeight="1" x14ac:dyDescent="0.55000000000000004">
      <c r="A22" s="279"/>
      <c r="B22" s="39" t="s">
        <v>154</v>
      </c>
      <c r="C22" s="45" t="s">
        <v>155</v>
      </c>
      <c r="D22" s="239"/>
      <c r="E22" s="202">
        <v>1</v>
      </c>
      <c r="F22" s="203">
        <v>1</v>
      </c>
      <c r="G22" s="201">
        <v>1</v>
      </c>
      <c r="H22" s="202">
        <v>1</v>
      </c>
      <c r="I22" s="192">
        <v>2</v>
      </c>
      <c r="J22" s="195">
        <v>3</v>
      </c>
      <c r="K22" s="204">
        <v>5</v>
      </c>
      <c r="L22" s="234">
        <v>5</v>
      </c>
      <c r="M22" s="194">
        <v>3</v>
      </c>
      <c r="N22" s="196">
        <v>4</v>
      </c>
      <c r="O22" s="204">
        <v>5</v>
      </c>
      <c r="P22" s="197">
        <v>5</v>
      </c>
      <c r="Q22" s="197">
        <v>5</v>
      </c>
      <c r="R22" s="198">
        <v>5</v>
      </c>
      <c r="S22" s="199" t="s">
        <v>156</v>
      </c>
      <c r="T22" s="39" t="s">
        <v>157</v>
      </c>
      <c r="U22" s="41" t="s">
        <v>158</v>
      </c>
      <c r="V22" s="41" t="s">
        <v>159</v>
      </c>
      <c r="W22" s="41" t="s">
        <v>160</v>
      </c>
      <c r="X22" s="41" t="s">
        <v>161</v>
      </c>
    </row>
    <row r="23" spans="1:24" s="32" customFormat="1" ht="38.25" customHeight="1" x14ac:dyDescent="0.55000000000000004">
      <c r="A23" s="279"/>
      <c r="B23" s="228" t="s">
        <v>162</v>
      </c>
      <c r="C23" s="59" t="s">
        <v>163</v>
      </c>
      <c r="D23" s="236"/>
      <c r="E23" s="237"/>
      <c r="F23" s="238"/>
      <c r="G23" s="201">
        <v>1</v>
      </c>
      <c r="H23" s="202">
        <v>1</v>
      </c>
      <c r="I23" s="192">
        <v>2</v>
      </c>
      <c r="J23" s="195">
        <v>3</v>
      </c>
      <c r="K23" s="196">
        <v>4</v>
      </c>
      <c r="L23" s="234">
        <v>5</v>
      </c>
      <c r="M23" s="194">
        <v>3</v>
      </c>
      <c r="N23" s="196">
        <v>4</v>
      </c>
      <c r="O23" s="232">
        <v>5</v>
      </c>
      <c r="P23" s="232">
        <v>5</v>
      </c>
      <c r="Q23" s="232">
        <v>5</v>
      </c>
      <c r="R23" s="229">
        <v>5</v>
      </c>
      <c r="S23" s="231" t="s">
        <v>164</v>
      </c>
      <c r="T23" s="58" t="s">
        <v>165</v>
      </c>
      <c r="U23" s="58" t="s">
        <v>166</v>
      </c>
      <c r="V23" s="58" t="s">
        <v>167</v>
      </c>
      <c r="W23" s="58" t="s">
        <v>168</v>
      </c>
      <c r="X23" s="58" t="s">
        <v>169</v>
      </c>
    </row>
    <row r="24" spans="1:24" s="32" customFormat="1" ht="38.25" customHeight="1" x14ac:dyDescent="0.55000000000000004">
      <c r="A24" s="279"/>
      <c r="B24" s="228" t="s">
        <v>170</v>
      </c>
      <c r="C24" s="59" t="s">
        <v>171</v>
      </c>
      <c r="D24" s="236"/>
      <c r="E24" s="237"/>
      <c r="F24" s="238"/>
      <c r="G24" s="201">
        <v>1</v>
      </c>
      <c r="H24" s="202">
        <v>1</v>
      </c>
      <c r="I24" s="192">
        <v>2</v>
      </c>
      <c r="J24" s="195">
        <v>3</v>
      </c>
      <c r="K24" s="196">
        <v>4</v>
      </c>
      <c r="L24" s="234">
        <v>5</v>
      </c>
      <c r="M24" s="194">
        <v>3</v>
      </c>
      <c r="N24" s="196">
        <v>4</v>
      </c>
      <c r="O24" s="232">
        <v>5</v>
      </c>
      <c r="P24" s="232">
        <v>5</v>
      </c>
      <c r="Q24" s="232">
        <v>5</v>
      </c>
      <c r="R24" s="229">
        <v>5</v>
      </c>
      <c r="S24" s="231" t="s">
        <v>172</v>
      </c>
      <c r="T24" s="58" t="s">
        <v>173</v>
      </c>
      <c r="U24" s="58" t="s">
        <v>174</v>
      </c>
      <c r="V24" s="58" t="s">
        <v>175</v>
      </c>
      <c r="W24" s="58" t="s">
        <v>176</v>
      </c>
      <c r="X24" s="58" t="s">
        <v>177</v>
      </c>
    </row>
    <row r="25" spans="1:24" s="32" customFormat="1" ht="38.25" customHeight="1" x14ac:dyDescent="0.55000000000000004">
      <c r="A25" s="279"/>
      <c r="B25" s="228" t="s">
        <v>178</v>
      </c>
      <c r="C25" s="59" t="s">
        <v>179</v>
      </c>
      <c r="D25" s="236"/>
      <c r="E25" s="237"/>
      <c r="F25" s="238"/>
      <c r="G25" s="201">
        <v>1</v>
      </c>
      <c r="H25" s="202">
        <v>1</v>
      </c>
      <c r="I25" s="192">
        <v>2</v>
      </c>
      <c r="J25" s="195">
        <v>3</v>
      </c>
      <c r="K25" s="196">
        <v>4</v>
      </c>
      <c r="L25" s="234">
        <v>5</v>
      </c>
      <c r="M25" s="195">
        <v>3</v>
      </c>
      <c r="N25" s="196">
        <v>4</v>
      </c>
      <c r="O25" s="232">
        <v>5</v>
      </c>
      <c r="P25" s="232">
        <v>5</v>
      </c>
      <c r="Q25" s="232">
        <v>5</v>
      </c>
      <c r="R25" s="229">
        <v>5</v>
      </c>
      <c r="S25" s="231" t="s">
        <v>180</v>
      </c>
      <c r="T25" s="58" t="s">
        <v>181</v>
      </c>
      <c r="U25" s="58" t="s">
        <v>182</v>
      </c>
      <c r="V25" s="58" t="s">
        <v>183</v>
      </c>
      <c r="W25" s="58" t="s">
        <v>184</v>
      </c>
      <c r="X25" s="58" t="s">
        <v>185</v>
      </c>
    </row>
    <row r="26" spans="1:24" s="32" customFormat="1" ht="38.25" customHeight="1" x14ac:dyDescent="0.55000000000000004">
      <c r="A26" s="279"/>
      <c r="B26" s="228" t="s">
        <v>186</v>
      </c>
      <c r="C26" s="59" t="s">
        <v>187</v>
      </c>
      <c r="D26" s="236"/>
      <c r="E26" s="232"/>
      <c r="F26" s="229"/>
      <c r="G26" s="201">
        <v>1</v>
      </c>
      <c r="H26" s="202">
        <v>1</v>
      </c>
      <c r="I26" s="192">
        <v>2</v>
      </c>
      <c r="J26" s="195">
        <v>3</v>
      </c>
      <c r="K26" s="196">
        <v>4</v>
      </c>
      <c r="L26" s="234">
        <v>5</v>
      </c>
      <c r="M26" s="195">
        <v>3</v>
      </c>
      <c r="N26" s="196">
        <v>4</v>
      </c>
      <c r="O26" s="232">
        <v>5</v>
      </c>
      <c r="P26" s="232">
        <v>5</v>
      </c>
      <c r="Q26" s="232">
        <v>5</v>
      </c>
      <c r="R26" s="229">
        <v>5</v>
      </c>
      <c r="S26" s="231" t="s">
        <v>188</v>
      </c>
      <c r="T26" s="58" t="s">
        <v>149</v>
      </c>
      <c r="U26" s="58" t="s">
        <v>189</v>
      </c>
      <c r="V26" s="58" t="s">
        <v>190</v>
      </c>
      <c r="W26" s="58" t="s">
        <v>191</v>
      </c>
      <c r="X26" s="58" t="s">
        <v>192</v>
      </c>
    </row>
    <row r="27" spans="1:24" s="32" customFormat="1" ht="38.25" customHeight="1" x14ac:dyDescent="0.55000000000000004">
      <c r="A27" s="279"/>
      <c r="B27" s="228" t="s">
        <v>193</v>
      </c>
      <c r="C27" s="59" t="s">
        <v>194</v>
      </c>
      <c r="D27" s="236"/>
      <c r="E27" s="232"/>
      <c r="F27" s="229"/>
      <c r="G27" s="201"/>
      <c r="H27" s="202">
        <v>1</v>
      </c>
      <c r="I27" s="202">
        <v>1</v>
      </c>
      <c r="J27" s="192">
        <v>2</v>
      </c>
      <c r="K27" s="195">
        <v>3</v>
      </c>
      <c r="L27" s="235">
        <v>4</v>
      </c>
      <c r="M27" s="240">
        <v>3</v>
      </c>
      <c r="N27" s="196">
        <v>4</v>
      </c>
      <c r="O27" s="232">
        <v>5</v>
      </c>
      <c r="P27" s="232">
        <v>5</v>
      </c>
      <c r="Q27" s="232">
        <v>5</v>
      </c>
      <c r="R27" s="229">
        <v>5</v>
      </c>
      <c r="S27" s="231" t="s">
        <v>195</v>
      </c>
      <c r="T27" s="58" t="s">
        <v>196</v>
      </c>
      <c r="U27" s="58" t="s">
        <v>197</v>
      </c>
      <c r="V27" s="58" t="s">
        <v>198</v>
      </c>
      <c r="W27" s="58" t="s">
        <v>199</v>
      </c>
      <c r="X27" s="58" t="s">
        <v>200</v>
      </c>
    </row>
    <row r="28" spans="1:24" s="32" customFormat="1" ht="75" customHeight="1" x14ac:dyDescent="0.55000000000000004">
      <c r="A28" s="279"/>
      <c r="B28" s="228" t="s">
        <v>201</v>
      </c>
      <c r="C28" s="59" t="s">
        <v>202</v>
      </c>
      <c r="D28" s="236"/>
      <c r="E28" s="232"/>
      <c r="F28" s="229"/>
      <c r="G28" s="236"/>
      <c r="H28" s="202">
        <v>1</v>
      </c>
      <c r="I28" s="202">
        <v>1</v>
      </c>
      <c r="J28" s="192">
        <v>2</v>
      </c>
      <c r="K28" s="195">
        <v>3</v>
      </c>
      <c r="L28" s="235">
        <v>4</v>
      </c>
      <c r="M28" s="240">
        <v>3</v>
      </c>
      <c r="N28" s="196">
        <v>4</v>
      </c>
      <c r="O28" s="232">
        <v>5</v>
      </c>
      <c r="P28" s="232">
        <v>5</v>
      </c>
      <c r="Q28" s="232">
        <v>5</v>
      </c>
      <c r="R28" s="229">
        <v>5</v>
      </c>
      <c r="S28" s="231" t="s">
        <v>203</v>
      </c>
      <c r="T28" s="58" t="s">
        <v>204</v>
      </c>
      <c r="U28" s="58" t="s">
        <v>205</v>
      </c>
      <c r="V28" s="41" t="s">
        <v>206</v>
      </c>
      <c r="W28" s="41" t="s">
        <v>207</v>
      </c>
      <c r="X28" s="41" t="s">
        <v>208</v>
      </c>
    </row>
    <row r="29" spans="1:24" s="32" customFormat="1" ht="38.25" customHeight="1" x14ac:dyDescent="0.55000000000000004">
      <c r="A29" s="279"/>
      <c r="B29" s="228" t="s">
        <v>209</v>
      </c>
      <c r="C29" s="59" t="s">
        <v>210</v>
      </c>
      <c r="D29" s="236"/>
      <c r="E29" s="232"/>
      <c r="F29" s="229"/>
      <c r="G29" s="236"/>
      <c r="H29" s="237">
        <v>1</v>
      </c>
      <c r="I29" s="192">
        <v>2</v>
      </c>
      <c r="J29" s="195">
        <v>3</v>
      </c>
      <c r="K29" s="196">
        <v>4</v>
      </c>
      <c r="L29" s="235">
        <v>4</v>
      </c>
      <c r="M29" s="194">
        <v>3</v>
      </c>
      <c r="N29" s="196">
        <v>4</v>
      </c>
      <c r="O29" s="204">
        <v>5</v>
      </c>
      <c r="P29" s="232">
        <v>5</v>
      </c>
      <c r="Q29" s="232">
        <v>5</v>
      </c>
      <c r="R29" s="229">
        <v>5</v>
      </c>
      <c r="S29" s="231" t="s">
        <v>211</v>
      </c>
      <c r="T29" s="58" t="s">
        <v>212</v>
      </c>
      <c r="U29" s="58" t="s">
        <v>213</v>
      </c>
      <c r="V29" s="58" t="s">
        <v>214</v>
      </c>
      <c r="W29" s="58" t="s">
        <v>215</v>
      </c>
      <c r="X29" s="58" t="s">
        <v>216</v>
      </c>
    </row>
    <row r="30" spans="1:24" s="32" customFormat="1" ht="38.25" customHeight="1" x14ac:dyDescent="0.55000000000000004">
      <c r="A30" s="279"/>
      <c r="B30" s="228" t="s">
        <v>217</v>
      </c>
      <c r="C30" s="59" t="s">
        <v>218</v>
      </c>
      <c r="D30" s="236"/>
      <c r="E30" s="232"/>
      <c r="F30" s="229"/>
      <c r="G30" s="236"/>
      <c r="H30" s="202">
        <v>1</v>
      </c>
      <c r="I30" s="192">
        <v>2</v>
      </c>
      <c r="J30" s="195">
        <v>3</v>
      </c>
      <c r="K30" s="195">
        <v>3</v>
      </c>
      <c r="L30" s="235">
        <v>4</v>
      </c>
      <c r="M30" s="194">
        <v>3</v>
      </c>
      <c r="N30" s="196">
        <v>4</v>
      </c>
      <c r="O30" s="204">
        <v>5</v>
      </c>
      <c r="P30" s="232">
        <v>5</v>
      </c>
      <c r="Q30" s="232">
        <v>5</v>
      </c>
      <c r="R30" s="229">
        <v>5</v>
      </c>
      <c r="S30" s="231" t="s">
        <v>219</v>
      </c>
      <c r="T30" s="58" t="s">
        <v>220</v>
      </c>
      <c r="U30" s="58" t="s">
        <v>221</v>
      </c>
      <c r="V30" s="58" t="s">
        <v>222</v>
      </c>
      <c r="W30" s="58" t="s">
        <v>223</v>
      </c>
      <c r="X30" s="58" t="s">
        <v>224</v>
      </c>
    </row>
    <row r="31" spans="1:24" s="32" customFormat="1" ht="38.25" customHeight="1" x14ac:dyDescent="0.55000000000000004">
      <c r="A31" s="280"/>
      <c r="B31" s="205" t="s">
        <v>225</v>
      </c>
      <c r="C31" s="48" t="s">
        <v>226</v>
      </c>
      <c r="D31" s="241"/>
      <c r="E31" s="242"/>
      <c r="F31" s="243"/>
      <c r="G31" s="241"/>
      <c r="H31" s="242"/>
      <c r="I31" s="207">
        <v>1</v>
      </c>
      <c r="J31" s="209">
        <v>2</v>
      </c>
      <c r="K31" s="210">
        <v>3</v>
      </c>
      <c r="L31" s="244">
        <v>4</v>
      </c>
      <c r="M31" s="245">
        <v>2</v>
      </c>
      <c r="N31" s="210">
        <v>3</v>
      </c>
      <c r="O31" s="211">
        <v>4</v>
      </c>
      <c r="P31" s="242">
        <v>5</v>
      </c>
      <c r="Q31" s="242">
        <v>5</v>
      </c>
      <c r="R31" s="243">
        <v>5</v>
      </c>
      <c r="S31" s="215" t="s">
        <v>227</v>
      </c>
      <c r="T31" s="47" t="s">
        <v>228</v>
      </c>
      <c r="U31" s="47" t="s">
        <v>229</v>
      </c>
      <c r="V31" s="47" t="s">
        <v>230</v>
      </c>
      <c r="W31" s="47" t="s">
        <v>231</v>
      </c>
      <c r="X31" s="47" t="s">
        <v>232</v>
      </c>
    </row>
    <row r="32" spans="1:24" s="32" customFormat="1" ht="38.25" customHeight="1" x14ac:dyDescent="0.55000000000000004">
      <c r="D32" s="32">
        <v>10</v>
      </c>
    </row>
    <row r="33" spans="2:2" s="32" customFormat="1" ht="36" customHeight="1" x14ac:dyDescent="0.55000000000000004">
      <c r="B33" s="31"/>
    </row>
    <row r="34" spans="2:2" s="32" customFormat="1" ht="36" customHeight="1" x14ac:dyDescent="0.55000000000000004">
      <c r="B34" s="31"/>
    </row>
    <row r="35" spans="2:2" s="32" customFormat="1" ht="36" customHeight="1" x14ac:dyDescent="0.55000000000000004">
      <c r="B35" s="31"/>
    </row>
    <row r="36" spans="2:2" s="32" customFormat="1" ht="36" customHeight="1" x14ac:dyDescent="0.55000000000000004">
      <c r="B36" s="31"/>
    </row>
    <row r="37" spans="2:2" s="32" customFormat="1" ht="36" customHeight="1" x14ac:dyDescent="0.55000000000000004">
      <c r="B37" s="31"/>
    </row>
    <row r="38" spans="2:2" s="32" customFormat="1" ht="36" customHeight="1" x14ac:dyDescent="0.55000000000000004">
      <c r="B38" s="31"/>
    </row>
    <row r="39" spans="2:2" s="32" customFormat="1" ht="36" customHeight="1" x14ac:dyDescent="0.55000000000000004">
      <c r="B39" s="31"/>
    </row>
    <row r="40" spans="2:2" s="32" customFormat="1" ht="36" customHeight="1" x14ac:dyDescent="0.55000000000000004">
      <c r="B40" s="31"/>
    </row>
    <row r="41" spans="2:2" s="32" customFormat="1" ht="36" customHeight="1" x14ac:dyDescent="0.55000000000000004">
      <c r="B41" s="31"/>
    </row>
    <row r="42" spans="2:2" s="32" customFormat="1" ht="36" customHeight="1" x14ac:dyDescent="0.55000000000000004">
      <c r="B42" s="31"/>
    </row>
    <row r="43" spans="2:2" s="32" customFormat="1" ht="37.5" customHeight="1" x14ac:dyDescent="0.55000000000000004">
      <c r="B43" s="31"/>
    </row>
    <row r="44" spans="2:2" s="32" customFormat="1" ht="37.5" customHeight="1" x14ac:dyDescent="0.55000000000000004">
      <c r="B44" s="31"/>
    </row>
    <row r="45" spans="2:2" s="32" customFormat="1" ht="37.5" customHeight="1" x14ac:dyDescent="0.55000000000000004">
      <c r="B45" s="31"/>
    </row>
    <row r="46" spans="2:2" s="32" customFormat="1" ht="37.5" customHeight="1" x14ac:dyDescent="0.55000000000000004">
      <c r="B46" s="31"/>
    </row>
    <row r="47" spans="2:2" s="32" customFormat="1" ht="37.5" customHeight="1" x14ac:dyDescent="0.55000000000000004">
      <c r="B47" s="31"/>
    </row>
    <row r="48" spans="2:2" s="32" customFormat="1" ht="37.5" customHeight="1" x14ac:dyDescent="0.55000000000000004">
      <c r="B48" s="31"/>
    </row>
    <row r="49" spans="2:2" s="32" customFormat="1" ht="37.5" customHeight="1" x14ac:dyDescent="0.55000000000000004">
      <c r="B49" s="31"/>
    </row>
  </sheetData>
  <mergeCells count="15">
    <mergeCell ref="A7:A11"/>
    <mergeCell ref="A12:A31"/>
    <mergeCell ref="S5:S6"/>
    <mergeCell ref="T5:T6"/>
    <mergeCell ref="U5:U6"/>
    <mergeCell ref="V5:V6"/>
    <mergeCell ref="W5:W6"/>
    <mergeCell ref="X5:X6"/>
    <mergeCell ref="B1:R2"/>
    <mergeCell ref="A5:A6"/>
    <mergeCell ref="B5:B6"/>
    <mergeCell ref="C5:C6"/>
    <mergeCell ref="D5:F5"/>
    <mergeCell ref="G5:L5"/>
    <mergeCell ref="M5:R5"/>
  </mergeCells>
  <phoneticPr fontId="1"/>
  <pageMargins left="0.7" right="0.7" top="0.75" bottom="0.75" header="0.3" footer="0.3"/>
  <pageSetup paperSize="8" scale="54"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A36DD-5483-4812-B5E5-DEE85D264AA9}">
  <dimension ref="A1:L18"/>
  <sheetViews>
    <sheetView zoomScale="70" zoomScaleNormal="70" workbookViewId="0">
      <selection activeCell="D3" sqref="D3"/>
    </sheetView>
  </sheetViews>
  <sheetFormatPr defaultColWidth="8.83203125" defaultRowHeight="18" x14ac:dyDescent="0.55000000000000004"/>
  <cols>
    <col min="1" max="1" width="5.5" customWidth="1"/>
    <col min="2" max="2" width="3" customWidth="1"/>
    <col min="3" max="3" width="18.6640625" customWidth="1"/>
    <col min="4" max="4" width="62.1640625" customWidth="1"/>
    <col min="5" max="5" width="7.33203125" customWidth="1"/>
    <col min="6" max="10" width="26.83203125" customWidth="1"/>
    <col min="11" max="11" width="23.83203125" customWidth="1"/>
    <col min="12" max="12" width="23.33203125" customWidth="1"/>
  </cols>
  <sheetData>
    <row r="1" spans="1:12" x14ac:dyDescent="0.55000000000000004">
      <c r="E1" s="247" t="s">
        <v>797</v>
      </c>
      <c r="F1" s="291" t="s">
        <v>798</v>
      </c>
      <c r="G1" s="292"/>
      <c r="H1" s="292"/>
      <c r="I1" s="292"/>
      <c r="J1" s="292"/>
      <c r="K1" s="292"/>
      <c r="L1" s="292"/>
    </row>
    <row r="2" spans="1:12" ht="36" x14ac:dyDescent="0.55000000000000004">
      <c r="E2" s="247" t="s">
        <v>799</v>
      </c>
      <c r="F2" s="247" t="s">
        <v>800</v>
      </c>
      <c r="G2" s="247" t="s">
        <v>801</v>
      </c>
      <c r="H2" s="247" t="s">
        <v>802</v>
      </c>
      <c r="I2" s="247" t="s">
        <v>803</v>
      </c>
      <c r="J2" s="247" t="s">
        <v>804</v>
      </c>
      <c r="K2" s="247" t="s">
        <v>805</v>
      </c>
      <c r="L2" s="248" t="s">
        <v>806</v>
      </c>
    </row>
    <row r="3" spans="1:12" ht="86" customHeight="1" x14ac:dyDescent="0.55000000000000004">
      <c r="E3" s="247" t="s">
        <v>807</v>
      </c>
      <c r="F3" s="249" t="s">
        <v>808</v>
      </c>
      <c r="G3" s="249" t="s">
        <v>809</v>
      </c>
      <c r="H3" s="249" t="s">
        <v>810</v>
      </c>
      <c r="I3" s="249" t="s">
        <v>811</v>
      </c>
      <c r="J3" s="249" t="s">
        <v>812</v>
      </c>
      <c r="K3" s="249" t="s">
        <v>813</v>
      </c>
      <c r="L3" s="249" t="s">
        <v>814</v>
      </c>
    </row>
    <row r="4" spans="1:12" ht="106" customHeight="1" x14ac:dyDescent="0.55000000000000004">
      <c r="E4" s="247" t="s">
        <v>815</v>
      </c>
      <c r="F4" s="249" t="s">
        <v>816</v>
      </c>
      <c r="G4" s="249" t="s">
        <v>817</v>
      </c>
      <c r="H4" s="249" t="s">
        <v>818</v>
      </c>
      <c r="I4" s="249" t="s">
        <v>819</v>
      </c>
      <c r="J4" s="249" t="s">
        <v>820</v>
      </c>
      <c r="K4" s="249" t="s">
        <v>821</v>
      </c>
      <c r="L4" s="249" t="s">
        <v>822</v>
      </c>
    </row>
    <row r="5" spans="1:12" x14ac:dyDescent="0.55000000000000004">
      <c r="D5" t="s">
        <v>823</v>
      </c>
      <c r="F5" s="293" t="s">
        <v>824</v>
      </c>
      <c r="G5" s="294"/>
      <c r="H5" s="294"/>
      <c r="I5" s="294"/>
      <c r="J5" s="294"/>
      <c r="K5" s="294"/>
      <c r="L5" s="295"/>
    </row>
    <row r="6" spans="1:12" ht="18" customHeight="1" x14ac:dyDescent="0.55000000000000004">
      <c r="A6" s="287" t="s">
        <v>239</v>
      </c>
      <c r="B6" s="287"/>
      <c r="C6" s="250" t="s">
        <v>600</v>
      </c>
      <c r="D6" s="247" t="s">
        <v>825</v>
      </c>
      <c r="F6" s="248" t="s">
        <v>826</v>
      </c>
      <c r="G6" s="248" t="s">
        <v>827</v>
      </c>
      <c r="H6" s="248" t="s">
        <v>828</v>
      </c>
      <c r="I6" s="248" t="s">
        <v>829</v>
      </c>
      <c r="J6" s="248" t="s">
        <v>830</v>
      </c>
      <c r="K6" s="247" t="s">
        <v>831</v>
      </c>
      <c r="L6" s="247" t="s">
        <v>832</v>
      </c>
    </row>
    <row r="7" spans="1:12" ht="126" x14ac:dyDescent="0.55000000000000004">
      <c r="A7" s="287" t="s">
        <v>788</v>
      </c>
      <c r="B7" s="250">
        <v>1</v>
      </c>
      <c r="C7" s="250" t="s">
        <v>833</v>
      </c>
      <c r="D7" s="249" t="s">
        <v>834</v>
      </c>
      <c r="F7" s="249" t="s">
        <v>835</v>
      </c>
      <c r="G7" s="249" t="s">
        <v>836</v>
      </c>
      <c r="H7" s="249" t="s">
        <v>837</v>
      </c>
      <c r="I7" s="249" t="s">
        <v>838</v>
      </c>
      <c r="J7" s="249" t="s">
        <v>839</v>
      </c>
      <c r="K7" s="251" t="s">
        <v>667</v>
      </c>
      <c r="L7" s="249" t="s">
        <v>840</v>
      </c>
    </row>
    <row r="8" spans="1:12" ht="126" x14ac:dyDescent="0.55000000000000004">
      <c r="A8" s="287"/>
      <c r="B8" s="250">
        <v>2</v>
      </c>
      <c r="C8" s="250" t="s">
        <v>841</v>
      </c>
      <c r="D8" s="249" t="s">
        <v>842</v>
      </c>
      <c r="F8" s="249" t="s">
        <v>843</v>
      </c>
      <c r="G8" s="249" t="s">
        <v>844</v>
      </c>
      <c r="H8" s="249" t="s">
        <v>845</v>
      </c>
      <c r="I8" s="249" t="s">
        <v>846</v>
      </c>
      <c r="J8" s="249" t="s">
        <v>847</v>
      </c>
      <c r="K8" s="249" t="s">
        <v>848</v>
      </c>
      <c r="L8" s="249" t="s">
        <v>849</v>
      </c>
    </row>
    <row r="9" spans="1:12" ht="126" x14ac:dyDescent="0.55000000000000004">
      <c r="A9" s="287"/>
      <c r="B9" s="250">
        <v>3</v>
      </c>
      <c r="C9" s="250" t="s">
        <v>841</v>
      </c>
      <c r="D9" s="249" t="s">
        <v>850</v>
      </c>
      <c r="F9" s="249" t="s">
        <v>851</v>
      </c>
      <c r="G9" s="249" t="s">
        <v>852</v>
      </c>
      <c r="H9" s="249" t="s">
        <v>853</v>
      </c>
      <c r="I9" s="249" t="s">
        <v>854</v>
      </c>
      <c r="J9" s="249" t="s">
        <v>855</v>
      </c>
      <c r="K9" s="249" t="s">
        <v>856</v>
      </c>
      <c r="L9" s="249" t="s">
        <v>857</v>
      </c>
    </row>
    <row r="10" spans="1:12" ht="144" x14ac:dyDescent="0.55000000000000004">
      <c r="A10" s="287"/>
      <c r="B10" s="250">
        <v>4</v>
      </c>
      <c r="C10" s="249" t="s">
        <v>858</v>
      </c>
      <c r="D10" s="249" t="s">
        <v>859</v>
      </c>
      <c r="F10" s="249" t="s">
        <v>860</v>
      </c>
      <c r="G10" s="249" t="s">
        <v>861</v>
      </c>
      <c r="H10" s="249" t="s">
        <v>862</v>
      </c>
      <c r="I10" s="249" t="s">
        <v>863</v>
      </c>
      <c r="J10" s="249" t="s">
        <v>860</v>
      </c>
      <c r="K10" s="249" t="s">
        <v>864</v>
      </c>
      <c r="L10" s="249" t="s">
        <v>865</v>
      </c>
    </row>
    <row r="11" spans="1:12" ht="95" customHeight="1" x14ac:dyDescent="0.55000000000000004">
      <c r="A11" s="287"/>
      <c r="B11" s="250">
        <v>5</v>
      </c>
      <c r="C11" s="249" t="s">
        <v>866</v>
      </c>
      <c r="D11" s="249" t="s">
        <v>867</v>
      </c>
      <c r="F11" s="249" t="s">
        <v>860</v>
      </c>
      <c r="G11" s="296" t="s">
        <v>868</v>
      </c>
      <c r="H11" s="296"/>
      <c r="I11" s="249" t="s">
        <v>869</v>
      </c>
      <c r="J11" s="249" t="s">
        <v>860</v>
      </c>
      <c r="K11" s="249" t="s">
        <v>870</v>
      </c>
      <c r="L11" s="249" t="s">
        <v>871</v>
      </c>
    </row>
    <row r="12" spans="1:12" ht="72" x14ac:dyDescent="0.55000000000000004">
      <c r="A12" s="287"/>
      <c r="B12" s="250">
        <v>6</v>
      </c>
      <c r="C12" s="249" t="s">
        <v>872</v>
      </c>
      <c r="D12" s="249" t="s">
        <v>873</v>
      </c>
      <c r="F12" s="249" t="s">
        <v>860</v>
      </c>
      <c r="G12" s="296" t="s">
        <v>874</v>
      </c>
      <c r="H12" s="296"/>
      <c r="I12" s="249" t="s">
        <v>875</v>
      </c>
      <c r="J12" s="249" t="s">
        <v>860</v>
      </c>
      <c r="K12" s="297" t="s">
        <v>875</v>
      </c>
      <c r="L12" s="298"/>
    </row>
    <row r="13" spans="1:12" ht="72" x14ac:dyDescent="0.55000000000000004">
      <c r="A13" s="287" t="s">
        <v>782</v>
      </c>
      <c r="B13" s="250">
        <v>1</v>
      </c>
      <c r="C13" s="250" t="s">
        <v>876</v>
      </c>
      <c r="D13" s="249" t="s">
        <v>877</v>
      </c>
      <c r="F13" s="288" t="s">
        <v>878</v>
      </c>
      <c r="G13" s="252"/>
      <c r="H13" s="252"/>
      <c r="I13" s="252"/>
      <c r="J13" s="288" t="s">
        <v>878</v>
      </c>
      <c r="K13" s="252"/>
      <c r="L13" s="252"/>
    </row>
    <row r="14" spans="1:12" ht="72" x14ac:dyDescent="0.55000000000000004">
      <c r="A14" s="287"/>
      <c r="B14" s="250">
        <v>2</v>
      </c>
      <c r="C14" s="250" t="s">
        <v>876</v>
      </c>
      <c r="D14" s="249" t="s">
        <v>879</v>
      </c>
      <c r="F14" s="289"/>
      <c r="G14" s="252"/>
      <c r="H14" s="252"/>
      <c r="I14" s="252"/>
      <c r="J14" s="289"/>
      <c r="K14" s="252"/>
      <c r="L14" s="252"/>
    </row>
    <row r="15" spans="1:12" ht="90" x14ac:dyDescent="0.55000000000000004">
      <c r="A15" s="287"/>
      <c r="B15" s="250">
        <v>3</v>
      </c>
      <c r="C15" s="250" t="s">
        <v>876</v>
      </c>
      <c r="D15" s="249" t="s">
        <v>880</v>
      </c>
      <c r="F15" s="289"/>
      <c r="G15" s="252"/>
      <c r="H15" s="252"/>
      <c r="I15" s="252"/>
      <c r="J15" s="289"/>
      <c r="K15" s="252"/>
      <c r="L15" s="252"/>
    </row>
    <row r="16" spans="1:12" ht="90" x14ac:dyDescent="0.55000000000000004">
      <c r="A16" s="287"/>
      <c r="B16" s="250">
        <v>4</v>
      </c>
      <c r="C16" s="250" t="s">
        <v>876</v>
      </c>
      <c r="D16" s="249" t="s">
        <v>881</v>
      </c>
      <c r="F16" s="290"/>
      <c r="G16" s="252"/>
      <c r="H16" s="252"/>
      <c r="I16" s="252"/>
      <c r="J16" s="290"/>
      <c r="K16" s="252"/>
      <c r="L16" s="252"/>
    </row>
    <row r="17" spans="1:4" x14ac:dyDescent="0.55000000000000004">
      <c r="A17" s="287"/>
      <c r="B17" s="250">
        <v>5</v>
      </c>
      <c r="C17" s="250" t="s">
        <v>876</v>
      </c>
      <c r="D17" s="250" t="s">
        <v>882</v>
      </c>
    </row>
    <row r="18" spans="1:4" x14ac:dyDescent="0.55000000000000004">
      <c r="A18" s="287"/>
      <c r="B18" s="250">
        <v>6</v>
      </c>
      <c r="C18" s="250" t="s">
        <v>876</v>
      </c>
      <c r="D18" s="250" t="s">
        <v>883</v>
      </c>
    </row>
  </sheetData>
  <mergeCells count="10">
    <mergeCell ref="A13:A18"/>
    <mergeCell ref="F13:F16"/>
    <mergeCell ref="J13:J16"/>
    <mergeCell ref="F1:L1"/>
    <mergeCell ref="F5:L5"/>
    <mergeCell ref="A6:B6"/>
    <mergeCell ref="A7:A12"/>
    <mergeCell ref="G11:H11"/>
    <mergeCell ref="G12:H12"/>
    <mergeCell ref="K12:L12"/>
  </mergeCells>
  <phoneticPr fontId="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F448-D249-49C9-AB29-5FFBEE439937}">
  <sheetPr>
    <tabColor rgb="FFFF0000"/>
  </sheetPr>
  <dimension ref="A1:BH134"/>
  <sheetViews>
    <sheetView topLeftCell="A121" zoomScale="80" zoomScaleNormal="80" workbookViewId="0">
      <selection activeCell="W82" sqref="A82:XFD131"/>
    </sheetView>
  </sheetViews>
  <sheetFormatPr defaultRowHeight="18" x14ac:dyDescent="0.55000000000000004"/>
  <cols>
    <col min="1" max="47" width="4.83203125" customWidth="1"/>
    <col min="48" max="49" width="4.83203125" style="98" customWidth="1"/>
    <col min="50" max="63" width="4.83203125" customWidth="1"/>
  </cols>
  <sheetData>
    <row r="1" spans="1:49" ht="18" customHeight="1" x14ac:dyDescent="0.55000000000000004">
      <c r="A1" s="327" t="s">
        <v>346</v>
      </c>
      <c r="B1" s="327"/>
      <c r="C1" s="327"/>
      <c r="D1" s="327"/>
      <c r="E1" s="327"/>
      <c r="F1" s="327"/>
      <c r="G1" s="327"/>
      <c r="H1" s="327"/>
      <c r="I1" s="327"/>
      <c r="J1" s="327"/>
      <c r="K1" s="118"/>
      <c r="L1" s="118"/>
      <c r="M1" s="118"/>
      <c r="N1" s="118"/>
      <c r="O1" s="118"/>
      <c r="P1" s="118"/>
      <c r="Q1" s="118"/>
      <c r="R1" s="100"/>
      <c r="S1" s="100"/>
      <c r="T1" s="100"/>
      <c r="U1" s="100"/>
      <c r="V1" s="100"/>
      <c r="W1" s="100"/>
      <c r="X1" s="100"/>
      <c r="Y1" s="100"/>
      <c r="Z1" s="100"/>
      <c r="AA1" s="9"/>
      <c r="AB1" s="9"/>
      <c r="AC1" s="10"/>
      <c r="AD1" s="10"/>
      <c r="AE1" s="10"/>
      <c r="AF1" s="10"/>
      <c r="AG1" s="9"/>
      <c r="AH1" s="9"/>
      <c r="AI1" s="9"/>
      <c r="AJ1" s="9"/>
      <c r="AK1" s="10"/>
      <c r="AL1" s="10"/>
      <c r="AM1" s="320" t="s">
        <v>305</v>
      </c>
      <c r="AN1" s="321"/>
      <c r="AO1" s="321"/>
      <c r="AP1" s="322"/>
      <c r="AQ1" s="322"/>
      <c r="AR1" s="322"/>
      <c r="AS1" s="322"/>
      <c r="AT1" s="322"/>
      <c r="AU1" s="322"/>
    </row>
    <row r="2" spans="1:49" ht="18" customHeight="1" x14ac:dyDescent="0.55000000000000004">
      <c r="A2" s="327"/>
      <c r="B2" s="327"/>
      <c r="C2" s="327"/>
      <c r="D2" s="327"/>
      <c r="E2" s="327"/>
      <c r="F2" s="327"/>
      <c r="G2" s="327"/>
      <c r="H2" s="327"/>
      <c r="I2" s="327"/>
      <c r="J2" s="327"/>
      <c r="K2" s="118"/>
      <c r="L2" s="118"/>
      <c r="M2" s="118"/>
      <c r="N2" s="118"/>
      <c r="O2" s="118"/>
      <c r="P2" s="118"/>
      <c r="Q2" s="118"/>
      <c r="R2" s="100"/>
      <c r="S2" s="100"/>
      <c r="T2" s="100"/>
      <c r="U2" s="100"/>
      <c r="V2" s="100"/>
      <c r="W2" s="100"/>
      <c r="X2" s="100"/>
      <c r="Y2" s="100"/>
      <c r="Z2" s="100"/>
      <c r="AA2" s="9"/>
      <c r="AB2" s="9"/>
      <c r="AC2" s="10"/>
      <c r="AD2" s="10"/>
      <c r="AE2" s="10"/>
      <c r="AF2" s="10"/>
      <c r="AG2" s="9"/>
      <c r="AH2" s="9"/>
      <c r="AI2" s="9"/>
      <c r="AJ2" s="9"/>
      <c r="AK2" s="10"/>
      <c r="AL2" s="10"/>
      <c r="AM2" s="321"/>
      <c r="AN2" s="321"/>
      <c r="AO2" s="321"/>
      <c r="AP2" s="322"/>
      <c r="AQ2" s="322"/>
      <c r="AR2" s="322"/>
      <c r="AS2" s="322"/>
      <c r="AT2" s="322"/>
      <c r="AU2" s="322"/>
    </row>
    <row r="3" spans="1:49" ht="18" customHeight="1" x14ac:dyDescent="0.55000000000000004">
      <c r="A3" s="327"/>
      <c r="B3" s="327"/>
      <c r="C3" s="327"/>
      <c r="D3" s="327"/>
      <c r="E3" s="327"/>
      <c r="F3" s="327"/>
      <c r="G3" s="327"/>
      <c r="H3" s="327"/>
      <c r="I3" s="327"/>
      <c r="J3" s="327"/>
      <c r="K3" s="118"/>
      <c r="L3" s="118"/>
      <c r="M3" s="118"/>
      <c r="N3" s="118"/>
      <c r="O3" s="118"/>
      <c r="P3" s="118"/>
      <c r="Q3" s="118"/>
      <c r="R3" s="147"/>
      <c r="S3" s="147"/>
      <c r="T3" s="323" t="s">
        <v>306</v>
      </c>
      <c r="U3" s="323"/>
      <c r="V3" s="324" t="s">
        <v>13</v>
      </c>
      <c r="W3" s="324"/>
      <c r="X3" s="324"/>
      <c r="Y3" s="325" t="s">
        <v>234</v>
      </c>
      <c r="Z3" s="325"/>
      <c r="AA3" s="324"/>
      <c r="AB3" s="324"/>
      <c r="AC3" s="324"/>
      <c r="AD3" s="324"/>
      <c r="AE3" s="324"/>
      <c r="AF3" s="1"/>
      <c r="AG3" s="1"/>
      <c r="AH3" s="148"/>
      <c r="AK3" s="10"/>
      <c r="AL3" s="10"/>
      <c r="AM3" s="10"/>
      <c r="AN3" s="10"/>
      <c r="AO3" s="10"/>
      <c r="AP3" s="10"/>
      <c r="AQ3" s="9"/>
      <c r="AR3" s="9"/>
      <c r="AS3" s="9"/>
      <c r="AT3" s="9"/>
      <c r="AU3" s="9"/>
    </row>
    <row r="4" spans="1:49" ht="18" customHeight="1" x14ac:dyDescent="0.55000000000000004">
      <c r="A4" s="327"/>
      <c r="B4" s="327"/>
      <c r="C4" s="327"/>
      <c r="D4" s="327"/>
      <c r="E4" s="327"/>
      <c r="F4" s="327"/>
      <c r="G4" s="327"/>
      <c r="H4" s="327"/>
      <c r="I4" s="327"/>
      <c r="J4" s="327"/>
      <c r="K4" s="118"/>
      <c r="L4" s="118"/>
      <c r="M4" s="118"/>
      <c r="N4" s="118"/>
      <c r="O4" s="118"/>
      <c r="P4" s="118"/>
      <c r="Q4" s="118"/>
      <c r="R4" s="147"/>
      <c r="S4" s="147"/>
      <c r="T4" s="323"/>
      <c r="U4" s="323"/>
      <c r="V4" s="324"/>
      <c r="W4" s="324"/>
      <c r="X4" s="324"/>
      <c r="Y4" s="325"/>
      <c r="Z4" s="325"/>
      <c r="AA4" s="324"/>
      <c r="AB4" s="324"/>
      <c r="AC4" s="324"/>
      <c r="AD4" s="324"/>
      <c r="AE4" s="324"/>
      <c r="AF4" s="1"/>
      <c r="AG4" s="1"/>
      <c r="AH4" s="1"/>
      <c r="AK4" s="10"/>
      <c r="AL4" s="10"/>
      <c r="AM4" s="10"/>
      <c r="AN4" s="10"/>
      <c r="AO4" s="10"/>
      <c r="AP4" s="10"/>
      <c r="AQ4" s="9"/>
      <c r="AR4" s="9"/>
      <c r="AS4" s="9"/>
      <c r="AT4" s="9"/>
      <c r="AU4" s="9"/>
    </row>
    <row r="5" spans="1:49" s="106" customFormat="1" ht="27" customHeight="1" x14ac:dyDescent="0.55000000000000004">
      <c r="A5" s="326" t="s">
        <v>347</v>
      </c>
      <c r="B5" s="326"/>
      <c r="C5" s="326"/>
      <c r="D5" s="326"/>
      <c r="E5" s="326"/>
      <c r="F5" s="326"/>
      <c r="G5" s="326"/>
      <c r="H5" s="326"/>
      <c r="I5" s="326"/>
      <c r="J5" s="326"/>
      <c r="K5" s="326"/>
      <c r="L5" s="326"/>
      <c r="M5" s="326"/>
      <c r="N5" s="101"/>
      <c r="O5" s="101"/>
      <c r="P5" s="101"/>
      <c r="Q5" s="101"/>
      <c r="R5" s="142"/>
      <c r="S5" s="142"/>
      <c r="T5" s="143"/>
      <c r="U5" s="144"/>
      <c r="V5" s="145"/>
      <c r="W5" s="144"/>
      <c r="X5" s="145"/>
      <c r="Y5" s="146"/>
      <c r="Z5" s="146"/>
      <c r="AA5" s="145"/>
      <c r="AB5" s="145"/>
      <c r="AC5" s="145"/>
      <c r="AD5" s="145"/>
      <c r="AE5" s="145"/>
      <c r="AF5" s="143"/>
      <c r="AG5" s="143"/>
      <c r="AH5" s="143"/>
      <c r="AK5" s="107"/>
      <c r="AL5" s="107"/>
      <c r="AM5" s="107"/>
      <c r="AN5" s="107"/>
      <c r="AO5" s="107"/>
      <c r="AP5" s="107"/>
      <c r="AQ5" s="9"/>
      <c r="AR5" s="9"/>
      <c r="AS5" s="9"/>
      <c r="AT5" s="9"/>
      <c r="AU5" s="9"/>
      <c r="AV5" s="108"/>
      <c r="AW5" s="108"/>
    </row>
    <row r="6" spans="1:49" ht="24.5" customHeight="1" x14ac:dyDescent="0.55000000000000004">
      <c r="A6" s="317" t="s">
        <v>654</v>
      </c>
      <c r="B6" s="318"/>
      <c r="C6" s="318"/>
      <c r="D6" s="318"/>
      <c r="E6" s="318"/>
      <c r="F6" s="318"/>
      <c r="G6" s="318"/>
      <c r="H6" s="318"/>
      <c r="I6" s="318"/>
      <c r="J6" s="318"/>
      <c r="K6" s="318"/>
      <c r="L6" s="318"/>
      <c r="M6" s="318"/>
      <c r="N6" s="318"/>
      <c r="O6" s="318"/>
      <c r="P6" s="318"/>
      <c r="Q6" s="318"/>
      <c r="R6" s="318"/>
      <c r="S6" s="318"/>
      <c r="T6" s="318"/>
      <c r="U6" s="318"/>
      <c r="V6" s="318"/>
      <c r="W6" s="318"/>
      <c r="X6" s="318"/>
      <c r="Y6" s="318"/>
      <c r="Z6" s="318"/>
      <c r="AA6" s="318"/>
      <c r="AB6" s="318"/>
      <c r="AC6" s="318"/>
      <c r="AD6" s="318"/>
      <c r="AE6" s="318"/>
      <c r="AF6" s="318"/>
      <c r="AG6" s="318"/>
      <c r="AH6" s="318"/>
      <c r="AI6" s="318"/>
      <c r="AJ6" s="318"/>
      <c r="AK6" s="318"/>
      <c r="AL6" s="318"/>
      <c r="AM6" s="318"/>
      <c r="AN6" s="318"/>
      <c r="AO6" s="318"/>
      <c r="AP6" s="318"/>
      <c r="AQ6" s="318"/>
      <c r="AR6" s="318"/>
      <c r="AS6" s="318"/>
      <c r="AT6" s="318"/>
      <c r="AU6" s="319"/>
    </row>
    <row r="7" spans="1:49" ht="24.5" customHeight="1" x14ac:dyDescent="0.55000000000000004">
      <c r="A7" s="303" t="s">
        <v>288</v>
      </c>
      <c r="B7" s="304"/>
      <c r="C7" s="304"/>
      <c r="D7" s="304"/>
      <c r="E7" s="304"/>
      <c r="F7" s="305"/>
      <c r="G7" s="311" t="s">
        <v>289</v>
      </c>
      <c r="H7" s="312"/>
      <c r="I7" s="312"/>
      <c r="J7" s="312"/>
      <c r="K7" s="312"/>
      <c r="L7" s="312"/>
      <c r="M7" s="312"/>
      <c r="N7" s="312"/>
      <c r="O7" s="312"/>
      <c r="P7" s="312"/>
      <c r="Q7" s="312"/>
      <c r="R7" s="312"/>
      <c r="S7" s="313"/>
      <c r="T7" s="311" t="s">
        <v>290</v>
      </c>
      <c r="U7" s="312"/>
      <c r="V7" s="312"/>
      <c r="W7" s="312"/>
      <c r="X7" s="312"/>
      <c r="Y7" s="312"/>
      <c r="Z7" s="312"/>
      <c r="AA7" s="312"/>
      <c r="AB7" s="312"/>
      <c r="AC7" s="312"/>
      <c r="AD7" s="313"/>
      <c r="AE7" s="311" t="s">
        <v>291</v>
      </c>
      <c r="AF7" s="312"/>
      <c r="AG7" s="312"/>
      <c r="AH7" s="312"/>
      <c r="AI7" s="312"/>
      <c r="AJ7" s="312"/>
      <c r="AK7" s="312"/>
      <c r="AL7" s="312"/>
      <c r="AM7" s="312"/>
      <c r="AN7" s="312"/>
      <c r="AO7" s="312"/>
      <c r="AP7" s="312"/>
      <c r="AQ7" s="312"/>
      <c r="AR7" s="312"/>
      <c r="AS7" s="313"/>
      <c r="AT7" s="299" t="s">
        <v>657</v>
      </c>
      <c r="AU7" s="300"/>
      <c r="AV7"/>
      <c r="AW7"/>
    </row>
    <row r="8" spans="1:49" ht="24.5" customHeight="1" x14ac:dyDescent="0.55000000000000004">
      <c r="A8" s="306" t="s">
        <v>292</v>
      </c>
      <c r="B8" s="307"/>
      <c r="C8" s="308"/>
      <c r="D8" s="309" t="s">
        <v>293</v>
      </c>
      <c r="E8" s="307"/>
      <c r="F8" s="310"/>
      <c r="G8" s="314"/>
      <c r="H8" s="315"/>
      <c r="I8" s="315"/>
      <c r="J8" s="315"/>
      <c r="K8" s="315"/>
      <c r="L8" s="315"/>
      <c r="M8" s="315"/>
      <c r="N8" s="315"/>
      <c r="O8" s="315"/>
      <c r="P8" s="315"/>
      <c r="Q8" s="315"/>
      <c r="R8" s="315"/>
      <c r="S8" s="316"/>
      <c r="T8" s="314"/>
      <c r="U8" s="315"/>
      <c r="V8" s="315"/>
      <c r="W8" s="315"/>
      <c r="X8" s="315"/>
      <c r="Y8" s="315"/>
      <c r="Z8" s="315"/>
      <c r="AA8" s="315"/>
      <c r="AB8" s="315"/>
      <c r="AC8" s="315"/>
      <c r="AD8" s="316"/>
      <c r="AE8" s="314"/>
      <c r="AF8" s="315"/>
      <c r="AG8" s="315"/>
      <c r="AH8" s="315"/>
      <c r="AI8" s="315"/>
      <c r="AJ8" s="315"/>
      <c r="AK8" s="315"/>
      <c r="AL8" s="315"/>
      <c r="AM8" s="315"/>
      <c r="AN8" s="315"/>
      <c r="AO8" s="315"/>
      <c r="AP8" s="315"/>
      <c r="AQ8" s="315"/>
      <c r="AR8" s="315"/>
      <c r="AS8" s="316"/>
      <c r="AT8" s="301"/>
      <c r="AU8" s="302"/>
      <c r="AV8"/>
      <c r="AW8"/>
    </row>
    <row r="9" spans="1:49" ht="24.5" customHeight="1" x14ac:dyDescent="0.55000000000000004">
      <c r="A9" s="341"/>
      <c r="B9" s="337"/>
      <c r="C9" s="337"/>
      <c r="D9" s="337"/>
      <c r="E9" s="337"/>
      <c r="F9" s="338"/>
      <c r="G9" s="503"/>
      <c r="H9" s="504"/>
      <c r="I9" s="504"/>
      <c r="J9" s="504"/>
      <c r="K9" s="504"/>
      <c r="L9" s="504"/>
      <c r="M9" s="504"/>
      <c r="N9" s="504"/>
      <c r="O9" s="504"/>
      <c r="P9" s="504"/>
      <c r="Q9" s="504"/>
      <c r="R9" s="504"/>
      <c r="S9" s="505"/>
      <c r="T9" s="503"/>
      <c r="U9" s="504"/>
      <c r="V9" s="504"/>
      <c r="W9" s="504"/>
      <c r="X9" s="504"/>
      <c r="Y9" s="504"/>
      <c r="Z9" s="504"/>
      <c r="AA9" s="504"/>
      <c r="AB9" s="504"/>
      <c r="AC9" s="504"/>
      <c r="AD9" s="505"/>
      <c r="AE9" s="503"/>
      <c r="AF9" s="504"/>
      <c r="AG9" s="504"/>
      <c r="AH9" s="504"/>
      <c r="AI9" s="504"/>
      <c r="AJ9" s="504"/>
      <c r="AK9" s="504"/>
      <c r="AL9" s="504"/>
      <c r="AM9" s="504"/>
      <c r="AN9" s="504"/>
      <c r="AO9" s="504"/>
      <c r="AP9" s="504"/>
      <c r="AQ9" s="504"/>
      <c r="AR9" s="504"/>
      <c r="AS9" s="505"/>
      <c r="AT9" s="510" t="s">
        <v>13</v>
      </c>
      <c r="AU9" s="511"/>
      <c r="AV9"/>
      <c r="AW9"/>
    </row>
    <row r="10" spans="1:49" ht="24.5" customHeight="1" x14ac:dyDescent="0.55000000000000004">
      <c r="A10" s="342"/>
      <c r="B10" s="339"/>
      <c r="C10" s="339"/>
      <c r="D10" s="339"/>
      <c r="E10" s="339"/>
      <c r="F10" s="340"/>
      <c r="G10" s="494"/>
      <c r="H10" s="495"/>
      <c r="I10" s="495"/>
      <c r="J10" s="495"/>
      <c r="K10" s="495"/>
      <c r="L10" s="495"/>
      <c r="M10" s="495"/>
      <c r="N10" s="495"/>
      <c r="O10" s="495"/>
      <c r="P10" s="495"/>
      <c r="Q10" s="495"/>
      <c r="R10" s="495"/>
      <c r="S10" s="496"/>
      <c r="T10" s="494"/>
      <c r="U10" s="495"/>
      <c r="V10" s="495"/>
      <c r="W10" s="495"/>
      <c r="X10" s="495"/>
      <c r="Y10" s="495"/>
      <c r="Z10" s="495"/>
      <c r="AA10" s="495"/>
      <c r="AB10" s="495"/>
      <c r="AC10" s="495"/>
      <c r="AD10" s="496"/>
      <c r="AE10" s="494"/>
      <c r="AF10" s="495"/>
      <c r="AG10" s="495"/>
      <c r="AH10" s="495"/>
      <c r="AI10" s="495"/>
      <c r="AJ10" s="495"/>
      <c r="AK10" s="495"/>
      <c r="AL10" s="495"/>
      <c r="AM10" s="495"/>
      <c r="AN10" s="495"/>
      <c r="AO10" s="495"/>
      <c r="AP10" s="495"/>
      <c r="AQ10" s="495"/>
      <c r="AR10" s="495"/>
      <c r="AS10" s="496"/>
      <c r="AT10" s="506"/>
      <c r="AU10" s="507"/>
      <c r="AV10"/>
      <c r="AW10"/>
    </row>
    <row r="11" spans="1:49" ht="24.5" customHeight="1" x14ac:dyDescent="0.55000000000000004">
      <c r="A11" s="334"/>
      <c r="B11" s="328"/>
      <c r="C11" s="328"/>
      <c r="D11" s="328"/>
      <c r="E11" s="328"/>
      <c r="F11" s="329"/>
      <c r="G11" s="500"/>
      <c r="H11" s="501"/>
      <c r="I11" s="501"/>
      <c r="J11" s="501"/>
      <c r="K11" s="501"/>
      <c r="L11" s="501"/>
      <c r="M11" s="501"/>
      <c r="N11" s="501"/>
      <c r="O11" s="501"/>
      <c r="P11" s="501"/>
      <c r="Q11" s="501"/>
      <c r="R11" s="501"/>
      <c r="S11" s="502"/>
      <c r="T11" s="500"/>
      <c r="U11" s="501"/>
      <c r="V11" s="501"/>
      <c r="W11" s="501"/>
      <c r="X11" s="501"/>
      <c r="Y11" s="501"/>
      <c r="Z11" s="501"/>
      <c r="AA11" s="501"/>
      <c r="AB11" s="501"/>
      <c r="AC11" s="501"/>
      <c r="AD11" s="502"/>
      <c r="AE11" s="500"/>
      <c r="AF11" s="501"/>
      <c r="AG11" s="501"/>
      <c r="AH11" s="501"/>
      <c r="AI11" s="501"/>
      <c r="AJ11" s="501"/>
      <c r="AK11" s="501"/>
      <c r="AL11" s="501"/>
      <c r="AM11" s="501"/>
      <c r="AN11" s="501"/>
      <c r="AO11" s="501"/>
      <c r="AP11" s="501"/>
      <c r="AQ11" s="501"/>
      <c r="AR11" s="501"/>
      <c r="AS11" s="502"/>
      <c r="AT11" s="506"/>
      <c r="AU11" s="507"/>
      <c r="AV11"/>
      <c r="AW11"/>
    </row>
    <row r="12" spans="1:49" ht="24.5" customHeight="1" x14ac:dyDescent="0.55000000000000004">
      <c r="A12" s="334"/>
      <c r="B12" s="328"/>
      <c r="C12" s="328"/>
      <c r="D12" s="328"/>
      <c r="E12" s="328"/>
      <c r="F12" s="329"/>
      <c r="G12" s="491"/>
      <c r="H12" s="492"/>
      <c r="I12" s="492"/>
      <c r="J12" s="492"/>
      <c r="K12" s="492"/>
      <c r="L12" s="492"/>
      <c r="M12" s="492"/>
      <c r="N12" s="492"/>
      <c r="O12" s="492"/>
      <c r="P12" s="492"/>
      <c r="Q12" s="492"/>
      <c r="R12" s="492"/>
      <c r="S12" s="493"/>
      <c r="T12" s="491"/>
      <c r="U12" s="492"/>
      <c r="V12" s="492"/>
      <c r="W12" s="492"/>
      <c r="X12" s="492"/>
      <c r="Y12" s="492"/>
      <c r="Z12" s="492"/>
      <c r="AA12" s="492"/>
      <c r="AB12" s="492"/>
      <c r="AC12" s="492"/>
      <c r="AD12" s="493"/>
      <c r="AE12" s="491"/>
      <c r="AF12" s="492"/>
      <c r="AG12" s="492"/>
      <c r="AH12" s="492"/>
      <c r="AI12" s="492"/>
      <c r="AJ12" s="492"/>
      <c r="AK12" s="492"/>
      <c r="AL12" s="492"/>
      <c r="AM12" s="492"/>
      <c r="AN12" s="492"/>
      <c r="AO12" s="492"/>
      <c r="AP12" s="492"/>
      <c r="AQ12" s="492"/>
      <c r="AR12" s="492"/>
      <c r="AS12" s="493"/>
      <c r="AT12" s="506" t="s">
        <v>13</v>
      </c>
      <c r="AU12" s="507"/>
      <c r="AV12"/>
      <c r="AW12"/>
    </row>
    <row r="13" spans="1:49" ht="24.5" customHeight="1" x14ac:dyDescent="0.55000000000000004">
      <c r="A13" s="334"/>
      <c r="B13" s="328"/>
      <c r="C13" s="328"/>
      <c r="D13" s="328"/>
      <c r="E13" s="328"/>
      <c r="F13" s="329"/>
      <c r="G13" s="494"/>
      <c r="H13" s="495"/>
      <c r="I13" s="495"/>
      <c r="J13" s="495"/>
      <c r="K13" s="495"/>
      <c r="L13" s="495"/>
      <c r="M13" s="495"/>
      <c r="N13" s="495"/>
      <c r="O13" s="495"/>
      <c r="P13" s="495"/>
      <c r="Q13" s="495"/>
      <c r="R13" s="495"/>
      <c r="S13" s="496"/>
      <c r="T13" s="494"/>
      <c r="U13" s="495"/>
      <c r="V13" s="495"/>
      <c r="W13" s="495"/>
      <c r="X13" s="495"/>
      <c r="Y13" s="495"/>
      <c r="Z13" s="495"/>
      <c r="AA13" s="495"/>
      <c r="AB13" s="495"/>
      <c r="AC13" s="495"/>
      <c r="AD13" s="496"/>
      <c r="AE13" s="494"/>
      <c r="AF13" s="495"/>
      <c r="AG13" s="495"/>
      <c r="AH13" s="495"/>
      <c r="AI13" s="495"/>
      <c r="AJ13" s="495"/>
      <c r="AK13" s="495"/>
      <c r="AL13" s="495"/>
      <c r="AM13" s="495"/>
      <c r="AN13" s="495"/>
      <c r="AO13" s="495"/>
      <c r="AP13" s="495"/>
      <c r="AQ13" s="495"/>
      <c r="AR13" s="495"/>
      <c r="AS13" s="496"/>
      <c r="AT13" s="506"/>
      <c r="AU13" s="507"/>
      <c r="AV13"/>
      <c r="AW13"/>
    </row>
    <row r="14" spans="1:49" ht="24.5" customHeight="1" x14ac:dyDescent="0.55000000000000004">
      <c r="A14" s="334"/>
      <c r="B14" s="328"/>
      <c r="C14" s="328"/>
      <c r="D14" s="328"/>
      <c r="E14" s="328"/>
      <c r="F14" s="329"/>
      <c r="G14" s="500"/>
      <c r="H14" s="501"/>
      <c r="I14" s="501"/>
      <c r="J14" s="501"/>
      <c r="K14" s="501"/>
      <c r="L14" s="501"/>
      <c r="M14" s="501"/>
      <c r="N14" s="501"/>
      <c r="O14" s="501"/>
      <c r="P14" s="501"/>
      <c r="Q14" s="501"/>
      <c r="R14" s="501"/>
      <c r="S14" s="502"/>
      <c r="T14" s="500"/>
      <c r="U14" s="501"/>
      <c r="V14" s="501"/>
      <c r="W14" s="501"/>
      <c r="X14" s="501"/>
      <c r="Y14" s="501"/>
      <c r="Z14" s="501"/>
      <c r="AA14" s="501"/>
      <c r="AB14" s="501"/>
      <c r="AC14" s="501"/>
      <c r="AD14" s="502"/>
      <c r="AE14" s="500"/>
      <c r="AF14" s="501"/>
      <c r="AG14" s="501"/>
      <c r="AH14" s="501"/>
      <c r="AI14" s="501"/>
      <c r="AJ14" s="501"/>
      <c r="AK14" s="501"/>
      <c r="AL14" s="501"/>
      <c r="AM14" s="501"/>
      <c r="AN14" s="501"/>
      <c r="AO14" s="501"/>
      <c r="AP14" s="501"/>
      <c r="AQ14" s="501"/>
      <c r="AR14" s="501"/>
      <c r="AS14" s="502"/>
      <c r="AT14" s="506"/>
      <c r="AU14" s="507"/>
      <c r="AV14"/>
      <c r="AW14"/>
    </row>
    <row r="15" spans="1:49" ht="24.5" customHeight="1" x14ac:dyDescent="0.55000000000000004">
      <c r="A15" s="334"/>
      <c r="B15" s="328"/>
      <c r="C15" s="328"/>
      <c r="D15" s="328"/>
      <c r="E15" s="328"/>
      <c r="F15" s="329"/>
      <c r="G15" s="491"/>
      <c r="H15" s="492"/>
      <c r="I15" s="492"/>
      <c r="J15" s="492"/>
      <c r="K15" s="492"/>
      <c r="L15" s="492"/>
      <c r="M15" s="492"/>
      <c r="N15" s="492"/>
      <c r="O15" s="492"/>
      <c r="P15" s="492"/>
      <c r="Q15" s="492"/>
      <c r="R15" s="492"/>
      <c r="S15" s="493"/>
      <c r="T15" s="491"/>
      <c r="U15" s="492"/>
      <c r="V15" s="492"/>
      <c r="W15" s="492"/>
      <c r="X15" s="492"/>
      <c r="Y15" s="492"/>
      <c r="Z15" s="492"/>
      <c r="AA15" s="492"/>
      <c r="AB15" s="492"/>
      <c r="AC15" s="492"/>
      <c r="AD15" s="493"/>
      <c r="AE15" s="491"/>
      <c r="AF15" s="492"/>
      <c r="AG15" s="492"/>
      <c r="AH15" s="492"/>
      <c r="AI15" s="492"/>
      <c r="AJ15" s="492"/>
      <c r="AK15" s="492"/>
      <c r="AL15" s="492"/>
      <c r="AM15" s="492"/>
      <c r="AN15" s="492"/>
      <c r="AO15" s="492"/>
      <c r="AP15" s="492"/>
      <c r="AQ15" s="492"/>
      <c r="AR15" s="492"/>
      <c r="AS15" s="493"/>
      <c r="AT15" s="506"/>
      <c r="AU15" s="507"/>
      <c r="AV15"/>
      <c r="AW15"/>
    </row>
    <row r="16" spans="1:49" ht="24.5" customHeight="1" x14ac:dyDescent="0.55000000000000004">
      <c r="A16" s="334"/>
      <c r="B16" s="328"/>
      <c r="C16" s="328"/>
      <c r="D16" s="328"/>
      <c r="E16" s="328"/>
      <c r="F16" s="329"/>
      <c r="G16" s="494"/>
      <c r="H16" s="495"/>
      <c r="I16" s="495"/>
      <c r="J16" s="495"/>
      <c r="K16" s="495"/>
      <c r="L16" s="495"/>
      <c r="M16" s="495"/>
      <c r="N16" s="495"/>
      <c r="O16" s="495"/>
      <c r="P16" s="495"/>
      <c r="Q16" s="495"/>
      <c r="R16" s="495"/>
      <c r="S16" s="496"/>
      <c r="T16" s="494"/>
      <c r="U16" s="495"/>
      <c r="V16" s="495"/>
      <c r="W16" s="495"/>
      <c r="X16" s="495"/>
      <c r="Y16" s="495"/>
      <c r="Z16" s="495"/>
      <c r="AA16" s="495"/>
      <c r="AB16" s="495"/>
      <c r="AC16" s="495"/>
      <c r="AD16" s="496"/>
      <c r="AE16" s="494"/>
      <c r="AF16" s="495"/>
      <c r="AG16" s="495"/>
      <c r="AH16" s="495"/>
      <c r="AI16" s="495"/>
      <c r="AJ16" s="495"/>
      <c r="AK16" s="495"/>
      <c r="AL16" s="495"/>
      <c r="AM16" s="495"/>
      <c r="AN16" s="495"/>
      <c r="AO16" s="495"/>
      <c r="AP16" s="495"/>
      <c r="AQ16" s="495"/>
      <c r="AR16" s="495"/>
      <c r="AS16" s="496"/>
      <c r="AT16" s="506"/>
      <c r="AU16" s="507"/>
      <c r="AV16"/>
      <c r="AW16"/>
    </row>
    <row r="17" spans="1:49" ht="24.5" customHeight="1" x14ac:dyDescent="0.55000000000000004">
      <c r="A17" s="334"/>
      <c r="B17" s="328"/>
      <c r="C17" s="328"/>
      <c r="D17" s="328"/>
      <c r="E17" s="328"/>
      <c r="F17" s="329"/>
      <c r="G17" s="500"/>
      <c r="H17" s="501"/>
      <c r="I17" s="501"/>
      <c r="J17" s="501"/>
      <c r="K17" s="501"/>
      <c r="L17" s="501"/>
      <c r="M17" s="501"/>
      <c r="N17" s="501"/>
      <c r="O17" s="501"/>
      <c r="P17" s="501"/>
      <c r="Q17" s="501"/>
      <c r="R17" s="501"/>
      <c r="S17" s="502"/>
      <c r="T17" s="500"/>
      <c r="U17" s="501"/>
      <c r="V17" s="501"/>
      <c r="W17" s="501"/>
      <c r="X17" s="501"/>
      <c r="Y17" s="501"/>
      <c r="Z17" s="501"/>
      <c r="AA17" s="501"/>
      <c r="AB17" s="501"/>
      <c r="AC17" s="501"/>
      <c r="AD17" s="502"/>
      <c r="AE17" s="500"/>
      <c r="AF17" s="501"/>
      <c r="AG17" s="501"/>
      <c r="AH17" s="501"/>
      <c r="AI17" s="501"/>
      <c r="AJ17" s="501"/>
      <c r="AK17" s="501"/>
      <c r="AL17" s="501"/>
      <c r="AM17" s="501"/>
      <c r="AN17" s="501"/>
      <c r="AO17" s="501"/>
      <c r="AP17" s="501"/>
      <c r="AQ17" s="501"/>
      <c r="AR17" s="501"/>
      <c r="AS17" s="502"/>
      <c r="AT17" s="506"/>
      <c r="AU17" s="507"/>
      <c r="AV17"/>
      <c r="AW17"/>
    </row>
    <row r="18" spans="1:49" ht="24.5" customHeight="1" x14ac:dyDescent="0.55000000000000004">
      <c r="A18" s="334"/>
      <c r="B18" s="328"/>
      <c r="C18" s="328"/>
      <c r="D18" s="328"/>
      <c r="E18" s="328"/>
      <c r="F18" s="329"/>
      <c r="G18" s="491"/>
      <c r="H18" s="492"/>
      <c r="I18" s="492"/>
      <c r="J18" s="492"/>
      <c r="K18" s="492"/>
      <c r="L18" s="492"/>
      <c r="M18" s="492"/>
      <c r="N18" s="492"/>
      <c r="O18" s="492"/>
      <c r="P18" s="492"/>
      <c r="Q18" s="492"/>
      <c r="R18" s="492"/>
      <c r="S18" s="493"/>
      <c r="T18" s="491"/>
      <c r="U18" s="492"/>
      <c r="V18" s="492"/>
      <c r="W18" s="492"/>
      <c r="X18" s="492"/>
      <c r="Y18" s="492"/>
      <c r="Z18" s="492"/>
      <c r="AA18" s="492"/>
      <c r="AB18" s="492"/>
      <c r="AC18" s="492"/>
      <c r="AD18" s="493"/>
      <c r="AE18" s="491"/>
      <c r="AF18" s="492"/>
      <c r="AG18" s="492"/>
      <c r="AH18" s="492"/>
      <c r="AI18" s="492"/>
      <c r="AJ18" s="492"/>
      <c r="AK18" s="492"/>
      <c r="AL18" s="492"/>
      <c r="AM18" s="492"/>
      <c r="AN18" s="492"/>
      <c r="AO18" s="492"/>
      <c r="AP18" s="492"/>
      <c r="AQ18" s="492"/>
      <c r="AR18" s="492"/>
      <c r="AS18" s="493"/>
      <c r="AT18" s="506"/>
      <c r="AU18" s="507"/>
      <c r="AV18"/>
      <c r="AW18"/>
    </row>
    <row r="19" spans="1:49" ht="24.5" customHeight="1" x14ac:dyDescent="0.55000000000000004">
      <c r="A19" s="334"/>
      <c r="B19" s="328"/>
      <c r="C19" s="328"/>
      <c r="D19" s="328"/>
      <c r="E19" s="328"/>
      <c r="F19" s="329"/>
      <c r="G19" s="494"/>
      <c r="H19" s="495"/>
      <c r="I19" s="495"/>
      <c r="J19" s="495"/>
      <c r="K19" s="495"/>
      <c r="L19" s="495"/>
      <c r="M19" s="495"/>
      <c r="N19" s="495"/>
      <c r="O19" s="495"/>
      <c r="P19" s="495"/>
      <c r="Q19" s="495"/>
      <c r="R19" s="495"/>
      <c r="S19" s="496"/>
      <c r="T19" s="494"/>
      <c r="U19" s="495"/>
      <c r="V19" s="495"/>
      <c r="W19" s="495"/>
      <c r="X19" s="495"/>
      <c r="Y19" s="495"/>
      <c r="Z19" s="495"/>
      <c r="AA19" s="495"/>
      <c r="AB19" s="495"/>
      <c r="AC19" s="495"/>
      <c r="AD19" s="496"/>
      <c r="AE19" s="494"/>
      <c r="AF19" s="495"/>
      <c r="AG19" s="495"/>
      <c r="AH19" s="495"/>
      <c r="AI19" s="495"/>
      <c r="AJ19" s="495"/>
      <c r="AK19" s="495"/>
      <c r="AL19" s="495"/>
      <c r="AM19" s="495"/>
      <c r="AN19" s="495"/>
      <c r="AO19" s="495"/>
      <c r="AP19" s="495"/>
      <c r="AQ19" s="495"/>
      <c r="AR19" s="495"/>
      <c r="AS19" s="496"/>
      <c r="AT19" s="506"/>
      <c r="AU19" s="507"/>
      <c r="AV19"/>
      <c r="AW19"/>
    </row>
    <row r="20" spans="1:49" ht="24.5" customHeight="1" x14ac:dyDescent="0.55000000000000004">
      <c r="A20" s="334"/>
      <c r="B20" s="328"/>
      <c r="C20" s="328"/>
      <c r="D20" s="328"/>
      <c r="E20" s="328"/>
      <c r="F20" s="329"/>
      <c r="G20" s="500"/>
      <c r="H20" s="501"/>
      <c r="I20" s="501"/>
      <c r="J20" s="501"/>
      <c r="K20" s="501"/>
      <c r="L20" s="501"/>
      <c r="M20" s="501"/>
      <c r="N20" s="501"/>
      <c r="O20" s="501"/>
      <c r="P20" s="501"/>
      <c r="Q20" s="501"/>
      <c r="R20" s="501"/>
      <c r="S20" s="502"/>
      <c r="T20" s="500"/>
      <c r="U20" s="501"/>
      <c r="V20" s="501"/>
      <c r="W20" s="501"/>
      <c r="X20" s="501"/>
      <c r="Y20" s="501"/>
      <c r="Z20" s="501"/>
      <c r="AA20" s="501"/>
      <c r="AB20" s="501"/>
      <c r="AC20" s="501"/>
      <c r="AD20" s="502"/>
      <c r="AE20" s="500"/>
      <c r="AF20" s="501"/>
      <c r="AG20" s="501"/>
      <c r="AH20" s="501"/>
      <c r="AI20" s="501"/>
      <c r="AJ20" s="501"/>
      <c r="AK20" s="501"/>
      <c r="AL20" s="501"/>
      <c r="AM20" s="501"/>
      <c r="AN20" s="501"/>
      <c r="AO20" s="501"/>
      <c r="AP20" s="501"/>
      <c r="AQ20" s="501"/>
      <c r="AR20" s="501"/>
      <c r="AS20" s="502"/>
      <c r="AT20" s="506"/>
      <c r="AU20" s="507"/>
      <c r="AV20"/>
      <c r="AW20"/>
    </row>
    <row r="21" spans="1:49" ht="24.5" customHeight="1" x14ac:dyDescent="0.55000000000000004">
      <c r="A21" s="334"/>
      <c r="B21" s="328"/>
      <c r="C21" s="328"/>
      <c r="D21" s="328"/>
      <c r="E21" s="328"/>
      <c r="F21" s="329"/>
      <c r="G21" s="491"/>
      <c r="H21" s="492"/>
      <c r="I21" s="492"/>
      <c r="J21" s="492"/>
      <c r="K21" s="492"/>
      <c r="L21" s="492"/>
      <c r="M21" s="492"/>
      <c r="N21" s="492"/>
      <c r="O21" s="492"/>
      <c r="P21" s="492"/>
      <c r="Q21" s="492"/>
      <c r="R21" s="492"/>
      <c r="S21" s="493"/>
      <c r="T21" s="491"/>
      <c r="U21" s="492"/>
      <c r="V21" s="492"/>
      <c r="W21" s="492"/>
      <c r="X21" s="492"/>
      <c r="Y21" s="492"/>
      <c r="Z21" s="492"/>
      <c r="AA21" s="492"/>
      <c r="AB21" s="492"/>
      <c r="AC21" s="492"/>
      <c r="AD21" s="493"/>
      <c r="AE21" s="491"/>
      <c r="AF21" s="492"/>
      <c r="AG21" s="492"/>
      <c r="AH21" s="492"/>
      <c r="AI21" s="492"/>
      <c r="AJ21" s="492"/>
      <c r="AK21" s="492"/>
      <c r="AL21" s="492"/>
      <c r="AM21" s="492"/>
      <c r="AN21" s="492"/>
      <c r="AO21" s="492"/>
      <c r="AP21" s="492"/>
      <c r="AQ21" s="492"/>
      <c r="AR21" s="492"/>
      <c r="AS21" s="493"/>
      <c r="AT21" s="506"/>
      <c r="AU21" s="507"/>
      <c r="AV21"/>
      <c r="AW21"/>
    </row>
    <row r="22" spans="1:49" ht="24.5" customHeight="1" x14ac:dyDescent="0.55000000000000004">
      <c r="A22" s="335"/>
      <c r="B22" s="330"/>
      <c r="C22" s="330"/>
      <c r="D22" s="330"/>
      <c r="E22" s="330"/>
      <c r="F22" s="331"/>
      <c r="G22" s="494"/>
      <c r="H22" s="495"/>
      <c r="I22" s="495"/>
      <c r="J22" s="495"/>
      <c r="K22" s="495"/>
      <c r="L22" s="495"/>
      <c r="M22" s="495"/>
      <c r="N22" s="495"/>
      <c r="O22" s="495"/>
      <c r="P22" s="495"/>
      <c r="Q22" s="495"/>
      <c r="R22" s="495"/>
      <c r="S22" s="496"/>
      <c r="T22" s="494"/>
      <c r="U22" s="495"/>
      <c r="V22" s="495"/>
      <c r="W22" s="495"/>
      <c r="X22" s="495"/>
      <c r="Y22" s="495"/>
      <c r="Z22" s="495"/>
      <c r="AA22" s="495"/>
      <c r="AB22" s="495"/>
      <c r="AC22" s="495"/>
      <c r="AD22" s="496"/>
      <c r="AE22" s="494"/>
      <c r="AF22" s="495"/>
      <c r="AG22" s="495"/>
      <c r="AH22" s="495"/>
      <c r="AI22" s="495"/>
      <c r="AJ22" s="495"/>
      <c r="AK22" s="495"/>
      <c r="AL22" s="495"/>
      <c r="AM22" s="495"/>
      <c r="AN22" s="495"/>
      <c r="AO22" s="495"/>
      <c r="AP22" s="495"/>
      <c r="AQ22" s="495"/>
      <c r="AR22" s="495"/>
      <c r="AS22" s="496"/>
      <c r="AT22" s="506"/>
      <c r="AU22" s="507"/>
      <c r="AV22"/>
      <c r="AW22"/>
    </row>
    <row r="23" spans="1:49" ht="24.5" customHeight="1" x14ac:dyDescent="0.55000000000000004">
      <c r="A23" s="336"/>
      <c r="B23" s="332"/>
      <c r="C23" s="332"/>
      <c r="D23" s="332"/>
      <c r="E23" s="332"/>
      <c r="F23" s="333"/>
      <c r="G23" s="497"/>
      <c r="H23" s="498"/>
      <c r="I23" s="498"/>
      <c r="J23" s="498"/>
      <c r="K23" s="498"/>
      <c r="L23" s="498"/>
      <c r="M23" s="498"/>
      <c r="N23" s="498"/>
      <c r="O23" s="498"/>
      <c r="P23" s="498"/>
      <c r="Q23" s="498"/>
      <c r="R23" s="498"/>
      <c r="S23" s="499"/>
      <c r="T23" s="497"/>
      <c r="U23" s="498"/>
      <c r="V23" s="498"/>
      <c r="W23" s="498"/>
      <c r="X23" s="498"/>
      <c r="Y23" s="498"/>
      <c r="Z23" s="498"/>
      <c r="AA23" s="498"/>
      <c r="AB23" s="498"/>
      <c r="AC23" s="498"/>
      <c r="AD23" s="499"/>
      <c r="AE23" s="497"/>
      <c r="AF23" s="498"/>
      <c r="AG23" s="498"/>
      <c r="AH23" s="498"/>
      <c r="AI23" s="498"/>
      <c r="AJ23" s="498"/>
      <c r="AK23" s="498"/>
      <c r="AL23" s="498"/>
      <c r="AM23" s="498"/>
      <c r="AN23" s="498"/>
      <c r="AO23" s="498"/>
      <c r="AP23" s="498"/>
      <c r="AQ23" s="498"/>
      <c r="AR23" s="498"/>
      <c r="AS23" s="499"/>
      <c r="AT23" s="508"/>
      <c r="AU23" s="509"/>
      <c r="AV23"/>
      <c r="AW23"/>
    </row>
    <row r="24" spans="1:49" ht="24.5" customHeight="1" x14ac:dyDescent="0.55000000000000004">
      <c r="A24" s="452" t="s">
        <v>345</v>
      </c>
      <c r="B24" s="453"/>
      <c r="C24" s="458"/>
      <c r="D24" s="458"/>
      <c r="E24" s="458"/>
      <c r="F24" s="458"/>
      <c r="G24" s="458"/>
      <c r="H24" s="458"/>
      <c r="I24" s="458"/>
      <c r="J24" s="458"/>
      <c r="K24" s="458"/>
      <c r="L24" s="458"/>
      <c r="M24" s="458"/>
      <c r="N24" s="458"/>
      <c r="O24" s="458"/>
      <c r="P24" s="458"/>
      <c r="Q24" s="458"/>
      <c r="R24" s="458"/>
      <c r="S24" s="458"/>
      <c r="T24" s="458"/>
      <c r="U24" s="458"/>
      <c r="V24" s="458"/>
      <c r="W24" s="458"/>
      <c r="X24" s="458"/>
      <c r="Y24" s="458"/>
      <c r="Z24" s="458"/>
      <c r="AA24" s="458"/>
      <c r="AB24" s="458"/>
      <c r="AC24" s="458"/>
      <c r="AD24" s="458"/>
      <c r="AE24" s="458"/>
      <c r="AF24" s="458"/>
      <c r="AG24" s="458"/>
      <c r="AH24" s="458"/>
      <c r="AI24" s="458"/>
      <c r="AJ24" s="458"/>
      <c r="AK24" s="458"/>
      <c r="AL24" s="458"/>
      <c r="AM24" s="458"/>
      <c r="AN24" s="458"/>
      <c r="AO24" s="458"/>
      <c r="AP24" s="458"/>
      <c r="AQ24" s="458"/>
      <c r="AR24" s="458"/>
      <c r="AS24" s="458"/>
      <c r="AT24" s="458"/>
      <c r="AU24" s="459"/>
    </row>
    <row r="25" spans="1:49" ht="24.5" customHeight="1" x14ac:dyDescent="0.55000000000000004">
      <c r="A25" s="454"/>
      <c r="B25" s="455"/>
      <c r="C25" s="460"/>
      <c r="D25" s="460"/>
      <c r="E25" s="460"/>
      <c r="F25" s="460"/>
      <c r="G25" s="460"/>
      <c r="H25" s="460"/>
      <c r="I25" s="460"/>
      <c r="J25" s="460"/>
      <c r="K25" s="460"/>
      <c r="L25" s="460"/>
      <c r="M25" s="460"/>
      <c r="N25" s="460"/>
      <c r="O25" s="460"/>
      <c r="P25" s="460"/>
      <c r="Q25" s="460"/>
      <c r="R25" s="460"/>
      <c r="S25" s="460"/>
      <c r="T25" s="460"/>
      <c r="U25" s="460"/>
      <c r="V25" s="460"/>
      <c r="W25" s="460"/>
      <c r="X25" s="460"/>
      <c r="Y25" s="460"/>
      <c r="Z25" s="460"/>
      <c r="AA25" s="460"/>
      <c r="AB25" s="460"/>
      <c r="AC25" s="460"/>
      <c r="AD25" s="460"/>
      <c r="AE25" s="460"/>
      <c r="AF25" s="460"/>
      <c r="AG25" s="460"/>
      <c r="AH25" s="460"/>
      <c r="AI25" s="460"/>
      <c r="AJ25" s="460"/>
      <c r="AK25" s="460"/>
      <c r="AL25" s="460"/>
      <c r="AM25" s="460"/>
      <c r="AN25" s="460"/>
      <c r="AO25" s="460"/>
      <c r="AP25" s="460"/>
      <c r="AQ25" s="460"/>
      <c r="AR25" s="460"/>
      <c r="AS25" s="460"/>
      <c r="AT25" s="460"/>
      <c r="AU25" s="461"/>
    </row>
    <row r="26" spans="1:49" ht="24.5" customHeight="1" x14ac:dyDescent="0.55000000000000004">
      <c r="A26" s="456"/>
      <c r="B26" s="457"/>
      <c r="C26" s="462"/>
      <c r="D26" s="462"/>
      <c r="E26" s="462"/>
      <c r="F26" s="462"/>
      <c r="G26" s="462"/>
      <c r="H26" s="462"/>
      <c r="I26" s="462"/>
      <c r="J26" s="462"/>
      <c r="K26" s="462"/>
      <c r="L26" s="462"/>
      <c r="M26" s="462"/>
      <c r="N26" s="462"/>
      <c r="O26" s="462"/>
      <c r="P26" s="462"/>
      <c r="Q26" s="462"/>
      <c r="R26" s="462"/>
      <c r="S26" s="462"/>
      <c r="T26" s="462"/>
      <c r="U26" s="462"/>
      <c r="V26" s="462"/>
      <c r="W26" s="462"/>
      <c r="X26" s="462"/>
      <c r="Y26" s="462"/>
      <c r="Z26" s="462"/>
      <c r="AA26" s="462"/>
      <c r="AB26" s="462"/>
      <c r="AC26" s="462"/>
      <c r="AD26" s="462"/>
      <c r="AE26" s="462"/>
      <c r="AF26" s="462"/>
      <c r="AG26" s="462"/>
      <c r="AH26" s="462"/>
      <c r="AI26" s="462"/>
      <c r="AJ26" s="462"/>
      <c r="AK26" s="462"/>
      <c r="AL26" s="462"/>
      <c r="AM26" s="462"/>
      <c r="AN26" s="462"/>
      <c r="AO26" s="462"/>
      <c r="AP26" s="462"/>
      <c r="AQ26" s="462"/>
      <c r="AR26" s="462"/>
      <c r="AS26" s="462"/>
      <c r="AT26" s="462"/>
      <c r="AU26" s="463"/>
    </row>
    <row r="27" spans="1:49" ht="24.5" customHeight="1" x14ac:dyDescent="0.55000000000000004">
      <c r="A27" s="109"/>
      <c r="B27" s="109"/>
      <c r="C27" s="99"/>
      <c r="D27" s="99"/>
      <c r="E27" s="99"/>
      <c r="F27" s="99"/>
      <c r="G27" s="99"/>
      <c r="H27" s="99"/>
      <c r="I27" s="99"/>
      <c r="J27" s="99"/>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row>
    <row r="28" spans="1:49" s="106" customFormat="1" ht="27" customHeight="1" x14ac:dyDescent="0.55000000000000004">
      <c r="A28" s="326" t="s">
        <v>348</v>
      </c>
      <c r="B28" s="326"/>
      <c r="C28" s="326"/>
      <c r="D28" s="326"/>
      <c r="E28" s="326"/>
      <c r="F28" s="326"/>
      <c r="G28" s="326"/>
      <c r="H28" s="326"/>
      <c r="I28" s="326"/>
      <c r="J28" s="326"/>
      <c r="K28" s="326"/>
      <c r="L28" s="326"/>
      <c r="M28" s="326"/>
      <c r="N28" s="110"/>
      <c r="O28" s="110"/>
      <c r="P28" s="110"/>
      <c r="Q28" s="111"/>
      <c r="R28" s="111"/>
      <c r="S28" s="111"/>
      <c r="T28" s="111"/>
      <c r="U28" s="111"/>
      <c r="V28" s="111"/>
      <c r="W28" s="111"/>
      <c r="X28" s="111"/>
      <c r="Y28" s="111"/>
      <c r="Z28" s="111"/>
      <c r="AA28" s="111"/>
      <c r="AB28" s="111"/>
      <c r="AC28" s="111"/>
      <c r="AD28" s="111"/>
      <c r="AE28" s="111"/>
      <c r="AF28" s="111"/>
      <c r="AG28" s="111"/>
      <c r="AH28" s="112"/>
      <c r="AI28" s="112"/>
      <c r="AJ28" s="112"/>
      <c r="AK28" s="113"/>
      <c r="AL28" s="113"/>
      <c r="AM28" s="113"/>
      <c r="AN28" s="113"/>
      <c r="AO28" s="113"/>
      <c r="AP28" s="113"/>
      <c r="AQ28" s="114"/>
      <c r="AR28" s="114"/>
      <c r="AS28" s="114"/>
      <c r="AT28" s="114"/>
      <c r="AU28" s="114"/>
      <c r="AV28" s="108"/>
      <c r="AW28" s="108"/>
    </row>
    <row r="29" spans="1:49" ht="24.5" customHeight="1" x14ac:dyDescent="0.55000000000000004">
      <c r="A29" s="464" t="s">
        <v>341</v>
      </c>
      <c r="B29" s="465"/>
      <c r="C29" s="465"/>
      <c r="D29" s="466"/>
      <c r="E29" s="470"/>
      <c r="F29" s="471"/>
      <c r="G29" s="471"/>
      <c r="H29" s="471"/>
      <c r="I29" s="471"/>
      <c r="J29" s="471"/>
      <c r="K29" s="471"/>
      <c r="L29" s="471"/>
      <c r="M29" s="471"/>
      <c r="N29" s="471"/>
      <c r="O29" s="471"/>
      <c r="P29" s="471"/>
      <c r="Q29" s="471"/>
      <c r="R29" s="471"/>
      <c r="S29" s="471"/>
      <c r="T29" s="471"/>
      <c r="U29" s="471"/>
      <c r="V29" s="471"/>
      <c r="W29" s="471"/>
      <c r="X29" s="471"/>
      <c r="Y29" s="471"/>
      <c r="Z29" s="471"/>
      <c r="AA29" s="471"/>
      <c r="AB29" s="471"/>
      <c r="AC29" s="471"/>
      <c r="AD29" s="471"/>
      <c r="AE29" s="471"/>
      <c r="AF29" s="471"/>
      <c r="AG29" s="471"/>
      <c r="AH29" s="471"/>
      <c r="AI29" s="471"/>
      <c r="AJ29" s="471"/>
      <c r="AK29" s="471"/>
      <c r="AL29" s="471"/>
      <c r="AM29" s="471"/>
      <c r="AN29" s="471"/>
      <c r="AO29" s="471"/>
      <c r="AP29" s="471"/>
      <c r="AQ29" s="471"/>
      <c r="AR29" s="471"/>
      <c r="AS29" s="471"/>
      <c r="AT29" s="471"/>
      <c r="AU29" s="472"/>
    </row>
    <row r="30" spans="1:49" ht="24.5" customHeight="1" x14ac:dyDescent="0.55000000000000004">
      <c r="A30" s="467"/>
      <c r="B30" s="468"/>
      <c r="C30" s="468"/>
      <c r="D30" s="469"/>
      <c r="E30" s="473"/>
      <c r="F30" s="474"/>
      <c r="G30" s="474"/>
      <c r="H30" s="474"/>
      <c r="I30" s="474"/>
      <c r="J30" s="474"/>
      <c r="K30" s="474"/>
      <c r="L30" s="474"/>
      <c r="M30" s="474"/>
      <c r="N30" s="474"/>
      <c r="O30" s="474"/>
      <c r="P30" s="474"/>
      <c r="Q30" s="474"/>
      <c r="R30" s="474"/>
      <c r="S30" s="474"/>
      <c r="T30" s="474"/>
      <c r="U30" s="474"/>
      <c r="V30" s="474"/>
      <c r="W30" s="474"/>
      <c r="X30" s="474"/>
      <c r="Y30" s="474"/>
      <c r="Z30" s="474"/>
      <c r="AA30" s="474"/>
      <c r="AB30" s="474"/>
      <c r="AC30" s="474"/>
      <c r="AD30" s="474"/>
      <c r="AE30" s="474"/>
      <c r="AF30" s="474"/>
      <c r="AG30" s="474"/>
      <c r="AH30" s="474"/>
      <c r="AI30" s="474"/>
      <c r="AJ30" s="474"/>
      <c r="AK30" s="474"/>
      <c r="AL30" s="474"/>
      <c r="AM30" s="474"/>
      <c r="AN30" s="474"/>
      <c r="AO30" s="474"/>
      <c r="AP30" s="474"/>
      <c r="AQ30" s="474"/>
      <c r="AR30" s="474"/>
      <c r="AS30" s="474"/>
      <c r="AT30" s="474"/>
      <c r="AU30" s="475"/>
    </row>
    <row r="31" spans="1:49" ht="24.5" customHeight="1" x14ac:dyDescent="0.55000000000000004">
      <c r="A31" s="476" t="s">
        <v>342</v>
      </c>
      <c r="B31" s="477"/>
      <c r="C31" s="476" t="s">
        <v>343</v>
      </c>
      <c r="D31" s="477"/>
      <c r="E31" s="482" t="s">
        <v>655</v>
      </c>
      <c r="F31" s="483"/>
      <c r="G31" s="483"/>
      <c r="H31" s="483"/>
      <c r="I31" s="483"/>
      <c r="J31" s="483"/>
      <c r="K31" s="483"/>
      <c r="L31" s="483"/>
      <c r="M31" s="483"/>
      <c r="N31" s="483"/>
      <c r="O31" s="483"/>
      <c r="P31" s="483"/>
      <c r="Q31" s="483"/>
      <c r="R31" s="483"/>
      <c r="S31" s="483"/>
      <c r="T31" s="483"/>
      <c r="U31" s="483"/>
      <c r="V31" s="483"/>
      <c r="W31" s="483"/>
      <c r="X31" s="483"/>
      <c r="Y31" s="484"/>
      <c r="Z31" s="476" t="s">
        <v>344</v>
      </c>
      <c r="AA31" s="477"/>
      <c r="AB31" s="482" t="s">
        <v>656</v>
      </c>
      <c r="AC31" s="483"/>
      <c r="AD31" s="483"/>
      <c r="AE31" s="483"/>
      <c r="AF31" s="483"/>
      <c r="AG31" s="483"/>
      <c r="AH31" s="483"/>
      <c r="AI31" s="483"/>
      <c r="AJ31" s="483"/>
      <c r="AK31" s="483"/>
      <c r="AL31" s="483"/>
      <c r="AM31" s="483"/>
      <c r="AN31" s="483"/>
      <c r="AO31" s="483"/>
      <c r="AP31" s="483"/>
      <c r="AQ31" s="483"/>
      <c r="AR31" s="483"/>
      <c r="AS31" s="483"/>
      <c r="AT31" s="483"/>
      <c r="AU31" s="484"/>
    </row>
    <row r="32" spans="1:49" ht="24.5" customHeight="1" x14ac:dyDescent="0.55000000000000004">
      <c r="A32" s="478"/>
      <c r="B32" s="479"/>
      <c r="C32" s="478"/>
      <c r="D32" s="479"/>
      <c r="E32" s="485"/>
      <c r="F32" s="486"/>
      <c r="G32" s="486"/>
      <c r="H32" s="486"/>
      <c r="I32" s="486"/>
      <c r="J32" s="486"/>
      <c r="K32" s="486"/>
      <c r="L32" s="486"/>
      <c r="M32" s="486"/>
      <c r="N32" s="486"/>
      <c r="O32" s="486"/>
      <c r="P32" s="486"/>
      <c r="Q32" s="486"/>
      <c r="R32" s="486"/>
      <c r="S32" s="486"/>
      <c r="T32" s="486"/>
      <c r="U32" s="486"/>
      <c r="V32" s="486"/>
      <c r="W32" s="486"/>
      <c r="X32" s="486"/>
      <c r="Y32" s="487"/>
      <c r="Z32" s="478"/>
      <c r="AA32" s="479"/>
      <c r="AB32" s="485"/>
      <c r="AC32" s="486"/>
      <c r="AD32" s="486"/>
      <c r="AE32" s="486"/>
      <c r="AF32" s="486"/>
      <c r="AG32" s="486"/>
      <c r="AH32" s="486"/>
      <c r="AI32" s="486"/>
      <c r="AJ32" s="486"/>
      <c r="AK32" s="486"/>
      <c r="AL32" s="486"/>
      <c r="AM32" s="486"/>
      <c r="AN32" s="486"/>
      <c r="AO32" s="486"/>
      <c r="AP32" s="486"/>
      <c r="AQ32" s="486"/>
      <c r="AR32" s="486"/>
      <c r="AS32" s="486"/>
      <c r="AT32" s="486"/>
      <c r="AU32" s="487"/>
    </row>
    <row r="33" spans="1:47" ht="24.5" customHeight="1" x14ac:dyDescent="0.55000000000000004">
      <c r="A33" s="478"/>
      <c r="B33" s="479"/>
      <c r="C33" s="478"/>
      <c r="D33" s="479"/>
      <c r="E33" s="485"/>
      <c r="F33" s="486"/>
      <c r="G33" s="486"/>
      <c r="H33" s="486"/>
      <c r="I33" s="486"/>
      <c r="J33" s="486"/>
      <c r="K33" s="486"/>
      <c r="L33" s="486"/>
      <c r="M33" s="486"/>
      <c r="N33" s="486"/>
      <c r="O33" s="486"/>
      <c r="P33" s="486"/>
      <c r="Q33" s="486"/>
      <c r="R33" s="486"/>
      <c r="S33" s="486"/>
      <c r="T33" s="486"/>
      <c r="U33" s="486"/>
      <c r="V33" s="486"/>
      <c r="W33" s="486"/>
      <c r="X33" s="486"/>
      <c r="Y33" s="487"/>
      <c r="Z33" s="478"/>
      <c r="AA33" s="479"/>
      <c r="AB33" s="485"/>
      <c r="AC33" s="486"/>
      <c r="AD33" s="486"/>
      <c r="AE33" s="486"/>
      <c r="AF33" s="486"/>
      <c r="AG33" s="486"/>
      <c r="AH33" s="486"/>
      <c r="AI33" s="486"/>
      <c r="AJ33" s="486"/>
      <c r="AK33" s="486"/>
      <c r="AL33" s="486"/>
      <c r="AM33" s="486"/>
      <c r="AN33" s="486"/>
      <c r="AO33" s="486"/>
      <c r="AP33" s="486"/>
      <c r="AQ33" s="486"/>
      <c r="AR33" s="486"/>
      <c r="AS33" s="486"/>
      <c r="AT33" s="486"/>
      <c r="AU33" s="487"/>
    </row>
    <row r="34" spans="1:47" ht="24.5" customHeight="1" x14ac:dyDescent="0.55000000000000004">
      <c r="A34" s="478"/>
      <c r="B34" s="479"/>
      <c r="C34" s="478"/>
      <c r="D34" s="479"/>
      <c r="E34" s="485"/>
      <c r="F34" s="486"/>
      <c r="G34" s="486"/>
      <c r="H34" s="486"/>
      <c r="I34" s="486"/>
      <c r="J34" s="486"/>
      <c r="K34" s="486"/>
      <c r="L34" s="486"/>
      <c r="M34" s="486"/>
      <c r="N34" s="486"/>
      <c r="O34" s="486"/>
      <c r="P34" s="486"/>
      <c r="Q34" s="486"/>
      <c r="R34" s="486"/>
      <c r="S34" s="486"/>
      <c r="T34" s="486"/>
      <c r="U34" s="486"/>
      <c r="V34" s="486"/>
      <c r="W34" s="486"/>
      <c r="X34" s="486"/>
      <c r="Y34" s="487"/>
      <c r="Z34" s="478"/>
      <c r="AA34" s="479"/>
      <c r="AB34" s="485"/>
      <c r="AC34" s="486"/>
      <c r="AD34" s="486"/>
      <c r="AE34" s="486"/>
      <c r="AF34" s="486"/>
      <c r="AG34" s="486"/>
      <c r="AH34" s="486"/>
      <c r="AI34" s="486"/>
      <c r="AJ34" s="486"/>
      <c r="AK34" s="486"/>
      <c r="AL34" s="486"/>
      <c r="AM34" s="486"/>
      <c r="AN34" s="486"/>
      <c r="AO34" s="486"/>
      <c r="AP34" s="486"/>
      <c r="AQ34" s="486"/>
      <c r="AR34" s="486"/>
      <c r="AS34" s="486"/>
      <c r="AT34" s="486"/>
      <c r="AU34" s="487"/>
    </row>
    <row r="35" spans="1:47" ht="24.5" customHeight="1" x14ac:dyDescent="0.55000000000000004">
      <c r="A35" s="478"/>
      <c r="B35" s="479"/>
      <c r="C35" s="478"/>
      <c r="D35" s="479"/>
      <c r="E35" s="485"/>
      <c r="F35" s="486"/>
      <c r="G35" s="486"/>
      <c r="H35" s="486"/>
      <c r="I35" s="486"/>
      <c r="J35" s="486"/>
      <c r="K35" s="486"/>
      <c r="L35" s="486"/>
      <c r="M35" s="486"/>
      <c r="N35" s="486"/>
      <c r="O35" s="486"/>
      <c r="P35" s="486"/>
      <c r="Q35" s="486"/>
      <c r="R35" s="486"/>
      <c r="S35" s="486"/>
      <c r="T35" s="486"/>
      <c r="U35" s="486"/>
      <c r="V35" s="486"/>
      <c r="W35" s="486"/>
      <c r="X35" s="486"/>
      <c r="Y35" s="487"/>
      <c r="Z35" s="478"/>
      <c r="AA35" s="479"/>
      <c r="AB35" s="485"/>
      <c r="AC35" s="486"/>
      <c r="AD35" s="486"/>
      <c r="AE35" s="486"/>
      <c r="AF35" s="486"/>
      <c r="AG35" s="486"/>
      <c r="AH35" s="486"/>
      <c r="AI35" s="486"/>
      <c r="AJ35" s="486"/>
      <c r="AK35" s="486"/>
      <c r="AL35" s="486"/>
      <c r="AM35" s="486"/>
      <c r="AN35" s="486"/>
      <c r="AO35" s="486"/>
      <c r="AP35" s="486"/>
      <c r="AQ35" s="486"/>
      <c r="AR35" s="486"/>
      <c r="AS35" s="486"/>
      <c r="AT35" s="486"/>
      <c r="AU35" s="487"/>
    </row>
    <row r="36" spans="1:47" ht="24.5" customHeight="1" x14ac:dyDescent="0.55000000000000004">
      <c r="A36" s="478"/>
      <c r="B36" s="479"/>
      <c r="C36" s="478"/>
      <c r="D36" s="479"/>
      <c r="E36" s="485"/>
      <c r="F36" s="486"/>
      <c r="G36" s="486"/>
      <c r="H36" s="486"/>
      <c r="I36" s="486"/>
      <c r="J36" s="486"/>
      <c r="K36" s="486"/>
      <c r="L36" s="486"/>
      <c r="M36" s="486"/>
      <c r="N36" s="486"/>
      <c r="O36" s="486"/>
      <c r="P36" s="486"/>
      <c r="Q36" s="486"/>
      <c r="R36" s="486"/>
      <c r="S36" s="486"/>
      <c r="T36" s="486"/>
      <c r="U36" s="486"/>
      <c r="V36" s="486"/>
      <c r="W36" s="486"/>
      <c r="X36" s="486"/>
      <c r="Y36" s="487"/>
      <c r="Z36" s="478"/>
      <c r="AA36" s="479"/>
      <c r="AB36" s="485"/>
      <c r="AC36" s="486"/>
      <c r="AD36" s="486"/>
      <c r="AE36" s="486"/>
      <c r="AF36" s="486"/>
      <c r="AG36" s="486"/>
      <c r="AH36" s="486"/>
      <c r="AI36" s="486"/>
      <c r="AJ36" s="486"/>
      <c r="AK36" s="486"/>
      <c r="AL36" s="486"/>
      <c r="AM36" s="486"/>
      <c r="AN36" s="486"/>
      <c r="AO36" s="486"/>
      <c r="AP36" s="486"/>
      <c r="AQ36" s="486"/>
      <c r="AR36" s="486"/>
      <c r="AS36" s="486"/>
      <c r="AT36" s="486"/>
      <c r="AU36" s="487"/>
    </row>
    <row r="37" spans="1:47" ht="24.5" customHeight="1" x14ac:dyDescent="0.55000000000000004">
      <c r="A37" s="478"/>
      <c r="B37" s="479"/>
      <c r="C37" s="478"/>
      <c r="D37" s="479"/>
      <c r="E37" s="485"/>
      <c r="F37" s="486"/>
      <c r="G37" s="486"/>
      <c r="H37" s="486"/>
      <c r="I37" s="486"/>
      <c r="J37" s="486"/>
      <c r="K37" s="486"/>
      <c r="L37" s="486"/>
      <c r="M37" s="486"/>
      <c r="N37" s="486"/>
      <c r="O37" s="486"/>
      <c r="P37" s="486"/>
      <c r="Q37" s="486"/>
      <c r="R37" s="486"/>
      <c r="S37" s="486"/>
      <c r="T37" s="486"/>
      <c r="U37" s="486"/>
      <c r="V37" s="486"/>
      <c r="W37" s="486"/>
      <c r="X37" s="486"/>
      <c r="Y37" s="487"/>
      <c r="Z37" s="478"/>
      <c r="AA37" s="479"/>
      <c r="AB37" s="485"/>
      <c r="AC37" s="486"/>
      <c r="AD37" s="486"/>
      <c r="AE37" s="486"/>
      <c r="AF37" s="486"/>
      <c r="AG37" s="486"/>
      <c r="AH37" s="486"/>
      <c r="AI37" s="486"/>
      <c r="AJ37" s="486"/>
      <c r="AK37" s="486"/>
      <c r="AL37" s="486"/>
      <c r="AM37" s="486"/>
      <c r="AN37" s="486"/>
      <c r="AO37" s="486"/>
      <c r="AP37" s="486"/>
      <c r="AQ37" s="486"/>
      <c r="AR37" s="486"/>
      <c r="AS37" s="486"/>
      <c r="AT37" s="486"/>
      <c r="AU37" s="487"/>
    </row>
    <row r="38" spans="1:47" ht="24.5" customHeight="1" x14ac:dyDescent="0.55000000000000004">
      <c r="A38" s="478"/>
      <c r="B38" s="479"/>
      <c r="C38" s="478"/>
      <c r="D38" s="479"/>
      <c r="E38" s="485"/>
      <c r="F38" s="486"/>
      <c r="G38" s="486"/>
      <c r="H38" s="486"/>
      <c r="I38" s="486"/>
      <c r="J38" s="486"/>
      <c r="K38" s="486"/>
      <c r="L38" s="486"/>
      <c r="M38" s="486"/>
      <c r="N38" s="486"/>
      <c r="O38" s="486"/>
      <c r="P38" s="486"/>
      <c r="Q38" s="486"/>
      <c r="R38" s="486"/>
      <c r="S38" s="486"/>
      <c r="T38" s="486"/>
      <c r="U38" s="486"/>
      <c r="V38" s="486"/>
      <c r="W38" s="486"/>
      <c r="X38" s="486"/>
      <c r="Y38" s="487"/>
      <c r="Z38" s="478"/>
      <c r="AA38" s="479"/>
      <c r="AB38" s="485"/>
      <c r="AC38" s="486"/>
      <c r="AD38" s="486"/>
      <c r="AE38" s="486"/>
      <c r="AF38" s="486"/>
      <c r="AG38" s="486"/>
      <c r="AH38" s="486"/>
      <c r="AI38" s="486"/>
      <c r="AJ38" s="486"/>
      <c r="AK38" s="486"/>
      <c r="AL38" s="486"/>
      <c r="AM38" s="486"/>
      <c r="AN38" s="486"/>
      <c r="AO38" s="486"/>
      <c r="AP38" s="486"/>
      <c r="AQ38" s="486"/>
      <c r="AR38" s="486"/>
      <c r="AS38" s="486"/>
      <c r="AT38" s="486"/>
      <c r="AU38" s="487"/>
    </row>
    <row r="39" spans="1:47" ht="24.5" customHeight="1" x14ac:dyDescent="0.55000000000000004">
      <c r="A39" s="480"/>
      <c r="B39" s="481"/>
      <c r="C39" s="480"/>
      <c r="D39" s="481"/>
      <c r="E39" s="488"/>
      <c r="F39" s="489"/>
      <c r="G39" s="489"/>
      <c r="H39" s="489"/>
      <c r="I39" s="489"/>
      <c r="J39" s="489"/>
      <c r="K39" s="489"/>
      <c r="L39" s="489"/>
      <c r="M39" s="489"/>
      <c r="N39" s="489"/>
      <c r="O39" s="489"/>
      <c r="P39" s="489"/>
      <c r="Q39" s="489"/>
      <c r="R39" s="489"/>
      <c r="S39" s="489"/>
      <c r="T39" s="489"/>
      <c r="U39" s="489"/>
      <c r="V39" s="489"/>
      <c r="W39" s="489"/>
      <c r="X39" s="489"/>
      <c r="Y39" s="490"/>
      <c r="Z39" s="480"/>
      <c r="AA39" s="481"/>
      <c r="AB39" s="488"/>
      <c r="AC39" s="489"/>
      <c r="AD39" s="489"/>
      <c r="AE39" s="489"/>
      <c r="AF39" s="489"/>
      <c r="AG39" s="489"/>
      <c r="AH39" s="489"/>
      <c r="AI39" s="489"/>
      <c r="AJ39" s="489"/>
      <c r="AK39" s="489"/>
      <c r="AL39" s="489"/>
      <c r="AM39" s="489"/>
      <c r="AN39" s="489"/>
      <c r="AO39" s="489"/>
      <c r="AP39" s="489"/>
      <c r="AQ39" s="489"/>
      <c r="AR39" s="489"/>
      <c r="AS39" s="489"/>
      <c r="AT39" s="489"/>
      <c r="AU39" s="490"/>
    </row>
    <row r="40" spans="1:47" ht="18" customHeight="1" x14ac:dyDescent="0.55000000000000004">
      <c r="A40" s="352" t="s">
        <v>310</v>
      </c>
      <c r="B40" s="352"/>
      <c r="C40" s="352"/>
      <c r="D40" s="352"/>
      <c r="E40" s="352"/>
      <c r="F40" s="352"/>
      <c r="G40" s="352"/>
      <c r="H40" s="352"/>
      <c r="I40" s="352"/>
      <c r="J40" s="352"/>
      <c r="K40" s="352"/>
      <c r="L40" s="353" t="s">
        <v>311</v>
      </c>
      <c r="M40" s="353"/>
      <c r="N40" s="353"/>
      <c r="O40" s="353"/>
      <c r="P40" s="353"/>
      <c r="Q40" s="353"/>
      <c r="R40" s="353"/>
      <c r="S40" s="353"/>
      <c r="T40" s="353"/>
      <c r="U40" s="343" t="s">
        <v>30</v>
      </c>
      <c r="V40" s="343"/>
      <c r="W40" s="343"/>
      <c r="X40" s="343"/>
      <c r="Y40" s="344"/>
      <c r="Z40" s="344"/>
      <c r="AA40" s="344"/>
      <c r="AB40" s="344"/>
      <c r="AC40" s="343" t="s">
        <v>236</v>
      </c>
      <c r="AD40" s="343"/>
      <c r="AE40" s="343"/>
      <c r="AF40" s="343"/>
      <c r="AG40" s="344"/>
      <c r="AH40" s="344"/>
      <c r="AI40" s="344"/>
      <c r="AJ40" s="344"/>
      <c r="AK40" s="343" t="s">
        <v>309</v>
      </c>
      <c r="AL40" s="343"/>
      <c r="AM40" s="343"/>
      <c r="AN40" s="343"/>
      <c r="AO40" s="343"/>
      <c r="AP40" s="343"/>
      <c r="AQ40" s="344"/>
      <c r="AR40" s="344"/>
      <c r="AS40" s="344"/>
      <c r="AT40" s="344"/>
      <c r="AU40" s="11"/>
    </row>
    <row r="41" spans="1:47" ht="18" customHeight="1" x14ac:dyDescent="0.55000000000000004">
      <c r="A41" s="352"/>
      <c r="B41" s="352"/>
      <c r="C41" s="352"/>
      <c r="D41" s="352"/>
      <c r="E41" s="352"/>
      <c r="F41" s="352"/>
      <c r="G41" s="352"/>
      <c r="H41" s="352"/>
      <c r="I41" s="352"/>
      <c r="J41" s="352"/>
      <c r="K41" s="352"/>
      <c r="L41" s="353"/>
      <c r="M41" s="353"/>
      <c r="N41" s="353"/>
      <c r="O41" s="353"/>
      <c r="P41" s="353"/>
      <c r="Q41" s="353"/>
      <c r="R41" s="353"/>
      <c r="S41" s="353"/>
      <c r="T41" s="353"/>
      <c r="U41" s="343"/>
      <c r="V41" s="343"/>
      <c r="W41" s="343"/>
      <c r="X41" s="343"/>
      <c r="Y41" s="344"/>
      <c r="Z41" s="344"/>
      <c r="AA41" s="344"/>
      <c r="AB41" s="344"/>
      <c r="AC41" s="343"/>
      <c r="AD41" s="343"/>
      <c r="AE41" s="343"/>
      <c r="AF41" s="343"/>
      <c r="AG41" s="344"/>
      <c r="AH41" s="344"/>
      <c r="AI41" s="344"/>
      <c r="AJ41" s="344"/>
      <c r="AK41" s="343"/>
      <c r="AL41" s="343"/>
      <c r="AM41" s="343"/>
      <c r="AN41" s="343"/>
      <c r="AO41" s="343"/>
      <c r="AP41" s="343"/>
      <c r="AQ41" s="344"/>
      <c r="AR41" s="344"/>
      <c r="AS41" s="344"/>
      <c r="AT41" s="344"/>
      <c r="AU41" s="11"/>
    </row>
    <row r="42" spans="1:47" ht="18" customHeight="1" x14ac:dyDescent="0.55000000000000004">
      <c r="A42" s="352"/>
      <c r="B42" s="352"/>
      <c r="C42" s="352"/>
      <c r="D42" s="352"/>
      <c r="E42" s="352"/>
      <c r="F42" s="352"/>
      <c r="G42" s="352"/>
      <c r="H42" s="352"/>
      <c r="I42" s="352"/>
      <c r="J42" s="352"/>
      <c r="K42" s="352"/>
      <c r="L42" s="353"/>
      <c r="M42" s="353"/>
      <c r="N42" s="353"/>
      <c r="O42" s="353"/>
      <c r="P42" s="353"/>
      <c r="Q42" s="353"/>
      <c r="R42" s="353"/>
      <c r="S42" s="353"/>
      <c r="T42" s="353"/>
      <c r="U42" s="13"/>
      <c r="V42" s="11"/>
      <c r="W42" s="11"/>
      <c r="X42" s="11"/>
      <c r="Y42" s="11"/>
      <c r="Z42" s="11"/>
      <c r="AA42" s="11"/>
      <c r="AB42" s="14"/>
      <c r="AC42" s="15"/>
      <c r="AD42" s="15"/>
      <c r="AE42" s="15"/>
      <c r="AF42" s="11"/>
      <c r="AG42" s="11"/>
      <c r="AH42" s="16"/>
      <c r="AI42" s="11"/>
      <c r="AJ42" s="11"/>
      <c r="AK42" s="343" t="s">
        <v>308</v>
      </c>
      <c r="AL42" s="343"/>
      <c r="AM42" s="343"/>
      <c r="AN42" s="343"/>
      <c r="AO42" s="343"/>
      <c r="AP42" s="343"/>
      <c r="AQ42" s="344"/>
      <c r="AR42" s="344"/>
      <c r="AS42" s="344"/>
      <c r="AT42" s="344"/>
      <c r="AU42" s="17"/>
    </row>
    <row r="43" spans="1:47" ht="18" customHeight="1" x14ac:dyDescent="0.55000000000000004">
      <c r="A43" s="352"/>
      <c r="B43" s="352"/>
      <c r="C43" s="352"/>
      <c r="D43" s="352"/>
      <c r="E43" s="352"/>
      <c r="F43" s="352"/>
      <c r="G43" s="352"/>
      <c r="H43" s="352"/>
      <c r="I43" s="352"/>
      <c r="J43" s="352"/>
      <c r="K43" s="352"/>
      <c r="L43" s="353"/>
      <c r="M43" s="353"/>
      <c r="N43" s="353"/>
      <c r="O43" s="353"/>
      <c r="P43" s="353"/>
      <c r="Q43" s="353"/>
      <c r="R43" s="353"/>
      <c r="S43" s="353"/>
      <c r="T43" s="353"/>
      <c r="U43" s="11"/>
      <c r="V43" s="11"/>
      <c r="W43" s="11"/>
      <c r="X43" s="11"/>
      <c r="Y43" s="11"/>
      <c r="Z43" s="11"/>
      <c r="AA43" s="11"/>
      <c r="AB43" s="14"/>
      <c r="AC43" s="15"/>
      <c r="AD43" s="15"/>
      <c r="AE43" s="15"/>
      <c r="AF43" s="11"/>
      <c r="AG43" s="11"/>
      <c r="AH43" s="11"/>
      <c r="AI43" s="11"/>
      <c r="AJ43" s="11"/>
      <c r="AK43" s="343"/>
      <c r="AL43" s="343"/>
      <c r="AM43" s="343"/>
      <c r="AN43" s="343"/>
      <c r="AO43" s="343"/>
      <c r="AP43" s="343"/>
      <c r="AQ43" s="344"/>
      <c r="AR43" s="344"/>
      <c r="AS43" s="344"/>
      <c r="AT43" s="344"/>
      <c r="AU43" s="17"/>
    </row>
    <row r="44" spans="1:47" ht="18" customHeight="1" x14ac:dyDescent="0.55000000000000004">
      <c r="A44" s="18"/>
      <c r="B44" s="18"/>
      <c r="C44" s="18"/>
      <c r="D44" s="18"/>
      <c r="E44" s="18"/>
      <c r="F44" s="18"/>
      <c r="G44" s="18"/>
      <c r="H44" s="18"/>
      <c r="I44" s="18"/>
      <c r="J44" s="18"/>
      <c r="K44" s="18"/>
      <c r="L44" s="19"/>
      <c r="M44" s="19"/>
      <c r="N44" s="19"/>
      <c r="O44" s="19"/>
      <c r="P44" s="19"/>
      <c r="Q44" s="19"/>
      <c r="R44" s="19"/>
      <c r="S44" s="19"/>
      <c r="T44" s="11"/>
      <c r="U44" s="11"/>
      <c r="V44" s="11"/>
      <c r="W44" s="11"/>
      <c r="X44" s="11"/>
      <c r="Y44" s="11"/>
      <c r="Z44" s="11"/>
      <c r="AA44" s="11"/>
      <c r="AB44" s="14"/>
      <c r="AC44" s="15"/>
      <c r="AD44" s="15"/>
      <c r="AE44" s="15"/>
      <c r="AF44" s="11"/>
      <c r="AG44" s="11"/>
      <c r="AH44" s="11"/>
      <c r="AI44" s="11"/>
      <c r="AJ44" s="11"/>
      <c r="AK44" s="20"/>
      <c r="AL44" s="20"/>
      <c r="AM44" s="20"/>
      <c r="AN44" s="20"/>
      <c r="AO44" s="20"/>
      <c r="AP44" s="20"/>
      <c r="AQ44" s="21"/>
      <c r="AR44" s="21"/>
      <c r="AS44" s="21"/>
      <c r="AT44" s="21"/>
      <c r="AU44" s="17"/>
    </row>
    <row r="45" spans="1:47" ht="18" customHeight="1" x14ac:dyDescent="0.55000000000000004">
      <c r="A45" s="345" t="s">
        <v>8</v>
      </c>
      <c r="B45" s="346"/>
      <c r="C45" s="345" t="s">
        <v>13</v>
      </c>
      <c r="D45" s="349"/>
      <c r="E45" s="349"/>
      <c r="F45" s="349"/>
      <c r="G45" s="346"/>
      <c r="H45" s="22"/>
      <c r="I45" s="22"/>
      <c r="J45" s="22"/>
      <c r="K45" s="22"/>
      <c r="L45" s="23"/>
      <c r="M45" s="23"/>
      <c r="N45" s="23"/>
      <c r="O45" s="23"/>
      <c r="P45" s="23"/>
      <c r="Q45" s="23"/>
      <c r="R45" s="23"/>
      <c r="S45" s="23"/>
      <c r="T45" s="11"/>
      <c r="U45" s="24"/>
      <c r="V45" s="24"/>
      <c r="W45" s="24"/>
      <c r="X45" s="24"/>
      <c r="Y45" s="25"/>
      <c r="Z45" s="25"/>
      <c r="AA45" s="11"/>
      <c r="AB45" s="14"/>
      <c r="AC45" s="351" t="s">
        <v>29</v>
      </c>
      <c r="AD45" s="351"/>
      <c r="AE45" s="351"/>
      <c r="AF45" s="351"/>
      <c r="AG45" s="351"/>
      <c r="AH45" s="351"/>
      <c r="AI45" s="24"/>
      <c r="AJ45" s="11"/>
      <c r="AK45" s="351" t="s">
        <v>27</v>
      </c>
      <c r="AL45" s="351"/>
      <c r="AM45" s="351"/>
      <c r="AN45" s="351"/>
      <c r="AO45" s="351"/>
      <c r="AP45" s="351"/>
      <c r="AQ45" s="11"/>
      <c r="AR45" s="11"/>
      <c r="AS45" s="11"/>
      <c r="AT45" s="11"/>
      <c r="AU45" s="11"/>
    </row>
    <row r="46" spans="1:47" ht="18" customHeight="1" x14ac:dyDescent="0.55000000000000004">
      <c r="A46" s="347"/>
      <c r="B46" s="348"/>
      <c r="C46" s="347"/>
      <c r="D46" s="350"/>
      <c r="E46" s="350"/>
      <c r="F46" s="350"/>
      <c r="G46" s="348"/>
      <c r="H46" s="22"/>
      <c r="I46" s="22"/>
      <c r="J46" s="22"/>
      <c r="K46" s="22"/>
      <c r="L46" s="22"/>
      <c r="M46" s="11"/>
      <c r="N46" s="11"/>
      <c r="O46" s="11"/>
      <c r="P46" s="11"/>
      <c r="Q46" s="11"/>
      <c r="R46" s="11"/>
      <c r="S46" s="11"/>
      <c r="T46" s="11"/>
      <c r="U46" s="24"/>
      <c r="V46" s="24"/>
      <c r="W46" s="24"/>
      <c r="X46" s="24"/>
      <c r="Y46" s="25"/>
      <c r="Z46" s="25"/>
      <c r="AA46" s="11"/>
      <c r="AB46" s="14"/>
      <c r="AC46" s="351"/>
      <c r="AD46" s="351"/>
      <c r="AE46" s="351"/>
      <c r="AF46" s="351"/>
      <c r="AG46" s="351"/>
      <c r="AH46" s="351"/>
      <c r="AI46" s="24"/>
      <c r="AJ46" s="11"/>
      <c r="AK46" s="351"/>
      <c r="AL46" s="351"/>
      <c r="AM46" s="351"/>
      <c r="AN46" s="351"/>
      <c r="AO46" s="351"/>
      <c r="AP46" s="351"/>
      <c r="AQ46" s="11"/>
      <c r="AR46" s="11"/>
      <c r="AS46" s="11"/>
      <c r="AT46" s="11"/>
      <c r="AU46" s="11"/>
    </row>
    <row r="47" spans="1:47" ht="18" customHeight="1" x14ac:dyDescent="0.55000000000000004">
      <c r="A47" s="357" t="s">
        <v>11</v>
      </c>
      <c r="B47" s="357"/>
      <c r="C47" s="356"/>
      <c r="D47" s="356"/>
      <c r="E47" s="356"/>
      <c r="F47" s="356"/>
      <c r="G47" s="356"/>
      <c r="H47" s="22"/>
      <c r="I47" s="22"/>
      <c r="J47" s="22"/>
      <c r="K47" s="345" t="s">
        <v>312</v>
      </c>
      <c r="L47" s="349"/>
      <c r="M47" s="349"/>
      <c r="N47" s="346"/>
      <c r="O47" s="357"/>
      <c r="P47" s="357"/>
      <c r="Q47" s="357"/>
      <c r="R47" s="357"/>
      <c r="S47" s="357"/>
      <c r="T47" s="11"/>
      <c r="U47" s="26"/>
      <c r="V47" s="11"/>
      <c r="W47" s="26"/>
      <c r="X47" s="26"/>
      <c r="Y47" s="26"/>
      <c r="Z47" s="26"/>
      <c r="AA47" s="26"/>
      <c r="AB47" s="26"/>
      <c r="AC47" s="358" t="s">
        <v>17</v>
      </c>
      <c r="AD47" s="358"/>
      <c r="AE47" s="358"/>
      <c r="AF47" s="358"/>
      <c r="AG47" s="358"/>
      <c r="AH47" s="358"/>
      <c r="AI47" s="358"/>
      <c r="AJ47" s="358"/>
      <c r="AK47" s="358" t="s">
        <v>22</v>
      </c>
      <c r="AL47" s="358"/>
      <c r="AM47" s="358"/>
      <c r="AN47" s="358"/>
      <c r="AO47" s="358"/>
      <c r="AP47" s="358"/>
      <c r="AQ47" s="358"/>
      <c r="AR47" s="358"/>
      <c r="AS47" s="358"/>
      <c r="AT47" s="358"/>
      <c r="AU47" s="11"/>
    </row>
    <row r="48" spans="1:47" ht="18" customHeight="1" x14ac:dyDescent="0.55000000000000004">
      <c r="A48" s="357"/>
      <c r="B48" s="357"/>
      <c r="C48" s="356"/>
      <c r="D48" s="356"/>
      <c r="E48" s="356"/>
      <c r="F48" s="356"/>
      <c r="G48" s="356"/>
      <c r="H48" s="22"/>
      <c r="I48" s="22"/>
      <c r="J48" s="22"/>
      <c r="K48" s="347"/>
      <c r="L48" s="350"/>
      <c r="M48" s="350"/>
      <c r="N48" s="348"/>
      <c r="O48" s="357"/>
      <c r="P48" s="357"/>
      <c r="Q48" s="357"/>
      <c r="R48" s="357"/>
      <c r="S48" s="357"/>
      <c r="T48" s="11"/>
      <c r="U48" s="26"/>
      <c r="V48" s="11"/>
      <c r="W48" s="26"/>
      <c r="X48" s="26"/>
      <c r="Y48" s="26"/>
      <c r="Z48" s="26"/>
      <c r="AA48" s="26"/>
      <c r="AB48" s="26"/>
      <c r="AC48" s="358" t="s">
        <v>18</v>
      </c>
      <c r="AD48" s="358"/>
      <c r="AE48" s="358"/>
      <c r="AF48" s="358"/>
      <c r="AG48" s="358"/>
      <c r="AH48" s="358"/>
      <c r="AI48" s="358"/>
      <c r="AJ48" s="358"/>
      <c r="AK48" s="358" t="s">
        <v>23</v>
      </c>
      <c r="AL48" s="358"/>
      <c r="AM48" s="358"/>
      <c r="AN48" s="358"/>
      <c r="AO48" s="358"/>
      <c r="AP48" s="358"/>
      <c r="AQ48" s="358"/>
      <c r="AR48" s="358"/>
      <c r="AS48" s="358"/>
      <c r="AT48" s="358"/>
      <c r="AU48" s="11"/>
    </row>
    <row r="49" spans="1:47" ht="18" customHeight="1" x14ac:dyDescent="0.55000000000000004">
      <c r="A49" s="354" t="s">
        <v>12</v>
      </c>
      <c r="B49" s="355"/>
      <c r="C49" s="356"/>
      <c r="D49" s="356"/>
      <c r="E49" s="356"/>
      <c r="F49" s="356"/>
      <c r="G49" s="356"/>
      <c r="H49" s="22"/>
      <c r="I49" s="22"/>
      <c r="J49" s="22"/>
      <c r="K49" s="357" t="s">
        <v>10</v>
      </c>
      <c r="L49" s="357"/>
      <c r="M49" s="357"/>
      <c r="N49" s="357"/>
      <c r="O49" s="357"/>
      <c r="P49" s="357"/>
      <c r="Q49" s="357"/>
      <c r="R49" s="357"/>
      <c r="S49" s="357"/>
      <c r="T49" s="11"/>
      <c r="U49" s="26"/>
      <c r="V49" s="11"/>
      <c r="W49" s="26"/>
      <c r="X49" s="26"/>
      <c r="Y49" s="26"/>
      <c r="Z49" s="26"/>
      <c r="AA49" s="26"/>
      <c r="AB49" s="26"/>
      <c r="AC49" s="358" t="s">
        <v>19</v>
      </c>
      <c r="AD49" s="358"/>
      <c r="AE49" s="358"/>
      <c r="AF49" s="358"/>
      <c r="AG49" s="358"/>
      <c r="AH49" s="358"/>
      <c r="AI49" s="358"/>
      <c r="AJ49" s="358"/>
      <c r="AK49" s="358" t="s">
        <v>24</v>
      </c>
      <c r="AL49" s="358"/>
      <c r="AM49" s="358"/>
      <c r="AN49" s="358"/>
      <c r="AO49" s="358"/>
      <c r="AP49" s="358"/>
      <c r="AQ49" s="358"/>
      <c r="AR49" s="358"/>
      <c r="AS49" s="358"/>
      <c r="AT49" s="358"/>
      <c r="AU49" s="11"/>
    </row>
    <row r="50" spans="1:47" ht="18" customHeight="1" x14ac:dyDescent="0.55000000000000004">
      <c r="A50" s="355"/>
      <c r="B50" s="355"/>
      <c r="C50" s="356"/>
      <c r="D50" s="356"/>
      <c r="E50" s="356"/>
      <c r="F50" s="356"/>
      <c r="G50" s="356"/>
      <c r="H50" s="11"/>
      <c r="I50" s="11"/>
      <c r="J50" s="27"/>
      <c r="K50" s="357"/>
      <c r="L50" s="357"/>
      <c r="M50" s="357"/>
      <c r="N50" s="357"/>
      <c r="O50" s="357"/>
      <c r="P50" s="357"/>
      <c r="Q50" s="357"/>
      <c r="R50" s="357"/>
      <c r="S50" s="357"/>
      <c r="T50" s="28"/>
      <c r="U50" s="26"/>
      <c r="V50" s="11"/>
      <c r="W50" s="26"/>
      <c r="X50" s="26"/>
      <c r="Y50" s="26"/>
      <c r="Z50" s="26"/>
      <c r="AA50" s="26"/>
      <c r="AB50" s="26"/>
      <c r="AC50" s="358" t="s">
        <v>20</v>
      </c>
      <c r="AD50" s="358"/>
      <c r="AE50" s="358"/>
      <c r="AF50" s="358"/>
      <c r="AG50" s="358"/>
      <c r="AH50" s="358"/>
      <c r="AI50" s="358"/>
      <c r="AJ50" s="358"/>
      <c r="AK50" s="358" t="s">
        <v>25</v>
      </c>
      <c r="AL50" s="358"/>
      <c r="AM50" s="358"/>
      <c r="AN50" s="358"/>
      <c r="AO50" s="358"/>
      <c r="AP50" s="358"/>
      <c r="AQ50" s="358"/>
      <c r="AR50" s="358"/>
      <c r="AS50" s="358"/>
      <c r="AT50" s="358"/>
      <c r="AU50" s="11"/>
    </row>
    <row r="51" spans="1:47" ht="18" customHeight="1" x14ac:dyDescent="0.55000000000000004">
      <c r="A51" s="371" t="s">
        <v>9</v>
      </c>
      <c r="B51" s="357"/>
      <c r="C51" s="357"/>
      <c r="D51" s="357"/>
      <c r="E51" s="357"/>
      <c r="F51" s="357"/>
      <c r="G51" s="357"/>
      <c r="H51" s="11"/>
      <c r="I51" s="11"/>
      <c r="J51" s="28"/>
      <c r="K51" s="372"/>
      <c r="L51" s="372"/>
      <c r="M51" s="372"/>
      <c r="N51" s="372"/>
      <c r="O51" s="372"/>
      <c r="P51" s="372"/>
      <c r="Q51" s="372"/>
      <c r="R51" s="372"/>
      <c r="S51" s="372"/>
      <c r="T51" s="28"/>
      <c r="U51" s="11"/>
      <c r="V51" s="11"/>
      <c r="W51" s="11"/>
      <c r="X51" s="29"/>
      <c r="Y51" s="29"/>
      <c r="Z51" s="29"/>
      <c r="AA51" s="29"/>
      <c r="AB51" s="29"/>
      <c r="AC51" s="358" t="s">
        <v>21</v>
      </c>
      <c r="AD51" s="358"/>
      <c r="AE51" s="358"/>
      <c r="AF51" s="358"/>
      <c r="AG51" s="358"/>
      <c r="AH51" s="358"/>
      <c r="AI51" s="358"/>
      <c r="AJ51" s="358"/>
      <c r="AK51" s="358" t="s">
        <v>26</v>
      </c>
      <c r="AL51" s="358"/>
      <c r="AM51" s="358"/>
      <c r="AN51" s="358"/>
      <c r="AO51" s="358"/>
      <c r="AP51" s="358"/>
      <c r="AQ51" s="358"/>
      <c r="AR51" s="358"/>
      <c r="AS51" s="358"/>
      <c r="AT51" s="358"/>
      <c r="AU51" s="11"/>
    </row>
    <row r="52" spans="1:47" ht="18" customHeight="1" x14ac:dyDescent="0.55000000000000004">
      <c r="A52" s="357"/>
      <c r="B52" s="357"/>
      <c r="C52" s="357"/>
      <c r="D52" s="357"/>
      <c r="E52" s="357"/>
      <c r="F52" s="357"/>
      <c r="G52" s="357"/>
      <c r="H52" s="11"/>
      <c r="I52" s="11"/>
      <c r="J52" s="11"/>
      <c r="K52" s="372"/>
      <c r="L52" s="372"/>
      <c r="M52" s="372"/>
      <c r="N52" s="372"/>
      <c r="O52" s="372"/>
      <c r="P52" s="372"/>
      <c r="Q52" s="372"/>
      <c r="R52" s="372"/>
      <c r="S52" s="372"/>
      <c r="T52" s="11"/>
      <c r="U52" s="11"/>
      <c r="V52" s="11"/>
      <c r="W52" s="11"/>
      <c r="X52" s="11"/>
      <c r="Y52" s="11"/>
      <c r="Z52" s="11"/>
      <c r="AA52" s="11"/>
      <c r="AB52" s="30"/>
      <c r="AC52" s="373"/>
      <c r="AD52" s="373"/>
      <c r="AE52" s="373"/>
      <c r="AF52" s="11"/>
      <c r="AG52" s="11"/>
      <c r="AH52" s="11"/>
      <c r="AI52" s="11"/>
      <c r="AJ52" s="11"/>
      <c r="AK52" s="11"/>
      <c r="AL52" s="11"/>
      <c r="AM52" s="11"/>
      <c r="AN52" s="11"/>
      <c r="AO52" s="11"/>
      <c r="AP52" s="11"/>
      <c r="AQ52" s="11"/>
      <c r="AR52" s="11"/>
      <c r="AS52" s="11"/>
      <c r="AT52" s="11"/>
      <c r="AU52" s="11"/>
    </row>
    <row r="53" spans="1:47" ht="24" customHeight="1" x14ac:dyDescent="0.55000000000000004">
      <c r="A53" s="359" t="s">
        <v>0</v>
      </c>
      <c r="B53" s="359"/>
      <c r="C53" s="359"/>
      <c r="D53" s="359"/>
      <c r="E53" s="359"/>
      <c r="F53" s="359"/>
      <c r="G53" s="360"/>
      <c r="H53" s="360" t="s">
        <v>14</v>
      </c>
      <c r="I53" s="361"/>
      <c r="J53" s="361"/>
      <c r="K53" s="361"/>
      <c r="L53" s="361"/>
      <c r="M53" s="361"/>
      <c r="N53" s="362"/>
      <c r="O53" s="363" t="s">
        <v>1</v>
      </c>
      <c r="P53" s="364"/>
      <c r="Q53" s="364"/>
      <c r="R53" s="364"/>
      <c r="S53" s="364"/>
      <c r="T53" s="364"/>
      <c r="U53" s="365"/>
      <c r="V53" s="360" t="s">
        <v>2</v>
      </c>
      <c r="W53" s="361"/>
      <c r="X53" s="361"/>
      <c r="Y53" s="361"/>
      <c r="Z53" s="361"/>
      <c r="AA53" s="361"/>
      <c r="AB53" s="362"/>
      <c r="AC53" s="366" t="s">
        <v>28</v>
      </c>
      <c r="AD53" s="367"/>
      <c r="AE53" s="367"/>
      <c r="AF53" s="367"/>
      <c r="AG53" s="367"/>
      <c r="AH53" s="367"/>
      <c r="AI53" s="367"/>
      <c r="AJ53" s="2" t="s">
        <v>4</v>
      </c>
      <c r="AK53" s="368" t="s">
        <v>3</v>
      </c>
      <c r="AL53" s="369"/>
      <c r="AM53" s="369"/>
      <c r="AN53" s="369"/>
      <c r="AO53" s="369"/>
      <c r="AP53" s="369"/>
      <c r="AQ53" s="369"/>
      <c r="AR53" s="370"/>
      <c r="AS53" s="3" t="s">
        <v>4</v>
      </c>
      <c r="AT53" s="4" t="s">
        <v>307</v>
      </c>
      <c r="AU53" s="5"/>
    </row>
    <row r="54" spans="1:47" ht="24.5" customHeight="1" x14ac:dyDescent="0.55000000000000004">
      <c r="A54" s="403"/>
      <c r="B54" s="375"/>
      <c r="C54" s="375"/>
      <c r="D54" s="375"/>
      <c r="E54" s="375"/>
      <c r="F54" s="375"/>
      <c r="G54" s="404"/>
      <c r="H54" s="374"/>
      <c r="I54" s="375"/>
      <c r="J54" s="375"/>
      <c r="K54" s="375"/>
      <c r="L54" s="375"/>
      <c r="M54" s="375"/>
      <c r="N54" s="404"/>
      <c r="O54" s="374"/>
      <c r="P54" s="375"/>
      <c r="Q54" s="375"/>
      <c r="R54" s="375"/>
      <c r="S54" s="375"/>
      <c r="T54" s="375"/>
      <c r="U54" s="404"/>
      <c r="V54" s="374"/>
      <c r="W54" s="375"/>
      <c r="X54" s="375"/>
      <c r="Y54" s="375"/>
      <c r="Z54" s="375"/>
      <c r="AA54" s="375"/>
      <c r="AB54" s="404"/>
      <c r="AC54" s="405"/>
      <c r="AD54" s="406"/>
      <c r="AE54" s="406"/>
      <c r="AF54" s="406"/>
      <c r="AG54" s="406"/>
      <c r="AH54" s="406"/>
      <c r="AI54" s="406"/>
      <c r="AJ54" s="407"/>
      <c r="AK54" s="374"/>
      <c r="AL54" s="375"/>
      <c r="AM54" s="375"/>
      <c r="AN54" s="375"/>
      <c r="AO54" s="375"/>
      <c r="AP54" s="375"/>
      <c r="AQ54" s="375"/>
      <c r="AR54" s="376"/>
      <c r="AS54" s="383"/>
      <c r="AT54" s="383"/>
      <c r="AU54" s="386"/>
    </row>
    <row r="55" spans="1:47" ht="24.5" customHeight="1" x14ac:dyDescent="0.55000000000000004">
      <c r="A55" s="377"/>
      <c r="B55" s="378"/>
      <c r="C55" s="378"/>
      <c r="D55" s="378"/>
      <c r="E55" s="378"/>
      <c r="F55" s="378"/>
      <c r="G55" s="392"/>
      <c r="H55" s="377"/>
      <c r="I55" s="378"/>
      <c r="J55" s="378"/>
      <c r="K55" s="378"/>
      <c r="L55" s="378"/>
      <c r="M55" s="378"/>
      <c r="N55" s="392"/>
      <c r="O55" s="377"/>
      <c r="P55" s="378"/>
      <c r="Q55" s="378"/>
      <c r="R55" s="378"/>
      <c r="S55" s="378"/>
      <c r="T55" s="378"/>
      <c r="U55" s="392"/>
      <c r="V55" s="377"/>
      <c r="W55" s="378"/>
      <c r="X55" s="378"/>
      <c r="Y55" s="378"/>
      <c r="Z55" s="378"/>
      <c r="AA55" s="378"/>
      <c r="AB55" s="392"/>
      <c r="AC55" s="396"/>
      <c r="AD55" s="397"/>
      <c r="AE55" s="397"/>
      <c r="AF55" s="397"/>
      <c r="AG55" s="397"/>
      <c r="AH55" s="397"/>
      <c r="AI55" s="397"/>
      <c r="AJ55" s="401"/>
      <c r="AK55" s="377"/>
      <c r="AL55" s="378"/>
      <c r="AM55" s="378"/>
      <c r="AN55" s="378"/>
      <c r="AO55" s="378"/>
      <c r="AP55" s="378"/>
      <c r="AQ55" s="378"/>
      <c r="AR55" s="379"/>
      <c r="AS55" s="384"/>
      <c r="AT55" s="384"/>
      <c r="AU55" s="387"/>
    </row>
    <row r="56" spans="1:47" ht="24.5" customHeight="1" x14ac:dyDescent="0.55000000000000004">
      <c r="A56" s="377"/>
      <c r="B56" s="378"/>
      <c r="C56" s="378"/>
      <c r="D56" s="378"/>
      <c r="E56" s="378"/>
      <c r="F56" s="378"/>
      <c r="G56" s="392"/>
      <c r="H56" s="377"/>
      <c r="I56" s="378"/>
      <c r="J56" s="378"/>
      <c r="K56" s="378"/>
      <c r="L56" s="378"/>
      <c r="M56" s="378"/>
      <c r="N56" s="392"/>
      <c r="O56" s="377"/>
      <c r="P56" s="378"/>
      <c r="Q56" s="378"/>
      <c r="R56" s="378"/>
      <c r="S56" s="378"/>
      <c r="T56" s="378"/>
      <c r="U56" s="392"/>
      <c r="V56" s="377"/>
      <c r="W56" s="378"/>
      <c r="X56" s="378"/>
      <c r="Y56" s="378"/>
      <c r="Z56" s="378"/>
      <c r="AA56" s="378"/>
      <c r="AB56" s="392"/>
      <c r="AC56" s="396"/>
      <c r="AD56" s="397"/>
      <c r="AE56" s="397"/>
      <c r="AF56" s="397"/>
      <c r="AG56" s="397"/>
      <c r="AH56" s="397"/>
      <c r="AI56" s="397"/>
      <c r="AJ56" s="401"/>
      <c r="AK56" s="377"/>
      <c r="AL56" s="378"/>
      <c r="AM56" s="378"/>
      <c r="AN56" s="378"/>
      <c r="AO56" s="378"/>
      <c r="AP56" s="378"/>
      <c r="AQ56" s="378"/>
      <c r="AR56" s="379"/>
      <c r="AS56" s="384"/>
      <c r="AT56" s="384"/>
      <c r="AU56" s="387"/>
    </row>
    <row r="57" spans="1:47" ht="24.5" customHeight="1" x14ac:dyDescent="0.55000000000000004">
      <c r="A57" s="377"/>
      <c r="B57" s="378"/>
      <c r="C57" s="378"/>
      <c r="D57" s="378"/>
      <c r="E57" s="378"/>
      <c r="F57" s="378"/>
      <c r="G57" s="392"/>
      <c r="H57" s="377"/>
      <c r="I57" s="378"/>
      <c r="J57" s="378"/>
      <c r="K57" s="378"/>
      <c r="L57" s="378"/>
      <c r="M57" s="378"/>
      <c r="N57" s="392"/>
      <c r="O57" s="377"/>
      <c r="P57" s="378"/>
      <c r="Q57" s="378"/>
      <c r="R57" s="378"/>
      <c r="S57" s="378"/>
      <c r="T57" s="378"/>
      <c r="U57" s="392"/>
      <c r="V57" s="377"/>
      <c r="W57" s="378"/>
      <c r="X57" s="378"/>
      <c r="Y57" s="378"/>
      <c r="Z57" s="378"/>
      <c r="AA57" s="378"/>
      <c r="AB57" s="392"/>
      <c r="AC57" s="396"/>
      <c r="AD57" s="397"/>
      <c r="AE57" s="397"/>
      <c r="AF57" s="397"/>
      <c r="AG57" s="397"/>
      <c r="AH57" s="397"/>
      <c r="AI57" s="397"/>
      <c r="AJ57" s="401"/>
      <c r="AK57" s="377"/>
      <c r="AL57" s="378"/>
      <c r="AM57" s="378"/>
      <c r="AN57" s="378"/>
      <c r="AO57" s="378"/>
      <c r="AP57" s="378"/>
      <c r="AQ57" s="378"/>
      <c r="AR57" s="379"/>
      <c r="AS57" s="384"/>
      <c r="AT57" s="384"/>
      <c r="AU57" s="387"/>
    </row>
    <row r="58" spans="1:47" ht="24.5" customHeight="1" x14ac:dyDescent="0.55000000000000004">
      <c r="A58" s="377"/>
      <c r="B58" s="378"/>
      <c r="C58" s="378"/>
      <c r="D58" s="378"/>
      <c r="E58" s="378"/>
      <c r="F58" s="378"/>
      <c r="G58" s="392"/>
      <c r="H58" s="377"/>
      <c r="I58" s="378"/>
      <c r="J58" s="378"/>
      <c r="K58" s="378"/>
      <c r="L58" s="378"/>
      <c r="M58" s="378"/>
      <c r="N58" s="392"/>
      <c r="O58" s="377"/>
      <c r="P58" s="378"/>
      <c r="Q58" s="378"/>
      <c r="R58" s="378"/>
      <c r="S58" s="378"/>
      <c r="T58" s="378"/>
      <c r="U58" s="392"/>
      <c r="V58" s="377"/>
      <c r="W58" s="378"/>
      <c r="X58" s="378"/>
      <c r="Y58" s="378"/>
      <c r="Z58" s="378"/>
      <c r="AA58" s="378"/>
      <c r="AB58" s="392"/>
      <c r="AC58" s="396"/>
      <c r="AD58" s="397"/>
      <c r="AE58" s="397"/>
      <c r="AF58" s="397"/>
      <c r="AG58" s="397"/>
      <c r="AH58" s="397"/>
      <c r="AI58" s="397"/>
      <c r="AJ58" s="401"/>
      <c r="AK58" s="377"/>
      <c r="AL58" s="378"/>
      <c r="AM58" s="378"/>
      <c r="AN58" s="378"/>
      <c r="AO58" s="378"/>
      <c r="AP58" s="378"/>
      <c r="AQ58" s="378"/>
      <c r="AR58" s="379"/>
      <c r="AS58" s="384"/>
      <c r="AT58" s="384"/>
      <c r="AU58" s="387"/>
    </row>
    <row r="59" spans="1:47" ht="24.5" customHeight="1" x14ac:dyDescent="0.55000000000000004">
      <c r="A59" s="377"/>
      <c r="B59" s="378"/>
      <c r="C59" s="378"/>
      <c r="D59" s="378"/>
      <c r="E59" s="378"/>
      <c r="F59" s="378"/>
      <c r="G59" s="392"/>
      <c r="H59" s="377"/>
      <c r="I59" s="378"/>
      <c r="J59" s="378"/>
      <c r="K59" s="378"/>
      <c r="L59" s="378"/>
      <c r="M59" s="378"/>
      <c r="N59" s="392"/>
      <c r="O59" s="377"/>
      <c r="P59" s="378"/>
      <c r="Q59" s="378"/>
      <c r="R59" s="378"/>
      <c r="S59" s="378"/>
      <c r="T59" s="378"/>
      <c r="U59" s="392"/>
      <c r="V59" s="377"/>
      <c r="W59" s="378"/>
      <c r="X59" s="378"/>
      <c r="Y59" s="378"/>
      <c r="Z59" s="378"/>
      <c r="AA59" s="378"/>
      <c r="AB59" s="392"/>
      <c r="AC59" s="396"/>
      <c r="AD59" s="397"/>
      <c r="AE59" s="397"/>
      <c r="AF59" s="397"/>
      <c r="AG59" s="397"/>
      <c r="AH59" s="397"/>
      <c r="AI59" s="397"/>
      <c r="AJ59" s="401"/>
      <c r="AK59" s="377"/>
      <c r="AL59" s="378"/>
      <c r="AM59" s="378"/>
      <c r="AN59" s="378"/>
      <c r="AO59" s="378"/>
      <c r="AP59" s="378"/>
      <c r="AQ59" s="378"/>
      <c r="AR59" s="379"/>
      <c r="AS59" s="384"/>
      <c r="AT59" s="384"/>
      <c r="AU59" s="387"/>
    </row>
    <row r="60" spans="1:47" ht="24.5" customHeight="1" x14ac:dyDescent="0.55000000000000004">
      <c r="A60" s="377"/>
      <c r="B60" s="378"/>
      <c r="C60" s="378"/>
      <c r="D60" s="378"/>
      <c r="E60" s="378"/>
      <c r="F60" s="378"/>
      <c r="G60" s="392"/>
      <c r="H60" s="377"/>
      <c r="I60" s="378"/>
      <c r="J60" s="378"/>
      <c r="K60" s="378"/>
      <c r="L60" s="378"/>
      <c r="M60" s="378"/>
      <c r="N60" s="392"/>
      <c r="O60" s="377"/>
      <c r="P60" s="378"/>
      <c r="Q60" s="378"/>
      <c r="R60" s="378"/>
      <c r="S60" s="378"/>
      <c r="T60" s="378"/>
      <c r="U60" s="392"/>
      <c r="V60" s="377"/>
      <c r="W60" s="378"/>
      <c r="X60" s="378"/>
      <c r="Y60" s="378"/>
      <c r="Z60" s="378"/>
      <c r="AA60" s="378"/>
      <c r="AB60" s="392"/>
      <c r="AC60" s="396"/>
      <c r="AD60" s="397"/>
      <c r="AE60" s="397"/>
      <c r="AF60" s="397"/>
      <c r="AG60" s="397"/>
      <c r="AH60" s="397"/>
      <c r="AI60" s="397"/>
      <c r="AJ60" s="401"/>
      <c r="AK60" s="377"/>
      <c r="AL60" s="378"/>
      <c r="AM60" s="378"/>
      <c r="AN60" s="378"/>
      <c r="AO60" s="378"/>
      <c r="AP60" s="378"/>
      <c r="AQ60" s="378"/>
      <c r="AR60" s="379"/>
      <c r="AS60" s="384"/>
      <c r="AT60" s="384"/>
      <c r="AU60" s="387"/>
    </row>
    <row r="61" spans="1:47" ht="24.5" customHeight="1" x14ac:dyDescent="0.55000000000000004">
      <c r="A61" s="380"/>
      <c r="B61" s="381"/>
      <c r="C61" s="381"/>
      <c r="D61" s="381"/>
      <c r="E61" s="381"/>
      <c r="F61" s="381"/>
      <c r="G61" s="393"/>
      <c r="H61" s="380"/>
      <c r="I61" s="381"/>
      <c r="J61" s="381"/>
      <c r="K61" s="381"/>
      <c r="L61" s="381"/>
      <c r="M61" s="381"/>
      <c r="N61" s="393"/>
      <c r="O61" s="380"/>
      <c r="P61" s="381"/>
      <c r="Q61" s="381"/>
      <c r="R61" s="381"/>
      <c r="S61" s="381"/>
      <c r="T61" s="381"/>
      <c r="U61" s="393"/>
      <c r="V61" s="380"/>
      <c r="W61" s="381"/>
      <c r="X61" s="381"/>
      <c r="Y61" s="381"/>
      <c r="Z61" s="381"/>
      <c r="AA61" s="381"/>
      <c r="AB61" s="393"/>
      <c r="AC61" s="398"/>
      <c r="AD61" s="399"/>
      <c r="AE61" s="399"/>
      <c r="AF61" s="399"/>
      <c r="AG61" s="399"/>
      <c r="AH61" s="399"/>
      <c r="AI61" s="399"/>
      <c r="AJ61" s="402"/>
      <c r="AK61" s="380"/>
      <c r="AL61" s="381"/>
      <c r="AM61" s="381"/>
      <c r="AN61" s="381"/>
      <c r="AO61" s="381"/>
      <c r="AP61" s="381"/>
      <c r="AQ61" s="381"/>
      <c r="AR61" s="382"/>
      <c r="AS61" s="385"/>
      <c r="AT61" s="385"/>
      <c r="AU61" s="388"/>
    </row>
    <row r="62" spans="1:47" ht="24.5" customHeight="1" x14ac:dyDescent="0.55000000000000004">
      <c r="A62" s="389"/>
      <c r="B62" s="390"/>
      <c r="C62" s="390"/>
      <c r="D62" s="390"/>
      <c r="E62" s="390"/>
      <c r="F62" s="390"/>
      <c r="G62" s="391"/>
      <c r="H62" s="389"/>
      <c r="I62" s="390"/>
      <c r="J62" s="390"/>
      <c r="K62" s="390"/>
      <c r="L62" s="390"/>
      <c r="M62" s="390"/>
      <c r="N62" s="391"/>
      <c r="O62" s="389"/>
      <c r="P62" s="390"/>
      <c r="Q62" s="390"/>
      <c r="R62" s="390"/>
      <c r="S62" s="390"/>
      <c r="T62" s="390"/>
      <c r="U62" s="391"/>
      <c r="V62" s="389"/>
      <c r="W62" s="390"/>
      <c r="X62" s="390"/>
      <c r="Y62" s="390"/>
      <c r="Z62" s="390"/>
      <c r="AA62" s="390"/>
      <c r="AB62" s="391"/>
      <c r="AC62" s="394"/>
      <c r="AD62" s="395"/>
      <c r="AE62" s="395"/>
      <c r="AF62" s="395"/>
      <c r="AG62" s="395"/>
      <c r="AH62" s="395"/>
      <c r="AI62" s="395"/>
      <c r="AJ62" s="400"/>
      <c r="AK62" s="389"/>
      <c r="AL62" s="390"/>
      <c r="AM62" s="390"/>
      <c r="AN62" s="390"/>
      <c r="AO62" s="390"/>
      <c r="AP62" s="390"/>
      <c r="AQ62" s="390"/>
      <c r="AR62" s="408"/>
      <c r="AS62" s="409"/>
      <c r="AT62" s="409"/>
      <c r="AU62" s="410"/>
    </row>
    <row r="63" spans="1:47" ht="24.5" customHeight="1" x14ac:dyDescent="0.55000000000000004">
      <c r="A63" s="377"/>
      <c r="B63" s="378"/>
      <c r="C63" s="378"/>
      <c r="D63" s="378"/>
      <c r="E63" s="378"/>
      <c r="F63" s="378"/>
      <c r="G63" s="392"/>
      <c r="H63" s="377"/>
      <c r="I63" s="378"/>
      <c r="J63" s="378"/>
      <c r="K63" s="378"/>
      <c r="L63" s="378"/>
      <c r="M63" s="378"/>
      <c r="N63" s="392"/>
      <c r="O63" s="377"/>
      <c r="P63" s="378"/>
      <c r="Q63" s="378"/>
      <c r="R63" s="378"/>
      <c r="S63" s="378"/>
      <c r="T63" s="378"/>
      <c r="U63" s="392"/>
      <c r="V63" s="377"/>
      <c r="W63" s="378"/>
      <c r="X63" s="378"/>
      <c r="Y63" s="378"/>
      <c r="Z63" s="378"/>
      <c r="AA63" s="378"/>
      <c r="AB63" s="392"/>
      <c r="AC63" s="396"/>
      <c r="AD63" s="397"/>
      <c r="AE63" s="397"/>
      <c r="AF63" s="397"/>
      <c r="AG63" s="397"/>
      <c r="AH63" s="397"/>
      <c r="AI63" s="397"/>
      <c r="AJ63" s="401"/>
      <c r="AK63" s="377"/>
      <c r="AL63" s="378"/>
      <c r="AM63" s="378"/>
      <c r="AN63" s="378"/>
      <c r="AO63" s="378"/>
      <c r="AP63" s="378"/>
      <c r="AQ63" s="378"/>
      <c r="AR63" s="379"/>
      <c r="AS63" s="384"/>
      <c r="AT63" s="384"/>
      <c r="AU63" s="387"/>
    </row>
    <row r="64" spans="1:47" ht="24.5" customHeight="1" x14ac:dyDescent="0.55000000000000004">
      <c r="A64" s="377"/>
      <c r="B64" s="378"/>
      <c r="C64" s="378"/>
      <c r="D64" s="378"/>
      <c r="E64" s="378"/>
      <c r="F64" s="378"/>
      <c r="G64" s="392"/>
      <c r="H64" s="377"/>
      <c r="I64" s="378"/>
      <c r="J64" s="378"/>
      <c r="K64" s="378"/>
      <c r="L64" s="378"/>
      <c r="M64" s="378"/>
      <c r="N64" s="392"/>
      <c r="O64" s="377"/>
      <c r="P64" s="378"/>
      <c r="Q64" s="378"/>
      <c r="R64" s="378"/>
      <c r="S64" s="378"/>
      <c r="T64" s="378"/>
      <c r="U64" s="392"/>
      <c r="V64" s="377"/>
      <c r="W64" s="378"/>
      <c r="X64" s="378"/>
      <c r="Y64" s="378"/>
      <c r="Z64" s="378"/>
      <c r="AA64" s="378"/>
      <c r="AB64" s="392"/>
      <c r="AC64" s="396"/>
      <c r="AD64" s="397"/>
      <c r="AE64" s="397"/>
      <c r="AF64" s="397"/>
      <c r="AG64" s="397"/>
      <c r="AH64" s="397"/>
      <c r="AI64" s="397"/>
      <c r="AJ64" s="401"/>
      <c r="AK64" s="377"/>
      <c r="AL64" s="378"/>
      <c r="AM64" s="378"/>
      <c r="AN64" s="378"/>
      <c r="AO64" s="378"/>
      <c r="AP64" s="378"/>
      <c r="AQ64" s="378"/>
      <c r="AR64" s="379"/>
      <c r="AS64" s="384"/>
      <c r="AT64" s="384"/>
      <c r="AU64" s="387"/>
    </row>
    <row r="65" spans="1:47" ht="24.5" customHeight="1" x14ac:dyDescent="0.55000000000000004">
      <c r="A65" s="377"/>
      <c r="B65" s="378"/>
      <c r="C65" s="378"/>
      <c r="D65" s="378"/>
      <c r="E65" s="378"/>
      <c r="F65" s="378"/>
      <c r="G65" s="392"/>
      <c r="H65" s="377"/>
      <c r="I65" s="378"/>
      <c r="J65" s="378"/>
      <c r="K65" s="378"/>
      <c r="L65" s="378"/>
      <c r="M65" s="378"/>
      <c r="N65" s="392"/>
      <c r="O65" s="377"/>
      <c r="P65" s="378"/>
      <c r="Q65" s="378"/>
      <c r="R65" s="378"/>
      <c r="S65" s="378"/>
      <c r="T65" s="378"/>
      <c r="U65" s="392"/>
      <c r="V65" s="377"/>
      <c r="W65" s="378"/>
      <c r="X65" s="378"/>
      <c r="Y65" s="378"/>
      <c r="Z65" s="378"/>
      <c r="AA65" s="378"/>
      <c r="AB65" s="392"/>
      <c r="AC65" s="396"/>
      <c r="AD65" s="397"/>
      <c r="AE65" s="397"/>
      <c r="AF65" s="397"/>
      <c r="AG65" s="397"/>
      <c r="AH65" s="397"/>
      <c r="AI65" s="397"/>
      <c r="AJ65" s="401"/>
      <c r="AK65" s="377"/>
      <c r="AL65" s="378"/>
      <c r="AM65" s="378"/>
      <c r="AN65" s="378"/>
      <c r="AO65" s="378"/>
      <c r="AP65" s="378"/>
      <c r="AQ65" s="378"/>
      <c r="AR65" s="379"/>
      <c r="AS65" s="384"/>
      <c r="AT65" s="384"/>
      <c r="AU65" s="387"/>
    </row>
    <row r="66" spans="1:47" ht="24.5" customHeight="1" x14ac:dyDescent="0.55000000000000004">
      <c r="A66" s="377"/>
      <c r="B66" s="378"/>
      <c r="C66" s="378"/>
      <c r="D66" s="378"/>
      <c r="E66" s="378"/>
      <c r="F66" s="378"/>
      <c r="G66" s="392"/>
      <c r="H66" s="377"/>
      <c r="I66" s="378"/>
      <c r="J66" s="378"/>
      <c r="K66" s="378"/>
      <c r="L66" s="378"/>
      <c r="M66" s="378"/>
      <c r="N66" s="392"/>
      <c r="O66" s="377"/>
      <c r="P66" s="378"/>
      <c r="Q66" s="378"/>
      <c r="R66" s="378"/>
      <c r="S66" s="378"/>
      <c r="T66" s="378"/>
      <c r="U66" s="392"/>
      <c r="V66" s="377"/>
      <c r="W66" s="378"/>
      <c r="X66" s="378"/>
      <c r="Y66" s="378"/>
      <c r="Z66" s="378"/>
      <c r="AA66" s="378"/>
      <c r="AB66" s="392"/>
      <c r="AC66" s="396"/>
      <c r="AD66" s="397"/>
      <c r="AE66" s="397"/>
      <c r="AF66" s="397"/>
      <c r="AG66" s="397"/>
      <c r="AH66" s="397"/>
      <c r="AI66" s="397"/>
      <c r="AJ66" s="401"/>
      <c r="AK66" s="377"/>
      <c r="AL66" s="378"/>
      <c r="AM66" s="378"/>
      <c r="AN66" s="378"/>
      <c r="AO66" s="378"/>
      <c r="AP66" s="378"/>
      <c r="AQ66" s="378"/>
      <c r="AR66" s="379"/>
      <c r="AS66" s="384"/>
      <c r="AT66" s="384"/>
      <c r="AU66" s="387"/>
    </row>
    <row r="67" spans="1:47" ht="24.5" customHeight="1" x14ac:dyDescent="0.55000000000000004">
      <c r="A67" s="377"/>
      <c r="B67" s="378"/>
      <c r="C67" s="378"/>
      <c r="D67" s="378"/>
      <c r="E67" s="378"/>
      <c r="F67" s="378"/>
      <c r="G67" s="392"/>
      <c r="H67" s="377"/>
      <c r="I67" s="378"/>
      <c r="J67" s="378"/>
      <c r="K67" s="378"/>
      <c r="L67" s="378"/>
      <c r="M67" s="378"/>
      <c r="N67" s="392"/>
      <c r="O67" s="377"/>
      <c r="P67" s="378"/>
      <c r="Q67" s="378"/>
      <c r="R67" s="378"/>
      <c r="S67" s="378"/>
      <c r="T67" s="378"/>
      <c r="U67" s="392"/>
      <c r="V67" s="377"/>
      <c r="W67" s="378"/>
      <c r="X67" s="378"/>
      <c r="Y67" s="378"/>
      <c r="Z67" s="378"/>
      <c r="AA67" s="378"/>
      <c r="AB67" s="392"/>
      <c r="AC67" s="396"/>
      <c r="AD67" s="397"/>
      <c r="AE67" s="397"/>
      <c r="AF67" s="397"/>
      <c r="AG67" s="397"/>
      <c r="AH67" s="397"/>
      <c r="AI67" s="397"/>
      <c r="AJ67" s="401"/>
      <c r="AK67" s="377"/>
      <c r="AL67" s="378"/>
      <c r="AM67" s="378"/>
      <c r="AN67" s="378"/>
      <c r="AO67" s="378"/>
      <c r="AP67" s="378"/>
      <c r="AQ67" s="378"/>
      <c r="AR67" s="379"/>
      <c r="AS67" s="384"/>
      <c r="AT67" s="384"/>
      <c r="AU67" s="387"/>
    </row>
    <row r="68" spans="1:47" ht="24.5" customHeight="1" x14ac:dyDescent="0.55000000000000004">
      <c r="A68" s="377"/>
      <c r="B68" s="378"/>
      <c r="C68" s="378"/>
      <c r="D68" s="378"/>
      <c r="E68" s="378"/>
      <c r="F68" s="378"/>
      <c r="G68" s="392"/>
      <c r="H68" s="377"/>
      <c r="I68" s="378"/>
      <c r="J68" s="378"/>
      <c r="K68" s="378"/>
      <c r="L68" s="378"/>
      <c r="M68" s="378"/>
      <c r="N68" s="392"/>
      <c r="O68" s="377"/>
      <c r="P68" s="378"/>
      <c r="Q68" s="378"/>
      <c r="R68" s="378"/>
      <c r="S68" s="378"/>
      <c r="T68" s="378"/>
      <c r="U68" s="392"/>
      <c r="V68" s="377"/>
      <c r="W68" s="378"/>
      <c r="X68" s="378"/>
      <c r="Y68" s="378"/>
      <c r="Z68" s="378"/>
      <c r="AA68" s="378"/>
      <c r="AB68" s="392"/>
      <c r="AC68" s="396"/>
      <c r="AD68" s="397"/>
      <c r="AE68" s="397"/>
      <c r="AF68" s="397"/>
      <c r="AG68" s="397"/>
      <c r="AH68" s="397"/>
      <c r="AI68" s="397"/>
      <c r="AJ68" s="401"/>
      <c r="AK68" s="377"/>
      <c r="AL68" s="378"/>
      <c r="AM68" s="378"/>
      <c r="AN68" s="378"/>
      <c r="AO68" s="378"/>
      <c r="AP68" s="378"/>
      <c r="AQ68" s="378"/>
      <c r="AR68" s="379"/>
      <c r="AS68" s="384"/>
      <c r="AT68" s="384"/>
      <c r="AU68" s="387"/>
    </row>
    <row r="69" spans="1:47" ht="24.5" customHeight="1" x14ac:dyDescent="0.55000000000000004">
      <c r="A69" s="380"/>
      <c r="B69" s="381"/>
      <c r="C69" s="381"/>
      <c r="D69" s="381"/>
      <c r="E69" s="381"/>
      <c r="F69" s="381"/>
      <c r="G69" s="393"/>
      <c r="H69" s="380"/>
      <c r="I69" s="381"/>
      <c r="J69" s="381"/>
      <c r="K69" s="381"/>
      <c r="L69" s="381"/>
      <c r="M69" s="381"/>
      <c r="N69" s="393"/>
      <c r="O69" s="380"/>
      <c r="P69" s="381"/>
      <c r="Q69" s="381"/>
      <c r="R69" s="381"/>
      <c r="S69" s="381"/>
      <c r="T69" s="381"/>
      <c r="U69" s="393"/>
      <c r="V69" s="380"/>
      <c r="W69" s="381"/>
      <c r="X69" s="381"/>
      <c r="Y69" s="381"/>
      <c r="Z69" s="381"/>
      <c r="AA69" s="381"/>
      <c r="AB69" s="393"/>
      <c r="AC69" s="398"/>
      <c r="AD69" s="399"/>
      <c r="AE69" s="399"/>
      <c r="AF69" s="399"/>
      <c r="AG69" s="399"/>
      <c r="AH69" s="399"/>
      <c r="AI69" s="399"/>
      <c r="AJ69" s="402"/>
      <c r="AK69" s="380"/>
      <c r="AL69" s="381"/>
      <c r="AM69" s="381"/>
      <c r="AN69" s="381"/>
      <c r="AO69" s="381"/>
      <c r="AP69" s="381"/>
      <c r="AQ69" s="381"/>
      <c r="AR69" s="382"/>
      <c r="AS69" s="385"/>
      <c r="AT69" s="385"/>
      <c r="AU69" s="388"/>
    </row>
    <row r="70" spans="1:47" ht="24.5" customHeight="1" x14ac:dyDescent="0.55000000000000004">
      <c r="A70" s="389"/>
      <c r="B70" s="390"/>
      <c r="C70" s="390"/>
      <c r="D70" s="390"/>
      <c r="E70" s="390"/>
      <c r="F70" s="390"/>
      <c r="G70" s="391"/>
      <c r="H70" s="389"/>
      <c r="I70" s="390"/>
      <c r="J70" s="390"/>
      <c r="K70" s="390"/>
      <c r="L70" s="390"/>
      <c r="M70" s="390"/>
      <c r="N70" s="391"/>
      <c r="O70" s="389"/>
      <c r="P70" s="390"/>
      <c r="Q70" s="390"/>
      <c r="R70" s="390"/>
      <c r="S70" s="390"/>
      <c r="T70" s="390"/>
      <c r="U70" s="391"/>
      <c r="V70" s="389"/>
      <c r="W70" s="390"/>
      <c r="X70" s="390"/>
      <c r="Y70" s="390"/>
      <c r="Z70" s="390"/>
      <c r="AA70" s="390"/>
      <c r="AB70" s="391"/>
      <c r="AC70" s="394"/>
      <c r="AD70" s="395"/>
      <c r="AE70" s="395"/>
      <c r="AF70" s="395"/>
      <c r="AG70" s="395"/>
      <c r="AH70" s="395"/>
      <c r="AI70" s="395"/>
      <c r="AJ70" s="400"/>
      <c r="AK70" s="389"/>
      <c r="AL70" s="390"/>
      <c r="AM70" s="390"/>
      <c r="AN70" s="390"/>
      <c r="AO70" s="390"/>
      <c r="AP70" s="390"/>
      <c r="AQ70" s="390"/>
      <c r="AR70" s="408"/>
      <c r="AS70" s="409"/>
      <c r="AT70" s="409"/>
      <c r="AU70" s="410"/>
    </row>
    <row r="71" spans="1:47" ht="24.5" customHeight="1" x14ac:dyDescent="0.55000000000000004">
      <c r="A71" s="377"/>
      <c r="B71" s="378"/>
      <c r="C71" s="378"/>
      <c r="D71" s="378"/>
      <c r="E71" s="378"/>
      <c r="F71" s="378"/>
      <c r="G71" s="392"/>
      <c r="H71" s="377"/>
      <c r="I71" s="378"/>
      <c r="J71" s="378"/>
      <c r="K71" s="378"/>
      <c r="L71" s="378"/>
      <c r="M71" s="378"/>
      <c r="N71" s="392"/>
      <c r="O71" s="377"/>
      <c r="P71" s="378"/>
      <c r="Q71" s="378"/>
      <c r="R71" s="378"/>
      <c r="S71" s="378"/>
      <c r="T71" s="378"/>
      <c r="U71" s="392"/>
      <c r="V71" s="377"/>
      <c r="W71" s="378"/>
      <c r="X71" s="378"/>
      <c r="Y71" s="378"/>
      <c r="Z71" s="378"/>
      <c r="AA71" s="378"/>
      <c r="AB71" s="392"/>
      <c r="AC71" s="396"/>
      <c r="AD71" s="397"/>
      <c r="AE71" s="397"/>
      <c r="AF71" s="397"/>
      <c r="AG71" s="397"/>
      <c r="AH71" s="397"/>
      <c r="AI71" s="397"/>
      <c r="AJ71" s="401"/>
      <c r="AK71" s="377"/>
      <c r="AL71" s="378"/>
      <c r="AM71" s="378"/>
      <c r="AN71" s="378"/>
      <c r="AO71" s="378"/>
      <c r="AP71" s="378"/>
      <c r="AQ71" s="378"/>
      <c r="AR71" s="379"/>
      <c r="AS71" s="384"/>
      <c r="AT71" s="384"/>
      <c r="AU71" s="387"/>
    </row>
    <row r="72" spans="1:47" ht="24.5" customHeight="1" x14ac:dyDescent="0.55000000000000004">
      <c r="A72" s="377"/>
      <c r="B72" s="378"/>
      <c r="C72" s="378"/>
      <c r="D72" s="378"/>
      <c r="E72" s="378"/>
      <c r="F72" s="378"/>
      <c r="G72" s="392"/>
      <c r="H72" s="377"/>
      <c r="I72" s="378"/>
      <c r="J72" s="378"/>
      <c r="K72" s="378"/>
      <c r="L72" s="378"/>
      <c r="M72" s="378"/>
      <c r="N72" s="392"/>
      <c r="O72" s="377"/>
      <c r="P72" s="378"/>
      <c r="Q72" s="378"/>
      <c r="R72" s="378"/>
      <c r="S72" s="378"/>
      <c r="T72" s="378"/>
      <c r="U72" s="392"/>
      <c r="V72" s="377"/>
      <c r="W72" s="378"/>
      <c r="X72" s="378"/>
      <c r="Y72" s="378"/>
      <c r="Z72" s="378"/>
      <c r="AA72" s="378"/>
      <c r="AB72" s="392"/>
      <c r="AC72" s="396"/>
      <c r="AD72" s="397"/>
      <c r="AE72" s="397"/>
      <c r="AF72" s="397"/>
      <c r="AG72" s="397"/>
      <c r="AH72" s="397"/>
      <c r="AI72" s="397"/>
      <c r="AJ72" s="401"/>
      <c r="AK72" s="377"/>
      <c r="AL72" s="378"/>
      <c r="AM72" s="378"/>
      <c r="AN72" s="378"/>
      <c r="AO72" s="378"/>
      <c r="AP72" s="378"/>
      <c r="AQ72" s="378"/>
      <c r="AR72" s="379"/>
      <c r="AS72" s="384"/>
      <c r="AT72" s="384"/>
      <c r="AU72" s="387"/>
    </row>
    <row r="73" spans="1:47" ht="24.5" customHeight="1" x14ac:dyDescent="0.55000000000000004">
      <c r="A73" s="377"/>
      <c r="B73" s="378"/>
      <c r="C73" s="378"/>
      <c r="D73" s="378"/>
      <c r="E73" s="378"/>
      <c r="F73" s="378"/>
      <c r="G73" s="392"/>
      <c r="H73" s="377"/>
      <c r="I73" s="378"/>
      <c r="J73" s="378"/>
      <c r="K73" s="378"/>
      <c r="L73" s="378"/>
      <c r="M73" s="378"/>
      <c r="N73" s="392"/>
      <c r="O73" s="377"/>
      <c r="P73" s="378"/>
      <c r="Q73" s="378"/>
      <c r="R73" s="378"/>
      <c r="S73" s="378"/>
      <c r="T73" s="378"/>
      <c r="U73" s="392"/>
      <c r="V73" s="377"/>
      <c r="W73" s="378"/>
      <c r="X73" s="378"/>
      <c r="Y73" s="378"/>
      <c r="Z73" s="378"/>
      <c r="AA73" s="378"/>
      <c r="AB73" s="392"/>
      <c r="AC73" s="396"/>
      <c r="AD73" s="397"/>
      <c r="AE73" s="397"/>
      <c r="AF73" s="397"/>
      <c r="AG73" s="397"/>
      <c r="AH73" s="397"/>
      <c r="AI73" s="397"/>
      <c r="AJ73" s="401"/>
      <c r="AK73" s="377"/>
      <c r="AL73" s="378"/>
      <c r="AM73" s="378"/>
      <c r="AN73" s="378"/>
      <c r="AO73" s="378"/>
      <c r="AP73" s="378"/>
      <c r="AQ73" s="378"/>
      <c r="AR73" s="379"/>
      <c r="AS73" s="384"/>
      <c r="AT73" s="384"/>
      <c r="AU73" s="387"/>
    </row>
    <row r="74" spans="1:47" ht="24.5" customHeight="1" x14ac:dyDescent="0.55000000000000004">
      <c r="A74" s="377"/>
      <c r="B74" s="378"/>
      <c r="C74" s="378"/>
      <c r="D74" s="378"/>
      <c r="E74" s="378"/>
      <c r="F74" s="378"/>
      <c r="G74" s="392"/>
      <c r="H74" s="377"/>
      <c r="I74" s="378"/>
      <c r="J74" s="378"/>
      <c r="K74" s="378"/>
      <c r="L74" s="378"/>
      <c r="M74" s="378"/>
      <c r="N74" s="392"/>
      <c r="O74" s="377"/>
      <c r="P74" s="378"/>
      <c r="Q74" s="378"/>
      <c r="R74" s="378"/>
      <c r="S74" s="378"/>
      <c r="T74" s="378"/>
      <c r="U74" s="392"/>
      <c r="V74" s="377"/>
      <c r="W74" s="378"/>
      <c r="X74" s="378"/>
      <c r="Y74" s="378"/>
      <c r="Z74" s="378"/>
      <c r="AA74" s="378"/>
      <c r="AB74" s="392"/>
      <c r="AC74" s="396"/>
      <c r="AD74" s="397"/>
      <c r="AE74" s="397"/>
      <c r="AF74" s="397"/>
      <c r="AG74" s="397"/>
      <c r="AH74" s="397"/>
      <c r="AI74" s="397"/>
      <c r="AJ74" s="401"/>
      <c r="AK74" s="377"/>
      <c r="AL74" s="378"/>
      <c r="AM74" s="378"/>
      <c r="AN74" s="378"/>
      <c r="AO74" s="378"/>
      <c r="AP74" s="378"/>
      <c r="AQ74" s="378"/>
      <c r="AR74" s="379"/>
      <c r="AS74" s="384"/>
      <c r="AT74" s="384"/>
      <c r="AU74" s="387"/>
    </row>
    <row r="75" spans="1:47" ht="24.5" customHeight="1" x14ac:dyDescent="0.55000000000000004">
      <c r="A75" s="377"/>
      <c r="B75" s="378"/>
      <c r="C75" s="378"/>
      <c r="D75" s="378"/>
      <c r="E75" s="378"/>
      <c r="F75" s="378"/>
      <c r="G75" s="392"/>
      <c r="H75" s="377"/>
      <c r="I75" s="378"/>
      <c r="J75" s="378"/>
      <c r="K75" s="378"/>
      <c r="L75" s="378"/>
      <c r="M75" s="378"/>
      <c r="N75" s="392"/>
      <c r="O75" s="377"/>
      <c r="P75" s="378"/>
      <c r="Q75" s="378"/>
      <c r="R75" s="378"/>
      <c r="S75" s="378"/>
      <c r="T75" s="378"/>
      <c r="U75" s="392"/>
      <c r="V75" s="377"/>
      <c r="W75" s="378"/>
      <c r="X75" s="378"/>
      <c r="Y75" s="378"/>
      <c r="Z75" s="378"/>
      <c r="AA75" s="378"/>
      <c r="AB75" s="392"/>
      <c r="AC75" s="396"/>
      <c r="AD75" s="397"/>
      <c r="AE75" s="397"/>
      <c r="AF75" s="397"/>
      <c r="AG75" s="397"/>
      <c r="AH75" s="397"/>
      <c r="AI75" s="397"/>
      <c r="AJ75" s="401"/>
      <c r="AK75" s="377"/>
      <c r="AL75" s="378"/>
      <c r="AM75" s="378"/>
      <c r="AN75" s="378"/>
      <c r="AO75" s="378"/>
      <c r="AP75" s="378"/>
      <c r="AQ75" s="378"/>
      <c r="AR75" s="379"/>
      <c r="AS75" s="384"/>
      <c r="AT75" s="384"/>
      <c r="AU75" s="387"/>
    </row>
    <row r="76" spans="1:47" ht="24.5" customHeight="1" x14ac:dyDescent="0.55000000000000004">
      <c r="A76" s="377"/>
      <c r="B76" s="378"/>
      <c r="C76" s="378"/>
      <c r="D76" s="378"/>
      <c r="E76" s="378"/>
      <c r="F76" s="378"/>
      <c r="G76" s="392"/>
      <c r="H76" s="377"/>
      <c r="I76" s="378"/>
      <c r="J76" s="378"/>
      <c r="K76" s="378"/>
      <c r="L76" s="378"/>
      <c r="M76" s="378"/>
      <c r="N76" s="392"/>
      <c r="O76" s="377"/>
      <c r="P76" s="378"/>
      <c r="Q76" s="378"/>
      <c r="R76" s="378"/>
      <c r="S76" s="378"/>
      <c r="T76" s="378"/>
      <c r="U76" s="392"/>
      <c r="V76" s="377"/>
      <c r="W76" s="378"/>
      <c r="X76" s="378"/>
      <c r="Y76" s="378"/>
      <c r="Z76" s="378"/>
      <c r="AA76" s="378"/>
      <c r="AB76" s="392"/>
      <c r="AC76" s="396"/>
      <c r="AD76" s="397"/>
      <c r="AE76" s="397"/>
      <c r="AF76" s="397"/>
      <c r="AG76" s="397"/>
      <c r="AH76" s="397"/>
      <c r="AI76" s="397"/>
      <c r="AJ76" s="401"/>
      <c r="AK76" s="377"/>
      <c r="AL76" s="378"/>
      <c r="AM76" s="378"/>
      <c r="AN76" s="378"/>
      <c r="AO76" s="378"/>
      <c r="AP76" s="378"/>
      <c r="AQ76" s="378"/>
      <c r="AR76" s="379"/>
      <c r="AS76" s="384"/>
      <c r="AT76" s="384"/>
      <c r="AU76" s="387"/>
    </row>
    <row r="77" spans="1:47" ht="24.5" customHeight="1" x14ac:dyDescent="0.55000000000000004">
      <c r="A77" s="411"/>
      <c r="B77" s="412"/>
      <c r="C77" s="412"/>
      <c r="D77" s="412"/>
      <c r="E77" s="412"/>
      <c r="F77" s="412"/>
      <c r="G77" s="413"/>
      <c r="H77" s="411"/>
      <c r="I77" s="412"/>
      <c r="J77" s="412"/>
      <c r="K77" s="412"/>
      <c r="L77" s="412"/>
      <c r="M77" s="412"/>
      <c r="N77" s="413"/>
      <c r="O77" s="411"/>
      <c r="P77" s="412"/>
      <c r="Q77" s="412"/>
      <c r="R77" s="412"/>
      <c r="S77" s="412"/>
      <c r="T77" s="412"/>
      <c r="U77" s="413"/>
      <c r="V77" s="411"/>
      <c r="W77" s="412"/>
      <c r="X77" s="412"/>
      <c r="Y77" s="412"/>
      <c r="Z77" s="412"/>
      <c r="AA77" s="412"/>
      <c r="AB77" s="413"/>
      <c r="AC77" s="414"/>
      <c r="AD77" s="415"/>
      <c r="AE77" s="415"/>
      <c r="AF77" s="415"/>
      <c r="AG77" s="415"/>
      <c r="AH77" s="415"/>
      <c r="AI77" s="415"/>
      <c r="AJ77" s="416"/>
      <c r="AK77" s="411"/>
      <c r="AL77" s="412"/>
      <c r="AM77" s="412"/>
      <c r="AN77" s="412"/>
      <c r="AO77" s="412"/>
      <c r="AP77" s="412"/>
      <c r="AQ77" s="412"/>
      <c r="AR77" s="421"/>
      <c r="AS77" s="418"/>
      <c r="AT77" s="418"/>
      <c r="AU77" s="420"/>
    </row>
    <row r="78" spans="1:47" ht="24.5" customHeight="1" x14ac:dyDescent="0.55000000000000004">
      <c r="A78" s="368" t="s">
        <v>16</v>
      </c>
      <c r="B78" s="361"/>
      <c r="C78" s="361"/>
      <c r="D78" s="361"/>
      <c r="E78" s="361"/>
      <c r="F78" s="361"/>
      <c r="G78" s="362"/>
      <c r="H78" s="360" t="s">
        <v>15</v>
      </c>
      <c r="I78" s="361"/>
      <c r="J78" s="361"/>
      <c r="K78" s="361"/>
      <c r="L78" s="361"/>
      <c r="M78" s="361"/>
      <c r="N78" s="362"/>
      <c r="O78" s="368" t="s">
        <v>7</v>
      </c>
      <c r="P78" s="369"/>
      <c r="Q78" s="369"/>
      <c r="R78" s="369"/>
      <c r="S78" s="369"/>
      <c r="T78" s="369"/>
      <c r="U78" s="369"/>
      <c r="V78" s="369"/>
      <c r="W78" s="369"/>
      <c r="X78" s="369"/>
      <c r="Y78" s="369"/>
      <c r="Z78" s="369"/>
      <c r="AA78" s="369"/>
      <c r="AB78" s="369"/>
      <c r="AC78" s="369"/>
      <c r="AD78" s="369"/>
      <c r="AE78" s="369"/>
      <c r="AF78" s="369"/>
      <c r="AG78" s="369"/>
      <c r="AH78" s="369"/>
      <c r="AI78" s="369"/>
      <c r="AJ78" s="369"/>
      <c r="AK78" s="369"/>
      <c r="AL78" s="369"/>
      <c r="AM78" s="369"/>
      <c r="AN78" s="369"/>
      <c r="AO78" s="369"/>
      <c r="AP78" s="369"/>
      <c r="AQ78" s="369"/>
      <c r="AR78" s="370"/>
      <c r="AS78" s="4" t="s">
        <v>4</v>
      </c>
      <c r="AT78" s="4" t="s">
        <v>6</v>
      </c>
      <c r="AU78" s="5" t="s">
        <v>5</v>
      </c>
    </row>
    <row r="79" spans="1:47" ht="24.5" customHeight="1" x14ac:dyDescent="0.55000000000000004">
      <c r="A79" s="429"/>
      <c r="B79" s="430"/>
      <c r="C79" s="430"/>
      <c r="D79" s="430"/>
      <c r="E79" s="430"/>
      <c r="F79" s="430"/>
      <c r="G79" s="431"/>
      <c r="H79" s="429"/>
      <c r="I79" s="430"/>
      <c r="J79" s="430"/>
      <c r="K79" s="430"/>
      <c r="L79" s="430"/>
      <c r="M79" s="430"/>
      <c r="N79" s="431"/>
      <c r="O79" s="429"/>
      <c r="P79" s="430"/>
      <c r="Q79" s="430"/>
      <c r="R79" s="430"/>
      <c r="S79" s="430"/>
      <c r="T79" s="430"/>
      <c r="U79" s="430"/>
      <c r="V79" s="430"/>
      <c r="W79" s="430"/>
      <c r="X79" s="430"/>
      <c r="Y79" s="430"/>
      <c r="Z79" s="430"/>
      <c r="AA79" s="430"/>
      <c r="AB79" s="430"/>
      <c r="AC79" s="430"/>
      <c r="AD79" s="430"/>
      <c r="AE79" s="430"/>
      <c r="AF79" s="430"/>
      <c r="AG79" s="430"/>
      <c r="AH79" s="430"/>
      <c r="AI79" s="430"/>
      <c r="AJ79" s="430"/>
      <c r="AK79" s="430"/>
      <c r="AL79" s="430"/>
      <c r="AM79" s="430"/>
      <c r="AN79" s="430"/>
      <c r="AO79" s="430"/>
      <c r="AP79" s="430"/>
      <c r="AQ79" s="430"/>
      <c r="AR79" s="438"/>
      <c r="AS79" s="383"/>
      <c r="AT79" s="419"/>
      <c r="AU79" s="386"/>
    </row>
    <row r="80" spans="1:47" ht="24.5" customHeight="1" x14ac:dyDescent="0.55000000000000004">
      <c r="A80" s="432"/>
      <c r="B80" s="433"/>
      <c r="C80" s="433"/>
      <c r="D80" s="433"/>
      <c r="E80" s="433"/>
      <c r="F80" s="433"/>
      <c r="G80" s="434"/>
      <c r="H80" s="432"/>
      <c r="I80" s="433"/>
      <c r="J80" s="433"/>
      <c r="K80" s="433"/>
      <c r="L80" s="433"/>
      <c r="M80" s="433"/>
      <c r="N80" s="434"/>
      <c r="O80" s="432"/>
      <c r="P80" s="433"/>
      <c r="Q80" s="433"/>
      <c r="R80" s="433"/>
      <c r="S80" s="433"/>
      <c r="T80" s="433"/>
      <c r="U80" s="433"/>
      <c r="V80" s="433"/>
      <c r="W80" s="433"/>
      <c r="X80" s="433"/>
      <c r="Y80" s="433"/>
      <c r="Z80" s="433"/>
      <c r="AA80" s="433"/>
      <c r="AB80" s="433"/>
      <c r="AC80" s="433"/>
      <c r="AD80" s="433"/>
      <c r="AE80" s="433"/>
      <c r="AF80" s="433"/>
      <c r="AG80" s="433"/>
      <c r="AH80" s="433"/>
      <c r="AI80" s="433"/>
      <c r="AJ80" s="433"/>
      <c r="AK80" s="433"/>
      <c r="AL80" s="433"/>
      <c r="AM80" s="433"/>
      <c r="AN80" s="433"/>
      <c r="AO80" s="433"/>
      <c r="AP80" s="433"/>
      <c r="AQ80" s="433"/>
      <c r="AR80" s="439"/>
      <c r="AS80" s="417"/>
      <c r="AT80" s="384"/>
      <c r="AU80" s="387"/>
    </row>
    <row r="81" spans="1:47" ht="24.5" customHeight="1" x14ac:dyDescent="0.55000000000000004">
      <c r="A81" s="435"/>
      <c r="B81" s="436"/>
      <c r="C81" s="436"/>
      <c r="D81" s="436"/>
      <c r="E81" s="436"/>
      <c r="F81" s="436"/>
      <c r="G81" s="437"/>
      <c r="H81" s="435"/>
      <c r="I81" s="436"/>
      <c r="J81" s="436"/>
      <c r="K81" s="436"/>
      <c r="L81" s="436"/>
      <c r="M81" s="436"/>
      <c r="N81" s="437"/>
      <c r="O81" s="435"/>
      <c r="P81" s="436"/>
      <c r="Q81" s="436"/>
      <c r="R81" s="436"/>
      <c r="S81" s="436"/>
      <c r="T81" s="436"/>
      <c r="U81" s="436"/>
      <c r="V81" s="436"/>
      <c r="W81" s="436"/>
      <c r="X81" s="436"/>
      <c r="Y81" s="436"/>
      <c r="Z81" s="436"/>
      <c r="AA81" s="436"/>
      <c r="AB81" s="436"/>
      <c r="AC81" s="436"/>
      <c r="AD81" s="436"/>
      <c r="AE81" s="436"/>
      <c r="AF81" s="436"/>
      <c r="AG81" s="436"/>
      <c r="AH81" s="436"/>
      <c r="AI81" s="436"/>
      <c r="AJ81" s="436"/>
      <c r="AK81" s="436"/>
      <c r="AL81" s="436"/>
      <c r="AM81" s="436"/>
      <c r="AN81" s="436"/>
      <c r="AO81" s="436"/>
      <c r="AP81" s="436"/>
      <c r="AQ81" s="436"/>
      <c r="AR81" s="440"/>
      <c r="AS81" s="418"/>
      <c r="AT81" s="418"/>
      <c r="AU81" s="420"/>
    </row>
    <row r="82" spans="1:47" ht="28.5" customHeight="1" x14ac:dyDescent="0.55000000000000004">
      <c r="A82" s="327" t="s">
        <v>313</v>
      </c>
      <c r="B82" s="327"/>
      <c r="C82" s="327"/>
      <c r="D82" s="327"/>
      <c r="E82" s="327"/>
      <c r="F82" s="327"/>
      <c r="G82" s="327"/>
      <c r="H82" s="327"/>
      <c r="I82" s="327"/>
      <c r="J82" s="327"/>
      <c r="K82" s="327"/>
      <c r="L82" s="327"/>
      <c r="M82" s="327"/>
      <c r="N82" s="327"/>
      <c r="O82" s="327"/>
      <c r="P82" s="327"/>
      <c r="Q82" s="327"/>
      <c r="R82" s="327"/>
      <c r="S82" s="327"/>
      <c r="T82" s="422" t="s">
        <v>757</v>
      </c>
      <c r="U82" s="422"/>
      <c r="V82" s="422"/>
      <c r="AF82" s="445" t="s">
        <v>357</v>
      </c>
      <c r="AG82" s="445"/>
      <c r="AH82" s="445"/>
      <c r="AI82" s="445"/>
      <c r="AK82" s="115"/>
    </row>
    <row r="83" spans="1:47" ht="28.5" customHeight="1" x14ac:dyDescent="0.55000000000000004">
      <c r="A83" s="327"/>
      <c r="B83" s="327"/>
      <c r="C83" s="327"/>
      <c r="D83" s="327"/>
      <c r="E83" s="327"/>
      <c r="F83" s="327"/>
      <c r="G83" s="327"/>
      <c r="H83" s="327"/>
      <c r="I83" s="327"/>
      <c r="J83" s="327"/>
      <c r="K83" s="327"/>
      <c r="L83" s="327"/>
      <c r="M83" s="327"/>
      <c r="N83" s="327"/>
      <c r="O83" s="327"/>
      <c r="P83" s="327"/>
      <c r="Q83" s="327"/>
      <c r="R83" s="327"/>
      <c r="S83" s="327"/>
      <c r="T83" s="422"/>
      <c r="U83" s="422"/>
      <c r="V83" s="422"/>
      <c r="AE83" s="116"/>
      <c r="AF83" s="116" t="s">
        <v>351</v>
      </c>
      <c r="AG83" s="446" t="s">
        <v>350</v>
      </c>
      <c r="AH83" s="446"/>
      <c r="AI83" s="446"/>
      <c r="AJ83" s="446"/>
      <c r="AK83" s="446"/>
      <c r="AL83" s="446"/>
      <c r="AM83" s="446"/>
      <c r="AN83" s="116" t="s">
        <v>353</v>
      </c>
      <c r="AO83" s="106" t="s">
        <v>355</v>
      </c>
      <c r="AP83" s="117"/>
      <c r="AQ83" s="106"/>
      <c r="AR83" s="106"/>
      <c r="AS83" s="106"/>
      <c r="AT83" s="106"/>
      <c r="AU83" s="106"/>
    </row>
    <row r="84" spans="1:47" ht="28.5" customHeight="1" x14ac:dyDescent="0.55000000000000004">
      <c r="A84" s="133"/>
      <c r="B84" s="133"/>
      <c r="C84" s="133"/>
      <c r="D84" s="133"/>
      <c r="E84" s="133"/>
      <c r="F84" s="133"/>
      <c r="G84" s="133"/>
      <c r="H84" s="133"/>
      <c r="I84" s="172"/>
      <c r="J84" s="133"/>
      <c r="K84" s="133"/>
      <c r="L84" s="133"/>
      <c r="M84" s="133"/>
      <c r="N84" s="133"/>
      <c r="O84" s="133"/>
      <c r="AE84" s="116"/>
      <c r="AF84" s="116" t="s">
        <v>352</v>
      </c>
      <c r="AG84" s="106" t="s">
        <v>349</v>
      </c>
      <c r="AH84" s="106"/>
      <c r="AI84" s="106"/>
      <c r="AJ84" s="106"/>
      <c r="AK84" s="106"/>
      <c r="AL84" s="106"/>
      <c r="AM84" s="116"/>
      <c r="AN84" s="116" t="s">
        <v>354</v>
      </c>
      <c r="AO84" s="106" t="s">
        <v>356</v>
      </c>
      <c r="AP84" s="106"/>
      <c r="AQ84" s="106"/>
      <c r="AR84" s="106"/>
      <c r="AS84" s="106"/>
      <c r="AT84" s="106"/>
      <c r="AU84" s="106"/>
    </row>
    <row r="85" spans="1:47" s="12" customFormat="1" ht="28.5" customHeight="1" x14ac:dyDescent="0.55000000000000004">
      <c r="A85" s="423" t="s">
        <v>298</v>
      </c>
      <c r="B85" s="423"/>
      <c r="C85" s="423" t="s">
        <v>256</v>
      </c>
      <c r="D85" s="423"/>
      <c r="E85" s="423"/>
      <c r="F85" s="423"/>
      <c r="G85" s="423"/>
      <c r="H85" s="423"/>
      <c r="I85" s="425" t="s">
        <v>239</v>
      </c>
      <c r="J85" s="427" t="s">
        <v>247</v>
      </c>
      <c r="K85" s="427" t="s">
        <v>248</v>
      </c>
      <c r="L85" s="427"/>
      <c r="M85" s="427"/>
      <c r="N85" s="427" t="s">
        <v>249</v>
      </c>
      <c r="O85" s="427"/>
      <c r="P85" s="427"/>
      <c r="Q85" s="427"/>
      <c r="R85" s="427"/>
      <c r="S85" s="427"/>
      <c r="T85" s="427"/>
      <c r="U85" s="427"/>
      <c r="V85" s="427"/>
      <c r="W85" s="427"/>
      <c r="X85" s="427"/>
      <c r="Y85" s="427"/>
      <c r="Z85" s="427"/>
      <c r="AA85" s="427"/>
      <c r="AB85" s="427"/>
      <c r="AC85" s="427"/>
      <c r="AD85" s="427"/>
      <c r="AE85" s="427"/>
      <c r="AF85" s="427"/>
      <c r="AG85" s="427"/>
      <c r="AH85" s="427"/>
      <c r="AI85" s="427"/>
      <c r="AJ85" s="427"/>
      <c r="AK85" s="427"/>
      <c r="AL85" s="427"/>
      <c r="AM85" s="427"/>
      <c r="AN85" s="427"/>
      <c r="AO85" s="427"/>
      <c r="AP85" s="441" t="s">
        <v>299</v>
      </c>
      <c r="AQ85" s="442"/>
      <c r="AR85" s="441" t="s">
        <v>303</v>
      </c>
      <c r="AS85" s="442"/>
      <c r="AT85" s="441" t="s">
        <v>304</v>
      </c>
      <c r="AU85" s="442"/>
    </row>
    <row r="86" spans="1:47" s="12" customFormat="1" ht="28.5" customHeight="1" x14ac:dyDescent="0.55000000000000004">
      <c r="A86" s="424"/>
      <c r="B86" s="424"/>
      <c r="C86" s="424"/>
      <c r="D86" s="424"/>
      <c r="E86" s="424"/>
      <c r="F86" s="424"/>
      <c r="G86" s="424"/>
      <c r="H86" s="424"/>
      <c r="I86" s="426"/>
      <c r="J86" s="428"/>
      <c r="K86" s="428"/>
      <c r="L86" s="428"/>
      <c r="M86" s="428"/>
      <c r="N86" s="428"/>
      <c r="O86" s="428"/>
      <c r="P86" s="428"/>
      <c r="Q86" s="428"/>
      <c r="R86" s="428"/>
      <c r="S86" s="428"/>
      <c r="T86" s="428"/>
      <c r="U86" s="428"/>
      <c r="V86" s="428"/>
      <c r="W86" s="428"/>
      <c r="X86" s="428"/>
      <c r="Y86" s="428"/>
      <c r="Z86" s="428"/>
      <c r="AA86" s="428"/>
      <c r="AB86" s="428"/>
      <c r="AC86" s="428"/>
      <c r="AD86" s="428"/>
      <c r="AE86" s="428"/>
      <c r="AF86" s="428"/>
      <c r="AG86" s="428"/>
      <c r="AH86" s="428"/>
      <c r="AI86" s="428"/>
      <c r="AJ86" s="428"/>
      <c r="AK86" s="428"/>
      <c r="AL86" s="428"/>
      <c r="AM86" s="428"/>
      <c r="AN86" s="428"/>
      <c r="AO86" s="428"/>
      <c r="AP86" s="443"/>
      <c r="AQ86" s="444"/>
      <c r="AR86" s="443"/>
      <c r="AS86" s="444"/>
      <c r="AT86" s="443"/>
      <c r="AU86" s="444"/>
    </row>
    <row r="87" spans="1:47" s="12" customFormat="1" ht="28.5" customHeight="1" x14ac:dyDescent="0.55000000000000004">
      <c r="A87" s="12" t="s">
        <v>243</v>
      </c>
      <c r="I87" s="154"/>
    </row>
    <row r="88" spans="1:47" s="12" customFormat="1" ht="28.5" customHeight="1" x14ac:dyDescent="0.55000000000000004">
      <c r="A88" s="447" t="s">
        <v>884</v>
      </c>
      <c r="B88" s="448"/>
      <c r="C88" s="449" t="s">
        <v>255</v>
      </c>
      <c r="D88" s="449"/>
      <c r="E88" s="449"/>
      <c r="F88" s="449"/>
      <c r="G88" s="449"/>
      <c r="H88" s="449"/>
      <c r="I88" s="167" t="s">
        <v>665</v>
      </c>
      <c r="J88" s="174" t="s">
        <v>4</v>
      </c>
      <c r="K88" s="449" t="s">
        <v>246</v>
      </c>
      <c r="L88" s="449"/>
      <c r="M88" s="449"/>
      <c r="N88" s="450" t="s">
        <v>666</v>
      </c>
      <c r="O88" s="450"/>
      <c r="P88" s="450"/>
      <c r="Q88" s="450"/>
      <c r="R88" s="450"/>
      <c r="S88" s="450"/>
      <c r="T88" s="450"/>
      <c r="U88" s="450"/>
      <c r="V88" s="450"/>
      <c r="W88" s="450"/>
      <c r="X88" s="450"/>
      <c r="Y88" s="450"/>
      <c r="Z88" s="450"/>
      <c r="AA88" s="450"/>
      <c r="AB88" s="450"/>
      <c r="AC88" s="450"/>
      <c r="AD88" s="450"/>
      <c r="AE88" s="450"/>
      <c r="AF88" s="450"/>
      <c r="AG88" s="450"/>
      <c r="AH88" s="450"/>
      <c r="AI88" s="450"/>
      <c r="AJ88" s="450"/>
      <c r="AK88" s="450"/>
      <c r="AL88" s="450"/>
      <c r="AM88" s="450"/>
      <c r="AN88" s="450"/>
      <c r="AO88" s="450"/>
      <c r="AP88" s="447" t="s">
        <v>13</v>
      </c>
      <c r="AQ88" s="448"/>
      <c r="AR88" s="447" t="s">
        <v>13</v>
      </c>
      <c r="AS88" s="448"/>
      <c r="AT88" s="447" t="s">
        <v>13</v>
      </c>
      <c r="AU88" s="448"/>
    </row>
    <row r="89" spans="1:47" s="12" customFormat="1" ht="28.5" customHeight="1" x14ac:dyDescent="0.55000000000000004">
      <c r="I89" s="155"/>
      <c r="J89" s="135"/>
      <c r="K89" s="135"/>
      <c r="L89" s="135"/>
      <c r="M89" s="135"/>
      <c r="N89" s="136"/>
      <c r="O89" s="137"/>
      <c r="P89" s="137"/>
      <c r="Q89" s="137"/>
      <c r="R89" s="137"/>
      <c r="S89" s="137"/>
      <c r="T89" s="137"/>
      <c r="U89" s="137"/>
      <c r="V89" s="137"/>
      <c r="W89" s="137"/>
      <c r="X89" s="137"/>
      <c r="Y89" s="137"/>
      <c r="Z89" s="137"/>
      <c r="AA89" s="137"/>
      <c r="AB89" s="137"/>
      <c r="AC89" s="137"/>
      <c r="AD89" s="137"/>
      <c r="AE89" s="137"/>
      <c r="AF89" s="137"/>
      <c r="AG89" s="137"/>
      <c r="AH89" s="137"/>
      <c r="AI89" s="137"/>
      <c r="AJ89" s="137"/>
      <c r="AK89" s="137"/>
      <c r="AL89" s="137"/>
      <c r="AM89" s="137"/>
      <c r="AN89" s="137"/>
      <c r="AO89" s="137"/>
    </row>
    <row r="90" spans="1:47" s="12" customFormat="1" ht="28.5" customHeight="1" x14ac:dyDescent="0.55000000000000004">
      <c r="A90" s="138" t="s">
        <v>242</v>
      </c>
      <c r="B90" s="138"/>
      <c r="I90" s="154"/>
      <c r="J90" s="138"/>
      <c r="K90" s="138"/>
      <c r="L90" s="138"/>
      <c r="M90" s="138"/>
      <c r="N90" s="139"/>
      <c r="O90" s="137"/>
      <c r="P90" s="137"/>
      <c r="Q90" s="137"/>
      <c r="R90" s="137"/>
      <c r="S90" s="137"/>
      <c r="T90" s="137"/>
      <c r="U90" s="137"/>
      <c r="V90" s="137"/>
      <c r="W90" s="137"/>
      <c r="X90" s="137"/>
      <c r="Y90" s="137"/>
      <c r="Z90" s="137"/>
      <c r="AA90" s="137"/>
      <c r="AB90" s="137"/>
      <c r="AC90" s="137"/>
      <c r="AD90" s="137"/>
      <c r="AE90" s="137"/>
      <c r="AF90" s="137"/>
      <c r="AG90" s="137"/>
      <c r="AH90" s="137"/>
      <c r="AI90" s="137"/>
      <c r="AJ90" s="137"/>
      <c r="AK90" s="137"/>
      <c r="AL90" s="137"/>
      <c r="AM90" s="137"/>
      <c r="AN90" s="137"/>
      <c r="AO90" s="137"/>
    </row>
    <row r="91" spans="1:47" s="12" customFormat="1" ht="28.5" customHeight="1" x14ac:dyDescent="0.55000000000000004">
      <c r="A91" s="447" t="s">
        <v>885</v>
      </c>
      <c r="B91" s="448"/>
      <c r="C91" s="449" t="s">
        <v>252</v>
      </c>
      <c r="D91" s="449"/>
      <c r="E91" s="449"/>
      <c r="F91" s="449"/>
      <c r="G91" s="449"/>
      <c r="H91" s="449"/>
      <c r="I91" s="141" t="s">
        <v>665</v>
      </c>
      <c r="J91" s="173" t="s">
        <v>4</v>
      </c>
      <c r="K91" s="451" t="s">
        <v>246</v>
      </c>
      <c r="L91" s="451"/>
      <c r="M91" s="451"/>
      <c r="N91" s="450" t="s">
        <v>675</v>
      </c>
      <c r="O91" s="450"/>
      <c r="P91" s="450"/>
      <c r="Q91" s="450"/>
      <c r="R91" s="450"/>
      <c r="S91" s="450"/>
      <c r="T91" s="450"/>
      <c r="U91" s="450"/>
      <c r="V91" s="450"/>
      <c r="W91" s="450"/>
      <c r="X91" s="450"/>
      <c r="Y91" s="450"/>
      <c r="Z91" s="450"/>
      <c r="AA91" s="450"/>
      <c r="AB91" s="450"/>
      <c r="AC91" s="450"/>
      <c r="AD91" s="450"/>
      <c r="AE91" s="450"/>
      <c r="AF91" s="450"/>
      <c r="AG91" s="450"/>
      <c r="AH91" s="450"/>
      <c r="AI91" s="450"/>
      <c r="AJ91" s="450"/>
      <c r="AK91" s="450"/>
      <c r="AL91" s="450"/>
      <c r="AM91" s="450"/>
      <c r="AN91" s="450"/>
      <c r="AO91" s="450"/>
      <c r="AP91" s="447" t="s">
        <v>13</v>
      </c>
      <c r="AQ91" s="448"/>
      <c r="AR91" s="447" t="s">
        <v>13</v>
      </c>
      <c r="AS91" s="448"/>
      <c r="AT91" s="447" t="s">
        <v>13</v>
      </c>
      <c r="AU91" s="448"/>
    </row>
    <row r="92" spans="1:47" s="12" customFormat="1" ht="28.5" customHeight="1" x14ac:dyDescent="0.55000000000000004">
      <c r="I92" s="155"/>
      <c r="J92" s="135"/>
      <c r="K92" s="135"/>
      <c r="L92" s="135"/>
      <c r="M92" s="135"/>
      <c r="N92" s="136"/>
      <c r="O92" s="137"/>
      <c r="P92" s="137"/>
      <c r="Q92" s="137"/>
      <c r="R92" s="137"/>
      <c r="S92" s="137"/>
      <c r="T92" s="137"/>
      <c r="U92" s="137"/>
      <c r="V92" s="137"/>
      <c r="W92" s="137"/>
      <c r="X92" s="137"/>
      <c r="Y92" s="137"/>
      <c r="Z92" s="137"/>
      <c r="AA92" s="137"/>
      <c r="AB92" s="137"/>
      <c r="AC92" s="137"/>
      <c r="AD92" s="137"/>
      <c r="AE92" s="137"/>
      <c r="AF92" s="137"/>
      <c r="AG92" s="137"/>
      <c r="AH92" s="137"/>
      <c r="AI92" s="137"/>
      <c r="AJ92" s="137"/>
      <c r="AK92" s="137"/>
      <c r="AL92" s="137"/>
      <c r="AM92" s="137"/>
      <c r="AN92" s="137"/>
      <c r="AO92" s="137"/>
    </row>
    <row r="93" spans="1:47" s="12" customFormat="1" ht="28.5" customHeight="1" x14ac:dyDescent="0.55000000000000004">
      <c r="A93" s="138" t="s">
        <v>240</v>
      </c>
      <c r="B93" s="138"/>
      <c r="I93" s="154"/>
      <c r="J93" s="138"/>
      <c r="K93" s="138"/>
      <c r="L93" s="138"/>
      <c r="M93" s="138"/>
      <c r="N93" s="139"/>
      <c r="O93" s="137"/>
      <c r="P93" s="137"/>
      <c r="Q93" s="137"/>
      <c r="R93" s="137"/>
      <c r="S93" s="137"/>
      <c r="T93" s="137"/>
      <c r="U93" s="137"/>
      <c r="V93" s="137"/>
      <c r="W93" s="137"/>
      <c r="X93" s="137"/>
      <c r="Y93" s="137"/>
      <c r="Z93" s="137"/>
      <c r="AA93" s="137"/>
      <c r="AB93" s="137"/>
      <c r="AC93" s="137"/>
      <c r="AD93" s="137"/>
      <c r="AE93" s="137"/>
      <c r="AF93" s="137"/>
      <c r="AG93" s="137"/>
      <c r="AH93" s="137"/>
      <c r="AI93" s="137"/>
      <c r="AJ93" s="137"/>
      <c r="AK93" s="137"/>
      <c r="AL93" s="137"/>
      <c r="AM93" s="137"/>
      <c r="AN93" s="137"/>
      <c r="AO93" s="137"/>
    </row>
    <row r="94" spans="1:47" s="12" customFormat="1" ht="28.5" customHeight="1" x14ac:dyDescent="0.55000000000000004">
      <c r="A94" s="447" t="s">
        <v>886</v>
      </c>
      <c r="B94" s="448"/>
      <c r="C94" s="449" t="s">
        <v>257</v>
      </c>
      <c r="D94" s="449"/>
      <c r="E94" s="449"/>
      <c r="F94" s="449"/>
      <c r="G94" s="449"/>
      <c r="H94" s="449"/>
      <c r="I94" s="141" t="s">
        <v>665</v>
      </c>
      <c r="J94" s="134" t="s">
        <v>4</v>
      </c>
      <c r="K94" s="451" t="s">
        <v>251</v>
      </c>
      <c r="L94" s="451"/>
      <c r="M94" s="451"/>
      <c r="N94" s="450" t="s">
        <v>682</v>
      </c>
      <c r="O94" s="450"/>
      <c r="P94" s="450"/>
      <c r="Q94" s="450"/>
      <c r="R94" s="450"/>
      <c r="S94" s="450"/>
      <c r="T94" s="450"/>
      <c r="U94" s="450"/>
      <c r="V94" s="450"/>
      <c r="W94" s="450"/>
      <c r="X94" s="450"/>
      <c r="Y94" s="450"/>
      <c r="Z94" s="450"/>
      <c r="AA94" s="450"/>
      <c r="AB94" s="450"/>
      <c r="AC94" s="450"/>
      <c r="AD94" s="450"/>
      <c r="AE94" s="450"/>
      <c r="AF94" s="450"/>
      <c r="AG94" s="450"/>
      <c r="AH94" s="450"/>
      <c r="AI94" s="450"/>
      <c r="AJ94" s="450"/>
      <c r="AK94" s="450"/>
      <c r="AL94" s="450"/>
      <c r="AM94" s="450"/>
      <c r="AN94" s="450"/>
      <c r="AO94" s="450"/>
      <c r="AP94" s="447" t="s">
        <v>13</v>
      </c>
      <c r="AQ94" s="448"/>
      <c r="AR94" s="447" t="s">
        <v>13</v>
      </c>
      <c r="AS94" s="448"/>
      <c r="AT94" s="447" t="s">
        <v>13</v>
      </c>
      <c r="AU94" s="448"/>
    </row>
    <row r="95" spans="1:47" s="12" customFormat="1" ht="28.5" customHeight="1" x14ac:dyDescent="0.55000000000000004">
      <c r="A95" s="447" t="s">
        <v>887</v>
      </c>
      <c r="B95" s="448"/>
      <c r="C95" s="449" t="s">
        <v>263</v>
      </c>
      <c r="D95" s="449"/>
      <c r="E95" s="449"/>
      <c r="F95" s="449"/>
      <c r="G95" s="449"/>
      <c r="H95" s="449"/>
      <c r="I95" s="141" t="s">
        <v>665</v>
      </c>
      <c r="J95" s="134" t="s">
        <v>4</v>
      </c>
      <c r="K95" s="451" t="s">
        <v>253</v>
      </c>
      <c r="L95" s="451"/>
      <c r="M95" s="451"/>
      <c r="N95" s="450" t="s">
        <v>685</v>
      </c>
      <c r="O95" s="450"/>
      <c r="P95" s="450"/>
      <c r="Q95" s="450"/>
      <c r="R95" s="450"/>
      <c r="S95" s="450"/>
      <c r="T95" s="450"/>
      <c r="U95" s="450"/>
      <c r="V95" s="450"/>
      <c r="W95" s="450"/>
      <c r="X95" s="450"/>
      <c r="Y95" s="450"/>
      <c r="Z95" s="450"/>
      <c r="AA95" s="450"/>
      <c r="AB95" s="450"/>
      <c r="AC95" s="450"/>
      <c r="AD95" s="450"/>
      <c r="AE95" s="450"/>
      <c r="AF95" s="450"/>
      <c r="AG95" s="450"/>
      <c r="AH95" s="450"/>
      <c r="AI95" s="450"/>
      <c r="AJ95" s="450"/>
      <c r="AK95" s="450"/>
      <c r="AL95" s="450"/>
      <c r="AM95" s="450"/>
      <c r="AN95" s="450"/>
      <c r="AO95" s="450"/>
      <c r="AP95" s="447" t="s">
        <v>13</v>
      </c>
      <c r="AQ95" s="448"/>
      <c r="AR95" s="447" t="s">
        <v>13</v>
      </c>
      <c r="AS95" s="448"/>
      <c r="AT95" s="447" t="s">
        <v>13</v>
      </c>
      <c r="AU95" s="448"/>
    </row>
    <row r="96" spans="1:47" s="12" customFormat="1" ht="28.5" customHeight="1" x14ac:dyDescent="0.55000000000000004">
      <c r="A96" s="447" t="s">
        <v>888</v>
      </c>
      <c r="B96" s="448"/>
      <c r="C96" s="449" t="s">
        <v>263</v>
      </c>
      <c r="D96" s="449"/>
      <c r="E96" s="449"/>
      <c r="F96" s="449"/>
      <c r="G96" s="449"/>
      <c r="H96" s="449"/>
      <c r="I96" s="141" t="s">
        <v>665</v>
      </c>
      <c r="J96" s="134" t="s">
        <v>4</v>
      </c>
      <c r="K96" s="451" t="s">
        <v>251</v>
      </c>
      <c r="L96" s="451"/>
      <c r="M96" s="451"/>
      <c r="N96" s="450" t="s">
        <v>688</v>
      </c>
      <c r="O96" s="450"/>
      <c r="P96" s="450"/>
      <c r="Q96" s="450"/>
      <c r="R96" s="450"/>
      <c r="S96" s="450"/>
      <c r="T96" s="450"/>
      <c r="U96" s="450"/>
      <c r="V96" s="450"/>
      <c r="W96" s="450"/>
      <c r="X96" s="450"/>
      <c r="Y96" s="450"/>
      <c r="Z96" s="450"/>
      <c r="AA96" s="450"/>
      <c r="AB96" s="450"/>
      <c r="AC96" s="450"/>
      <c r="AD96" s="450"/>
      <c r="AE96" s="450"/>
      <c r="AF96" s="450"/>
      <c r="AG96" s="450"/>
      <c r="AH96" s="450"/>
      <c r="AI96" s="450"/>
      <c r="AJ96" s="450"/>
      <c r="AK96" s="450"/>
      <c r="AL96" s="450"/>
      <c r="AM96" s="450"/>
      <c r="AN96" s="450"/>
      <c r="AO96" s="450"/>
      <c r="AP96" s="447" t="s">
        <v>13</v>
      </c>
      <c r="AQ96" s="448"/>
      <c r="AR96" s="447" t="s">
        <v>13</v>
      </c>
      <c r="AS96" s="448"/>
      <c r="AT96" s="447" t="s">
        <v>13</v>
      </c>
      <c r="AU96" s="448"/>
    </row>
    <row r="97" spans="1:47" s="12" customFormat="1" ht="28.5" customHeight="1" x14ac:dyDescent="0.55000000000000004">
      <c r="A97" s="447" t="s">
        <v>889</v>
      </c>
      <c r="B97" s="448"/>
      <c r="C97" s="449" t="s">
        <v>260</v>
      </c>
      <c r="D97" s="449"/>
      <c r="E97" s="449"/>
      <c r="F97" s="449"/>
      <c r="G97" s="449"/>
      <c r="H97" s="449"/>
      <c r="I97" s="141" t="s">
        <v>665</v>
      </c>
      <c r="J97" s="134" t="s">
        <v>4</v>
      </c>
      <c r="K97" s="451" t="s">
        <v>608</v>
      </c>
      <c r="L97" s="451"/>
      <c r="M97" s="451"/>
      <c r="N97" s="450" t="s">
        <v>691</v>
      </c>
      <c r="O97" s="450"/>
      <c r="P97" s="450"/>
      <c r="Q97" s="450"/>
      <c r="R97" s="450"/>
      <c r="S97" s="450"/>
      <c r="T97" s="450"/>
      <c r="U97" s="450"/>
      <c r="V97" s="450"/>
      <c r="W97" s="450"/>
      <c r="X97" s="450"/>
      <c r="Y97" s="450"/>
      <c r="Z97" s="450"/>
      <c r="AA97" s="450"/>
      <c r="AB97" s="450"/>
      <c r="AC97" s="450"/>
      <c r="AD97" s="450"/>
      <c r="AE97" s="450"/>
      <c r="AF97" s="450"/>
      <c r="AG97" s="450"/>
      <c r="AH97" s="450"/>
      <c r="AI97" s="450"/>
      <c r="AJ97" s="450"/>
      <c r="AK97" s="450"/>
      <c r="AL97" s="450"/>
      <c r="AM97" s="450"/>
      <c r="AN97" s="450"/>
      <c r="AO97" s="450"/>
      <c r="AP97" s="447" t="s">
        <v>13</v>
      </c>
      <c r="AQ97" s="448"/>
      <c r="AR97" s="447" t="s">
        <v>13</v>
      </c>
      <c r="AS97" s="448"/>
      <c r="AT97" s="447" t="s">
        <v>13</v>
      </c>
      <c r="AU97" s="448"/>
    </row>
    <row r="98" spans="1:47" s="12" customFormat="1" ht="28.5" customHeight="1" x14ac:dyDescent="0.55000000000000004">
      <c r="I98" s="154"/>
      <c r="N98" s="137"/>
      <c r="O98" s="137"/>
      <c r="P98" s="137"/>
      <c r="Q98" s="137"/>
      <c r="R98" s="137"/>
      <c r="S98" s="137"/>
      <c r="T98" s="137"/>
      <c r="U98" s="137"/>
      <c r="V98" s="137"/>
      <c r="W98" s="137"/>
      <c r="X98" s="137"/>
      <c r="Y98" s="137"/>
      <c r="Z98" s="137"/>
      <c r="AA98" s="137"/>
      <c r="AB98" s="137"/>
      <c r="AC98" s="137"/>
      <c r="AD98" s="137"/>
      <c r="AE98" s="137"/>
      <c r="AF98" s="137"/>
      <c r="AG98" s="137"/>
      <c r="AH98" s="137"/>
      <c r="AI98" s="137"/>
      <c r="AJ98" s="137"/>
      <c r="AK98" s="137"/>
      <c r="AL98" s="137"/>
      <c r="AM98" s="137"/>
      <c r="AN98" s="137"/>
      <c r="AO98" s="137"/>
    </row>
    <row r="99" spans="1:47" s="12" customFormat="1" ht="28.5" customHeight="1" x14ac:dyDescent="0.55000000000000004">
      <c r="A99" s="140" t="s">
        <v>241</v>
      </c>
      <c r="B99" s="140"/>
      <c r="C99" s="140"/>
      <c r="D99" s="140"/>
      <c r="E99" s="140"/>
      <c r="F99" s="140"/>
      <c r="G99" s="140"/>
      <c r="H99" s="140"/>
      <c r="I99" s="155"/>
      <c r="J99" s="140"/>
      <c r="K99" s="140"/>
      <c r="L99" s="140"/>
      <c r="N99" s="137"/>
      <c r="O99" s="137"/>
      <c r="P99" s="137"/>
      <c r="Q99" s="137"/>
      <c r="R99" s="137"/>
      <c r="S99" s="137"/>
      <c r="T99" s="137"/>
      <c r="U99" s="137"/>
      <c r="V99" s="137"/>
      <c r="W99" s="137"/>
      <c r="X99" s="137"/>
      <c r="Y99" s="137"/>
      <c r="Z99" s="137"/>
      <c r="AA99" s="137"/>
      <c r="AB99" s="137"/>
      <c r="AC99" s="137"/>
      <c r="AD99" s="137"/>
      <c r="AE99" s="137"/>
      <c r="AF99" s="137"/>
      <c r="AG99" s="137"/>
      <c r="AH99" s="137"/>
      <c r="AI99" s="137"/>
      <c r="AJ99" s="137"/>
      <c r="AK99" s="137"/>
      <c r="AL99" s="137"/>
      <c r="AM99" s="137"/>
      <c r="AN99" s="137"/>
      <c r="AO99" s="137"/>
    </row>
    <row r="100" spans="1:47" s="12" customFormat="1" ht="28.5" customHeight="1" x14ac:dyDescent="0.55000000000000004">
      <c r="A100" s="447" t="s">
        <v>890</v>
      </c>
      <c r="B100" s="448"/>
      <c r="C100" s="449" t="s">
        <v>696</v>
      </c>
      <c r="D100" s="449"/>
      <c r="E100" s="449"/>
      <c r="F100" s="449"/>
      <c r="G100" s="449"/>
      <c r="H100" s="449"/>
      <c r="I100" s="141" t="s">
        <v>665</v>
      </c>
      <c r="J100" s="134" t="s">
        <v>4</v>
      </c>
      <c r="K100" s="451" t="s">
        <v>245</v>
      </c>
      <c r="L100" s="451"/>
      <c r="M100" s="451"/>
      <c r="N100" s="450" t="s">
        <v>697</v>
      </c>
      <c r="O100" s="450"/>
      <c r="P100" s="450"/>
      <c r="Q100" s="450"/>
      <c r="R100" s="450"/>
      <c r="S100" s="450"/>
      <c r="T100" s="450"/>
      <c r="U100" s="450"/>
      <c r="V100" s="450"/>
      <c r="W100" s="450"/>
      <c r="X100" s="450"/>
      <c r="Y100" s="450"/>
      <c r="Z100" s="450"/>
      <c r="AA100" s="450"/>
      <c r="AB100" s="450"/>
      <c r="AC100" s="450"/>
      <c r="AD100" s="450"/>
      <c r="AE100" s="450"/>
      <c r="AF100" s="450"/>
      <c r="AG100" s="450"/>
      <c r="AH100" s="450"/>
      <c r="AI100" s="450"/>
      <c r="AJ100" s="450"/>
      <c r="AK100" s="450"/>
      <c r="AL100" s="450"/>
      <c r="AM100" s="450"/>
      <c r="AN100" s="450"/>
      <c r="AO100" s="450"/>
      <c r="AP100" s="447" t="s">
        <v>13</v>
      </c>
      <c r="AQ100" s="448"/>
      <c r="AR100" s="447" t="s">
        <v>13</v>
      </c>
      <c r="AS100" s="448"/>
      <c r="AT100" s="447" t="s">
        <v>13</v>
      </c>
      <c r="AU100" s="448"/>
    </row>
    <row r="101" spans="1:47" s="12" customFormat="1" ht="28.5" customHeight="1" x14ac:dyDescent="0.55000000000000004">
      <c r="A101" s="447" t="s">
        <v>891</v>
      </c>
      <c r="B101" s="448"/>
      <c r="C101" s="449" t="s">
        <v>696</v>
      </c>
      <c r="D101" s="449"/>
      <c r="E101" s="449"/>
      <c r="F101" s="449"/>
      <c r="G101" s="449"/>
      <c r="H101" s="449"/>
      <c r="I101" s="141" t="s">
        <v>665</v>
      </c>
      <c r="J101" s="134" t="s">
        <v>4</v>
      </c>
      <c r="K101" s="451" t="s">
        <v>245</v>
      </c>
      <c r="L101" s="451"/>
      <c r="M101" s="451"/>
      <c r="N101" s="450" t="s">
        <v>698</v>
      </c>
      <c r="O101" s="450"/>
      <c r="P101" s="450"/>
      <c r="Q101" s="450"/>
      <c r="R101" s="450"/>
      <c r="S101" s="450"/>
      <c r="T101" s="450"/>
      <c r="U101" s="450"/>
      <c r="V101" s="450"/>
      <c r="W101" s="450"/>
      <c r="X101" s="450"/>
      <c r="Y101" s="450"/>
      <c r="Z101" s="450"/>
      <c r="AA101" s="450"/>
      <c r="AB101" s="450"/>
      <c r="AC101" s="450"/>
      <c r="AD101" s="450"/>
      <c r="AE101" s="450"/>
      <c r="AF101" s="450"/>
      <c r="AG101" s="450"/>
      <c r="AH101" s="450"/>
      <c r="AI101" s="450"/>
      <c r="AJ101" s="450"/>
      <c r="AK101" s="450"/>
      <c r="AL101" s="450"/>
      <c r="AM101" s="450"/>
      <c r="AN101" s="450"/>
      <c r="AO101" s="450"/>
      <c r="AP101" s="447" t="s">
        <v>13</v>
      </c>
      <c r="AQ101" s="448"/>
      <c r="AR101" s="447" t="s">
        <v>13</v>
      </c>
      <c r="AS101" s="448"/>
      <c r="AT101" s="447" t="s">
        <v>13</v>
      </c>
      <c r="AU101" s="448"/>
    </row>
    <row r="102" spans="1:47" s="12" customFormat="1" ht="28.5" customHeight="1" x14ac:dyDescent="0.55000000000000004">
      <c r="A102" s="447" t="s">
        <v>892</v>
      </c>
      <c r="B102" s="448"/>
      <c r="C102" s="449" t="s">
        <v>617</v>
      </c>
      <c r="D102" s="449"/>
      <c r="E102" s="449"/>
      <c r="F102" s="449"/>
      <c r="G102" s="449"/>
      <c r="H102" s="449"/>
      <c r="I102" s="141" t="s">
        <v>665</v>
      </c>
      <c r="J102" s="134" t="s">
        <v>4</v>
      </c>
      <c r="K102" s="451" t="s">
        <v>245</v>
      </c>
      <c r="L102" s="451"/>
      <c r="M102" s="451"/>
      <c r="N102" s="450" t="s">
        <v>699</v>
      </c>
      <c r="O102" s="450"/>
      <c r="P102" s="450"/>
      <c r="Q102" s="450"/>
      <c r="R102" s="450"/>
      <c r="S102" s="450"/>
      <c r="T102" s="450"/>
      <c r="U102" s="450"/>
      <c r="V102" s="450"/>
      <c r="W102" s="450"/>
      <c r="X102" s="450"/>
      <c r="Y102" s="450"/>
      <c r="Z102" s="450"/>
      <c r="AA102" s="450"/>
      <c r="AB102" s="450"/>
      <c r="AC102" s="450"/>
      <c r="AD102" s="450"/>
      <c r="AE102" s="450"/>
      <c r="AF102" s="450"/>
      <c r="AG102" s="450"/>
      <c r="AH102" s="450"/>
      <c r="AI102" s="450"/>
      <c r="AJ102" s="450"/>
      <c r="AK102" s="450"/>
      <c r="AL102" s="450"/>
      <c r="AM102" s="450"/>
      <c r="AN102" s="450"/>
      <c r="AO102" s="450"/>
      <c r="AP102" s="447" t="s">
        <v>13</v>
      </c>
      <c r="AQ102" s="448"/>
      <c r="AR102" s="447" t="s">
        <v>13</v>
      </c>
      <c r="AS102" s="448"/>
      <c r="AT102" s="447" t="s">
        <v>13</v>
      </c>
      <c r="AU102" s="448"/>
    </row>
    <row r="103" spans="1:47" s="12" customFormat="1" ht="28.5" customHeight="1" x14ac:dyDescent="0.55000000000000004">
      <c r="A103" s="447" t="s">
        <v>893</v>
      </c>
      <c r="B103" s="448"/>
      <c r="C103" s="449" t="s">
        <v>619</v>
      </c>
      <c r="D103" s="449"/>
      <c r="E103" s="449"/>
      <c r="F103" s="449"/>
      <c r="G103" s="449"/>
      <c r="H103" s="449"/>
      <c r="I103" s="141" t="s">
        <v>665</v>
      </c>
      <c r="J103" s="134" t="s">
        <v>4</v>
      </c>
      <c r="K103" s="451" t="s">
        <v>245</v>
      </c>
      <c r="L103" s="451"/>
      <c r="M103" s="451"/>
      <c r="N103" s="450" t="s">
        <v>699</v>
      </c>
      <c r="O103" s="450"/>
      <c r="P103" s="450"/>
      <c r="Q103" s="450"/>
      <c r="R103" s="450"/>
      <c r="S103" s="450"/>
      <c r="T103" s="450"/>
      <c r="U103" s="450"/>
      <c r="V103" s="450"/>
      <c r="W103" s="450"/>
      <c r="X103" s="450"/>
      <c r="Y103" s="450"/>
      <c r="Z103" s="450"/>
      <c r="AA103" s="450"/>
      <c r="AB103" s="450"/>
      <c r="AC103" s="450"/>
      <c r="AD103" s="450"/>
      <c r="AE103" s="450"/>
      <c r="AF103" s="450"/>
      <c r="AG103" s="450"/>
      <c r="AH103" s="450"/>
      <c r="AI103" s="450"/>
      <c r="AJ103" s="450"/>
      <c r="AK103" s="450"/>
      <c r="AL103" s="450"/>
      <c r="AM103" s="450"/>
      <c r="AN103" s="450"/>
      <c r="AO103" s="450"/>
      <c r="AP103" s="447" t="s">
        <v>13</v>
      </c>
      <c r="AQ103" s="448"/>
      <c r="AR103" s="447" t="s">
        <v>13</v>
      </c>
      <c r="AS103" s="448"/>
      <c r="AT103" s="447" t="s">
        <v>13</v>
      </c>
      <c r="AU103" s="448"/>
    </row>
    <row r="104" spans="1:47" s="12" customFormat="1" ht="28.5" customHeight="1" x14ac:dyDescent="0.55000000000000004">
      <c r="I104" s="155"/>
      <c r="J104" s="135"/>
      <c r="K104" s="135"/>
      <c r="L104" s="135"/>
      <c r="M104" s="135"/>
      <c r="N104" s="136"/>
      <c r="O104" s="137"/>
      <c r="P104" s="137"/>
      <c r="Q104" s="137"/>
      <c r="R104" s="137"/>
      <c r="S104" s="137"/>
      <c r="T104" s="137"/>
      <c r="U104" s="137"/>
      <c r="V104" s="137"/>
      <c r="W104" s="137"/>
      <c r="X104" s="137"/>
      <c r="Y104" s="137"/>
      <c r="Z104" s="137"/>
      <c r="AA104" s="137"/>
      <c r="AB104" s="137"/>
      <c r="AC104" s="137"/>
      <c r="AD104" s="137"/>
      <c r="AE104" s="137"/>
      <c r="AF104" s="137"/>
      <c r="AG104" s="137"/>
      <c r="AH104" s="137"/>
      <c r="AI104" s="137"/>
      <c r="AJ104" s="137"/>
      <c r="AK104" s="137"/>
      <c r="AL104" s="137"/>
      <c r="AM104" s="137"/>
      <c r="AN104" s="137"/>
      <c r="AO104" s="137"/>
    </row>
    <row r="105" spans="1:47" s="12" customFormat="1" ht="28.5" customHeight="1" x14ac:dyDescent="0.55000000000000004">
      <c r="A105" s="140" t="s">
        <v>625</v>
      </c>
      <c r="B105" s="140"/>
      <c r="C105" s="140"/>
      <c r="D105" s="140"/>
      <c r="E105" s="140"/>
      <c r="F105" s="140"/>
      <c r="G105" s="140"/>
      <c r="H105" s="140"/>
      <c r="I105" s="155"/>
      <c r="J105" s="140"/>
      <c r="K105" s="140"/>
      <c r="L105" s="140"/>
      <c r="N105" s="137"/>
      <c r="O105" s="137"/>
      <c r="P105" s="137"/>
      <c r="Q105" s="137"/>
      <c r="R105" s="137"/>
      <c r="S105" s="137"/>
      <c r="T105" s="137"/>
      <c r="U105" s="137"/>
      <c r="V105" s="137"/>
      <c r="W105" s="137"/>
      <c r="X105" s="137"/>
      <c r="Y105" s="137"/>
      <c r="Z105" s="137"/>
      <c r="AA105" s="137"/>
      <c r="AB105" s="137"/>
      <c r="AC105" s="137"/>
      <c r="AD105" s="137"/>
      <c r="AE105" s="137"/>
      <c r="AF105" s="137"/>
      <c r="AG105" s="137"/>
      <c r="AH105" s="137"/>
      <c r="AI105" s="137"/>
      <c r="AJ105" s="137"/>
      <c r="AK105" s="137"/>
      <c r="AL105" s="137"/>
      <c r="AM105" s="137"/>
      <c r="AN105" s="137"/>
      <c r="AO105" s="137"/>
    </row>
    <row r="106" spans="1:47" s="12" customFormat="1" ht="28.5" customHeight="1" x14ac:dyDescent="0.55000000000000004">
      <c r="A106" s="447" t="s">
        <v>894</v>
      </c>
      <c r="B106" s="448"/>
      <c r="C106" s="449" t="s">
        <v>626</v>
      </c>
      <c r="D106" s="449"/>
      <c r="E106" s="449"/>
      <c r="F106" s="449"/>
      <c r="G106" s="449"/>
      <c r="H106" s="449"/>
      <c r="I106" s="141" t="s">
        <v>665</v>
      </c>
      <c r="J106" s="134" t="s">
        <v>4</v>
      </c>
      <c r="K106" s="451" t="s">
        <v>245</v>
      </c>
      <c r="L106" s="451"/>
      <c r="M106" s="451"/>
      <c r="N106" s="450" t="s">
        <v>705</v>
      </c>
      <c r="O106" s="450"/>
      <c r="P106" s="450"/>
      <c r="Q106" s="450"/>
      <c r="R106" s="450"/>
      <c r="S106" s="450"/>
      <c r="T106" s="450"/>
      <c r="U106" s="450"/>
      <c r="V106" s="450"/>
      <c r="W106" s="450"/>
      <c r="X106" s="450"/>
      <c r="Y106" s="450"/>
      <c r="Z106" s="450"/>
      <c r="AA106" s="450"/>
      <c r="AB106" s="450"/>
      <c r="AC106" s="450"/>
      <c r="AD106" s="450"/>
      <c r="AE106" s="450"/>
      <c r="AF106" s="450"/>
      <c r="AG106" s="450"/>
      <c r="AH106" s="450"/>
      <c r="AI106" s="450"/>
      <c r="AJ106" s="450"/>
      <c r="AK106" s="450"/>
      <c r="AL106" s="450"/>
      <c r="AM106" s="450"/>
      <c r="AN106" s="450"/>
      <c r="AO106" s="450"/>
      <c r="AP106" s="447" t="s">
        <v>13</v>
      </c>
      <c r="AQ106" s="448"/>
      <c r="AR106" s="447" t="s">
        <v>13</v>
      </c>
      <c r="AS106" s="448"/>
      <c r="AT106" s="447" t="s">
        <v>13</v>
      </c>
      <c r="AU106" s="448"/>
    </row>
    <row r="107" spans="1:47" s="12" customFormat="1" ht="28.5" customHeight="1" x14ac:dyDescent="0.55000000000000004">
      <c r="I107" s="155"/>
      <c r="J107" s="135"/>
      <c r="K107" s="135"/>
      <c r="L107" s="135"/>
      <c r="M107" s="135"/>
      <c r="N107" s="136"/>
      <c r="O107" s="137"/>
      <c r="P107" s="137"/>
      <c r="Q107" s="137"/>
      <c r="R107" s="137"/>
      <c r="S107" s="137"/>
      <c r="T107" s="137"/>
      <c r="U107" s="137"/>
      <c r="V107" s="137"/>
      <c r="W107" s="137"/>
      <c r="X107" s="137"/>
      <c r="Y107" s="137"/>
      <c r="Z107" s="137"/>
      <c r="AA107" s="137"/>
      <c r="AB107" s="137"/>
      <c r="AC107" s="137"/>
      <c r="AD107" s="137"/>
      <c r="AE107" s="137"/>
      <c r="AF107" s="137"/>
      <c r="AG107" s="137"/>
      <c r="AH107" s="137"/>
      <c r="AI107" s="137"/>
      <c r="AJ107" s="137"/>
      <c r="AK107" s="137"/>
      <c r="AL107" s="137"/>
      <c r="AM107" s="137"/>
      <c r="AN107" s="137"/>
      <c r="AO107" s="137"/>
    </row>
    <row r="108" spans="1:47" s="12" customFormat="1" ht="28.5" customHeight="1" x14ac:dyDescent="0.55000000000000004">
      <c r="A108" s="138" t="s">
        <v>633</v>
      </c>
      <c r="B108" s="138"/>
      <c r="I108" s="154"/>
      <c r="J108" s="138"/>
      <c r="K108" s="138"/>
      <c r="L108" s="138"/>
      <c r="M108" s="138"/>
      <c r="N108" s="139"/>
      <c r="O108" s="137"/>
      <c r="P108" s="137"/>
      <c r="Q108" s="137"/>
      <c r="R108" s="137"/>
      <c r="S108" s="137"/>
      <c r="T108" s="137"/>
      <c r="U108" s="137"/>
      <c r="V108" s="137"/>
      <c r="W108" s="137"/>
      <c r="X108" s="137"/>
      <c r="Y108" s="137"/>
      <c r="Z108" s="137"/>
      <c r="AA108" s="137"/>
      <c r="AB108" s="137"/>
      <c r="AC108" s="137"/>
      <c r="AD108" s="137"/>
      <c r="AE108" s="137"/>
      <c r="AF108" s="137"/>
      <c r="AG108" s="137"/>
      <c r="AH108" s="137"/>
      <c r="AI108" s="137"/>
      <c r="AJ108" s="137"/>
      <c r="AK108" s="137"/>
      <c r="AL108" s="137"/>
      <c r="AM108" s="137"/>
      <c r="AN108" s="137"/>
      <c r="AO108" s="137"/>
    </row>
    <row r="109" spans="1:47" s="12" customFormat="1" ht="28.5" customHeight="1" x14ac:dyDescent="0.55000000000000004">
      <c r="A109" s="447" t="s">
        <v>895</v>
      </c>
      <c r="B109" s="448"/>
      <c r="C109" s="449" t="s">
        <v>634</v>
      </c>
      <c r="D109" s="449"/>
      <c r="E109" s="449"/>
      <c r="F109" s="449"/>
      <c r="G109" s="449"/>
      <c r="H109" s="449"/>
      <c r="I109" s="141" t="s">
        <v>665</v>
      </c>
      <c r="J109" s="134" t="s">
        <v>4</v>
      </c>
      <c r="K109" s="451" t="s">
        <v>246</v>
      </c>
      <c r="L109" s="451"/>
      <c r="M109" s="451"/>
      <c r="N109" s="450" t="s">
        <v>709</v>
      </c>
      <c r="O109" s="450"/>
      <c r="P109" s="450"/>
      <c r="Q109" s="450"/>
      <c r="R109" s="450"/>
      <c r="S109" s="450"/>
      <c r="T109" s="450"/>
      <c r="U109" s="450"/>
      <c r="V109" s="450"/>
      <c r="W109" s="450"/>
      <c r="X109" s="450"/>
      <c r="Y109" s="450"/>
      <c r="Z109" s="450"/>
      <c r="AA109" s="450"/>
      <c r="AB109" s="450"/>
      <c r="AC109" s="450"/>
      <c r="AD109" s="450"/>
      <c r="AE109" s="450"/>
      <c r="AF109" s="450"/>
      <c r="AG109" s="450"/>
      <c r="AH109" s="450"/>
      <c r="AI109" s="450"/>
      <c r="AJ109" s="450"/>
      <c r="AK109" s="450"/>
      <c r="AL109" s="450"/>
      <c r="AM109" s="450"/>
      <c r="AN109" s="450"/>
      <c r="AO109" s="450"/>
      <c r="AP109" s="447" t="s">
        <v>13</v>
      </c>
      <c r="AQ109" s="448"/>
      <c r="AR109" s="447" t="s">
        <v>13</v>
      </c>
      <c r="AS109" s="448"/>
      <c r="AT109" s="447" t="s">
        <v>13</v>
      </c>
      <c r="AU109" s="448"/>
    </row>
    <row r="110" spans="1:47" s="12" customFormat="1" ht="28.5" customHeight="1" x14ac:dyDescent="0.55000000000000004">
      <c r="A110" s="447" t="s">
        <v>896</v>
      </c>
      <c r="B110" s="448"/>
      <c r="C110" s="449" t="s">
        <v>636</v>
      </c>
      <c r="D110" s="449"/>
      <c r="E110" s="449"/>
      <c r="F110" s="449"/>
      <c r="G110" s="449"/>
      <c r="H110" s="449"/>
      <c r="I110" s="141" t="s">
        <v>665</v>
      </c>
      <c r="J110" s="134" t="s">
        <v>4</v>
      </c>
      <c r="K110" s="451" t="s">
        <v>246</v>
      </c>
      <c r="L110" s="451"/>
      <c r="M110" s="451"/>
      <c r="N110" s="450" t="s">
        <v>711</v>
      </c>
      <c r="O110" s="450"/>
      <c r="P110" s="450"/>
      <c r="Q110" s="450"/>
      <c r="R110" s="450"/>
      <c r="S110" s="450"/>
      <c r="T110" s="450"/>
      <c r="U110" s="450"/>
      <c r="V110" s="450"/>
      <c r="W110" s="450"/>
      <c r="X110" s="450"/>
      <c r="Y110" s="450"/>
      <c r="Z110" s="450"/>
      <c r="AA110" s="450"/>
      <c r="AB110" s="450"/>
      <c r="AC110" s="450"/>
      <c r="AD110" s="450"/>
      <c r="AE110" s="450"/>
      <c r="AF110" s="450"/>
      <c r="AG110" s="450"/>
      <c r="AH110" s="450"/>
      <c r="AI110" s="450"/>
      <c r="AJ110" s="450"/>
      <c r="AK110" s="450"/>
      <c r="AL110" s="450"/>
      <c r="AM110" s="450"/>
      <c r="AN110" s="450"/>
      <c r="AO110" s="450"/>
      <c r="AP110" s="447" t="s">
        <v>13</v>
      </c>
      <c r="AQ110" s="448"/>
      <c r="AR110" s="447" t="s">
        <v>13</v>
      </c>
      <c r="AS110" s="448"/>
      <c r="AT110" s="447" t="s">
        <v>13</v>
      </c>
      <c r="AU110" s="448"/>
    </row>
    <row r="111" spans="1:47" s="12" customFormat="1" ht="28.5" customHeight="1" x14ac:dyDescent="0.55000000000000004">
      <c r="A111" s="447" t="s">
        <v>897</v>
      </c>
      <c r="B111" s="448"/>
      <c r="C111" s="449" t="s">
        <v>638</v>
      </c>
      <c r="D111" s="449"/>
      <c r="E111" s="449"/>
      <c r="F111" s="449"/>
      <c r="G111" s="449"/>
      <c r="H111" s="449"/>
      <c r="I111" s="141" t="s">
        <v>665</v>
      </c>
      <c r="J111" s="134" t="s">
        <v>4</v>
      </c>
      <c r="K111" s="451" t="s">
        <v>246</v>
      </c>
      <c r="L111" s="451"/>
      <c r="M111" s="451"/>
      <c r="N111" s="450" t="s">
        <v>714</v>
      </c>
      <c r="O111" s="450"/>
      <c r="P111" s="450"/>
      <c r="Q111" s="450"/>
      <c r="R111" s="450"/>
      <c r="S111" s="450"/>
      <c r="T111" s="450"/>
      <c r="U111" s="450"/>
      <c r="V111" s="450"/>
      <c r="W111" s="450"/>
      <c r="X111" s="450"/>
      <c r="Y111" s="450"/>
      <c r="Z111" s="450"/>
      <c r="AA111" s="450"/>
      <c r="AB111" s="450"/>
      <c r="AC111" s="450"/>
      <c r="AD111" s="450"/>
      <c r="AE111" s="450"/>
      <c r="AF111" s="450"/>
      <c r="AG111" s="450"/>
      <c r="AH111" s="450"/>
      <c r="AI111" s="450"/>
      <c r="AJ111" s="450"/>
      <c r="AK111" s="450"/>
      <c r="AL111" s="450"/>
      <c r="AM111" s="450"/>
      <c r="AN111" s="450"/>
      <c r="AO111" s="450"/>
      <c r="AP111" s="447" t="s">
        <v>13</v>
      </c>
      <c r="AQ111" s="448"/>
      <c r="AR111" s="447" t="s">
        <v>13</v>
      </c>
      <c r="AS111" s="448"/>
      <c r="AT111" s="447" t="s">
        <v>13</v>
      </c>
      <c r="AU111" s="448"/>
    </row>
    <row r="112" spans="1:47" s="12" customFormat="1" ht="28.5" customHeight="1" x14ac:dyDescent="0.55000000000000004">
      <c r="A112" s="447" t="s">
        <v>898</v>
      </c>
      <c r="B112" s="448"/>
      <c r="C112" s="449" t="s">
        <v>640</v>
      </c>
      <c r="D112" s="449"/>
      <c r="E112" s="449"/>
      <c r="F112" s="449"/>
      <c r="G112" s="449"/>
      <c r="H112" s="449"/>
      <c r="I112" s="141" t="s">
        <v>665</v>
      </c>
      <c r="J112" s="134" t="s">
        <v>4</v>
      </c>
      <c r="K112" s="451" t="s">
        <v>245</v>
      </c>
      <c r="L112" s="451"/>
      <c r="M112" s="451"/>
      <c r="N112" s="450" t="s">
        <v>720</v>
      </c>
      <c r="O112" s="450"/>
      <c r="P112" s="450"/>
      <c r="Q112" s="450"/>
      <c r="R112" s="450"/>
      <c r="S112" s="450"/>
      <c r="T112" s="450"/>
      <c r="U112" s="450"/>
      <c r="V112" s="450"/>
      <c r="W112" s="450"/>
      <c r="X112" s="450"/>
      <c r="Y112" s="450"/>
      <c r="Z112" s="450"/>
      <c r="AA112" s="450"/>
      <c r="AB112" s="450"/>
      <c r="AC112" s="450"/>
      <c r="AD112" s="450"/>
      <c r="AE112" s="450"/>
      <c r="AF112" s="450"/>
      <c r="AG112" s="450"/>
      <c r="AH112" s="450"/>
      <c r="AI112" s="450"/>
      <c r="AJ112" s="450"/>
      <c r="AK112" s="450"/>
      <c r="AL112" s="450"/>
      <c r="AM112" s="450"/>
      <c r="AN112" s="450"/>
      <c r="AO112" s="450"/>
      <c r="AP112" s="447" t="s">
        <v>13</v>
      </c>
      <c r="AQ112" s="448"/>
      <c r="AR112" s="447" t="s">
        <v>13</v>
      </c>
      <c r="AS112" s="448"/>
      <c r="AT112" s="447" t="s">
        <v>13</v>
      </c>
      <c r="AU112" s="448"/>
    </row>
    <row r="113" spans="1:60" s="12" customFormat="1" ht="28.5" customHeight="1" x14ac:dyDescent="0.55000000000000004">
      <c r="A113" s="447" t="s">
        <v>899</v>
      </c>
      <c r="B113" s="448"/>
      <c r="C113" s="449" t="s">
        <v>642</v>
      </c>
      <c r="D113" s="449"/>
      <c r="E113" s="449"/>
      <c r="F113" s="449"/>
      <c r="G113" s="449"/>
      <c r="H113" s="449"/>
      <c r="I113" s="141" t="s">
        <v>665</v>
      </c>
      <c r="J113" s="134" t="s">
        <v>4</v>
      </c>
      <c r="K113" s="451" t="s">
        <v>245</v>
      </c>
      <c r="L113" s="451"/>
      <c r="M113" s="451"/>
      <c r="N113" s="450" t="s">
        <v>724</v>
      </c>
      <c r="O113" s="450"/>
      <c r="P113" s="450"/>
      <c r="Q113" s="450"/>
      <c r="R113" s="450"/>
      <c r="S113" s="450"/>
      <c r="T113" s="450"/>
      <c r="U113" s="450"/>
      <c r="V113" s="450"/>
      <c r="W113" s="450"/>
      <c r="X113" s="450"/>
      <c r="Y113" s="450"/>
      <c r="Z113" s="450"/>
      <c r="AA113" s="450"/>
      <c r="AB113" s="450"/>
      <c r="AC113" s="450"/>
      <c r="AD113" s="450"/>
      <c r="AE113" s="450"/>
      <c r="AF113" s="450"/>
      <c r="AG113" s="450"/>
      <c r="AH113" s="450"/>
      <c r="AI113" s="450"/>
      <c r="AJ113" s="450"/>
      <c r="AK113" s="450"/>
      <c r="AL113" s="450"/>
      <c r="AM113" s="450"/>
      <c r="AN113" s="450"/>
      <c r="AO113" s="450"/>
      <c r="AP113" s="447" t="s">
        <v>13</v>
      </c>
      <c r="AQ113" s="448"/>
      <c r="AR113" s="447" t="s">
        <v>13</v>
      </c>
      <c r="AS113" s="448"/>
      <c r="AT113" s="447" t="s">
        <v>13</v>
      </c>
      <c r="AU113" s="448"/>
    </row>
    <row r="114" spans="1:60" s="12" customFormat="1" ht="28.5" customHeight="1" x14ac:dyDescent="0.55000000000000004">
      <c r="A114" s="447" t="s">
        <v>900</v>
      </c>
      <c r="B114" s="448"/>
      <c r="C114" s="449" t="s">
        <v>644</v>
      </c>
      <c r="D114" s="449"/>
      <c r="E114" s="449"/>
      <c r="F114" s="449"/>
      <c r="G114" s="449"/>
      <c r="H114" s="449"/>
      <c r="I114" s="141" t="s">
        <v>665</v>
      </c>
      <c r="J114" s="134" t="s">
        <v>4</v>
      </c>
      <c r="K114" s="451" t="s">
        <v>246</v>
      </c>
      <c r="L114" s="451"/>
      <c r="M114" s="451"/>
      <c r="N114" s="450" t="s">
        <v>730</v>
      </c>
      <c r="O114" s="450"/>
      <c r="P114" s="450"/>
      <c r="Q114" s="450"/>
      <c r="R114" s="450"/>
      <c r="S114" s="450"/>
      <c r="T114" s="450"/>
      <c r="U114" s="450"/>
      <c r="V114" s="450"/>
      <c r="W114" s="450"/>
      <c r="X114" s="450"/>
      <c r="Y114" s="450"/>
      <c r="Z114" s="450"/>
      <c r="AA114" s="450"/>
      <c r="AB114" s="450"/>
      <c r="AC114" s="450"/>
      <c r="AD114" s="450"/>
      <c r="AE114" s="450"/>
      <c r="AF114" s="450"/>
      <c r="AG114" s="450"/>
      <c r="AH114" s="450"/>
      <c r="AI114" s="450"/>
      <c r="AJ114" s="450"/>
      <c r="AK114" s="450"/>
      <c r="AL114" s="450"/>
      <c r="AM114" s="450"/>
      <c r="AN114" s="450"/>
      <c r="AO114" s="450"/>
      <c r="AP114" s="447" t="s">
        <v>13</v>
      </c>
      <c r="AQ114" s="448"/>
      <c r="AR114" s="447" t="s">
        <v>13</v>
      </c>
      <c r="AS114" s="448"/>
      <c r="AT114" s="447" t="s">
        <v>13</v>
      </c>
      <c r="AU114" s="448"/>
    </row>
    <row r="115" spans="1:60" s="12" customFormat="1" ht="28.5" customHeight="1" x14ac:dyDescent="0.55000000000000004">
      <c r="I115" s="155"/>
      <c r="J115" s="135"/>
      <c r="K115" s="135"/>
      <c r="L115" s="135"/>
      <c r="M115" s="135"/>
      <c r="N115" s="136"/>
      <c r="O115" s="137"/>
      <c r="P115" s="137"/>
      <c r="Q115" s="137"/>
      <c r="R115" s="137"/>
      <c r="S115" s="137"/>
      <c r="T115" s="137"/>
      <c r="U115" s="137"/>
      <c r="V115" s="137"/>
      <c r="W115" s="137"/>
      <c r="X115" s="137"/>
      <c r="Y115" s="137"/>
      <c r="Z115" s="137"/>
      <c r="AA115" s="137"/>
      <c r="AB115" s="137"/>
      <c r="AC115" s="137"/>
      <c r="AD115" s="137"/>
      <c r="AE115" s="137"/>
      <c r="AF115" s="137"/>
      <c r="AG115" s="137"/>
      <c r="AH115" s="137"/>
      <c r="AI115" s="137"/>
      <c r="AJ115" s="137"/>
      <c r="AK115" s="137"/>
      <c r="AL115" s="137"/>
      <c r="AM115" s="137"/>
      <c r="AN115" s="137"/>
      <c r="AO115" s="137"/>
    </row>
    <row r="116" spans="1:60" s="12" customFormat="1" ht="28.5" customHeight="1" x14ac:dyDescent="0.55000000000000004">
      <c r="A116" s="140" t="s">
        <v>646</v>
      </c>
      <c r="B116" s="140"/>
      <c r="C116" s="140"/>
      <c r="D116" s="140"/>
      <c r="E116" s="140"/>
      <c r="F116" s="140"/>
      <c r="G116" s="140"/>
      <c r="H116" s="140"/>
      <c r="I116" s="155"/>
      <c r="J116" s="140"/>
      <c r="K116" s="140"/>
      <c r="L116" s="140"/>
      <c r="N116" s="137"/>
      <c r="O116" s="137"/>
      <c r="P116" s="137"/>
      <c r="Q116" s="137"/>
      <c r="R116" s="137"/>
      <c r="S116" s="137"/>
      <c r="T116" s="137"/>
      <c r="U116" s="137"/>
      <c r="V116" s="137"/>
      <c r="W116" s="137"/>
      <c r="X116" s="137"/>
      <c r="Y116" s="137"/>
      <c r="Z116" s="137"/>
      <c r="AA116" s="137"/>
      <c r="AB116" s="137"/>
      <c r="AC116" s="137"/>
      <c r="AD116" s="137"/>
      <c r="AE116" s="137"/>
      <c r="AF116" s="137"/>
      <c r="AG116" s="137"/>
      <c r="AH116" s="137"/>
      <c r="AI116" s="137"/>
      <c r="AJ116" s="137"/>
      <c r="AK116" s="137"/>
      <c r="AL116" s="137"/>
      <c r="AM116" s="137"/>
      <c r="AN116" s="137"/>
      <c r="AO116" s="137"/>
    </row>
    <row r="117" spans="1:60" s="12" customFormat="1" ht="28.5" customHeight="1" x14ac:dyDescent="0.55000000000000004">
      <c r="A117" s="447" t="s">
        <v>901</v>
      </c>
      <c r="B117" s="448"/>
      <c r="C117" s="449" t="s">
        <v>738</v>
      </c>
      <c r="D117" s="449"/>
      <c r="E117" s="449"/>
      <c r="F117" s="449"/>
      <c r="G117" s="449"/>
      <c r="H117" s="449"/>
      <c r="I117" s="141" t="s">
        <v>665</v>
      </c>
      <c r="J117" s="134" t="s">
        <v>4</v>
      </c>
      <c r="K117" s="451" t="s">
        <v>246</v>
      </c>
      <c r="L117" s="451"/>
      <c r="M117" s="451"/>
      <c r="N117" s="450" t="s">
        <v>735</v>
      </c>
      <c r="O117" s="450"/>
      <c r="P117" s="450"/>
      <c r="Q117" s="450"/>
      <c r="R117" s="450"/>
      <c r="S117" s="450"/>
      <c r="T117" s="450"/>
      <c r="U117" s="450"/>
      <c r="V117" s="450"/>
      <c r="W117" s="450"/>
      <c r="X117" s="450"/>
      <c r="Y117" s="450"/>
      <c r="Z117" s="450"/>
      <c r="AA117" s="450"/>
      <c r="AB117" s="450"/>
      <c r="AC117" s="450"/>
      <c r="AD117" s="450"/>
      <c r="AE117" s="450"/>
      <c r="AF117" s="450"/>
      <c r="AG117" s="450"/>
      <c r="AH117" s="450"/>
      <c r="AI117" s="450"/>
      <c r="AJ117" s="450"/>
      <c r="AK117" s="450"/>
      <c r="AL117" s="450"/>
      <c r="AM117" s="450"/>
      <c r="AN117" s="450"/>
      <c r="AO117" s="450"/>
      <c r="AP117" s="447" t="s">
        <v>13</v>
      </c>
      <c r="AQ117" s="448"/>
      <c r="AR117" s="447" t="s">
        <v>13</v>
      </c>
      <c r="AS117" s="448"/>
      <c r="AT117" s="447" t="s">
        <v>13</v>
      </c>
      <c r="AU117" s="448"/>
    </row>
    <row r="118" spans="1:60" s="12" customFormat="1" ht="28.5" customHeight="1" x14ac:dyDescent="0.55000000000000004">
      <c r="A118" s="447" t="s">
        <v>902</v>
      </c>
      <c r="B118" s="448"/>
      <c r="C118" s="449" t="s">
        <v>738</v>
      </c>
      <c r="D118" s="449"/>
      <c r="E118" s="449"/>
      <c r="F118" s="449"/>
      <c r="G118" s="449"/>
      <c r="H118" s="449"/>
      <c r="I118" s="141" t="s">
        <v>665</v>
      </c>
      <c r="J118" s="134" t="s">
        <v>4</v>
      </c>
      <c r="K118" s="451" t="s">
        <v>246</v>
      </c>
      <c r="L118" s="451"/>
      <c r="M118" s="451"/>
      <c r="N118" s="450" t="s">
        <v>737</v>
      </c>
      <c r="O118" s="450"/>
      <c r="P118" s="450"/>
      <c r="Q118" s="450"/>
      <c r="R118" s="450"/>
      <c r="S118" s="450"/>
      <c r="T118" s="450"/>
      <c r="U118" s="450"/>
      <c r="V118" s="450"/>
      <c r="W118" s="450"/>
      <c r="X118" s="450"/>
      <c r="Y118" s="450"/>
      <c r="Z118" s="450"/>
      <c r="AA118" s="450"/>
      <c r="AB118" s="450"/>
      <c r="AC118" s="450"/>
      <c r="AD118" s="450"/>
      <c r="AE118" s="450"/>
      <c r="AF118" s="450"/>
      <c r="AG118" s="450"/>
      <c r="AH118" s="450"/>
      <c r="AI118" s="450"/>
      <c r="AJ118" s="450"/>
      <c r="AK118" s="450"/>
      <c r="AL118" s="450"/>
      <c r="AM118" s="450"/>
      <c r="AN118" s="450"/>
      <c r="AO118" s="450"/>
      <c r="AP118" s="447" t="s">
        <v>13</v>
      </c>
      <c r="AQ118" s="448"/>
      <c r="AR118" s="447" t="s">
        <v>13</v>
      </c>
      <c r="AS118" s="448"/>
      <c r="AT118" s="447" t="s">
        <v>13</v>
      </c>
      <c r="AU118" s="448"/>
    </row>
    <row r="119" spans="1:60" s="12" customFormat="1" ht="28.5" customHeight="1" x14ac:dyDescent="0.55000000000000004">
      <c r="A119" s="447" t="s">
        <v>903</v>
      </c>
      <c r="B119" s="448"/>
      <c r="C119" s="449" t="s">
        <v>738</v>
      </c>
      <c r="D119" s="449"/>
      <c r="E119" s="449"/>
      <c r="F119" s="449"/>
      <c r="G119" s="449"/>
      <c r="H119" s="449"/>
      <c r="I119" s="141" t="s">
        <v>665</v>
      </c>
      <c r="J119" s="134" t="s">
        <v>4</v>
      </c>
      <c r="K119" s="451" t="s">
        <v>246</v>
      </c>
      <c r="L119" s="451"/>
      <c r="M119" s="451"/>
      <c r="N119" s="450" t="s">
        <v>736</v>
      </c>
      <c r="O119" s="450"/>
      <c r="P119" s="450"/>
      <c r="Q119" s="450"/>
      <c r="R119" s="450"/>
      <c r="S119" s="450"/>
      <c r="T119" s="450"/>
      <c r="U119" s="450"/>
      <c r="V119" s="450"/>
      <c r="W119" s="450"/>
      <c r="X119" s="450"/>
      <c r="Y119" s="450"/>
      <c r="Z119" s="450"/>
      <c r="AA119" s="450"/>
      <c r="AB119" s="450"/>
      <c r="AC119" s="450"/>
      <c r="AD119" s="450"/>
      <c r="AE119" s="450"/>
      <c r="AF119" s="450"/>
      <c r="AG119" s="450"/>
      <c r="AH119" s="450"/>
      <c r="AI119" s="450"/>
      <c r="AJ119" s="450"/>
      <c r="AK119" s="450"/>
      <c r="AL119" s="450"/>
      <c r="AM119" s="450"/>
      <c r="AN119" s="450"/>
      <c r="AO119" s="450"/>
      <c r="AP119" s="447" t="s">
        <v>13</v>
      </c>
      <c r="AQ119" s="448"/>
      <c r="AR119" s="447" t="s">
        <v>13</v>
      </c>
      <c r="AS119" s="448"/>
      <c r="AT119" s="447" t="s">
        <v>13</v>
      </c>
      <c r="AU119" s="448"/>
    </row>
    <row r="120" spans="1:60" s="12" customFormat="1" ht="28.5" customHeight="1" x14ac:dyDescent="0.55000000000000004">
      <c r="A120" s="447" t="s">
        <v>904</v>
      </c>
      <c r="B120" s="448"/>
      <c r="C120" s="449" t="s">
        <v>738</v>
      </c>
      <c r="D120" s="449"/>
      <c r="E120" s="449"/>
      <c r="F120" s="449"/>
      <c r="G120" s="449"/>
      <c r="H120" s="449"/>
      <c r="I120" s="141" t="s">
        <v>665</v>
      </c>
      <c r="J120" s="134" t="s">
        <v>4</v>
      </c>
      <c r="K120" s="451" t="s">
        <v>245</v>
      </c>
      <c r="L120" s="451"/>
      <c r="M120" s="451"/>
      <c r="N120" s="450" t="s">
        <v>739</v>
      </c>
      <c r="O120" s="450"/>
      <c r="P120" s="450"/>
      <c r="Q120" s="450"/>
      <c r="R120" s="450"/>
      <c r="S120" s="450"/>
      <c r="T120" s="450"/>
      <c r="U120" s="450"/>
      <c r="V120" s="450"/>
      <c r="W120" s="450"/>
      <c r="X120" s="450"/>
      <c r="Y120" s="450"/>
      <c r="Z120" s="450"/>
      <c r="AA120" s="450"/>
      <c r="AB120" s="450"/>
      <c r="AC120" s="450"/>
      <c r="AD120" s="450"/>
      <c r="AE120" s="450"/>
      <c r="AF120" s="450"/>
      <c r="AG120" s="450"/>
      <c r="AH120" s="450"/>
      <c r="AI120" s="450"/>
      <c r="AJ120" s="450"/>
      <c r="AK120" s="450"/>
      <c r="AL120" s="450"/>
      <c r="AM120" s="450"/>
      <c r="AN120" s="450"/>
      <c r="AO120" s="450"/>
      <c r="AP120" s="447" t="s">
        <v>13</v>
      </c>
      <c r="AQ120" s="448"/>
      <c r="AR120" s="447" t="s">
        <v>13</v>
      </c>
      <c r="AS120" s="448"/>
      <c r="AT120" s="447" t="s">
        <v>13</v>
      </c>
      <c r="AU120" s="448"/>
    </row>
    <row r="121" spans="1:60" s="12" customFormat="1" ht="28.5" customHeight="1" x14ac:dyDescent="0.55000000000000004">
      <c r="A121" s="447" t="s">
        <v>905</v>
      </c>
      <c r="B121" s="448"/>
      <c r="C121" s="449" t="s">
        <v>651</v>
      </c>
      <c r="D121" s="449"/>
      <c r="E121" s="449"/>
      <c r="F121" s="449"/>
      <c r="G121" s="449"/>
      <c r="H121" s="449"/>
      <c r="I121" s="141" t="s">
        <v>665</v>
      </c>
      <c r="J121" s="134" t="s">
        <v>4</v>
      </c>
      <c r="K121" s="451" t="s">
        <v>245</v>
      </c>
      <c r="L121" s="451"/>
      <c r="M121" s="451"/>
      <c r="N121" s="450" t="s">
        <v>740</v>
      </c>
      <c r="O121" s="450"/>
      <c r="P121" s="450"/>
      <c r="Q121" s="450"/>
      <c r="R121" s="450"/>
      <c r="S121" s="450"/>
      <c r="T121" s="450"/>
      <c r="U121" s="450"/>
      <c r="V121" s="450"/>
      <c r="W121" s="450"/>
      <c r="X121" s="450"/>
      <c r="Y121" s="450"/>
      <c r="Z121" s="450"/>
      <c r="AA121" s="450"/>
      <c r="AB121" s="450"/>
      <c r="AC121" s="450"/>
      <c r="AD121" s="450"/>
      <c r="AE121" s="450"/>
      <c r="AF121" s="450"/>
      <c r="AG121" s="450"/>
      <c r="AH121" s="450"/>
      <c r="AI121" s="450"/>
      <c r="AJ121" s="450"/>
      <c r="AK121" s="450"/>
      <c r="AL121" s="450"/>
      <c r="AM121" s="450"/>
      <c r="AN121" s="450"/>
      <c r="AO121" s="450"/>
      <c r="AP121" s="447" t="s">
        <v>13</v>
      </c>
      <c r="AQ121" s="448"/>
      <c r="AR121" s="447" t="s">
        <v>13</v>
      </c>
      <c r="AS121" s="448"/>
      <c r="AT121" s="447" t="s">
        <v>13</v>
      </c>
      <c r="AU121" s="448"/>
      <c r="BH121" s="12" t="s">
        <v>667</v>
      </c>
    </row>
    <row r="122" spans="1:60" s="12" customFormat="1" ht="28.5" customHeight="1" x14ac:dyDescent="0.55000000000000004">
      <c r="I122" s="155"/>
      <c r="J122" s="135"/>
      <c r="K122" s="135"/>
      <c r="L122" s="135"/>
      <c r="M122" s="135"/>
      <c r="N122" s="136"/>
      <c r="O122" s="137"/>
      <c r="P122" s="137"/>
      <c r="Q122" s="137"/>
      <c r="R122" s="137"/>
      <c r="S122" s="137"/>
      <c r="T122" s="137"/>
      <c r="U122" s="137"/>
      <c r="V122" s="137"/>
      <c r="W122" s="137"/>
      <c r="X122" s="137"/>
      <c r="Y122" s="137"/>
      <c r="Z122" s="137"/>
      <c r="AA122" s="137"/>
      <c r="AB122" s="137"/>
      <c r="AC122" s="137"/>
      <c r="AD122" s="137"/>
      <c r="AE122" s="137"/>
      <c r="AF122" s="137"/>
      <c r="AG122" s="137"/>
      <c r="AH122" s="137"/>
      <c r="AI122" s="137"/>
      <c r="AJ122" s="137"/>
      <c r="AK122" s="137"/>
      <c r="AL122" s="137"/>
      <c r="AM122" s="137"/>
      <c r="AN122" s="137"/>
      <c r="AO122" s="137"/>
    </row>
    <row r="123" spans="1:60" s="12" customFormat="1" ht="28.5" customHeight="1" x14ac:dyDescent="0.55000000000000004">
      <c r="A123" s="140" t="s">
        <v>237</v>
      </c>
      <c r="B123" s="140"/>
      <c r="C123" s="140"/>
      <c r="D123" s="140"/>
      <c r="E123" s="140"/>
      <c r="F123" s="140"/>
      <c r="G123" s="140"/>
      <c r="H123" s="140"/>
      <c r="I123" s="155"/>
      <c r="J123" s="140"/>
      <c r="K123" s="140"/>
      <c r="L123" s="140"/>
      <c r="N123" s="137"/>
      <c r="O123" s="137"/>
      <c r="P123" s="137"/>
      <c r="Q123" s="137"/>
      <c r="R123" s="137"/>
      <c r="S123" s="137"/>
      <c r="T123" s="137"/>
      <c r="U123" s="137"/>
      <c r="V123" s="137"/>
      <c r="W123" s="137"/>
      <c r="X123" s="137"/>
      <c r="Y123" s="137"/>
      <c r="Z123" s="137"/>
      <c r="AA123" s="137"/>
      <c r="AB123" s="137"/>
      <c r="AC123" s="137"/>
      <c r="AD123" s="137"/>
      <c r="AE123" s="137"/>
      <c r="AF123" s="137"/>
      <c r="AG123" s="137"/>
      <c r="AH123" s="137"/>
      <c r="AI123" s="137"/>
      <c r="AJ123" s="137"/>
      <c r="AK123" s="137"/>
      <c r="AL123" s="137"/>
      <c r="AM123" s="137"/>
      <c r="AN123" s="137"/>
      <c r="AO123" s="137"/>
    </row>
    <row r="124" spans="1:60" s="12" customFormat="1" ht="28.5" customHeight="1" x14ac:dyDescent="0.55000000000000004">
      <c r="A124" s="447" t="s">
        <v>906</v>
      </c>
      <c r="B124" s="448"/>
      <c r="C124" s="447" t="s">
        <v>300</v>
      </c>
      <c r="D124" s="512"/>
      <c r="E124" s="512"/>
      <c r="F124" s="512"/>
      <c r="G124" s="512"/>
      <c r="H124" s="448"/>
      <c r="I124" s="141" t="s">
        <v>665</v>
      </c>
      <c r="J124" s="134" t="s">
        <v>4</v>
      </c>
      <c r="K124" s="451" t="s">
        <v>245</v>
      </c>
      <c r="L124" s="451"/>
      <c r="M124" s="451"/>
      <c r="N124" s="450" t="s">
        <v>746</v>
      </c>
      <c r="O124" s="450"/>
      <c r="P124" s="450"/>
      <c r="Q124" s="450"/>
      <c r="R124" s="450"/>
      <c r="S124" s="450"/>
      <c r="T124" s="450"/>
      <c r="U124" s="450"/>
      <c r="V124" s="450"/>
      <c r="W124" s="450"/>
      <c r="X124" s="450"/>
      <c r="Y124" s="450"/>
      <c r="Z124" s="450"/>
      <c r="AA124" s="450"/>
      <c r="AB124" s="450"/>
      <c r="AC124" s="450"/>
      <c r="AD124" s="450"/>
      <c r="AE124" s="450"/>
      <c r="AF124" s="450"/>
      <c r="AG124" s="450"/>
      <c r="AH124" s="450"/>
      <c r="AI124" s="450"/>
      <c r="AJ124" s="450"/>
      <c r="AK124" s="450"/>
      <c r="AL124" s="450"/>
      <c r="AM124" s="450"/>
      <c r="AN124" s="513"/>
      <c r="AO124" s="513"/>
      <c r="AP124" s="447" t="s">
        <v>13</v>
      </c>
      <c r="AQ124" s="448"/>
      <c r="AR124" s="447" t="s">
        <v>13</v>
      </c>
      <c r="AS124" s="448"/>
      <c r="AT124" s="447" t="s">
        <v>13</v>
      </c>
      <c r="AU124" s="448"/>
    </row>
    <row r="125" spans="1:60" s="12" customFormat="1" ht="28.5" customHeight="1" x14ac:dyDescent="0.55000000000000004">
      <c r="I125" s="155"/>
      <c r="J125" s="135"/>
      <c r="K125" s="135"/>
      <c r="L125" s="135"/>
      <c r="M125" s="135"/>
      <c r="N125" s="136"/>
      <c r="O125" s="137"/>
      <c r="P125" s="137"/>
      <c r="Q125" s="137"/>
      <c r="R125" s="137"/>
      <c r="S125" s="137"/>
      <c r="T125" s="137"/>
      <c r="U125" s="137"/>
      <c r="V125" s="137"/>
      <c r="W125" s="137"/>
      <c r="X125" s="137"/>
      <c r="Y125" s="137"/>
      <c r="Z125" s="137"/>
      <c r="AA125" s="137"/>
      <c r="AB125" s="137"/>
      <c r="AC125" s="137"/>
      <c r="AD125" s="137"/>
      <c r="AE125" s="137"/>
      <c r="AF125" s="137"/>
      <c r="AG125" s="137"/>
      <c r="AH125" s="137"/>
      <c r="AI125" s="137"/>
      <c r="AJ125" s="137"/>
      <c r="AK125" s="137"/>
      <c r="AL125" s="137"/>
      <c r="AM125" s="137"/>
      <c r="AN125" s="137"/>
      <c r="AO125" s="137"/>
    </row>
    <row r="126" spans="1:60" s="12" customFormat="1" ht="28.5" customHeight="1" x14ac:dyDescent="0.55000000000000004">
      <c r="A126" s="140" t="s">
        <v>244</v>
      </c>
      <c r="B126" s="140"/>
      <c r="C126" s="140"/>
      <c r="D126" s="140"/>
      <c r="E126" s="140"/>
      <c r="F126" s="140"/>
      <c r="G126" s="140"/>
      <c r="H126" s="140"/>
      <c r="I126" s="155"/>
      <c r="J126" s="140"/>
      <c r="K126" s="140"/>
      <c r="L126" s="140"/>
      <c r="N126" s="137"/>
      <c r="O126" s="137"/>
      <c r="P126" s="137"/>
      <c r="Q126" s="137"/>
      <c r="R126" s="137"/>
      <c r="S126" s="137"/>
      <c r="T126" s="137"/>
      <c r="U126" s="137"/>
      <c r="V126" s="137"/>
      <c r="W126" s="137"/>
      <c r="X126" s="137"/>
      <c r="Y126" s="137"/>
      <c r="Z126" s="137"/>
      <c r="AA126" s="137"/>
      <c r="AB126" s="137"/>
      <c r="AC126" s="137"/>
      <c r="AD126" s="137"/>
      <c r="AE126" s="137"/>
      <c r="AF126" s="137"/>
      <c r="AG126" s="137"/>
      <c r="AH126" s="137"/>
      <c r="AI126" s="137"/>
      <c r="AJ126" s="137"/>
      <c r="AK126" s="137"/>
      <c r="AL126" s="137"/>
      <c r="AM126" s="137"/>
      <c r="AN126" s="137"/>
      <c r="AO126" s="137"/>
    </row>
    <row r="127" spans="1:60" s="12" customFormat="1" ht="28.5" customHeight="1" x14ac:dyDescent="0.55000000000000004">
      <c r="A127" s="514" t="s">
        <v>907</v>
      </c>
      <c r="B127" s="515"/>
      <c r="C127" s="447" t="s">
        <v>302</v>
      </c>
      <c r="D127" s="512"/>
      <c r="E127" s="512"/>
      <c r="F127" s="512"/>
      <c r="G127" s="512"/>
      <c r="H127" s="448"/>
      <c r="I127" s="141" t="s">
        <v>283</v>
      </c>
      <c r="J127" s="134" t="s">
        <v>4</v>
      </c>
      <c r="K127" s="451" t="s">
        <v>246</v>
      </c>
      <c r="L127" s="451"/>
      <c r="M127" s="451"/>
      <c r="N127" s="450" t="s">
        <v>276</v>
      </c>
      <c r="O127" s="450"/>
      <c r="P127" s="450"/>
      <c r="Q127" s="450"/>
      <c r="R127" s="450"/>
      <c r="S127" s="450"/>
      <c r="T127" s="450"/>
      <c r="U127" s="450"/>
      <c r="V127" s="450"/>
      <c r="W127" s="450"/>
      <c r="X127" s="450"/>
      <c r="Y127" s="450"/>
      <c r="Z127" s="450"/>
      <c r="AA127" s="450"/>
      <c r="AB127" s="450"/>
      <c r="AC127" s="450"/>
      <c r="AD127" s="450"/>
      <c r="AE127" s="450"/>
      <c r="AF127" s="450"/>
      <c r="AG127" s="450"/>
      <c r="AH127" s="450"/>
      <c r="AI127" s="450"/>
      <c r="AJ127" s="450"/>
      <c r="AK127" s="450"/>
      <c r="AL127" s="450"/>
      <c r="AM127" s="450"/>
      <c r="AN127" s="513"/>
      <c r="AO127" s="513"/>
      <c r="AP127" s="447" t="s">
        <v>13</v>
      </c>
      <c r="AQ127" s="448"/>
      <c r="AR127" s="447" t="s">
        <v>13</v>
      </c>
      <c r="AS127" s="448"/>
      <c r="AT127" s="447" t="s">
        <v>13</v>
      </c>
      <c r="AU127" s="448"/>
    </row>
    <row r="128" spans="1:60" s="12" customFormat="1" ht="28.5" customHeight="1" x14ac:dyDescent="0.55000000000000004">
      <c r="A128" s="514" t="s">
        <v>908</v>
      </c>
      <c r="B128" s="515"/>
      <c r="C128" s="447" t="s">
        <v>302</v>
      </c>
      <c r="D128" s="512"/>
      <c r="E128" s="512"/>
      <c r="F128" s="512"/>
      <c r="G128" s="512"/>
      <c r="H128" s="448"/>
      <c r="I128" s="141" t="s">
        <v>284</v>
      </c>
      <c r="J128" s="134" t="s">
        <v>4</v>
      </c>
      <c r="K128" s="451" t="s">
        <v>246</v>
      </c>
      <c r="L128" s="451"/>
      <c r="M128" s="451"/>
      <c r="N128" s="450" t="s">
        <v>277</v>
      </c>
      <c r="O128" s="450"/>
      <c r="P128" s="450"/>
      <c r="Q128" s="450"/>
      <c r="R128" s="450"/>
      <c r="S128" s="450"/>
      <c r="T128" s="450"/>
      <c r="U128" s="450"/>
      <c r="V128" s="450"/>
      <c r="W128" s="450"/>
      <c r="X128" s="450"/>
      <c r="Y128" s="450"/>
      <c r="Z128" s="450"/>
      <c r="AA128" s="450"/>
      <c r="AB128" s="450"/>
      <c r="AC128" s="450"/>
      <c r="AD128" s="450"/>
      <c r="AE128" s="450"/>
      <c r="AF128" s="450"/>
      <c r="AG128" s="450"/>
      <c r="AH128" s="450"/>
      <c r="AI128" s="450"/>
      <c r="AJ128" s="450"/>
      <c r="AK128" s="450"/>
      <c r="AL128" s="450"/>
      <c r="AM128" s="450"/>
      <c r="AN128" s="513"/>
      <c r="AO128" s="513"/>
      <c r="AP128" s="447" t="s">
        <v>13</v>
      </c>
      <c r="AQ128" s="448"/>
      <c r="AR128" s="447" t="s">
        <v>13</v>
      </c>
      <c r="AS128" s="448"/>
      <c r="AT128" s="447" t="s">
        <v>13</v>
      </c>
      <c r="AU128" s="448"/>
    </row>
    <row r="129" spans="1:47" s="12" customFormat="1" ht="28.5" customHeight="1" x14ac:dyDescent="0.55000000000000004">
      <c r="A129" s="514" t="s">
        <v>909</v>
      </c>
      <c r="B129" s="515"/>
      <c r="C129" s="447" t="s">
        <v>302</v>
      </c>
      <c r="D129" s="512"/>
      <c r="E129" s="512"/>
      <c r="F129" s="512"/>
      <c r="G129" s="512"/>
      <c r="H129" s="448"/>
      <c r="I129" s="141" t="s">
        <v>284</v>
      </c>
      <c r="J129" s="134" t="s">
        <v>4</v>
      </c>
      <c r="K129" s="451" t="s">
        <v>246</v>
      </c>
      <c r="L129" s="451"/>
      <c r="M129" s="451"/>
      <c r="N129" s="450" t="s">
        <v>278</v>
      </c>
      <c r="O129" s="450"/>
      <c r="P129" s="450"/>
      <c r="Q129" s="450"/>
      <c r="R129" s="450"/>
      <c r="S129" s="450"/>
      <c r="T129" s="450"/>
      <c r="U129" s="450"/>
      <c r="V129" s="450"/>
      <c r="W129" s="450"/>
      <c r="X129" s="450"/>
      <c r="Y129" s="450"/>
      <c r="Z129" s="450"/>
      <c r="AA129" s="450"/>
      <c r="AB129" s="450"/>
      <c r="AC129" s="450"/>
      <c r="AD129" s="450"/>
      <c r="AE129" s="450"/>
      <c r="AF129" s="450"/>
      <c r="AG129" s="450"/>
      <c r="AH129" s="450"/>
      <c r="AI129" s="450"/>
      <c r="AJ129" s="450"/>
      <c r="AK129" s="450"/>
      <c r="AL129" s="450"/>
      <c r="AM129" s="450"/>
      <c r="AN129" s="513"/>
      <c r="AO129" s="513"/>
      <c r="AP129" s="447" t="s">
        <v>13</v>
      </c>
      <c r="AQ129" s="448"/>
      <c r="AR129" s="447" t="s">
        <v>13</v>
      </c>
      <c r="AS129" s="448"/>
      <c r="AT129" s="447" t="s">
        <v>13</v>
      </c>
      <c r="AU129" s="448"/>
    </row>
    <row r="130" spans="1:47" ht="28.5" customHeight="1" x14ac:dyDescent="0.55000000000000004"/>
    <row r="131" spans="1:47" ht="28.5" customHeight="1" x14ac:dyDescent="0.55000000000000004"/>
    <row r="132" spans="1:47" ht="24" customHeight="1" x14ac:dyDescent="0.55000000000000004"/>
    <row r="133" spans="1:47" ht="24" customHeight="1" x14ac:dyDescent="0.55000000000000004"/>
    <row r="134" spans="1:47" ht="24" customHeight="1" x14ac:dyDescent="0.55000000000000004"/>
  </sheetData>
  <mergeCells count="333">
    <mergeCell ref="A129:B129"/>
    <mergeCell ref="C129:H129"/>
    <mergeCell ref="K129:M129"/>
    <mergeCell ref="N129:AO129"/>
    <mergeCell ref="AP129:AQ129"/>
    <mergeCell ref="AR129:AS129"/>
    <mergeCell ref="AT129:AU129"/>
    <mergeCell ref="A127:B127"/>
    <mergeCell ref="C127:H127"/>
    <mergeCell ref="K127:M127"/>
    <mergeCell ref="N127:AO127"/>
    <mergeCell ref="AP127:AQ127"/>
    <mergeCell ref="AR127:AS127"/>
    <mergeCell ref="AT127:AU127"/>
    <mergeCell ref="A128:B128"/>
    <mergeCell ref="C128:H128"/>
    <mergeCell ref="K128:M128"/>
    <mergeCell ref="N128:AO128"/>
    <mergeCell ref="AP128:AQ128"/>
    <mergeCell ref="AR128:AS128"/>
    <mergeCell ref="AT128:AU128"/>
    <mergeCell ref="C111:H111"/>
    <mergeCell ref="A114:B114"/>
    <mergeCell ref="C114:H114"/>
    <mergeCell ref="K114:M114"/>
    <mergeCell ref="N114:AO114"/>
    <mergeCell ref="AP114:AQ114"/>
    <mergeCell ref="AR114:AS114"/>
    <mergeCell ref="AT114:AU114"/>
    <mergeCell ref="A124:B124"/>
    <mergeCell ref="C124:H124"/>
    <mergeCell ref="K124:M124"/>
    <mergeCell ref="N124:AO124"/>
    <mergeCell ref="AP124:AQ124"/>
    <mergeCell ref="AR124:AS124"/>
    <mergeCell ref="AT124:AU124"/>
    <mergeCell ref="AT121:AU121"/>
    <mergeCell ref="A121:B121"/>
    <mergeCell ref="C121:H121"/>
    <mergeCell ref="K121:M121"/>
    <mergeCell ref="N121:AO121"/>
    <mergeCell ref="AP121:AQ121"/>
    <mergeCell ref="AR121:AS121"/>
    <mergeCell ref="AT119:AU119"/>
    <mergeCell ref="A120:B120"/>
    <mergeCell ref="AT109:AU109"/>
    <mergeCell ref="A110:B110"/>
    <mergeCell ref="C110:H110"/>
    <mergeCell ref="K110:M110"/>
    <mergeCell ref="N110:AO110"/>
    <mergeCell ref="AP110:AQ110"/>
    <mergeCell ref="AR110:AS110"/>
    <mergeCell ref="AT110:AU110"/>
    <mergeCell ref="A113:B113"/>
    <mergeCell ref="C113:H113"/>
    <mergeCell ref="K113:M113"/>
    <mergeCell ref="N113:AO113"/>
    <mergeCell ref="AP113:AQ113"/>
    <mergeCell ref="AR113:AS113"/>
    <mergeCell ref="AT113:AU113"/>
    <mergeCell ref="AT111:AU111"/>
    <mergeCell ref="A112:B112"/>
    <mergeCell ref="C112:H112"/>
    <mergeCell ref="K112:M112"/>
    <mergeCell ref="N112:AO112"/>
    <mergeCell ref="AP112:AQ112"/>
    <mergeCell ref="AR112:AS112"/>
    <mergeCell ref="AT112:AU112"/>
    <mergeCell ref="A111:B111"/>
    <mergeCell ref="AE21:AS23"/>
    <mergeCell ref="AE18:AS20"/>
    <mergeCell ref="AE15:AS17"/>
    <mergeCell ref="AE12:AS14"/>
    <mergeCell ref="AE9:AS11"/>
    <mergeCell ref="AT21:AU23"/>
    <mergeCell ref="AT18:AU20"/>
    <mergeCell ref="AT15:AU17"/>
    <mergeCell ref="AT12:AU14"/>
    <mergeCell ref="AT9:AU11"/>
    <mergeCell ref="T21:AD23"/>
    <mergeCell ref="T18:AD20"/>
    <mergeCell ref="T15:AD17"/>
    <mergeCell ref="T12:AD14"/>
    <mergeCell ref="T9:AD11"/>
    <mergeCell ref="G21:S23"/>
    <mergeCell ref="G18:S20"/>
    <mergeCell ref="G15:S17"/>
    <mergeCell ref="G12:S14"/>
    <mergeCell ref="G9:S11"/>
    <mergeCell ref="A24:B26"/>
    <mergeCell ref="C24:AU26"/>
    <mergeCell ref="A29:D30"/>
    <mergeCell ref="E29:AU30"/>
    <mergeCell ref="A31:B39"/>
    <mergeCell ref="C31:D39"/>
    <mergeCell ref="Z31:AA39"/>
    <mergeCell ref="A28:M28"/>
    <mergeCell ref="E31:Y39"/>
    <mergeCell ref="AB31:AU39"/>
    <mergeCell ref="K120:M120"/>
    <mergeCell ref="N120:AO120"/>
    <mergeCell ref="AP120:AQ120"/>
    <mergeCell ref="AR120:AS120"/>
    <mergeCell ref="AT120:AU120"/>
    <mergeCell ref="A119:B119"/>
    <mergeCell ref="C119:H119"/>
    <mergeCell ref="K119:M119"/>
    <mergeCell ref="N119:AO119"/>
    <mergeCell ref="AP119:AQ119"/>
    <mergeCell ref="AR119:AS119"/>
    <mergeCell ref="C120:H120"/>
    <mergeCell ref="AT117:AU117"/>
    <mergeCell ref="A118:B118"/>
    <mergeCell ref="C118:H118"/>
    <mergeCell ref="K118:M118"/>
    <mergeCell ref="N118:AO118"/>
    <mergeCell ref="AP118:AQ118"/>
    <mergeCell ref="AR118:AS118"/>
    <mergeCell ref="AT118:AU118"/>
    <mergeCell ref="A117:B117"/>
    <mergeCell ref="C117:H117"/>
    <mergeCell ref="K117:M117"/>
    <mergeCell ref="N117:AO117"/>
    <mergeCell ref="AP117:AQ117"/>
    <mergeCell ref="AR117:AS117"/>
    <mergeCell ref="K111:M111"/>
    <mergeCell ref="N111:AO111"/>
    <mergeCell ref="AP111:AQ111"/>
    <mergeCell ref="AR111:AS111"/>
    <mergeCell ref="AT103:AU103"/>
    <mergeCell ref="A103:B103"/>
    <mergeCell ref="C103:H103"/>
    <mergeCell ref="K103:M103"/>
    <mergeCell ref="N103:AO103"/>
    <mergeCell ref="AP103:AQ103"/>
    <mergeCell ref="AR103:AS103"/>
    <mergeCell ref="A106:B106"/>
    <mergeCell ref="C106:H106"/>
    <mergeCell ref="K106:M106"/>
    <mergeCell ref="N106:AO106"/>
    <mergeCell ref="AP106:AQ106"/>
    <mergeCell ref="AR106:AS106"/>
    <mergeCell ref="AT106:AU106"/>
    <mergeCell ref="A109:B109"/>
    <mergeCell ref="C109:H109"/>
    <mergeCell ref="K109:M109"/>
    <mergeCell ref="N109:AO109"/>
    <mergeCell ref="AP109:AQ109"/>
    <mergeCell ref="AR109:AS109"/>
    <mergeCell ref="AT101:AU101"/>
    <mergeCell ref="A102:B102"/>
    <mergeCell ref="C102:H102"/>
    <mergeCell ref="K102:M102"/>
    <mergeCell ref="N102:AO102"/>
    <mergeCell ref="AP102:AQ102"/>
    <mergeCell ref="AR102:AS102"/>
    <mergeCell ref="AT102:AU102"/>
    <mergeCell ref="A101:B101"/>
    <mergeCell ref="C101:H101"/>
    <mergeCell ref="K101:M101"/>
    <mergeCell ref="N101:AO101"/>
    <mergeCell ref="AP101:AQ101"/>
    <mergeCell ref="AR101:AS101"/>
    <mergeCell ref="AT97:AU97"/>
    <mergeCell ref="A100:B100"/>
    <mergeCell ref="C100:H100"/>
    <mergeCell ref="K100:M100"/>
    <mergeCell ref="N100:AO100"/>
    <mergeCell ref="AP100:AQ100"/>
    <mergeCell ref="AR100:AS100"/>
    <mergeCell ref="AT100:AU100"/>
    <mergeCell ref="A97:B97"/>
    <mergeCell ref="C97:H97"/>
    <mergeCell ref="K97:M97"/>
    <mergeCell ref="N97:AO97"/>
    <mergeCell ref="AP97:AQ97"/>
    <mergeCell ref="AR97:AS97"/>
    <mergeCell ref="AT95:AU95"/>
    <mergeCell ref="A96:B96"/>
    <mergeCell ref="C96:H96"/>
    <mergeCell ref="K96:M96"/>
    <mergeCell ref="N96:AO96"/>
    <mergeCell ref="AP96:AQ96"/>
    <mergeCell ref="AR96:AS96"/>
    <mergeCell ref="AT96:AU96"/>
    <mergeCell ref="A95:B95"/>
    <mergeCell ref="C95:H95"/>
    <mergeCell ref="K95:M95"/>
    <mergeCell ref="N95:AO95"/>
    <mergeCell ref="AP95:AQ95"/>
    <mergeCell ref="AR95:AS95"/>
    <mergeCell ref="A94:B94"/>
    <mergeCell ref="C94:H94"/>
    <mergeCell ref="K94:M94"/>
    <mergeCell ref="N94:AO94"/>
    <mergeCell ref="AP94:AQ94"/>
    <mergeCell ref="AR94:AS94"/>
    <mergeCell ref="AT94:AU94"/>
    <mergeCell ref="A91:B91"/>
    <mergeCell ref="C91:H91"/>
    <mergeCell ref="K91:M91"/>
    <mergeCell ref="N91:AO91"/>
    <mergeCell ref="AP91:AQ91"/>
    <mergeCell ref="AR91:AS91"/>
    <mergeCell ref="AT85:AU86"/>
    <mergeCell ref="A88:B88"/>
    <mergeCell ref="C88:H88"/>
    <mergeCell ref="K88:M88"/>
    <mergeCell ref="N88:AO88"/>
    <mergeCell ref="AP88:AQ88"/>
    <mergeCell ref="AR88:AS88"/>
    <mergeCell ref="AT88:AU88"/>
    <mergeCell ref="AT91:AU91"/>
    <mergeCell ref="A82:S83"/>
    <mergeCell ref="T82:V83"/>
    <mergeCell ref="A85:B86"/>
    <mergeCell ref="C85:H86"/>
    <mergeCell ref="I85:I86"/>
    <mergeCell ref="J85:J86"/>
    <mergeCell ref="K85:M86"/>
    <mergeCell ref="N85:AO86"/>
    <mergeCell ref="A79:G81"/>
    <mergeCell ref="H79:N81"/>
    <mergeCell ref="O79:AR81"/>
    <mergeCell ref="AP85:AQ86"/>
    <mergeCell ref="AR85:AS86"/>
    <mergeCell ref="AF82:AI82"/>
    <mergeCell ref="AG83:AM83"/>
    <mergeCell ref="A70:G77"/>
    <mergeCell ref="H70:N77"/>
    <mergeCell ref="O70:U77"/>
    <mergeCell ref="V70:AB77"/>
    <mergeCell ref="AC70:AI77"/>
    <mergeCell ref="AJ70:AJ77"/>
    <mergeCell ref="AS79:AS81"/>
    <mergeCell ref="AT79:AT81"/>
    <mergeCell ref="AU79:AU81"/>
    <mergeCell ref="AK70:AR77"/>
    <mergeCell ref="AS70:AS77"/>
    <mergeCell ref="AT70:AT77"/>
    <mergeCell ref="AU70:AU77"/>
    <mergeCell ref="A78:G78"/>
    <mergeCell ref="H78:N78"/>
    <mergeCell ref="O78:AR78"/>
    <mergeCell ref="AK54:AR61"/>
    <mergeCell ref="AS54:AS61"/>
    <mergeCell ref="AT54:AT61"/>
    <mergeCell ref="AU54:AU61"/>
    <mergeCell ref="A62:G69"/>
    <mergeCell ref="H62:N69"/>
    <mergeCell ref="O62:U69"/>
    <mergeCell ref="V62:AB69"/>
    <mergeCell ref="AC62:AI69"/>
    <mergeCell ref="AJ62:AJ69"/>
    <mergeCell ref="A54:G61"/>
    <mergeCell ref="H54:N61"/>
    <mergeCell ref="O54:U61"/>
    <mergeCell ref="V54:AB61"/>
    <mergeCell ref="AC54:AI61"/>
    <mergeCell ref="AJ54:AJ61"/>
    <mergeCell ref="AK62:AR69"/>
    <mergeCell ref="AS62:AS69"/>
    <mergeCell ref="AT62:AT69"/>
    <mergeCell ref="AU62:AU69"/>
    <mergeCell ref="A53:G53"/>
    <mergeCell ref="H53:N53"/>
    <mergeCell ref="O53:U53"/>
    <mergeCell ref="V53:AB53"/>
    <mergeCell ref="AC53:AI53"/>
    <mergeCell ref="AK53:AR53"/>
    <mergeCell ref="A51:B52"/>
    <mergeCell ref="C51:G52"/>
    <mergeCell ref="K51:N52"/>
    <mergeCell ref="O51:S52"/>
    <mergeCell ref="AC51:AJ51"/>
    <mergeCell ref="AK51:AT51"/>
    <mergeCell ref="AC52:AE52"/>
    <mergeCell ref="A49:B50"/>
    <mergeCell ref="C49:G50"/>
    <mergeCell ref="K49:N50"/>
    <mergeCell ref="O49:S50"/>
    <mergeCell ref="AC49:AJ49"/>
    <mergeCell ref="AK49:AT49"/>
    <mergeCell ref="AC50:AJ50"/>
    <mergeCell ref="AK50:AT50"/>
    <mergeCell ref="A47:B48"/>
    <mergeCell ref="C47:G48"/>
    <mergeCell ref="K47:N48"/>
    <mergeCell ref="O47:S48"/>
    <mergeCell ref="AC47:AJ47"/>
    <mergeCell ref="AK47:AT47"/>
    <mergeCell ref="AC48:AJ48"/>
    <mergeCell ref="AK48:AT48"/>
    <mergeCell ref="AK40:AP41"/>
    <mergeCell ref="AQ40:AT41"/>
    <mergeCell ref="AK42:AP43"/>
    <mergeCell ref="AQ42:AT43"/>
    <mergeCell ref="A45:B46"/>
    <mergeCell ref="C45:G46"/>
    <mergeCell ref="AC45:AH46"/>
    <mergeCell ref="AK45:AP46"/>
    <mergeCell ref="A40:K43"/>
    <mergeCell ref="L40:T43"/>
    <mergeCell ref="U40:X41"/>
    <mergeCell ref="Y40:AB41"/>
    <mergeCell ref="AC40:AF41"/>
    <mergeCell ref="AG40:AJ41"/>
    <mergeCell ref="D21:F23"/>
    <mergeCell ref="D18:F20"/>
    <mergeCell ref="D15:F17"/>
    <mergeCell ref="A21:C23"/>
    <mergeCell ref="A18:C20"/>
    <mergeCell ref="A15:C17"/>
    <mergeCell ref="D12:F14"/>
    <mergeCell ref="D9:F11"/>
    <mergeCell ref="A12:C14"/>
    <mergeCell ref="A9:C11"/>
    <mergeCell ref="AT7:AU8"/>
    <mergeCell ref="A7:F7"/>
    <mergeCell ref="A8:C8"/>
    <mergeCell ref="D8:F8"/>
    <mergeCell ref="AE7:AS8"/>
    <mergeCell ref="T7:AD8"/>
    <mergeCell ref="A6:AU6"/>
    <mergeCell ref="AM1:AO2"/>
    <mergeCell ref="AP1:AU2"/>
    <mergeCell ref="T3:U4"/>
    <mergeCell ref="V3:X4"/>
    <mergeCell ref="Y3:Z4"/>
    <mergeCell ref="AA3:AE4"/>
    <mergeCell ref="A5:M5"/>
    <mergeCell ref="A1:J4"/>
    <mergeCell ref="G7:S8"/>
  </mergeCells>
  <phoneticPr fontId="1"/>
  <dataValidations count="4">
    <dataValidation type="list" allowBlank="1" showInputMessage="1" showErrorMessage="1" sqref="C45:G46 V3" xr:uid="{07BE9E06-4212-4260-B333-2DF5CFCFDE27}">
      <formula1>"　,S1U,S2U,S3U,S4U,S5U,S6U,S7U,S8U,S9U,S10U,S11U,S12U,B1U,経営管理部"</formula1>
    </dataValidation>
    <dataValidation type="list" allowBlank="1" showInputMessage="1" showErrorMessage="1" sqref="AS54:AU77 AS79:AS80 AJ54:AJ77 AT79:AU81" xr:uid="{DA3A2C41-32DC-4748-AAD9-1EEBF4263394}">
      <formula1>"　,S,A,B,C,D"</formula1>
    </dataValidation>
    <dataValidation type="list" allowBlank="1" showInputMessage="1" showErrorMessage="1" sqref="AT9:AU23" xr:uid="{8A797F3A-DE6E-4A5B-B802-34D7AEEC02AA}">
      <formula1>"　,10,9,8,7,6,5,4,3,2,1"</formula1>
    </dataValidation>
    <dataValidation type="list" allowBlank="1" showInputMessage="1" showErrorMessage="1" sqref="AP91:AU91 AP88:AU88 AP106:AU106 AP124:AU124 AP127:AU129 AP94:AU97 AP109:AU114 AP100:AU103 AP117:AU121" xr:uid="{CB00C3E5-BBD7-42BC-96AA-1D66F5ADA532}">
      <formula1>"　,A,B,C,D"</formula1>
    </dataValidation>
  </dataValidations>
  <pageMargins left="0.56000000000000005" right="0.19" top="0.45" bottom="0.27" header="0.22" footer="0.16"/>
  <pageSetup paperSize="9" scale="56" orientation="landscape" r:id="rId1"/>
  <colBreaks count="1" manualBreakCount="1">
    <brk id="47"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7D9D3-BA22-4302-A082-ACB1540F58D2}">
  <sheetPr>
    <tabColor rgb="FF00B0F0"/>
  </sheetPr>
  <dimension ref="A1:BH129"/>
  <sheetViews>
    <sheetView tabSelected="1" topLeftCell="A67" zoomScale="70" zoomScaleNormal="70" workbookViewId="0">
      <selection activeCell="H54" sqref="H54:N61"/>
    </sheetView>
  </sheetViews>
  <sheetFormatPr defaultRowHeight="18" x14ac:dyDescent="0.55000000000000004"/>
  <cols>
    <col min="1" max="47" width="4.83203125" customWidth="1"/>
    <col min="48" max="49" width="4.83203125" style="98" customWidth="1"/>
    <col min="50" max="63" width="4.83203125" customWidth="1"/>
  </cols>
  <sheetData>
    <row r="1" spans="1:49" ht="18" customHeight="1" x14ac:dyDescent="0.55000000000000004">
      <c r="A1" s="327" t="s">
        <v>346</v>
      </c>
      <c r="B1" s="327"/>
      <c r="C1" s="327"/>
      <c r="D1" s="327"/>
      <c r="E1" s="327"/>
      <c r="F1" s="327"/>
      <c r="G1" s="327"/>
      <c r="H1" s="327"/>
      <c r="I1" s="327"/>
      <c r="J1" s="327"/>
      <c r="K1" s="118"/>
      <c r="L1" s="118"/>
      <c r="M1" s="118"/>
      <c r="N1" s="118"/>
      <c r="O1" s="118"/>
      <c r="P1" s="118"/>
      <c r="Q1" s="118"/>
      <c r="R1" s="100"/>
      <c r="S1" s="100"/>
      <c r="T1" s="100"/>
      <c r="U1" s="100"/>
      <c r="V1" s="100"/>
      <c r="W1" s="100"/>
      <c r="X1" s="100"/>
      <c r="Y1" s="100"/>
      <c r="Z1" s="100"/>
      <c r="AA1" s="9"/>
      <c r="AB1" s="9"/>
      <c r="AC1" s="10"/>
      <c r="AD1" s="10"/>
      <c r="AE1" s="10"/>
      <c r="AF1" s="10"/>
      <c r="AG1" s="9"/>
      <c r="AH1" s="9"/>
      <c r="AI1" s="9"/>
      <c r="AJ1" s="9"/>
      <c r="AK1" s="10"/>
      <c r="AL1" s="10"/>
      <c r="AM1" s="320" t="s">
        <v>305</v>
      </c>
      <c r="AN1" s="321"/>
      <c r="AO1" s="321"/>
      <c r="AP1" s="525"/>
      <c r="AQ1" s="525"/>
      <c r="AR1" s="525"/>
      <c r="AS1" s="525"/>
      <c r="AT1" s="525"/>
      <c r="AU1" s="525"/>
    </row>
    <row r="2" spans="1:49" ht="18" customHeight="1" x14ac:dyDescent="0.55000000000000004">
      <c r="A2" s="327"/>
      <c r="B2" s="327"/>
      <c r="C2" s="327"/>
      <c r="D2" s="327"/>
      <c r="E2" s="327"/>
      <c r="F2" s="327"/>
      <c r="G2" s="327"/>
      <c r="H2" s="327"/>
      <c r="I2" s="327"/>
      <c r="J2" s="327"/>
      <c r="K2" s="118"/>
      <c r="L2" s="118"/>
      <c r="M2" s="118"/>
      <c r="N2" s="118"/>
      <c r="O2" s="118"/>
      <c r="P2" s="118"/>
      <c r="Q2" s="118"/>
      <c r="R2" s="100"/>
      <c r="S2" s="100"/>
      <c r="T2" s="100"/>
      <c r="U2" s="100"/>
      <c r="V2" s="100"/>
      <c r="W2" s="100"/>
      <c r="X2" s="100"/>
      <c r="Y2" s="100"/>
      <c r="Z2" s="100"/>
      <c r="AA2" s="9"/>
      <c r="AB2" s="9"/>
      <c r="AC2" s="10"/>
      <c r="AD2" s="10"/>
      <c r="AE2" s="10"/>
      <c r="AF2" s="10"/>
      <c r="AG2" s="9"/>
      <c r="AH2" s="9"/>
      <c r="AI2" s="9"/>
      <c r="AJ2" s="9"/>
      <c r="AK2" s="10"/>
      <c r="AL2" s="10"/>
      <c r="AM2" s="321"/>
      <c r="AN2" s="321"/>
      <c r="AO2" s="321"/>
      <c r="AP2" s="525"/>
      <c r="AQ2" s="525"/>
      <c r="AR2" s="525"/>
      <c r="AS2" s="525"/>
      <c r="AT2" s="525"/>
      <c r="AU2" s="525"/>
    </row>
    <row r="3" spans="1:49" ht="18" customHeight="1" x14ac:dyDescent="0.55000000000000004">
      <c r="A3" s="327"/>
      <c r="B3" s="327"/>
      <c r="C3" s="327"/>
      <c r="D3" s="327"/>
      <c r="E3" s="327"/>
      <c r="F3" s="327"/>
      <c r="G3" s="327"/>
      <c r="H3" s="327"/>
      <c r="I3" s="327"/>
      <c r="J3" s="327"/>
      <c r="K3" s="118"/>
      <c r="L3" s="118"/>
      <c r="M3" s="118"/>
      <c r="N3" s="118"/>
      <c r="O3" s="118"/>
      <c r="P3" s="118"/>
      <c r="Q3" s="118"/>
      <c r="R3" s="100"/>
      <c r="S3" s="100"/>
      <c r="T3" s="526" t="s">
        <v>306</v>
      </c>
      <c r="U3" s="526"/>
      <c r="V3" s="527" t="s">
        <v>13</v>
      </c>
      <c r="W3" s="527"/>
      <c r="X3" s="527"/>
      <c r="Y3" s="528" t="s">
        <v>234</v>
      </c>
      <c r="Z3" s="528"/>
      <c r="AA3" s="527"/>
      <c r="AB3" s="527"/>
      <c r="AC3" s="527"/>
      <c r="AD3" s="527"/>
      <c r="AE3" s="527"/>
      <c r="AH3" s="6"/>
      <c r="AK3" s="10"/>
      <c r="AL3" s="10"/>
      <c r="AM3" s="10"/>
      <c r="AN3" s="10"/>
      <c r="AO3" s="10"/>
      <c r="AP3" s="10"/>
      <c r="AQ3" s="9"/>
      <c r="AR3" s="9"/>
      <c r="AS3" s="9"/>
      <c r="AT3" s="9"/>
      <c r="AU3" s="9"/>
    </row>
    <row r="4" spans="1:49" ht="18" customHeight="1" x14ac:dyDescent="0.55000000000000004">
      <c r="A4" s="327"/>
      <c r="B4" s="327"/>
      <c r="C4" s="327"/>
      <c r="D4" s="327"/>
      <c r="E4" s="327"/>
      <c r="F4" s="327"/>
      <c r="G4" s="327"/>
      <c r="H4" s="327"/>
      <c r="I4" s="327"/>
      <c r="J4" s="327"/>
      <c r="K4" s="118"/>
      <c r="L4" s="118"/>
      <c r="M4" s="118"/>
      <c r="N4" s="118"/>
      <c r="O4" s="118"/>
      <c r="P4" s="118"/>
      <c r="Q4" s="118"/>
      <c r="R4" s="100"/>
      <c r="S4" s="100"/>
      <c r="T4" s="526"/>
      <c r="U4" s="526"/>
      <c r="V4" s="527"/>
      <c r="W4" s="527"/>
      <c r="X4" s="527"/>
      <c r="Y4" s="528"/>
      <c r="Z4" s="528"/>
      <c r="AA4" s="527"/>
      <c r="AB4" s="527"/>
      <c r="AC4" s="527"/>
      <c r="AD4" s="527"/>
      <c r="AE4" s="527"/>
      <c r="AK4" s="10"/>
      <c r="AL4" s="10"/>
      <c r="AM4" s="10"/>
      <c r="AN4" s="10"/>
      <c r="AO4" s="10"/>
      <c r="AP4" s="10"/>
      <c r="AQ4" s="9"/>
      <c r="AR4" s="9"/>
      <c r="AS4" s="9"/>
      <c r="AT4" s="9"/>
      <c r="AU4" s="9"/>
    </row>
    <row r="5" spans="1:49" s="106" customFormat="1" ht="27" customHeight="1" x14ac:dyDescent="0.55000000000000004">
      <c r="A5" s="326" t="s">
        <v>347</v>
      </c>
      <c r="B5" s="326"/>
      <c r="C5" s="326"/>
      <c r="D5" s="326"/>
      <c r="E5" s="326"/>
      <c r="F5" s="326"/>
      <c r="G5" s="326"/>
      <c r="H5" s="326"/>
      <c r="I5" s="326"/>
      <c r="J5" s="326"/>
      <c r="K5" s="326"/>
      <c r="L5" s="326"/>
      <c r="M5" s="326"/>
      <c r="N5" s="101"/>
      <c r="O5" s="101"/>
      <c r="P5" s="101"/>
      <c r="Q5" s="101"/>
      <c r="R5" s="102"/>
      <c r="S5" s="102"/>
      <c r="T5" s="103"/>
      <c r="U5" s="103"/>
      <c r="V5" s="104"/>
      <c r="W5" s="104"/>
      <c r="X5" s="104"/>
      <c r="Y5" s="105"/>
      <c r="Z5" s="105"/>
      <c r="AA5" s="104"/>
      <c r="AB5" s="104"/>
      <c r="AC5" s="104"/>
      <c r="AD5" s="104"/>
      <c r="AE5" s="104"/>
      <c r="AK5" s="107"/>
      <c r="AL5" s="107"/>
      <c r="AM5" s="107"/>
      <c r="AN5" s="107"/>
      <c r="AO5" s="107"/>
      <c r="AP5" s="107"/>
      <c r="AQ5" s="9"/>
      <c r="AR5" s="9"/>
      <c r="AS5" s="9"/>
      <c r="AT5" s="9"/>
      <c r="AU5" s="9"/>
      <c r="AV5" s="108"/>
      <c r="AW5" s="108"/>
    </row>
    <row r="6" spans="1:49" ht="24.5" customHeight="1" x14ac:dyDescent="0.55000000000000004">
      <c r="A6" s="317" t="s">
        <v>654</v>
      </c>
      <c r="B6" s="318"/>
      <c r="C6" s="318"/>
      <c r="D6" s="318"/>
      <c r="E6" s="318"/>
      <c r="F6" s="318"/>
      <c r="G6" s="318"/>
      <c r="H6" s="318"/>
      <c r="I6" s="318"/>
      <c r="J6" s="318"/>
      <c r="K6" s="318"/>
      <c r="L6" s="318"/>
      <c r="M6" s="318"/>
      <c r="N6" s="318"/>
      <c r="O6" s="318"/>
      <c r="P6" s="318"/>
      <c r="Q6" s="318"/>
      <c r="R6" s="318"/>
      <c r="S6" s="318"/>
      <c r="T6" s="318"/>
      <c r="U6" s="318"/>
      <c r="V6" s="318"/>
      <c r="W6" s="318"/>
      <c r="X6" s="318"/>
      <c r="Y6" s="318"/>
      <c r="Z6" s="318"/>
      <c r="AA6" s="318"/>
      <c r="AB6" s="318"/>
      <c r="AC6" s="318"/>
      <c r="AD6" s="318"/>
      <c r="AE6" s="318"/>
      <c r="AF6" s="318"/>
      <c r="AG6" s="318"/>
      <c r="AH6" s="318"/>
      <c r="AI6" s="318"/>
      <c r="AJ6" s="318"/>
      <c r="AK6" s="318"/>
      <c r="AL6" s="318"/>
      <c r="AM6" s="318"/>
      <c r="AN6" s="318"/>
      <c r="AO6" s="318"/>
      <c r="AP6" s="318"/>
      <c r="AQ6" s="318"/>
      <c r="AR6" s="318"/>
      <c r="AS6" s="318"/>
      <c r="AT6" s="318"/>
      <c r="AU6" s="319"/>
    </row>
    <row r="7" spans="1:49" ht="24.5" customHeight="1" x14ac:dyDescent="0.55000000000000004">
      <c r="A7" s="303" t="s">
        <v>288</v>
      </c>
      <c r="B7" s="304"/>
      <c r="C7" s="304"/>
      <c r="D7" s="304"/>
      <c r="E7" s="304"/>
      <c r="F7" s="305"/>
      <c r="G7" s="311" t="s">
        <v>289</v>
      </c>
      <c r="H7" s="312"/>
      <c r="I7" s="312"/>
      <c r="J7" s="312"/>
      <c r="K7" s="312"/>
      <c r="L7" s="312"/>
      <c r="M7" s="312"/>
      <c r="N7" s="312"/>
      <c r="O7" s="312"/>
      <c r="P7" s="312"/>
      <c r="Q7" s="312"/>
      <c r="R7" s="312"/>
      <c r="S7" s="313"/>
      <c r="T7" s="311" t="s">
        <v>290</v>
      </c>
      <c r="U7" s="312"/>
      <c r="V7" s="312"/>
      <c r="W7" s="312"/>
      <c r="X7" s="312"/>
      <c r="Y7" s="312"/>
      <c r="Z7" s="312"/>
      <c r="AA7" s="312"/>
      <c r="AB7" s="312"/>
      <c r="AC7" s="312"/>
      <c r="AD7" s="313"/>
      <c r="AE7" s="311" t="s">
        <v>291</v>
      </c>
      <c r="AF7" s="312"/>
      <c r="AG7" s="312"/>
      <c r="AH7" s="312"/>
      <c r="AI7" s="312"/>
      <c r="AJ7" s="312"/>
      <c r="AK7" s="312"/>
      <c r="AL7" s="312"/>
      <c r="AM7" s="312"/>
      <c r="AN7" s="312"/>
      <c r="AO7" s="312"/>
      <c r="AP7" s="312"/>
      <c r="AQ7" s="312"/>
      <c r="AR7" s="312"/>
      <c r="AS7" s="313"/>
      <c r="AT7" s="299" t="s">
        <v>657</v>
      </c>
      <c r="AU7" s="300"/>
      <c r="AV7"/>
      <c r="AW7"/>
    </row>
    <row r="8" spans="1:49" ht="24.5" customHeight="1" x14ac:dyDescent="0.55000000000000004">
      <c r="A8" s="306" t="s">
        <v>292</v>
      </c>
      <c r="B8" s="307"/>
      <c r="C8" s="308"/>
      <c r="D8" s="309" t="s">
        <v>293</v>
      </c>
      <c r="E8" s="307"/>
      <c r="F8" s="310"/>
      <c r="G8" s="314"/>
      <c r="H8" s="315"/>
      <c r="I8" s="315"/>
      <c r="J8" s="315"/>
      <c r="K8" s="315"/>
      <c r="L8" s="315"/>
      <c r="M8" s="315"/>
      <c r="N8" s="315"/>
      <c r="O8" s="315"/>
      <c r="P8" s="315"/>
      <c r="Q8" s="315"/>
      <c r="R8" s="315"/>
      <c r="S8" s="316"/>
      <c r="T8" s="314"/>
      <c r="U8" s="315"/>
      <c r="V8" s="315"/>
      <c r="W8" s="315"/>
      <c r="X8" s="315"/>
      <c r="Y8" s="315"/>
      <c r="Z8" s="315"/>
      <c r="AA8" s="315"/>
      <c r="AB8" s="315"/>
      <c r="AC8" s="315"/>
      <c r="AD8" s="316"/>
      <c r="AE8" s="314"/>
      <c r="AF8" s="315"/>
      <c r="AG8" s="315"/>
      <c r="AH8" s="315"/>
      <c r="AI8" s="315"/>
      <c r="AJ8" s="315"/>
      <c r="AK8" s="315"/>
      <c r="AL8" s="315"/>
      <c r="AM8" s="315"/>
      <c r="AN8" s="315"/>
      <c r="AO8" s="315"/>
      <c r="AP8" s="315"/>
      <c r="AQ8" s="315"/>
      <c r="AR8" s="315"/>
      <c r="AS8" s="316"/>
      <c r="AT8" s="301"/>
      <c r="AU8" s="302"/>
      <c r="AV8"/>
      <c r="AW8"/>
    </row>
    <row r="9" spans="1:49" ht="24.5" customHeight="1" x14ac:dyDescent="0.55000000000000004">
      <c r="A9" s="529"/>
      <c r="B9" s="530"/>
      <c r="C9" s="530"/>
      <c r="D9" s="530"/>
      <c r="E9" s="530"/>
      <c r="F9" s="535"/>
      <c r="G9" s="538"/>
      <c r="H9" s="539"/>
      <c r="I9" s="539"/>
      <c r="J9" s="539"/>
      <c r="K9" s="539"/>
      <c r="L9" s="539"/>
      <c r="M9" s="539"/>
      <c r="N9" s="539"/>
      <c r="O9" s="539"/>
      <c r="P9" s="539"/>
      <c r="Q9" s="539"/>
      <c r="R9" s="539"/>
      <c r="S9" s="540"/>
      <c r="T9" s="538"/>
      <c r="U9" s="539"/>
      <c r="V9" s="539"/>
      <c r="W9" s="539"/>
      <c r="X9" s="539"/>
      <c r="Y9" s="539"/>
      <c r="Z9" s="539"/>
      <c r="AA9" s="539"/>
      <c r="AB9" s="539"/>
      <c r="AC9" s="539"/>
      <c r="AD9" s="540"/>
      <c r="AE9" s="538"/>
      <c r="AF9" s="539"/>
      <c r="AG9" s="539"/>
      <c r="AH9" s="539"/>
      <c r="AI9" s="539"/>
      <c r="AJ9" s="539"/>
      <c r="AK9" s="539"/>
      <c r="AL9" s="539"/>
      <c r="AM9" s="539"/>
      <c r="AN9" s="539"/>
      <c r="AO9" s="539"/>
      <c r="AP9" s="539"/>
      <c r="AQ9" s="539"/>
      <c r="AR9" s="539"/>
      <c r="AS9" s="540"/>
      <c r="AT9" s="547" t="s">
        <v>13</v>
      </c>
      <c r="AU9" s="548"/>
      <c r="AV9"/>
      <c r="AW9"/>
    </row>
    <row r="10" spans="1:49" ht="24.5" customHeight="1" x14ac:dyDescent="0.55000000000000004">
      <c r="A10" s="531"/>
      <c r="B10" s="532"/>
      <c r="C10" s="532"/>
      <c r="D10" s="532"/>
      <c r="E10" s="532"/>
      <c r="F10" s="536"/>
      <c r="G10" s="541"/>
      <c r="H10" s="542"/>
      <c r="I10" s="542"/>
      <c r="J10" s="542"/>
      <c r="K10" s="542"/>
      <c r="L10" s="542"/>
      <c r="M10" s="542"/>
      <c r="N10" s="542"/>
      <c r="O10" s="542"/>
      <c r="P10" s="542"/>
      <c r="Q10" s="542"/>
      <c r="R10" s="542"/>
      <c r="S10" s="543"/>
      <c r="T10" s="541"/>
      <c r="U10" s="542"/>
      <c r="V10" s="542"/>
      <c r="W10" s="542"/>
      <c r="X10" s="542"/>
      <c r="Y10" s="542"/>
      <c r="Z10" s="542"/>
      <c r="AA10" s="542"/>
      <c r="AB10" s="542"/>
      <c r="AC10" s="542"/>
      <c r="AD10" s="543"/>
      <c r="AE10" s="541"/>
      <c r="AF10" s="542"/>
      <c r="AG10" s="542"/>
      <c r="AH10" s="542"/>
      <c r="AI10" s="542"/>
      <c r="AJ10" s="542"/>
      <c r="AK10" s="542"/>
      <c r="AL10" s="542"/>
      <c r="AM10" s="542"/>
      <c r="AN10" s="542"/>
      <c r="AO10" s="542"/>
      <c r="AP10" s="542"/>
      <c r="AQ10" s="542"/>
      <c r="AR10" s="542"/>
      <c r="AS10" s="543"/>
      <c r="AT10" s="549"/>
      <c r="AU10" s="550"/>
      <c r="AV10"/>
      <c r="AW10"/>
    </row>
    <row r="11" spans="1:49" ht="24.5" customHeight="1" x14ac:dyDescent="0.55000000000000004">
      <c r="A11" s="533"/>
      <c r="B11" s="534"/>
      <c r="C11" s="534"/>
      <c r="D11" s="534"/>
      <c r="E11" s="534"/>
      <c r="F11" s="537"/>
      <c r="G11" s="544"/>
      <c r="H11" s="545"/>
      <c r="I11" s="545"/>
      <c r="J11" s="545"/>
      <c r="K11" s="545"/>
      <c r="L11" s="545"/>
      <c r="M11" s="545"/>
      <c r="N11" s="545"/>
      <c r="O11" s="545"/>
      <c r="P11" s="545"/>
      <c r="Q11" s="545"/>
      <c r="R11" s="545"/>
      <c r="S11" s="546"/>
      <c r="T11" s="544"/>
      <c r="U11" s="545"/>
      <c r="V11" s="545"/>
      <c r="W11" s="545"/>
      <c r="X11" s="545"/>
      <c r="Y11" s="545"/>
      <c r="Z11" s="545"/>
      <c r="AA11" s="545"/>
      <c r="AB11" s="545"/>
      <c r="AC11" s="545"/>
      <c r="AD11" s="546"/>
      <c r="AE11" s="544"/>
      <c r="AF11" s="545"/>
      <c r="AG11" s="545"/>
      <c r="AH11" s="545"/>
      <c r="AI11" s="545"/>
      <c r="AJ11" s="545"/>
      <c r="AK11" s="545"/>
      <c r="AL11" s="545"/>
      <c r="AM11" s="545"/>
      <c r="AN11" s="545"/>
      <c r="AO11" s="545"/>
      <c r="AP11" s="545"/>
      <c r="AQ11" s="545"/>
      <c r="AR11" s="545"/>
      <c r="AS11" s="546"/>
      <c r="AT11" s="549"/>
      <c r="AU11" s="550"/>
      <c r="AV11"/>
      <c r="AW11"/>
    </row>
    <row r="12" spans="1:49" ht="24.5" customHeight="1" x14ac:dyDescent="0.55000000000000004">
      <c r="A12" s="533"/>
      <c r="B12" s="534"/>
      <c r="C12" s="534"/>
      <c r="D12" s="534"/>
      <c r="E12" s="534"/>
      <c r="F12" s="537"/>
      <c r="G12" s="551"/>
      <c r="H12" s="552"/>
      <c r="I12" s="552"/>
      <c r="J12" s="552"/>
      <c r="K12" s="552"/>
      <c r="L12" s="552"/>
      <c r="M12" s="552"/>
      <c r="N12" s="552"/>
      <c r="O12" s="552"/>
      <c r="P12" s="552"/>
      <c r="Q12" s="552"/>
      <c r="R12" s="552"/>
      <c r="S12" s="553"/>
      <c r="T12" s="551"/>
      <c r="U12" s="552"/>
      <c r="V12" s="552"/>
      <c r="W12" s="552"/>
      <c r="X12" s="552"/>
      <c r="Y12" s="552"/>
      <c r="Z12" s="552"/>
      <c r="AA12" s="552"/>
      <c r="AB12" s="552"/>
      <c r="AC12" s="552"/>
      <c r="AD12" s="553"/>
      <c r="AE12" s="551"/>
      <c r="AF12" s="552"/>
      <c r="AG12" s="552"/>
      <c r="AH12" s="552"/>
      <c r="AI12" s="552"/>
      <c r="AJ12" s="552"/>
      <c r="AK12" s="552"/>
      <c r="AL12" s="552"/>
      <c r="AM12" s="552"/>
      <c r="AN12" s="552"/>
      <c r="AO12" s="552"/>
      <c r="AP12" s="552"/>
      <c r="AQ12" s="552"/>
      <c r="AR12" s="552"/>
      <c r="AS12" s="553"/>
      <c r="AT12" s="549" t="s">
        <v>13</v>
      </c>
      <c r="AU12" s="550"/>
      <c r="AV12"/>
      <c r="AW12"/>
    </row>
    <row r="13" spans="1:49" ht="24.5" customHeight="1" x14ac:dyDescent="0.55000000000000004">
      <c r="A13" s="533"/>
      <c r="B13" s="534"/>
      <c r="C13" s="534"/>
      <c r="D13" s="534"/>
      <c r="E13" s="534"/>
      <c r="F13" s="537"/>
      <c r="G13" s="541"/>
      <c r="H13" s="542"/>
      <c r="I13" s="542"/>
      <c r="J13" s="542"/>
      <c r="K13" s="542"/>
      <c r="L13" s="542"/>
      <c r="M13" s="542"/>
      <c r="N13" s="542"/>
      <c r="O13" s="542"/>
      <c r="P13" s="542"/>
      <c r="Q13" s="542"/>
      <c r="R13" s="542"/>
      <c r="S13" s="543"/>
      <c r="T13" s="541"/>
      <c r="U13" s="542"/>
      <c r="V13" s="542"/>
      <c r="W13" s="542"/>
      <c r="X13" s="542"/>
      <c r="Y13" s="542"/>
      <c r="Z13" s="542"/>
      <c r="AA13" s="542"/>
      <c r="AB13" s="542"/>
      <c r="AC13" s="542"/>
      <c r="AD13" s="543"/>
      <c r="AE13" s="541"/>
      <c r="AF13" s="542"/>
      <c r="AG13" s="542"/>
      <c r="AH13" s="542"/>
      <c r="AI13" s="542"/>
      <c r="AJ13" s="542"/>
      <c r="AK13" s="542"/>
      <c r="AL13" s="542"/>
      <c r="AM13" s="542"/>
      <c r="AN13" s="542"/>
      <c r="AO13" s="542"/>
      <c r="AP13" s="542"/>
      <c r="AQ13" s="542"/>
      <c r="AR13" s="542"/>
      <c r="AS13" s="543"/>
      <c r="AT13" s="549"/>
      <c r="AU13" s="550"/>
      <c r="AV13"/>
      <c r="AW13"/>
    </row>
    <row r="14" spans="1:49" ht="24.5" customHeight="1" x14ac:dyDescent="0.55000000000000004">
      <c r="A14" s="533"/>
      <c r="B14" s="534"/>
      <c r="C14" s="534"/>
      <c r="D14" s="534"/>
      <c r="E14" s="534"/>
      <c r="F14" s="537"/>
      <c r="G14" s="544"/>
      <c r="H14" s="545"/>
      <c r="I14" s="545"/>
      <c r="J14" s="545"/>
      <c r="K14" s="545"/>
      <c r="L14" s="545"/>
      <c r="M14" s="545"/>
      <c r="N14" s="545"/>
      <c r="O14" s="545"/>
      <c r="P14" s="545"/>
      <c r="Q14" s="545"/>
      <c r="R14" s="545"/>
      <c r="S14" s="546"/>
      <c r="T14" s="544"/>
      <c r="U14" s="545"/>
      <c r="V14" s="545"/>
      <c r="W14" s="545"/>
      <c r="X14" s="545"/>
      <c r="Y14" s="545"/>
      <c r="Z14" s="545"/>
      <c r="AA14" s="545"/>
      <c r="AB14" s="545"/>
      <c r="AC14" s="545"/>
      <c r="AD14" s="546"/>
      <c r="AE14" s="544"/>
      <c r="AF14" s="545"/>
      <c r="AG14" s="545"/>
      <c r="AH14" s="545"/>
      <c r="AI14" s="545"/>
      <c r="AJ14" s="545"/>
      <c r="AK14" s="545"/>
      <c r="AL14" s="545"/>
      <c r="AM14" s="545"/>
      <c r="AN14" s="545"/>
      <c r="AO14" s="545"/>
      <c r="AP14" s="545"/>
      <c r="AQ14" s="545"/>
      <c r="AR14" s="545"/>
      <c r="AS14" s="546"/>
      <c r="AT14" s="549"/>
      <c r="AU14" s="550"/>
      <c r="AV14"/>
      <c r="AW14"/>
    </row>
    <row r="15" spans="1:49" ht="24.5" customHeight="1" x14ac:dyDescent="0.55000000000000004">
      <c r="A15" s="533"/>
      <c r="B15" s="534"/>
      <c r="C15" s="534"/>
      <c r="D15" s="534"/>
      <c r="E15" s="534"/>
      <c r="F15" s="537"/>
      <c r="G15" s="551"/>
      <c r="H15" s="552"/>
      <c r="I15" s="552"/>
      <c r="J15" s="552"/>
      <c r="K15" s="552"/>
      <c r="L15" s="552"/>
      <c r="M15" s="552"/>
      <c r="N15" s="552"/>
      <c r="O15" s="552"/>
      <c r="P15" s="552"/>
      <c r="Q15" s="552"/>
      <c r="R15" s="552"/>
      <c r="S15" s="553"/>
      <c r="T15" s="551"/>
      <c r="U15" s="552"/>
      <c r="V15" s="552"/>
      <c r="W15" s="552"/>
      <c r="X15" s="552"/>
      <c r="Y15" s="552"/>
      <c r="Z15" s="552"/>
      <c r="AA15" s="552"/>
      <c r="AB15" s="552"/>
      <c r="AC15" s="552"/>
      <c r="AD15" s="553"/>
      <c r="AE15" s="551"/>
      <c r="AF15" s="552"/>
      <c r="AG15" s="552"/>
      <c r="AH15" s="552"/>
      <c r="AI15" s="552"/>
      <c r="AJ15" s="552"/>
      <c r="AK15" s="552"/>
      <c r="AL15" s="552"/>
      <c r="AM15" s="552"/>
      <c r="AN15" s="552"/>
      <c r="AO15" s="552"/>
      <c r="AP15" s="552"/>
      <c r="AQ15" s="552"/>
      <c r="AR15" s="552"/>
      <c r="AS15" s="553"/>
      <c r="AT15" s="549"/>
      <c r="AU15" s="550"/>
      <c r="AV15"/>
      <c r="AW15"/>
    </row>
    <row r="16" spans="1:49" ht="24.5" customHeight="1" x14ac:dyDescent="0.55000000000000004">
      <c r="A16" s="533"/>
      <c r="B16" s="534"/>
      <c r="C16" s="534"/>
      <c r="D16" s="534"/>
      <c r="E16" s="534"/>
      <c r="F16" s="537"/>
      <c r="G16" s="541"/>
      <c r="H16" s="542"/>
      <c r="I16" s="542"/>
      <c r="J16" s="542"/>
      <c r="K16" s="542"/>
      <c r="L16" s="542"/>
      <c r="M16" s="542"/>
      <c r="N16" s="542"/>
      <c r="O16" s="542"/>
      <c r="P16" s="542"/>
      <c r="Q16" s="542"/>
      <c r="R16" s="542"/>
      <c r="S16" s="543"/>
      <c r="T16" s="541"/>
      <c r="U16" s="542"/>
      <c r="V16" s="542"/>
      <c r="W16" s="542"/>
      <c r="X16" s="542"/>
      <c r="Y16" s="542"/>
      <c r="Z16" s="542"/>
      <c r="AA16" s="542"/>
      <c r="AB16" s="542"/>
      <c r="AC16" s="542"/>
      <c r="AD16" s="543"/>
      <c r="AE16" s="541"/>
      <c r="AF16" s="542"/>
      <c r="AG16" s="542"/>
      <c r="AH16" s="542"/>
      <c r="AI16" s="542"/>
      <c r="AJ16" s="542"/>
      <c r="AK16" s="542"/>
      <c r="AL16" s="542"/>
      <c r="AM16" s="542"/>
      <c r="AN16" s="542"/>
      <c r="AO16" s="542"/>
      <c r="AP16" s="542"/>
      <c r="AQ16" s="542"/>
      <c r="AR16" s="542"/>
      <c r="AS16" s="543"/>
      <c r="AT16" s="549"/>
      <c r="AU16" s="550"/>
      <c r="AV16"/>
      <c r="AW16"/>
    </row>
    <row r="17" spans="1:49" ht="24.5" customHeight="1" x14ac:dyDescent="0.55000000000000004">
      <c r="A17" s="533"/>
      <c r="B17" s="534"/>
      <c r="C17" s="534"/>
      <c r="D17" s="534"/>
      <c r="E17" s="534"/>
      <c r="F17" s="537"/>
      <c r="G17" s="544"/>
      <c r="H17" s="545"/>
      <c r="I17" s="545"/>
      <c r="J17" s="545"/>
      <c r="K17" s="545"/>
      <c r="L17" s="545"/>
      <c r="M17" s="545"/>
      <c r="N17" s="545"/>
      <c r="O17" s="545"/>
      <c r="P17" s="545"/>
      <c r="Q17" s="545"/>
      <c r="R17" s="545"/>
      <c r="S17" s="546"/>
      <c r="T17" s="544"/>
      <c r="U17" s="545"/>
      <c r="V17" s="545"/>
      <c r="W17" s="545"/>
      <c r="X17" s="545"/>
      <c r="Y17" s="545"/>
      <c r="Z17" s="545"/>
      <c r="AA17" s="545"/>
      <c r="AB17" s="545"/>
      <c r="AC17" s="545"/>
      <c r="AD17" s="546"/>
      <c r="AE17" s="544"/>
      <c r="AF17" s="545"/>
      <c r="AG17" s="545"/>
      <c r="AH17" s="545"/>
      <c r="AI17" s="545"/>
      <c r="AJ17" s="545"/>
      <c r="AK17" s="545"/>
      <c r="AL17" s="545"/>
      <c r="AM17" s="545"/>
      <c r="AN17" s="545"/>
      <c r="AO17" s="545"/>
      <c r="AP17" s="545"/>
      <c r="AQ17" s="545"/>
      <c r="AR17" s="545"/>
      <c r="AS17" s="546"/>
      <c r="AT17" s="549"/>
      <c r="AU17" s="550"/>
      <c r="AV17"/>
      <c r="AW17"/>
    </row>
    <row r="18" spans="1:49" ht="24.5" customHeight="1" x14ac:dyDescent="0.55000000000000004">
      <c r="A18" s="533"/>
      <c r="B18" s="534"/>
      <c r="C18" s="534"/>
      <c r="D18" s="534"/>
      <c r="E18" s="534"/>
      <c r="F18" s="537"/>
      <c r="G18" s="551"/>
      <c r="H18" s="552"/>
      <c r="I18" s="552"/>
      <c r="J18" s="552"/>
      <c r="K18" s="552"/>
      <c r="L18" s="552"/>
      <c r="M18" s="552"/>
      <c r="N18" s="552"/>
      <c r="O18" s="552"/>
      <c r="P18" s="552"/>
      <c r="Q18" s="552"/>
      <c r="R18" s="552"/>
      <c r="S18" s="553"/>
      <c r="T18" s="551"/>
      <c r="U18" s="552"/>
      <c r="V18" s="552"/>
      <c r="W18" s="552"/>
      <c r="X18" s="552"/>
      <c r="Y18" s="552"/>
      <c r="Z18" s="552"/>
      <c r="AA18" s="552"/>
      <c r="AB18" s="552"/>
      <c r="AC18" s="552"/>
      <c r="AD18" s="553"/>
      <c r="AE18" s="551"/>
      <c r="AF18" s="552"/>
      <c r="AG18" s="552"/>
      <c r="AH18" s="552"/>
      <c r="AI18" s="552"/>
      <c r="AJ18" s="552"/>
      <c r="AK18" s="552"/>
      <c r="AL18" s="552"/>
      <c r="AM18" s="552"/>
      <c r="AN18" s="552"/>
      <c r="AO18" s="552"/>
      <c r="AP18" s="552"/>
      <c r="AQ18" s="552"/>
      <c r="AR18" s="552"/>
      <c r="AS18" s="553"/>
      <c r="AT18" s="549"/>
      <c r="AU18" s="550"/>
      <c r="AV18"/>
      <c r="AW18"/>
    </row>
    <row r="19" spans="1:49" ht="24.5" customHeight="1" x14ac:dyDescent="0.55000000000000004">
      <c r="A19" s="533"/>
      <c r="B19" s="534"/>
      <c r="C19" s="534"/>
      <c r="D19" s="534"/>
      <c r="E19" s="534"/>
      <c r="F19" s="537"/>
      <c r="G19" s="541"/>
      <c r="H19" s="542"/>
      <c r="I19" s="542"/>
      <c r="J19" s="542"/>
      <c r="K19" s="542"/>
      <c r="L19" s="542"/>
      <c r="M19" s="542"/>
      <c r="N19" s="542"/>
      <c r="O19" s="542"/>
      <c r="P19" s="542"/>
      <c r="Q19" s="542"/>
      <c r="R19" s="542"/>
      <c r="S19" s="543"/>
      <c r="T19" s="541"/>
      <c r="U19" s="542"/>
      <c r="V19" s="542"/>
      <c r="W19" s="542"/>
      <c r="X19" s="542"/>
      <c r="Y19" s="542"/>
      <c r="Z19" s="542"/>
      <c r="AA19" s="542"/>
      <c r="AB19" s="542"/>
      <c r="AC19" s="542"/>
      <c r="AD19" s="543"/>
      <c r="AE19" s="541"/>
      <c r="AF19" s="542"/>
      <c r="AG19" s="542"/>
      <c r="AH19" s="542"/>
      <c r="AI19" s="542"/>
      <c r="AJ19" s="542"/>
      <c r="AK19" s="542"/>
      <c r="AL19" s="542"/>
      <c r="AM19" s="542"/>
      <c r="AN19" s="542"/>
      <c r="AO19" s="542"/>
      <c r="AP19" s="542"/>
      <c r="AQ19" s="542"/>
      <c r="AR19" s="542"/>
      <c r="AS19" s="543"/>
      <c r="AT19" s="549"/>
      <c r="AU19" s="550"/>
      <c r="AV19"/>
      <c r="AW19"/>
    </row>
    <row r="20" spans="1:49" ht="24.5" customHeight="1" x14ac:dyDescent="0.55000000000000004">
      <c r="A20" s="533"/>
      <c r="B20" s="534"/>
      <c r="C20" s="534"/>
      <c r="D20" s="534"/>
      <c r="E20" s="534"/>
      <c r="F20" s="537"/>
      <c r="G20" s="544"/>
      <c r="H20" s="545"/>
      <c r="I20" s="545"/>
      <c r="J20" s="545"/>
      <c r="K20" s="545"/>
      <c r="L20" s="545"/>
      <c r="M20" s="545"/>
      <c r="N20" s="545"/>
      <c r="O20" s="545"/>
      <c r="P20" s="545"/>
      <c r="Q20" s="545"/>
      <c r="R20" s="545"/>
      <c r="S20" s="546"/>
      <c r="T20" s="544"/>
      <c r="U20" s="545"/>
      <c r="V20" s="545"/>
      <c r="W20" s="545"/>
      <c r="X20" s="545"/>
      <c r="Y20" s="545"/>
      <c r="Z20" s="545"/>
      <c r="AA20" s="545"/>
      <c r="AB20" s="545"/>
      <c r="AC20" s="545"/>
      <c r="AD20" s="546"/>
      <c r="AE20" s="544"/>
      <c r="AF20" s="545"/>
      <c r="AG20" s="545"/>
      <c r="AH20" s="545"/>
      <c r="AI20" s="545"/>
      <c r="AJ20" s="545"/>
      <c r="AK20" s="545"/>
      <c r="AL20" s="545"/>
      <c r="AM20" s="545"/>
      <c r="AN20" s="545"/>
      <c r="AO20" s="545"/>
      <c r="AP20" s="545"/>
      <c r="AQ20" s="545"/>
      <c r="AR20" s="545"/>
      <c r="AS20" s="546"/>
      <c r="AT20" s="549"/>
      <c r="AU20" s="550"/>
      <c r="AV20"/>
      <c r="AW20"/>
    </row>
    <row r="21" spans="1:49" ht="24.5" customHeight="1" x14ac:dyDescent="0.55000000000000004">
      <c r="A21" s="533"/>
      <c r="B21" s="534"/>
      <c r="C21" s="534"/>
      <c r="D21" s="534"/>
      <c r="E21" s="534"/>
      <c r="F21" s="537"/>
      <c r="G21" s="551"/>
      <c r="H21" s="552"/>
      <c r="I21" s="552"/>
      <c r="J21" s="552"/>
      <c r="K21" s="552"/>
      <c r="L21" s="552"/>
      <c r="M21" s="552"/>
      <c r="N21" s="552"/>
      <c r="O21" s="552"/>
      <c r="P21" s="552"/>
      <c r="Q21" s="552"/>
      <c r="R21" s="552"/>
      <c r="S21" s="553"/>
      <c r="T21" s="551"/>
      <c r="U21" s="552"/>
      <c r="V21" s="552"/>
      <c r="W21" s="552"/>
      <c r="X21" s="552"/>
      <c r="Y21" s="552"/>
      <c r="Z21" s="552"/>
      <c r="AA21" s="552"/>
      <c r="AB21" s="552"/>
      <c r="AC21" s="552"/>
      <c r="AD21" s="553"/>
      <c r="AE21" s="551"/>
      <c r="AF21" s="552"/>
      <c r="AG21" s="552"/>
      <c r="AH21" s="552"/>
      <c r="AI21" s="552"/>
      <c r="AJ21" s="552"/>
      <c r="AK21" s="552"/>
      <c r="AL21" s="552"/>
      <c r="AM21" s="552"/>
      <c r="AN21" s="552"/>
      <c r="AO21" s="552"/>
      <c r="AP21" s="552"/>
      <c r="AQ21" s="552"/>
      <c r="AR21" s="552"/>
      <c r="AS21" s="553"/>
      <c r="AT21" s="549"/>
      <c r="AU21" s="550"/>
      <c r="AV21"/>
      <c r="AW21"/>
    </row>
    <row r="22" spans="1:49" ht="24.5" customHeight="1" x14ac:dyDescent="0.55000000000000004">
      <c r="A22" s="554"/>
      <c r="B22" s="555"/>
      <c r="C22" s="555"/>
      <c r="D22" s="555"/>
      <c r="E22" s="555"/>
      <c r="F22" s="558"/>
      <c r="G22" s="541"/>
      <c r="H22" s="542"/>
      <c r="I22" s="542"/>
      <c r="J22" s="542"/>
      <c r="K22" s="542"/>
      <c r="L22" s="542"/>
      <c r="M22" s="542"/>
      <c r="N22" s="542"/>
      <c r="O22" s="542"/>
      <c r="P22" s="542"/>
      <c r="Q22" s="542"/>
      <c r="R22" s="542"/>
      <c r="S22" s="543"/>
      <c r="T22" s="541"/>
      <c r="U22" s="542"/>
      <c r="V22" s="542"/>
      <c r="W22" s="542"/>
      <c r="X22" s="542"/>
      <c r="Y22" s="542"/>
      <c r="Z22" s="542"/>
      <c r="AA22" s="542"/>
      <c r="AB22" s="542"/>
      <c r="AC22" s="542"/>
      <c r="AD22" s="543"/>
      <c r="AE22" s="541"/>
      <c r="AF22" s="542"/>
      <c r="AG22" s="542"/>
      <c r="AH22" s="542"/>
      <c r="AI22" s="542"/>
      <c r="AJ22" s="542"/>
      <c r="AK22" s="542"/>
      <c r="AL22" s="542"/>
      <c r="AM22" s="542"/>
      <c r="AN22" s="542"/>
      <c r="AO22" s="542"/>
      <c r="AP22" s="542"/>
      <c r="AQ22" s="542"/>
      <c r="AR22" s="542"/>
      <c r="AS22" s="543"/>
      <c r="AT22" s="549"/>
      <c r="AU22" s="550"/>
      <c r="AV22"/>
      <c r="AW22"/>
    </row>
    <row r="23" spans="1:49" ht="24.5" customHeight="1" x14ac:dyDescent="0.55000000000000004">
      <c r="A23" s="556"/>
      <c r="B23" s="557"/>
      <c r="C23" s="557"/>
      <c r="D23" s="557"/>
      <c r="E23" s="557"/>
      <c r="F23" s="559"/>
      <c r="G23" s="560"/>
      <c r="H23" s="561"/>
      <c r="I23" s="561"/>
      <c r="J23" s="561"/>
      <c r="K23" s="561"/>
      <c r="L23" s="561"/>
      <c r="M23" s="561"/>
      <c r="N23" s="561"/>
      <c r="O23" s="561"/>
      <c r="P23" s="561"/>
      <c r="Q23" s="561"/>
      <c r="R23" s="561"/>
      <c r="S23" s="562"/>
      <c r="T23" s="560"/>
      <c r="U23" s="561"/>
      <c r="V23" s="561"/>
      <c r="W23" s="561"/>
      <c r="X23" s="561"/>
      <c r="Y23" s="561"/>
      <c r="Z23" s="561"/>
      <c r="AA23" s="561"/>
      <c r="AB23" s="561"/>
      <c r="AC23" s="561"/>
      <c r="AD23" s="562"/>
      <c r="AE23" s="560"/>
      <c r="AF23" s="561"/>
      <c r="AG23" s="561"/>
      <c r="AH23" s="561"/>
      <c r="AI23" s="561"/>
      <c r="AJ23" s="561"/>
      <c r="AK23" s="561"/>
      <c r="AL23" s="561"/>
      <c r="AM23" s="561"/>
      <c r="AN23" s="561"/>
      <c r="AO23" s="561"/>
      <c r="AP23" s="561"/>
      <c r="AQ23" s="561"/>
      <c r="AR23" s="561"/>
      <c r="AS23" s="562"/>
      <c r="AT23" s="563"/>
      <c r="AU23" s="564"/>
      <c r="AV23"/>
      <c r="AW23"/>
    </row>
    <row r="24" spans="1:49" ht="24.5" customHeight="1" x14ac:dyDescent="0.55000000000000004">
      <c r="A24" s="452" t="s">
        <v>345</v>
      </c>
      <c r="B24" s="453"/>
      <c r="C24" s="565"/>
      <c r="D24" s="565"/>
      <c r="E24" s="565"/>
      <c r="F24" s="565"/>
      <c r="G24" s="565"/>
      <c r="H24" s="565"/>
      <c r="I24" s="565"/>
      <c r="J24" s="565"/>
      <c r="K24" s="565"/>
      <c r="L24" s="565"/>
      <c r="M24" s="565"/>
      <c r="N24" s="565"/>
      <c r="O24" s="565"/>
      <c r="P24" s="565"/>
      <c r="Q24" s="565"/>
      <c r="R24" s="565"/>
      <c r="S24" s="565"/>
      <c r="T24" s="565"/>
      <c r="U24" s="565"/>
      <c r="V24" s="565"/>
      <c r="W24" s="565"/>
      <c r="X24" s="565"/>
      <c r="Y24" s="565"/>
      <c r="Z24" s="565"/>
      <c r="AA24" s="565"/>
      <c r="AB24" s="565"/>
      <c r="AC24" s="565"/>
      <c r="AD24" s="565"/>
      <c r="AE24" s="565"/>
      <c r="AF24" s="565"/>
      <c r="AG24" s="565"/>
      <c r="AH24" s="565"/>
      <c r="AI24" s="565"/>
      <c r="AJ24" s="565"/>
      <c r="AK24" s="565"/>
      <c r="AL24" s="565"/>
      <c r="AM24" s="565"/>
      <c r="AN24" s="565"/>
      <c r="AO24" s="565"/>
      <c r="AP24" s="565"/>
      <c r="AQ24" s="565"/>
      <c r="AR24" s="565"/>
      <c r="AS24" s="565"/>
      <c r="AT24" s="565"/>
      <c r="AU24" s="566"/>
    </row>
    <row r="25" spans="1:49" ht="24.5" customHeight="1" x14ac:dyDescent="0.55000000000000004">
      <c r="A25" s="454"/>
      <c r="B25" s="455"/>
      <c r="C25" s="567"/>
      <c r="D25" s="567"/>
      <c r="E25" s="567"/>
      <c r="F25" s="567"/>
      <c r="G25" s="567"/>
      <c r="H25" s="567"/>
      <c r="I25" s="567"/>
      <c r="J25" s="567"/>
      <c r="K25" s="567"/>
      <c r="L25" s="567"/>
      <c r="M25" s="567"/>
      <c r="N25" s="567"/>
      <c r="O25" s="567"/>
      <c r="P25" s="567"/>
      <c r="Q25" s="567"/>
      <c r="R25" s="567"/>
      <c r="S25" s="567"/>
      <c r="T25" s="567"/>
      <c r="U25" s="567"/>
      <c r="V25" s="567"/>
      <c r="W25" s="567"/>
      <c r="X25" s="567"/>
      <c r="Y25" s="567"/>
      <c r="Z25" s="567"/>
      <c r="AA25" s="567"/>
      <c r="AB25" s="567"/>
      <c r="AC25" s="567"/>
      <c r="AD25" s="567"/>
      <c r="AE25" s="567"/>
      <c r="AF25" s="567"/>
      <c r="AG25" s="567"/>
      <c r="AH25" s="567"/>
      <c r="AI25" s="567"/>
      <c r="AJ25" s="567"/>
      <c r="AK25" s="567"/>
      <c r="AL25" s="567"/>
      <c r="AM25" s="567"/>
      <c r="AN25" s="567"/>
      <c r="AO25" s="567"/>
      <c r="AP25" s="567"/>
      <c r="AQ25" s="567"/>
      <c r="AR25" s="567"/>
      <c r="AS25" s="567"/>
      <c r="AT25" s="567"/>
      <c r="AU25" s="568"/>
    </row>
    <row r="26" spans="1:49" ht="24.5" customHeight="1" x14ac:dyDescent="0.55000000000000004">
      <c r="A26" s="456"/>
      <c r="B26" s="457"/>
      <c r="C26" s="569"/>
      <c r="D26" s="569"/>
      <c r="E26" s="569"/>
      <c r="F26" s="569"/>
      <c r="G26" s="569"/>
      <c r="H26" s="569"/>
      <c r="I26" s="569"/>
      <c r="J26" s="569"/>
      <c r="K26" s="569"/>
      <c r="L26" s="569"/>
      <c r="M26" s="569"/>
      <c r="N26" s="569"/>
      <c r="O26" s="569"/>
      <c r="P26" s="569"/>
      <c r="Q26" s="569"/>
      <c r="R26" s="569"/>
      <c r="S26" s="569"/>
      <c r="T26" s="569"/>
      <c r="U26" s="569"/>
      <c r="V26" s="569"/>
      <c r="W26" s="569"/>
      <c r="X26" s="569"/>
      <c r="Y26" s="569"/>
      <c r="Z26" s="569"/>
      <c r="AA26" s="569"/>
      <c r="AB26" s="569"/>
      <c r="AC26" s="569"/>
      <c r="AD26" s="569"/>
      <c r="AE26" s="569"/>
      <c r="AF26" s="569"/>
      <c r="AG26" s="569"/>
      <c r="AH26" s="569"/>
      <c r="AI26" s="569"/>
      <c r="AJ26" s="569"/>
      <c r="AK26" s="569"/>
      <c r="AL26" s="569"/>
      <c r="AM26" s="569"/>
      <c r="AN26" s="569"/>
      <c r="AO26" s="569"/>
      <c r="AP26" s="569"/>
      <c r="AQ26" s="569"/>
      <c r="AR26" s="569"/>
      <c r="AS26" s="569"/>
      <c r="AT26" s="569"/>
      <c r="AU26" s="570"/>
    </row>
    <row r="27" spans="1:49" ht="24.5" customHeight="1" x14ac:dyDescent="0.55000000000000004">
      <c r="A27" s="109"/>
      <c r="B27" s="109"/>
      <c r="C27" s="119"/>
      <c r="D27" s="119"/>
      <c r="E27" s="119"/>
      <c r="F27" s="119"/>
      <c r="G27" s="119"/>
      <c r="H27" s="119"/>
      <c r="I27" s="119"/>
      <c r="J27" s="119"/>
      <c r="K27" s="119"/>
      <c r="L27" s="119"/>
      <c r="M27" s="119"/>
      <c r="N27" s="119"/>
      <c r="O27" s="119"/>
      <c r="P27" s="119"/>
      <c r="Q27" s="119"/>
      <c r="R27" s="119"/>
      <c r="S27" s="119"/>
      <c r="T27" s="119"/>
      <c r="U27" s="119"/>
      <c r="V27" s="119"/>
      <c r="W27" s="119"/>
      <c r="X27" s="119"/>
      <c r="Y27" s="119"/>
      <c r="Z27" s="119"/>
      <c r="AA27" s="119"/>
      <c r="AB27" s="119"/>
      <c r="AC27" s="119"/>
      <c r="AD27" s="119"/>
      <c r="AE27" s="119"/>
      <c r="AF27" s="119"/>
      <c r="AG27" s="119"/>
      <c r="AH27" s="119"/>
      <c r="AI27" s="119"/>
      <c r="AJ27" s="119"/>
      <c r="AK27" s="119"/>
      <c r="AL27" s="119"/>
      <c r="AM27" s="119"/>
      <c r="AN27" s="119"/>
      <c r="AO27" s="119"/>
      <c r="AP27" s="119"/>
      <c r="AQ27" s="119"/>
      <c r="AR27" s="119"/>
      <c r="AS27" s="119"/>
      <c r="AT27" s="119"/>
      <c r="AU27" s="119"/>
    </row>
    <row r="28" spans="1:49" s="106" customFormat="1" ht="27" customHeight="1" x14ac:dyDescent="0.55000000000000004">
      <c r="A28" s="326" t="s">
        <v>348</v>
      </c>
      <c r="B28" s="326"/>
      <c r="C28" s="326"/>
      <c r="D28" s="326"/>
      <c r="E28" s="326"/>
      <c r="F28" s="326"/>
      <c r="G28" s="326"/>
      <c r="H28" s="326"/>
      <c r="I28" s="326"/>
      <c r="J28" s="326"/>
      <c r="K28" s="326"/>
      <c r="L28" s="326"/>
      <c r="M28" s="326"/>
      <c r="N28" s="110"/>
      <c r="O28" s="110"/>
      <c r="P28" s="110"/>
      <c r="Q28" s="111"/>
      <c r="R28" s="111"/>
      <c r="S28" s="111"/>
      <c r="T28" s="111"/>
      <c r="U28" s="111"/>
      <c r="V28" s="111"/>
      <c r="W28" s="111"/>
      <c r="X28" s="111"/>
      <c r="Y28" s="111"/>
      <c r="Z28" s="111"/>
      <c r="AA28" s="111"/>
      <c r="AB28" s="111"/>
      <c r="AC28" s="111"/>
      <c r="AD28" s="111"/>
      <c r="AE28" s="111"/>
      <c r="AF28" s="111"/>
      <c r="AG28" s="111"/>
      <c r="AH28" s="112"/>
      <c r="AI28" s="112"/>
      <c r="AJ28" s="112"/>
      <c r="AK28" s="113"/>
      <c r="AL28" s="113"/>
      <c r="AM28" s="113"/>
      <c r="AN28" s="113"/>
      <c r="AO28" s="113"/>
      <c r="AP28" s="113"/>
      <c r="AQ28" s="114"/>
      <c r="AR28" s="114"/>
      <c r="AS28" s="114"/>
      <c r="AT28" s="114"/>
      <c r="AU28" s="114"/>
      <c r="AV28" s="108"/>
      <c r="AW28" s="108"/>
    </row>
    <row r="29" spans="1:49" ht="24.5" customHeight="1" x14ac:dyDescent="0.55000000000000004">
      <c r="A29" s="464" t="s">
        <v>341</v>
      </c>
      <c r="B29" s="465"/>
      <c r="C29" s="465"/>
      <c r="D29" s="466"/>
      <c r="E29" s="538" t="s">
        <v>659</v>
      </c>
      <c r="F29" s="539"/>
      <c r="G29" s="539"/>
      <c r="H29" s="539"/>
      <c r="I29" s="539"/>
      <c r="J29" s="539"/>
      <c r="K29" s="539"/>
      <c r="L29" s="539"/>
      <c r="M29" s="539"/>
      <c r="N29" s="539"/>
      <c r="O29" s="539"/>
      <c r="P29" s="539"/>
      <c r="Q29" s="539"/>
      <c r="R29" s="539"/>
      <c r="S29" s="539"/>
      <c r="T29" s="539"/>
      <c r="U29" s="539"/>
      <c r="V29" s="539"/>
      <c r="W29" s="539"/>
      <c r="X29" s="539"/>
      <c r="Y29" s="539"/>
      <c r="Z29" s="539"/>
      <c r="AA29" s="539"/>
      <c r="AB29" s="539"/>
      <c r="AC29" s="539"/>
      <c r="AD29" s="539"/>
      <c r="AE29" s="539"/>
      <c r="AF29" s="539"/>
      <c r="AG29" s="539"/>
      <c r="AH29" s="539"/>
      <c r="AI29" s="539"/>
      <c r="AJ29" s="539"/>
      <c r="AK29" s="539"/>
      <c r="AL29" s="539"/>
      <c r="AM29" s="539"/>
      <c r="AN29" s="539"/>
      <c r="AO29" s="539"/>
      <c r="AP29" s="539"/>
      <c r="AQ29" s="539"/>
      <c r="AR29" s="539"/>
      <c r="AS29" s="539"/>
      <c r="AT29" s="539"/>
      <c r="AU29" s="540"/>
    </row>
    <row r="30" spans="1:49" ht="24.5" customHeight="1" x14ac:dyDescent="0.55000000000000004">
      <c r="A30" s="467"/>
      <c r="B30" s="468"/>
      <c r="C30" s="468"/>
      <c r="D30" s="469"/>
      <c r="E30" s="541"/>
      <c r="F30" s="542"/>
      <c r="G30" s="542"/>
      <c r="H30" s="542"/>
      <c r="I30" s="542"/>
      <c r="J30" s="542"/>
      <c r="K30" s="542"/>
      <c r="L30" s="542"/>
      <c r="M30" s="542"/>
      <c r="N30" s="542"/>
      <c r="O30" s="542"/>
      <c r="P30" s="542"/>
      <c r="Q30" s="542"/>
      <c r="R30" s="542"/>
      <c r="S30" s="542"/>
      <c r="T30" s="542"/>
      <c r="U30" s="542"/>
      <c r="V30" s="542"/>
      <c r="W30" s="542"/>
      <c r="X30" s="542"/>
      <c r="Y30" s="542"/>
      <c r="Z30" s="542"/>
      <c r="AA30" s="542"/>
      <c r="AB30" s="542"/>
      <c r="AC30" s="542"/>
      <c r="AD30" s="542"/>
      <c r="AE30" s="542"/>
      <c r="AF30" s="542"/>
      <c r="AG30" s="542"/>
      <c r="AH30" s="542"/>
      <c r="AI30" s="542"/>
      <c r="AJ30" s="542"/>
      <c r="AK30" s="542"/>
      <c r="AL30" s="542"/>
      <c r="AM30" s="542"/>
      <c r="AN30" s="542"/>
      <c r="AO30" s="542"/>
      <c r="AP30" s="542"/>
      <c r="AQ30" s="542"/>
      <c r="AR30" s="542"/>
      <c r="AS30" s="542"/>
      <c r="AT30" s="542"/>
      <c r="AU30" s="543"/>
    </row>
    <row r="31" spans="1:49" ht="24.5" customHeight="1" x14ac:dyDescent="0.55000000000000004">
      <c r="A31" s="476" t="s">
        <v>342</v>
      </c>
      <c r="B31" s="477"/>
      <c r="C31" s="476" t="s">
        <v>343</v>
      </c>
      <c r="D31" s="477"/>
      <c r="E31" s="571" t="s">
        <v>661</v>
      </c>
      <c r="F31" s="572"/>
      <c r="G31" s="572"/>
      <c r="H31" s="572"/>
      <c r="I31" s="572"/>
      <c r="J31" s="572"/>
      <c r="K31" s="572"/>
      <c r="L31" s="572"/>
      <c r="M31" s="572"/>
      <c r="N31" s="572"/>
      <c r="O31" s="572"/>
      <c r="P31" s="572"/>
      <c r="Q31" s="572"/>
      <c r="R31" s="572"/>
      <c r="S31" s="572"/>
      <c r="T31" s="572"/>
      <c r="U31" s="572"/>
      <c r="V31" s="572"/>
      <c r="W31" s="572"/>
      <c r="X31" s="572"/>
      <c r="Y31" s="573"/>
      <c r="Z31" s="476" t="s">
        <v>344</v>
      </c>
      <c r="AA31" s="477"/>
      <c r="AB31" s="580" t="s">
        <v>660</v>
      </c>
      <c r="AC31" s="539"/>
      <c r="AD31" s="539"/>
      <c r="AE31" s="539"/>
      <c r="AF31" s="539"/>
      <c r="AG31" s="539"/>
      <c r="AH31" s="539"/>
      <c r="AI31" s="539"/>
      <c r="AJ31" s="539"/>
      <c r="AK31" s="539"/>
      <c r="AL31" s="539"/>
      <c r="AM31" s="539"/>
      <c r="AN31" s="539"/>
      <c r="AO31" s="539"/>
      <c r="AP31" s="539"/>
      <c r="AQ31" s="539"/>
      <c r="AR31" s="539"/>
      <c r="AS31" s="539"/>
      <c r="AT31" s="539"/>
      <c r="AU31" s="540"/>
    </row>
    <row r="32" spans="1:49" ht="24.5" customHeight="1" x14ac:dyDescent="0.55000000000000004">
      <c r="A32" s="478"/>
      <c r="B32" s="479"/>
      <c r="C32" s="478"/>
      <c r="D32" s="479"/>
      <c r="E32" s="574"/>
      <c r="F32" s="575"/>
      <c r="G32" s="575"/>
      <c r="H32" s="575"/>
      <c r="I32" s="575"/>
      <c r="J32" s="575"/>
      <c r="K32" s="575"/>
      <c r="L32" s="575"/>
      <c r="M32" s="575"/>
      <c r="N32" s="575"/>
      <c r="O32" s="575"/>
      <c r="P32" s="575"/>
      <c r="Q32" s="575"/>
      <c r="R32" s="575"/>
      <c r="S32" s="575"/>
      <c r="T32" s="575"/>
      <c r="U32" s="575"/>
      <c r="V32" s="575"/>
      <c r="W32" s="575"/>
      <c r="X32" s="575"/>
      <c r="Y32" s="576"/>
      <c r="Z32" s="478"/>
      <c r="AA32" s="479"/>
      <c r="AB32" s="541"/>
      <c r="AC32" s="542"/>
      <c r="AD32" s="542"/>
      <c r="AE32" s="542"/>
      <c r="AF32" s="542"/>
      <c r="AG32" s="542"/>
      <c r="AH32" s="542"/>
      <c r="AI32" s="542"/>
      <c r="AJ32" s="542"/>
      <c r="AK32" s="542"/>
      <c r="AL32" s="542"/>
      <c r="AM32" s="542"/>
      <c r="AN32" s="542"/>
      <c r="AO32" s="542"/>
      <c r="AP32" s="542"/>
      <c r="AQ32" s="542"/>
      <c r="AR32" s="542"/>
      <c r="AS32" s="542"/>
      <c r="AT32" s="542"/>
      <c r="AU32" s="543"/>
    </row>
    <row r="33" spans="1:47" ht="24.5" customHeight="1" x14ac:dyDescent="0.55000000000000004">
      <c r="A33" s="478"/>
      <c r="B33" s="479"/>
      <c r="C33" s="478"/>
      <c r="D33" s="479"/>
      <c r="E33" s="574"/>
      <c r="F33" s="575"/>
      <c r="G33" s="575"/>
      <c r="H33" s="575"/>
      <c r="I33" s="575"/>
      <c r="J33" s="575"/>
      <c r="K33" s="575"/>
      <c r="L33" s="575"/>
      <c r="M33" s="575"/>
      <c r="N33" s="575"/>
      <c r="O33" s="575"/>
      <c r="P33" s="575"/>
      <c r="Q33" s="575"/>
      <c r="R33" s="575"/>
      <c r="S33" s="575"/>
      <c r="T33" s="575"/>
      <c r="U33" s="575"/>
      <c r="V33" s="575"/>
      <c r="W33" s="575"/>
      <c r="X33" s="575"/>
      <c r="Y33" s="576"/>
      <c r="Z33" s="478"/>
      <c r="AA33" s="479"/>
      <c r="AB33" s="541"/>
      <c r="AC33" s="542"/>
      <c r="AD33" s="542"/>
      <c r="AE33" s="542"/>
      <c r="AF33" s="542"/>
      <c r="AG33" s="542"/>
      <c r="AH33" s="542"/>
      <c r="AI33" s="542"/>
      <c r="AJ33" s="542"/>
      <c r="AK33" s="542"/>
      <c r="AL33" s="542"/>
      <c r="AM33" s="542"/>
      <c r="AN33" s="542"/>
      <c r="AO33" s="542"/>
      <c r="AP33" s="542"/>
      <c r="AQ33" s="542"/>
      <c r="AR33" s="542"/>
      <c r="AS33" s="542"/>
      <c r="AT33" s="542"/>
      <c r="AU33" s="543"/>
    </row>
    <row r="34" spans="1:47" ht="24.5" customHeight="1" x14ac:dyDescent="0.55000000000000004">
      <c r="A34" s="478"/>
      <c r="B34" s="479"/>
      <c r="C34" s="478"/>
      <c r="D34" s="479"/>
      <c r="E34" s="574"/>
      <c r="F34" s="575"/>
      <c r="G34" s="575"/>
      <c r="H34" s="575"/>
      <c r="I34" s="575"/>
      <c r="J34" s="575"/>
      <c r="K34" s="575"/>
      <c r="L34" s="575"/>
      <c r="M34" s="575"/>
      <c r="N34" s="575"/>
      <c r="O34" s="575"/>
      <c r="P34" s="575"/>
      <c r="Q34" s="575"/>
      <c r="R34" s="575"/>
      <c r="S34" s="575"/>
      <c r="T34" s="575"/>
      <c r="U34" s="575"/>
      <c r="V34" s="575"/>
      <c r="W34" s="575"/>
      <c r="X34" s="575"/>
      <c r="Y34" s="576"/>
      <c r="Z34" s="478"/>
      <c r="AA34" s="479"/>
      <c r="AB34" s="541"/>
      <c r="AC34" s="542"/>
      <c r="AD34" s="542"/>
      <c r="AE34" s="542"/>
      <c r="AF34" s="542"/>
      <c r="AG34" s="542"/>
      <c r="AH34" s="542"/>
      <c r="AI34" s="542"/>
      <c r="AJ34" s="542"/>
      <c r="AK34" s="542"/>
      <c r="AL34" s="542"/>
      <c r="AM34" s="542"/>
      <c r="AN34" s="542"/>
      <c r="AO34" s="542"/>
      <c r="AP34" s="542"/>
      <c r="AQ34" s="542"/>
      <c r="AR34" s="542"/>
      <c r="AS34" s="542"/>
      <c r="AT34" s="542"/>
      <c r="AU34" s="543"/>
    </row>
    <row r="35" spans="1:47" ht="24.5" customHeight="1" x14ac:dyDescent="0.55000000000000004">
      <c r="A35" s="478"/>
      <c r="B35" s="479"/>
      <c r="C35" s="478"/>
      <c r="D35" s="479"/>
      <c r="E35" s="574"/>
      <c r="F35" s="575"/>
      <c r="G35" s="575"/>
      <c r="H35" s="575"/>
      <c r="I35" s="575"/>
      <c r="J35" s="575"/>
      <c r="K35" s="575"/>
      <c r="L35" s="575"/>
      <c r="M35" s="575"/>
      <c r="N35" s="575"/>
      <c r="O35" s="575"/>
      <c r="P35" s="575"/>
      <c r="Q35" s="575"/>
      <c r="R35" s="575"/>
      <c r="S35" s="575"/>
      <c r="T35" s="575"/>
      <c r="U35" s="575"/>
      <c r="V35" s="575"/>
      <c r="W35" s="575"/>
      <c r="X35" s="575"/>
      <c r="Y35" s="576"/>
      <c r="Z35" s="478"/>
      <c r="AA35" s="479"/>
      <c r="AB35" s="541"/>
      <c r="AC35" s="542"/>
      <c r="AD35" s="542"/>
      <c r="AE35" s="542"/>
      <c r="AF35" s="542"/>
      <c r="AG35" s="542"/>
      <c r="AH35" s="542"/>
      <c r="AI35" s="542"/>
      <c r="AJ35" s="542"/>
      <c r="AK35" s="542"/>
      <c r="AL35" s="542"/>
      <c r="AM35" s="542"/>
      <c r="AN35" s="542"/>
      <c r="AO35" s="542"/>
      <c r="AP35" s="542"/>
      <c r="AQ35" s="542"/>
      <c r="AR35" s="542"/>
      <c r="AS35" s="542"/>
      <c r="AT35" s="542"/>
      <c r="AU35" s="543"/>
    </row>
    <row r="36" spans="1:47" ht="24.5" customHeight="1" x14ac:dyDescent="0.55000000000000004">
      <c r="A36" s="478"/>
      <c r="B36" s="479"/>
      <c r="C36" s="478"/>
      <c r="D36" s="479"/>
      <c r="E36" s="574"/>
      <c r="F36" s="575"/>
      <c r="G36" s="575"/>
      <c r="H36" s="575"/>
      <c r="I36" s="575"/>
      <c r="J36" s="575"/>
      <c r="K36" s="575"/>
      <c r="L36" s="575"/>
      <c r="M36" s="575"/>
      <c r="N36" s="575"/>
      <c r="O36" s="575"/>
      <c r="P36" s="575"/>
      <c r="Q36" s="575"/>
      <c r="R36" s="575"/>
      <c r="S36" s="575"/>
      <c r="T36" s="575"/>
      <c r="U36" s="575"/>
      <c r="V36" s="575"/>
      <c r="W36" s="575"/>
      <c r="X36" s="575"/>
      <c r="Y36" s="576"/>
      <c r="Z36" s="478"/>
      <c r="AA36" s="479"/>
      <c r="AB36" s="541"/>
      <c r="AC36" s="542"/>
      <c r="AD36" s="542"/>
      <c r="AE36" s="542"/>
      <c r="AF36" s="542"/>
      <c r="AG36" s="542"/>
      <c r="AH36" s="542"/>
      <c r="AI36" s="542"/>
      <c r="AJ36" s="542"/>
      <c r="AK36" s="542"/>
      <c r="AL36" s="542"/>
      <c r="AM36" s="542"/>
      <c r="AN36" s="542"/>
      <c r="AO36" s="542"/>
      <c r="AP36" s="542"/>
      <c r="AQ36" s="542"/>
      <c r="AR36" s="542"/>
      <c r="AS36" s="542"/>
      <c r="AT36" s="542"/>
      <c r="AU36" s="543"/>
    </row>
    <row r="37" spans="1:47" ht="24.5" customHeight="1" x14ac:dyDescent="0.55000000000000004">
      <c r="A37" s="478"/>
      <c r="B37" s="479"/>
      <c r="C37" s="478"/>
      <c r="D37" s="479"/>
      <c r="E37" s="574"/>
      <c r="F37" s="575"/>
      <c r="G37" s="575"/>
      <c r="H37" s="575"/>
      <c r="I37" s="575"/>
      <c r="J37" s="575"/>
      <c r="K37" s="575"/>
      <c r="L37" s="575"/>
      <c r="M37" s="575"/>
      <c r="N37" s="575"/>
      <c r="O37" s="575"/>
      <c r="P37" s="575"/>
      <c r="Q37" s="575"/>
      <c r="R37" s="575"/>
      <c r="S37" s="575"/>
      <c r="T37" s="575"/>
      <c r="U37" s="575"/>
      <c r="V37" s="575"/>
      <c r="W37" s="575"/>
      <c r="X37" s="575"/>
      <c r="Y37" s="576"/>
      <c r="Z37" s="478"/>
      <c r="AA37" s="479"/>
      <c r="AB37" s="541"/>
      <c r="AC37" s="542"/>
      <c r="AD37" s="542"/>
      <c r="AE37" s="542"/>
      <c r="AF37" s="542"/>
      <c r="AG37" s="542"/>
      <c r="AH37" s="542"/>
      <c r="AI37" s="542"/>
      <c r="AJ37" s="542"/>
      <c r="AK37" s="542"/>
      <c r="AL37" s="542"/>
      <c r="AM37" s="542"/>
      <c r="AN37" s="542"/>
      <c r="AO37" s="542"/>
      <c r="AP37" s="542"/>
      <c r="AQ37" s="542"/>
      <c r="AR37" s="542"/>
      <c r="AS37" s="542"/>
      <c r="AT37" s="542"/>
      <c r="AU37" s="543"/>
    </row>
    <row r="38" spans="1:47" ht="24.5" customHeight="1" x14ac:dyDescent="0.55000000000000004">
      <c r="A38" s="478"/>
      <c r="B38" s="479"/>
      <c r="C38" s="478"/>
      <c r="D38" s="479"/>
      <c r="E38" s="574"/>
      <c r="F38" s="575"/>
      <c r="G38" s="575"/>
      <c r="H38" s="575"/>
      <c r="I38" s="575"/>
      <c r="J38" s="575"/>
      <c r="K38" s="575"/>
      <c r="L38" s="575"/>
      <c r="M38" s="575"/>
      <c r="N38" s="575"/>
      <c r="O38" s="575"/>
      <c r="P38" s="575"/>
      <c r="Q38" s="575"/>
      <c r="R38" s="575"/>
      <c r="S38" s="575"/>
      <c r="T38" s="575"/>
      <c r="U38" s="575"/>
      <c r="V38" s="575"/>
      <c r="W38" s="575"/>
      <c r="X38" s="575"/>
      <c r="Y38" s="576"/>
      <c r="Z38" s="478"/>
      <c r="AA38" s="479"/>
      <c r="AB38" s="541"/>
      <c r="AC38" s="542"/>
      <c r="AD38" s="542"/>
      <c r="AE38" s="542"/>
      <c r="AF38" s="542"/>
      <c r="AG38" s="542"/>
      <c r="AH38" s="542"/>
      <c r="AI38" s="542"/>
      <c r="AJ38" s="542"/>
      <c r="AK38" s="542"/>
      <c r="AL38" s="542"/>
      <c r="AM38" s="542"/>
      <c r="AN38" s="542"/>
      <c r="AO38" s="542"/>
      <c r="AP38" s="542"/>
      <c r="AQ38" s="542"/>
      <c r="AR38" s="542"/>
      <c r="AS38" s="542"/>
      <c r="AT38" s="542"/>
      <c r="AU38" s="543"/>
    </row>
    <row r="39" spans="1:47" ht="24.5" customHeight="1" x14ac:dyDescent="0.55000000000000004">
      <c r="A39" s="480"/>
      <c r="B39" s="481"/>
      <c r="C39" s="480"/>
      <c r="D39" s="481"/>
      <c r="E39" s="577"/>
      <c r="F39" s="578"/>
      <c r="G39" s="578"/>
      <c r="H39" s="578"/>
      <c r="I39" s="578"/>
      <c r="J39" s="578"/>
      <c r="K39" s="578"/>
      <c r="L39" s="578"/>
      <c r="M39" s="578"/>
      <c r="N39" s="578"/>
      <c r="O39" s="578"/>
      <c r="P39" s="578"/>
      <c r="Q39" s="578"/>
      <c r="R39" s="578"/>
      <c r="S39" s="578"/>
      <c r="T39" s="578"/>
      <c r="U39" s="578"/>
      <c r="V39" s="578"/>
      <c r="W39" s="578"/>
      <c r="X39" s="578"/>
      <c r="Y39" s="579"/>
      <c r="Z39" s="480"/>
      <c r="AA39" s="481"/>
      <c r="AB39" s="560"/>
      <c r="AC39" s="561"/>
      <c r="AD39" s="561"/>
      <c r="AE39" s="561"/>
      <c r="AF39" s="561"/>
      <c r="AG39" s="561"/>
      <c r="AH39" s="561"/>
      <c r="AI39" s="561"/>
      <c r="AJ39" s="561"/>
      <c r="AK39" s="561"/>
      <c r="AL39" s="561"/>
      <c r="AM39" s="561"/>
      <c r="AN39" s="561"/>
      <c r="AO39" s="561"/>
      <c r="AP39" s="561"/>
      <c r="AQ39" s="561"/>
      <c r="AR39" s="561"/>
      <c r="AS39" s="561"/>
      <c r="AT39" s="561"/>
      <c r="AU39" s="562"/>
    </row>
    <row r="40" spans="1:47" ht="18" customHeight="1" x14ac:dyDescent="0.55000000000000004">
      <c r="A40" s="352" t="s">
        <v>310</v>
      </c>
      <c r="B40" s="352"/>
      <c r="C40" s="352"/>
      <c r="D40" s="352"/>
      <c r="E40" s="352"/>
      <c r="F40" s="352"/>
      <c r="G40" s="352"/>
      <c r="H40" s="352"/>
      <c r="I40" s="352"/>
      <c r="J40" s="352"/>
      <c r="K40" s="352"/>
      <c r="L40" s="353" t="s">
        <v>311</v>
      </c>
      <c r="M40" s="353"/>
      <c r="N40" s="353"/>
      <c r="O40" s="353"/>
      <c r="P40" s="353"/>
      <c r="Q40" s="353"/>
      <c r="R40" s="353"/>
      <c r="S40" s="353"/>
      <c r="T40" s="353"/>
      <c r="U40" s="343" t="s">
        <v>30</v>
      </c>
      <c r="V40" s="343"/>
      <c r="W40" s="343"/>
      <c r="X40" s="343"/>
      <c r="Y40" s="587" t="s">
        <v>658</v>
      </c>
      <c r="Z40" s="587"/>
      <c r="AA40" s="587"/>
      <c r="AB40" s="587"/>
      <c r="AC40" s="343" t="s">
        <v>236</v>
      </c>
      <c r="AD40" s="343"/>
      <c r="AE40" s="343"/>
      <c r="AF40" s="343"/>
      <c r="AG40" s="344"/>
      <c r="AH40" s="344"/>
      <c r="AI40" s="344"/>
      <c r="AJ40" s="344"/>
      <c r="AK40" s="343" t="s">
        <v>309</v>
      </c>
      <c r="AL40" s="343"/>
      <c r="AM40" s="343"/>
      <c r="AN40" s="343"/>
      <c r="AO40" s="343"/>
      <c r="AP40" s="343"/>
      <c r="AQ40" s="344"/>
      <c r="AR40" s="344"/>
      <c r="AS40" s="344"/>
      <c r="AT40" s="344"/>
      <c r="AU40" s="11"/>
    </row>
    <row r="41" spans="1:47" ht="18" customHeight="1" x14ac:dyDescent="0.55000000000000004">
      <c r="A41" s="352"/>
      <c r="B41" s="352"/>
      <c r="C41" s="352"/>
      <c r="D41" s="352"/>
      <c r="E41" s="352"/>
      <c r="F41" s="352"/>
      <c r="G41" s="352"/>
      <c r="H41" s="352"/>
      <c r="I41" s="352"/>
      <c r="J41" s="352"/>
      <c r="K41" s="352"/>
      <c r="L41" s="353"/>
      <c r="M41" s="353"/>
      <c r="N41" s="353"/>
      <c r="O41" s="353"/>
      <c r="P41" s="353"/>
      <c r="Q41" s="353"/>
      <c r="R41" s="353"/>
      <c r="S41" s="353"/>
      <c r="T41" s="353"/>
      <c r="U41" s="343"/>
      <c r="V41" s="343"/>
      <c r="W41" s="343"/>
      <c r="X41" s="343"/>
      <c r="Y41" s="587"/>
      <c r="Z41" s="587"/>
      <c r="AA41" s="587"/>
      <c r="AB41" s="587"/>
      <c r="AC41" s="343"/>
      <c r="AD41" s="343"/>
      <c r="AE41" s="343"/>
      <c r="AF41" s="343"/>
      <c r="AG41" s="344"/>
      <c r="AH41" s="344"/>
      <c r="AI41" s="344"/>
      <c r="AJ41" s="344"/>
      <c r="AK41" s="343"/>
      <c r="AL41" s="343"/>
      <c r="AM41" s="343"/>
      <c r="AN41" s="343"/>
      <c r="AO41" s="343"/>
      <c r="AP41" s="343"/>
      <c r="AQ41" s="344"/>
      <c r="AR41" s="344"/>
      <c r="AS41" s="344"/>
      <c r="AT41" s="344"/>
      <c r="AU41" s="11"/>
    </row>
    <row r="42" spans="1:47" ht="18" customHeight="1" x14ac:dyDescent="0.55000000000000004">
      <c r="A42" s="352"/>
      <c r="B42" s="352"/>
      <c r="C42" s="352"/>
      <c r="D42" s="352"/>
      <c r="E42" s="352"/>
      <c r="F42" s="352"/>
      <c r="G42" s="352"/>
      <c r="H42" s="352"/>
      <c r="I42" s="352"/>
      <c r="J42" s="352"/>
      <c r="K42" s="352"/>
      <c r="L42" s="353"/>
      <c r="M42" s="353"/>
      <c r="N42" s="353"/>
      <c r="O42" s="353"/>
      <c r="P42" s="353"/>
      <c r="Q42" s="353"/>
      <c r="R42" s="353"/>
      <c r="S42" s="353"/>
      <c r="T42" s="353"/>
      <c r="U42" s="13"/>
      <c r="V42" s="11"/>
      <c r="W42" s="11"/>
      <c r="X42" s="11"/>
      <c r="Y42" s="11"/>
      <c r="Z42" s="11"/>
      <c r="AA42" s="11"/>
      <c r="AB42" s="14"/>
      <c r="AC42" s="15"/>
      <c r="AD42" s="15"/>
      <c r="AE42" s="15"/>
      <c r="AF42" s="11"/>
      <c r="AG42" s="11"/>
      <c r="AH42" s="16"/>
      <c r="AI42" s="11"/>
      <c r="AJ42" s="11"/>
      <c r="AK42" s="343" t="s">
        <v>308</v>
      </c>
      <c r="AL42" s="343"/>
      <c r="AM42" s="343"/>
      <c r="AN42" s="343"/>
      <c r="AO42" s="343"/>
      <c r="AP42" s="343"/>
      <c r="AQ42" s="344"/>
      <c r="AR42" s="344"/>
      <c r="AS42" s="344"/>
      <c r="AT42" s="344"/>
      <c r="AU42" s="17"/>
    </row>
    <row r="43" spans="1:47" ht="18" customHeight="1" x14ac:dyDescent="0.55000000000000004">
      <c r="A43" s="352"/>
      <c r="B43" s="352"/>
      <c r="C43" s="352"/>
      <c r="D43" s="352"/>
      <c r="E43" s="352"/>
      <c r="F43" s="352"/>
      <c r="G43" s="352"/>
      <c r="H43" s="352"/>
      <c r="I43" s="352"/>
      <c r="J43" s="352"/>
      <c r="K43" s="352"/>
      <c r="L43" s="353"/>
      <c r="M43" s="353"/>
      <c r="N43" s="353"/>
      <c r="O43" s="353"/>
      <c r="P43" s="353"/>
      <c r="Q43" s="353"/>
      <c r="R43" s="353"/>
      <c r="S43" s="353"/>
      <c r="T43" s="353"/>
      <c r="U43" s="11"/>
      <c r="V43" s="11"/>
      <c r="W43" s="11"/>
      <c r="X43" s="11"/>
      <c r="Y43" s="11"/>
      <c r="Z43" s="11"/>
      <c r="AA43" s="11"/>
      <c r="AB43" s="14"/>
      <c r="AC43" s="15"/>
      <c r="AD43" s="15"/>
      <c r="AE43" s="15"/>
      <c r="AF43" s="11"/>
      <c r="AG43" s="11"/>
      <c r="AH43" s="11"/>
      <c r="AI43" s="11"/>
      <c r="AJ43" s="11"/>
      <c r="AK43" s="343"/>
      <c r="AL43" s="343"/>
      <c r="AM43" s="343"/>
      <c r="AN43" s="343"/>
      <c r="AO43" s="343"/>
      <c r="AP43" s="343"/>
      <c r="AQ43" s="344"/>
      <c r="AR43" s="344"/>
      <c r="AS43" s="344"/>
      <c r="AT43" s="344"/>
      <c r="AU43" s="17"/>
    </row>
    <row r="44" spans="1:47" ht="18" customHeight="1" x14ac:dyDescent="0.55000000000000004">
      <c r="A44" s="18"/>
      <c r="B44" s="18"/>
      <c r="C44" s="18"/>
      <c r="D44" s="18"/>
      <c r="E44" s="18"/>
      <c r="F44" s="18"/>
      <c r="G44" s="18"/>
      <c r="H44" s="18"/>
      <c r="I44" s="18"/>
      <c r="J44" s="18"/>
      <c r="K44" s="18"/>
      <c r="L44" s="19"/>
      <c r="M44" s="19"/>
      <c r="N44" s="19"/>
      <c r="O44" s="19"/>
      <c r="P44" s="19"/>
      <c r="Q44" s="19"/>
      <c r="R44" s="19"/>
      <c r="S44" s="19"/>
      <c r="T44" s="11"/>
      <c r="U44" s="11"/>
      <c r="V44" s="11"/>
      <c r="W44" s="11"/>
      <c r="X44" s="11"/>
      <c r="Y44" s="11"/>
      <c r="Z44" s="11"/>
      <c r="AA44" s="11"/>
      <c r="AB44" s="14"/>
      <c r="AC44" s="15"/>
      <c r="AD44" s="15"/>
      <c r="AE44" s="15"/>
      <c r="AF44" s="11"/>
      <c r="AG44" s="11"/>
      <c r="AH44" s="11"/>
      <c r="AI44" s="11"/>
      <c r="AJ44" s="11"/>
      <c r="AK44" s="120"/>
      <c r="AL44" s="120"/>
      <c r="AM44" s="120"/>
      <c r="AN44" s="120"/>
      <c r="AO44" s="120"/>
      <c r="AP44" s="120"/>
      <c r="AQ44" s="121"/>
      <c r="AR44" s="121"/>
      <c r="AS44" s="121"/>
      <c r="AT44" s="121"/>
      <c r="AU44" s="17"/>
    </row>
    <row r="45" spans="1:47" ht="18" customHeight="1" x14ac:dyDescent="0.55000000000000004">
      <c r="A45" s="345" t="s">
        <v>8</v>
      </c>
      <c r="B45" s="346"/>
      <c r="C45" s="581" t="s">
        <v>13</v>
      </c>
      <c r="D45" s="582"/>
      <c r="E45" s="582"/>
      <c r="F45" s="582"/>
      <c r="G45" s="583"/>
      <c r="H45" s="22"/>
      <c r="I45" s="22"/>
      <c r="J45" s="22"/>
      <c r="K45" s="22"/>
      <c r="L45" s="23"/>
      <c r="M45" s="23"/>
      <c r="N45" s="23"/>
      <c r="O45" s="23"/>
      <c r="P45" s="23"/>
      <c r="Q45" s="23"/>
      <c r="R45" s="23"/>
      <c r="S45" s="23"/>
      <c r="T45" s="11"/>
      <c r="U45" s="24"/>
      <c r="V45" s="24"/>
      <c r="W45" s="24"/>
      <c r="X45" s="24"/>
      <c r="Y45" s="25"/>
      <c r="Z45" s="25"/>
      <c r="AA45" s="11"/>
      <c r="AB45" s="14"/>
      <c r="AC45" s="351" t="s">
        <v>29</v>
      </c>
      <c r="AD45" s="351"/>
      <c r="AE45" s="351"/>
      <c r="AF45" s="351"/>
      <c r="AG45" s="351"/>
      <c r="AH45" s="351"/>
      <c r="AI45" s="24"/>
      <c r="AJ45" s="11"/>
      <c r="AK45" s="351" t="s">
        <v>27</v>
      </c>
      <c r="AL45" s="351"/>
      <c r="AM45" s="351"/>
      <c r="AN45" s="351"/>
      <c r="AO45" s="351"/>
      <c r="AP45" s="351"/>
      <c r="AQ45" s="11"/>
      <c r="AR45" s="11"/>
      <c r="AS45" s="11"/>
      <c r="AT45" s="11"/>
      <c r="AU45" s="11"/>
    </row>
    <row r="46" spans="1:47" ht="18" customHeight="1" x14ac:dyDescent="0.55000000000000004">
      <c r="A46" s="347"/>
      <c r="B46" s="348"/>
      <c r="C46" s="584"/>
      <c r="D46" s="585"/>
      <c r="E46" s="585"/>
      <c r="F46" s="585"/>
      <c r="G46" s="586"/>
      <c r="H46" s="22"/>
      <c r="I46" s="22"/>
      <c r="J46" s="22"/>
      <c r="K46" s="22"/>
      <c r="L46" s="22"/>
      <c r="M46" s="11"/>
      <c r="N46" s="11"/>
      <c r="O46" s="11"/>
      <c r="P46" s="11"/>
      <c r="Q46" s="11"/>
      <c r="R46" s="11"/>
      <c r="S46" s="11"/>
      <c r="T46" s="11"/>
      <c r="U46" s="24"/>
      <c r="V46" s="24"/>
      <c r="W46" s="24"/>
      <c r="X46" s="24"/>
      <c r="Y46" s="25"/>
      <c r="Z46" s="25"/>
      <c r="AA46" s="11"/>
      <c r="AB46" s="14"/>
      <c r="AC46" s="351"/>
      <c r="AD46" s="351"/>
      <c r="AE46" s="351"/>
      <c r="AF46" s="351"/>
      <c r="AG46" s="351"/>
      <c r="AH46" s="351"/>
      <c r="AI46" s="24"/>
      <c r="AJ46" s="11"/>
      <c r="AK46" s="351"/>
      <c r="AL46" s="351"/>
      <c r="AM46" s="351"/>
      <c r="AN46" s="351"/>
      <c r="AO46" s="351"/>
      <c r="AP46" s="351"/>
      <c r="AQ46" s="11"/>
      <c r="AR46" s="11"/>
      <c r="AS46" s="11"/>
      <c r="AT46" s="11"/>
      <c r="AU46" s="11"/>
    </row>
    <row r="47" spans="1:47" ht="18" customHeight="1" x14ac:dyDescent="0.55000000000000004">
      <c r="A47" s="357" t="s">
        <v>11</v>
      </c>
      <c r="B47" s="357"/>
      <c r="C47" s="588" t="s">
        <v>910</v>
      </c>
      <c r="D47" s="588"/>
      <c r="E47" s="588"/>
      <c r="F47" s="588"/>
      <c r="G47" s="588"/>
      <c r="H47" s="22"/>
      <c r="I47" s="22"/>
      <c r="J47" s="22"/>
      <c r="K47" s="345" t="s">
        <v>312</v>
      </c>
      <c r="L47" s="349"/>
      <c r="M47" s="349"/>
      <c r="N47" s="346"/>
      <c r="O47" s="357"/>
      <c r="P47" s="357"/>
      <c r="Q47" s="357"/>
      <c r="R47" s="357"/>
      <c r="S47" s="357"/>
      <c r="T47" s="11"/>
      <c r="U47" s="26"/>
      <c r="V47" s="11"/>
      <c r="W47" s="26"/>
      <c r="X47" s="26"/>
      <c r="Y47" s="26"/>
      <c r="Z47" s="26"/>
      <c r="AA47" s="26"/>
      <c r="AB47" s="26"/>
      <c r="AC47" s="358" t="s">
        <v>17</v>
      </c>
      <c r="AD47" s="358"/>
      <c r="AE47" s="358"/>
      <c r="AF47" s="358"/>
      <c r="AG47" s="358"/>
      <c r="AH47" s="358"/>
      <c r="AI47" s="358"/>
      <c r="AJ47" s="358"/>
      <c r="AK47" s="358" t="s">
        <v>22</v>
      </c>
      <c r="AL47" s="358"/>
      <c r="AM47" s="358"/>
      <c r="AN47" s="358"/>
      <c r="AO47" s="358"/>
      <c r="AP47" s="358"/>
      <c r="AQ47" s="358"/>
      <c r="AR47" s="358"/>
      <c r="AS47" s="358"/>
      <c r="AT47" s="358"/>
      <c r="AU47" s="11"/>
    </row>
    <row r="48" spans="1:47" ht="18" customHeight="1" x14ac:dyDescent="0.55000000000000004">
      <c r="A48" s="357"/>
      <c r="B48" s="357"/>
      <c r="C48" s="588"/>
      <c r="D48" s="588"/>
      <c r="E48" s="588"/>
      <c r="F48" s="588"/>
      <c r="G48" s="588"/>
      <c r="H48" s="22"/>
      <c r="I48" s="22"/>
      <c r="J48" s="22"/>
      <c r="K48" s="347"/>
      <c r="L48" s="350"/>
      <c r="M48" s="350"/>
      <c r="N48" s="348"/>
      <c r="O48" s="357"/>
      <c r="P48" s="357"/>
      <c r="Q48" s="357"/>
      <c r="R48" s="357"/>
      <c r="S48" s="357"/>
      <c r="T48" s="11"/>
      <c r="U48" s="26"/>
      <c r="V48" s="11"/>
      <c r="W48" s="26"/>
      <c r="X48" s="26"/>
      <c r="Y48" s="26"/>
      <c r="Z48" s="26"/>
      <c r="AA48" s="26"/>
      <c r="AB48" s="26"/>
      <c r="AC48" s="358" t="s">
        <v>18</v>
      </c>
      <c r="AD48" s="358"/>
      <c r="AE48" s="358"/>
      <c r="AF48" s="358"/>
      <c r="AG48" s="358"/>
      <c r="AH48" s="358"/>
      <c r="AI48" s="358"/>
      <c r="AJ48" s="358"/>
      <c r="AK48" s="358" t="s">
        <v>23</v>
      </c>
      <c r="AL48" s="358"/>
      <c r="AM48" s="358"/>
      <c r="AN48" s="358"/>
      <c r="AO48" s="358"/>
      <c r="AP48" s="358"/>
      <c r="AQ48" s="358"/>
      <c r="AR48" s="358"/>
      <c r="AS48" s="358"/>
      <c r="AT48" s="358"/>
      <c r="AU48" s="11"/>
    </row>
    <row r="49" spans="1:47" ht="18" customHeight="1" x14ac:dyDescent="0.55000000000000004">
      <c r="A49" s="354" t="s">
        <v>12</v>
      </c>
      <c r="B49" s="355"/>
      <c r="C49" s="588" t="s">
        <v>911</v>
      </c>
      <c r="D49" s="588"/>
      <c r="E49" s="588"/>
      <c r="F49" s="588"/>
      <c r="G49" s="588"/>
      <c r="H49" s="22"/>
      <c r="I49" s="22"/>
      <c r="J49" s="22"/>
      <c r="K49" s="357" t="s">
        <v>10</v>
      </c>
      <c r="L49" s="357"/>
      <c r="M49" s="357"/>
      <c r="N49" s="357"/>
      <c r="O49" s="357"/>
      <c r="P49" s="357"/>
      <c r="Q49" s="357"/>
      <c r="R49" s="357"/>
      <c r="S49" s="357"/>
      <c r="T49" s="11"/>
      <c r="U49" s="26"/>
      <c r="V49" s="11"/>
      <c r="W49" s="26"/>
      <c r="X49" s="26"/>
      <c r="Y49" s="26"/>
      <c r="Z49" s="26"/>
      <c r="AA49" s="26"/>
      <c r="AB49" s="26"/>
      <c r="AC49" s="358" t="s">
        <v>19</v>
      </c>
      <c r="AD49" s="358"/>
      <c r="AE49" s="358"/>
      <c r="AF49" s="358"/>
      <c r="AG49" s="358"/>
      <c r="AH49" s="358"/>
      <c r="AI49" s="358"/>
      <c r="AJ49" s="358"/>
      <c r="AK49" s="358" t="s">
        <v>24</v>
      </c>
      <c r="AL49" s="358"/>
      <c r="AM49" s="358"/>
      <c r="AN49" s="358"/>
      <c r="AO49" s="358"/>
      <c r="AP49" s="358"/>
      <c r="AQ49" s="358"/>
      <c r="AR49" s="358"/>
      <c r="AS49" s="358"/>
      <c r="AT49" s="358"/>
      <c r="AU49" s="11"/>
    </row>
    <row r="50" spans="1:47" ht="18" customHeight="1" x14ac:dyDescent="0.55000000000000004">
      <c r="A50" s="355"/>
      <c r="B50" s="355"/>
      <c r="C50" s="588"/>
      <c r="D50" s="588"/>
      <c r="E50" s="588"/>
      <c r="F50" s="588"/>
      <c r="G50" s="588"/>
      <c r="H50" s="11"/>
      <c r="I50" s="11"/>
      <c r="J50" s="27"/>
      <c r="K50" s="357"/>
      <c r="L50" s="357"/>
      <c r="M50" s="357"/>
      <c r="N50" s="357"/>
      <c r="O50" s="357"/>
      <c r="P50" s="357"/>
      <c r="Q50" s="357"/>
      <c r="R50" s="357"/>
      <c r="S50" s="357"/>
      <c r="T50" s="28"/>
      <c r="U50" s="26"/>
      <c r="V50" s="11"/>
      <c r="W50" s="26"/>
      <c r="X50" s="26"/>
      <c r="Y50" s="26"/>
      <c r="Z50" s="26"/>
      <c r="AA50" s="26"/>
      <c r="AB50" s="26"/>
      <c r="AC50" s="358" t="s">
        <v>20</v>
      </c>
      <c r="AD50" s="358"/>
      <c r="AE50" s="358"/>
      <c r="AF50" s="358"/>
      <c r="AG50" s="358"/>
      <c r="AH50" s="358"/>
      <c r="AI50" s="358"/>
      <c r="AJ50" s="358"/>
      <c r="AK50" s="358" t="s">
        <v>25</v>
      </c>
      <c r="AL50" s="358"/>
      <c r="AM50" s="358"/>
      <c r="AN50" s="358"/>
      <c r="AO50" s="358"/>
      <c r="AP50" s="358"/>
      <c r="AQ50" s="358"/>
      <c r="AR50" s="358"/>
      <c r="AS50" s="358"/>
      <c r="AT50" s="358"/>
      <c r="AU50" s="11"/>
    </row>
    <row r="51" spans="1:47" ht="18" customHeight="1" x14ac:dyDescent="0.55000000000000004">
      <c r="A51" s="371" t="s">
        <v>9</v>
      </c>
      <c r="B51" s="357"/>
      <c r="C51" s="589"/>
      <c r="D51" s="589"/>
      <c r="E51" s="589"/>
      <c r="F51" s="589"/>
      <c r="G51" s="589"/>
      <c r="H51" s="11"/>
      <c r="I51" s="11"/>
      <c r="J51" s="28"/>
      <c r="K51" s="372"/>
      <c r="L51" s="372"/>
      <c r="M51" s="372"/>
      <c r="N51" s="372"/>
      <c r="O51" s="372"/>
      <c r="P51" s="372"/>
      <c r="Q51" s="372"/>
      <c r="R51" s="372"/>
      <c r="S51" s="372"/>
      <c r="T51" s="28"/>
      <c r="U51" s="11"/>
      <c r="V51" s="11"/>
      <c r="W51" s="11"/>
      <c r="X51" s="29"/>
      <c r="Y51" s="29"/>
      <c r="Z51" s="29"/>
      <c r="AA51" s="29"/>
      <c r="AB51" s="29"/>
      <c r="AC51" s="358" t="s">
        <v>21</v>
      </c>
      <c r="AD51" s="358"/>
      <c r="AE51" s="358"/>
      <c r="AF51" s="358"/>
      <c r="AG51" s="358"/>
      <c r="AH51" s="358"/>
      <c r="AI51" s="358"/>
      <c r="AJ51" s="358"/>
      <c r="AK51" s="358" t="s">
        <v>26</v>
      </c>
      <c r="AL51" s="358"/>
      <c r="AM51" s="358"/>
      <c r="AN51" s="358"/>
      <c r="AO51" s="358"/>
      <c r="AP51" s="358"/>
      <c r="AQ51" s="358"/>
      <c r="AR51" s="358"/>
      <c r="AS51" s="358"/>
      <c r="AT51" s="358"/>
      <c r="AU51" s="11"/>
    </row>
    <row r="52" spans="1:47" ht="18" customHeight="1" x14ac:dyDescent="0.55000000000000004">
      <c r="A52" s="357"/>
      <c r="B52" s="357"/>
      <c r="C52" s="589"/>
      <c r="D52" s="589"/>
      <c r="E52" s="589"/>
      <c r="F52" s="589"/>
      <c r="G52" s="589"/>
      <c r="H52" s="11"/>
      <c r="I52" s="11"/>
      <c r="J52" s="11"/>
      <c r="K52" s="372"/>
      <c r="L52" s="372"/>
      <c r="M52" s="372"/>
      <c r="N52" s="372"/>
      <c r="O52" s="372"/>
      <c r="P52" s="372"/>
      <c r="Q52" s="372"/>
      <c r="R52" s="372"/>
      <c r="S52" s="372"/>
      <c r="T52" s="11"/>
      <c r="U52" s="11"/>
      <c r="V52" s="11"/>
      <c r="W52" s="11"/>
      <c r="X52" s="11"/>
      <c r="Y52" s="11"/>
      <c r="Z52" s="11"/>
      <c r="AA52" s="11"/>
      <c r="AB52" s="30"/>
      <c r="AC52" s="373"/>
      <c r="AD52" s="373"/>
      <c r="AE52" s="373"/>
      <c r="AF52" s="11"/>
      <c r="AG52" s="11"/>
      <c r="AH52" s="11"/>
      <c r="AI52" s="11"/>
      <c r="AJ52" s="11"/>
      <c r="AK52" s="11"/>
      <c r="AL52" s="11"/>
      <c r="AM52" s="11"/>
      <c r="AN52" s="11"/>
      <c r="AO52" s="11"/>
      <c r="AP52" s="11"/>
      <c r="AQ52" s="11"/>
      <c r="AR52" s="11"/>
      <c r="AS52" s="11"/>
      <c r="AT52" s="11"/>
      <c r="AU52" s="11"/>
    </row>
    <row r="53" spans="1:47" ht="24" customHeight="1" x14ac:dyDescent="0.55000000000000004">
      <c r="A53" s="359" t="s">
        <v>0</v>
      </c>
      <c r="B53" s="359"/>
      <c r="C53" s="359"/>
      <c r="D53" s="359"/>
      <c r="E53" s="359"/>
      <c r="F53" s="359"/>
      <c r="G53" s="360"/>
      <c r="H53" s="360" t="s">
        <v>14</v>
      </c>
      <c r="I53" s="361"/>
      <c r="J53" s="361"/>
      <c r="K53" s="361"/>
      <c r="L53" s="361"/>
      <c r="M53" s="361"/>
      <c r="N53" s="362"/>
      <c r="O53" s="363" t="s">
        <v>1</v>
      </c>
      <c r="P53" s="364"/>
      <c r="Q53" s="364"/>
      <c r="R53" s="364"/>
      <c r="S53" s="364"/>
      <c r="T53" s="364"/>
      <c r="U53" s="365"/>
      <c r="V53" s="360" t="s">
        <v>2</v>
      </c>
      <c r="W53" s="361"/>
      <c r="X53" s="361"/>
      <c r="Y53" s="361"/>
      <c r="Z53" s="361"/>
      <c r="AA53" s="361"/>
      <c r="AB53" s="362"/>
      <c r="AC53" s="366" t="s">
        <v>28</v>
      </c>
      <c r="AD53" s="367"/>
      <c r="AE53" s="367"/>
      <c r="AF53" s="367"/>
      <c r="AG53" s="367"/>
      <c r="AH53" s="367"/>
      <c r="AI53" s="367"/>
      <c r="AJ53" s="2" t="s">
        <v>4</v>
      </c>
      <c r="AK53" s="368" t="s">
        <v>3</v>
      </c>
      <c r="AL53" s="369"/>
      <c r="AM53" s="369"/>
      <c r="AN53" s="369"/>
      <c r="AO53" s="369"/>
      <c r="AP53" s="369"/>
      <c r="AQ53" s="369"/>
      <c r="AR53" s="370"/>
      <c r="AS53" s="3" t="s">
        <v>4</v>
      </c>
      <c r="AT53" s="4" t="s">
        <v>307</v>
      </c>
      <c r="AU53" s="5"/>
    </row>
    <row r="54" spans="1:47" ht="24.5" customHeight="1" x14ac:dyDescent="0.55000000000000004">
      <c r="A54" s="599" t="s">
        <v>913</v>
      </c>
      <c r="B54" s="600"/>
      <c r="C54" s="600"/>
      <c r="D54" s="600"/>
      <c r="E54" s="600"/>
      <c r="F54" s="600"/>
      <c r="G54" s="601"/>
      <c r="H54" s="602"/>
      <c r="I54" s="600"/>
      <c r="J54" s="600"/>
      <c r="K54" s="600"/>
      <c r="L54" s="600"/>
      <c r="M54" s="600"/>
      <c r="N54" s="601"/>
      <c r="O54" s="602"/>
      <c r="P54" s="600"/>
      <c r="Q54" s="600"/>
      <c r="R54" s="600"/>
      <c r="S54" s="600"/>
      <c r="T54" s="600"/>
      <c r="U54" s="601"/>
      <c r="V54" s="602"/>
      <c r="W54" s="600"/>
      <c r="X54" s="600"/>
      <c r="Y54" s="600"/>
      <c r="Z54" s="600"/>
      <c r="AA54" s="600"/>
      <c r="AB54" s="601"/>
      <c r="AC54" s="405"/>
      <c r="AD54" s="406"/>
      <c r="AE54" s="406"/>
      <c r="AF54" s="406"/>
      <c r="AG54" s="406"/>
      <c r="AH54" s="406"/>
      <c r="AI54" s="406"/>
      <c r="AJ54" s="407"/>
      <c r="AK54" s="374"/>
      <c r="AL54" s="375"/>
      <c r="AM54" s="375"/>
      <c r="AN54" s="375"/>
      <c r="AO54" s="375"/>
      <c r="AP54" s="375"/>
      <c r="AQ54" s="375"/>
      <c r="AR54" s="376"/>
      <c r="AS54" s="383"/>
      <c r="AT54" s="383"/>
      <c r="AU54" s="386"/>
    </row>
    <row r="55" spans="1:47" ht="24.5" customHeight="1" x14ac:dyDescent="0.55000000000000004">
      <c r="A55" s="593"/>
      <c r="B55" s="594"/>
      <c r="C55" s="594"/>
      <c r="D55" s="594"/>
      <c r="E55" s="594"/>
      <c r="F55" s="594"/>
      <c r="G55" s="595"/>
      <c r="H55" s="593"/>
      <c r="I55" s="594"/>
      <c r="J55" s="594"/>
      <c r="K55" s="594"/>
      <c r="L55" s="594"/>
      <c r="M55" s="594"/>
      <c r="N55" s="595"/>
      <c r="O55" s="593"/>
      <c r="P55" s="594"/>
      <c r="Q55" s="594"/>
      <c r="R55" s="594"/>
      <c r="S55" s="594"/>
      <c r="T55" s="594"/>
      <c r="U55" s="595"/>
      <c r="V55" s="593"/>
      <c r="W55" s="594"/>
      <c r="X55" s="594"/>
      <c r="Y55" s="594"/>
      <c r="Z55" s="594"/>
      <c r="AA55" s="594"/>
      <c r="AB55" s="595"/>
      <c r="AC55" s="396"/>
      <c r="AD55" s="397"/>
      <c r="AE55" s="397"/>
      <c r="AF55" s="397"/>
      <c r="AG55" s="397"/>
      <c r="AH55" s="397"/>
      <c r="AI55" s="397"/>
      <c r="AJ55" s="401"/>
      <c r="AK55" s="377"/>
      <c r="AL55" s="378"/>
      <c r="AM55" s="378"/>
      <c r="AN55" s="378"/>
      <c r="AO55" s="378"/>
      <c r="AP55" s="378"/>
      <c r="AQ55" s="378"/>
      <c r="AR55" s="379"/>
      <c r="AS55" s="384"/>
      <c r="AT55" s="384"/>
      <c r="AU55" s="387"/>
    </row>
    <row r="56" spans="1:47" ht="24.5" customHeight="1" x14ac:dyDescent="0.55000000000000004">
      <c r="A56" s="593"/>
      <c r="B56" s="594"/>
      <c r="C56" s="594"/>
      <c r="D56" s="594"/>
      <c r="E56" s="594"/>
      <c r="F56" s="594"/>
      <c r="G56" s="595"/>
      <c r="H56" s="593"/>
      <c r="I56" s="594"/>
      <c r="J56" s="594"/>
      <c r="K56" s="594"/>
      <c r="L56" s="594"/>
      <c r="M56" s="594"/>
      <c r="N56" s="595"/>
      <c r="O56" s="593"/>
      <c r="P56" s="594"/>
      <c r="Q56" s="594"/>
      <c r="R56" s="594"/>
      <c r="S56" s="594"/>
      <c r="T56" s="594"/>
      <c r="U56" s="595"/>
      <c r="V56" s="593"/>
      <c r="W56" s="594"/>
      <c r="X56" s="594"/>
      <c r="Y56" s="594"/>
      <c r="Z56" s="594"/>
      <c r="AA56" s="594"/>
      <c r="AB56" s="595"/>
      <c r="AC56" s="396"/>
      <c r="AD56" s="397"/>
      <c r="AE56" s="397"/>
      <c r="AF56" s="397"/>
      <c r="AG56" s="397"/>
      <c r="AH56" s="397"/>
      <c r="AI56" s="397"/>
      <c r="AJ56" s="401"/>
      <c r="AK56" s="377"/>
      <c r="AL56" s="378"/>
      <c r="AM56" s="378"/>
      <c r="AN56" s="378"/>
      <c r="AO56" s="378"/>
      <c r="AP56" s="378"/>
      <c r="AQ56" s="378"/>
      <c r="AR56" s="379"/>
      <c r="AS56" s="384"/>
      <c r="AT56" s="384"/>
      <c r="AU56" s="387"/>
    </row>
    <row r="57" spans="1:47" ht="24.5" customHeight="1" x14ac:dyDescent="0.55000000000000004">
      <c r="A57" s="593"/>
      <c r="B57" s="594"/>
      <c r="C57" s="594"/>
      <c r="D57" s="594"/>
      <c r="E57" s="594"/>
      <c r="F57" s="594"/>
      <c r="G57" s="595"/>
      <c r="H57" s="593"/>
      <c r="I57" s="594"/>
      <c r="J57" s="594"/>
      <c r="K57" s="594"/>
      <c r="L57" s="594"/>
      <c r="M57" s="594"/>
      <c r="N57" s="595"/>
      <c r="O57" s="593"/>
      <c r="P57" s="594"/>
      <c r="Q57" s="594"/>
      <c r="R57" s="594"/>
      <c r="S57" s="594"/>
      <c r="T57" s="594"/>
      <c r="U57" s="595"/>
      <c r="V57" s="593"/>
      <c r="W57" s="594"/>
      <c r="X57" s="594"/>
      <c r="Y57" s="594"/>
      <c r="Z57" s="594"/>
      <c r="AA57" s="594"/>
      <c r="AB57" s="595"/>
      <c r="AC57" s="396"/>
      <c r="AD57" s="397"/>
      <c r="AE57" s="397"/>
      <c r="AF57" s="397"/>
      <c r="AG57" s="397"/>
      <c r="AH57" s="397"/>
      <c r="AI57" s="397"/>
      <c r="AJ57" s="401"/>
      <c r="AK57" s="377"/>
      <c r="AL57" s="378"/>
      <c r="AM57" s="378"/>
      <c r="AN57" s="378"/>
      <c r="AO57" s="378"/>
      <c r="AP57" s="378"/>
      <c r="AQ57" s="378"/>
      <c r="AR57" s="379"/>
      <c r="AS57" s="384"/>
      <c r="AT57" s="384"/>
      <c r="AU57" s="387"/>
    </row>
    <row r="58" spans="1:47" ht="24.5" customHeight="1" x14ac:dyDescent="0.55000000000000004">
      <c r="A58" s="593"/>
      <c r="B58" s="594"/>
      <c r="C58" s="594"/>
      <c r="D58" s="594"/>
      <c r="E58" s="594"/>
      <c r="F58" s="594"/>
      <c r="G58" s="595"/>
      <c r="H58" s="593"/>
      <c r="I58" s="594"/>
      <c r="J58" s="594"/>
      <c r="K58" s="594"/>
      <c r="L58" s="594"/>
      <c r="M58" s="594"/>
      <c r="N58" s="595"/>
      <c r="O58" s="593"/>
      <c r="P58" s="594"/>
      <c r="Q58" s="594"/>
      <c r="R58" s="594"/>
      <c r="S58" s="594"/>
      <c r="T58" s="594"/>
      <c r="U58" s="595"/>
      <c r="V58" s="593"/>
      <c r="W58" s="594"/>
      <c r="X58" s="594"/>
      <c r="Y58" s="594"/>
      <c r="Z58" s="594"/>
      <c r="AA58" s="594"/>
      <c r="AB58" s="595"/>
      <c r="AC58" s="396"/>
      <c r="AD58" s="397"/>
      <c r="AE58" s="397"/>
      <c r="AF58" s="397"/>
      <c r="AG58" s="397"/>
      <c r="AH58" s="397"/>
      <c r="AI58" s="397"/>
      <c r="AJ58" s="401"/>
      <c r="AK58" s="377"/>
      <c r="AL58" s="378"/>
      <c r="AM58" s="378"/>
      <c r="AN58" s="378"/>
      <c r="AO58" s="378"/>
      <c r="AP58" s="378"/>
      <c r="AQ58" s="378"/>
      <c r="AR58" s="379"/>
      <c r="AS58" s="384"/>
      <c r="AT58" s="384"/>
      <c r="AU58" s="387"/>
    </row>
    <row r="59" spans="1:47" ht="24.5" customHeight="1" x14ac:dyDescent="0.55000000000000004">
      <c r="A59" s="593"/>
      <c r="B59" s="594"/>
      <c r="C59" s="594"/>
      <c r="D59" s="594"/>
      <c r="E59" s="594"/>
      <c r="F59" s="594"/>
      <c r="G59" s="595"/>
      <c r="H59" s="593"/>
      <c r="I59" s="594"/>
      <c r="J59" s="594"/>
      <c r="K59" s="594"/>
      <c r="L59" s="594"/>
      <c r="M59" s="594"/>
      <c r="N59" s="595"/>
      <c r="O59" s="593"/>
      <c r="P59" s="594"/>
      <c r="Q59" s="594"/>
      <c r="R59" s="594"/>
      <c r="S59" s="594"/>
      <c r="T59" s="594"/>
      <c r="U59" s="595"/>
      <c r="V59" s="593"/>
      <c r="W59" s="594"/>
      <c r="X59" s="594"/>
      <c r="Y59" s="594"/>
      <c r="Z59" s="594"/>
      <c r="AA59" s="594"/>
      <c r="AB59" s="595"/>
      <c r="AC59" s="396"/>
      <c r="AD59" s="397"/>
      <c r="AE59" s="397"/>
      <c r="AF59" s="397"/>
      <c r="AG59" s="397"/>
      <c r="AH59" s="397"/>
      <c r="AI59" s="397"/>
      <c r="AJ59" s="401"/>
      <c r="AK59" s="377"/>
      <c r="AL59" s="378"/>
      <c r="AM59" s="378"/>
      <c r="AN59" s="378"/>
      <c r="AO59" s="378"/>
      <c r="AP59" s="378"/>
      <c r="AQ59" s="378"/>
      <c r="AR59" s="379"/>
      <c r="AS59" s="384"/>
      <c r="AT59" s="384"/>
      <c r="AU59" s="387"/>
    </row>
    <row r="60" spans="1:47" ht="24.5" customHeight="1" x14ac:dyDescent="0.55000000000000004">
      <c r="A60" s="593"/>
      <c r="B60" s="594"/>
      <c r="C60" s="594"/>
      <c r="D60" s="594"/>
      <c r="E60" s="594"/>
      <c r="F60" s="594"/>
      <c r="G60" s="595"/>
      <c r="H60" s="593"/>
      <c r="I60" s="594"/>
      <c r="J60" s="594"/>
      <c r="K60" s="594"/>
      <c r="L60" s="594"/>
      <c r="M60" s="594"/>
      <c r="N60" s="595"/>
      <c r="O60" s="593"/>
      <c r="P60" s="594"/>
      <c r="Q60" s="594"/>
      <c r="R60" s="594"/>
      <c r="S60" s="594"/>
      <c r="T60" s="594"/>
      <c r="U60" s="595"/>
      <c r="V60" s="593"/>
      <c r="W60" s="594"/>
      <c r="X60" s="594"/>
      <c r="Y60" s="594"/>
      <c r="Z60" s="594"/>
      <c r="AA60" s="594"/>
      <c r="AB60" s="595"/>
      <c r="AC60" s="396"/>
      <c r="AD60" s="397"/>
      <c r="AE60" s="397"/>
      <c r="AF60" s="397"/>
      <c r="AG60" s="397"/>
      <c r="AH60" s="397"/>
      <c r="AI60" s="397"/>
      <c r="AJ60" s="401"/>
      <c r="AK60" s="377"/>
      <c r="AL60" s="378"/>
      <c r="AM60" s="378"/>
      <c r="AN60" s="378"/>
      <c r="AO60" s="378"/>
      <c r="AP60" s="378"/>
      <c r="AQ60" s="378"/>
      <c r="AR60" s="379"/>
      <c r="AS60" s="384"/>
      <c r="AT60" s="384"/>
      <c r="AU60" s="387"/>
    </row>
    <row r="61" spans="1:47" ht="24.5" customHeight="1" x14ac:dyDescent="0.55000000000000004">
      <c r="A61" s="596"/>
      <c r="B61" s="597"/>
      <c r="C61" s="597"/>
      <c r="D61" s="597"/>
      <c r="E61" s="597"/>
      <c r="F61" s="597"/>
      <c r="G61" s="598"/>
      <c r="H61" s="596"/>
      <c r="I61" s="597"/>
      <c r="J61" s="597"/>
      <c r="K61" s="597"/>
      <c r="L61" s="597"/>
      <c r="M61" s="597"/>
      <c r="N61" s="598"/>
      <c r="O61" s="596"/>
      <c r="P61" s="597"/>
      <c r="Q61" s="597"/>
      <c r="R61" s="597"/>
      <c r="S61" s="597"/>
      <c r="T61" s="597"/>
      <c r="U61" s="598"/>
      <c r="V61" s="596"/>
      <c r="W61" s="597"/>
      <c r="X61" s="597"/>
      <c r="Y61" s="597"/>
      <c r="Z61" s="597"/>
      <c r="AA61" s="597"/>
      <c r="AB61" s="598"/>
      <c r="AC61" s="398"/>
      <c r="AD61" s="399"/>
      <c r="AE61" s="399"/>
      <c r="AF61" s="399"/>
      <c r="AG61" s="399"/>
      <c r="AH61" s="399"/>
      <c r="AI61" s="399"/>
      <c r="AJ61" s="402"/>
      <c r="AK61" s="380"/>
      <c r="AL61" s="381"/>
      <c r="AM61" s="381"/>
      <c r="AN61" s="381"/>
      <c r="AO61" s="381"/>
      <c r="AP61" s="381"/>
      <c r="AQ61" s="381"/>
      <c r="AR61" s="382"/>
      <c r="AS61" s="385"/>
      <c r="AT61" s="385"/>
      <c r="AU61" s="388"/>
    </row>
    <row r="62" spans="1:47" ht="24.5" customHeight="1" x14ac:dyDescent="0.55000000000000004">
      <c r="A62" s="590"/>
      <c r="B62" s="591"/>
      <c r="C62" s="591"/>
      <c r="D62" s="591"/>
      <c r="E62" s="591"/>
      <c r="F62" s="591"/>
      <c r="G62" s="592"/>
      <c r="H62" s="590"/>
      <c r="I62" s="591"/>
      <c r="J62" s="591"/>
      <c r="K62" s="591"/>
      <c r="L62" s="591"/>
      <c r="M62" s="591"/>
      <c r="N62" s="592"/>
      <c r="O62" s="590"/>
      <c r="P62" s="591"/>
      <c r="Q62" s="591"/>
      <c r="R62" s="591"/>
      <c r="S62" s="591"/>
      <c r="T62" s="591"/>
      <c r="U62" s="592"/>
      <c r="V62" s="590"/>
      <c r="W62" s="591"/>
      <c r="X62" s="591"/>
      <c r="Y62" s="591"/>
      <c r="Z62" s="591"/>
      <c r="AA62" s="591"/>
      <c r="AB62" s="592"/>
      <c r="AC62" s="394"/>
      <c r="AD62" s="395"/>
      <c r="AE62" s="395"/>
      <c r="AF62" s="395"/>
      <c r="AG62" s="395"/>
      <c r="AH62" s="395"/>
      <c r="AI62" s="395"/>
      <c r="AJ62" s="400"/>
      <c r="AK62" s="389"/>
      <c r="AL62" s="390"/>
      <c r="AM62" s="390"/>
      <c r="AN62" s="390"/>
      <c r="AO62" s="390"/>
      <c r="AP62" s="390"/>
      <c r="AQ62" s="390"/>
      <c r="AR62" s="408"/>
      <c r="AS62" s="409"/>
      <c r="AT62" s="409"/>
      <c r="AU62" s="410"/>
    </row>
    <row r="63" spans="1:47" ht="24.5" customHeight="1" x14ac:dyDescent="0.55000000000000004">
      <c r="A63" s="593"/>
      <c r="B63" s="594"/>
      <c r="C63" s="594"/>
      <c r="D63" s="594"/>
      <c r="E63" s="594"/>
      <c r="F63" s="594"/>
      <c r="G63" s="595"/>
      <c r="H63" s="593"/>
      <c r="I63" s="594"/>
      <c r="J63" s="594"/>
      <c r="K63" s="594"/>
      <c r="L63" s="594"/>
      <c r="M63" s="594"/>
      <c r="N63" s="595"/>
      <c r="O63" s="593"/>
      <c r="P63" s="594"/>
      <c r="Q63" s="594"/>
      <c r="R63" s="594"/>
      <c r="S63" s="594"/>
      <c r="T63" s="594"/>
      <c r="U63" s="595"/>
      <c r="V63" s="593"/>
      <c r="W63" s="594"/>
      <c r="X63" s="594"/>
      <c r="Y63" s="594"/>
      <c r="Z63" s="594"/>
      <c r="AA63" s="594"/>
      <c r="AB63" s="595"/>
      <c r="AC63" s="396"/>
      <c r="AD63" s="397"/>
      <c r="AE63" s="397"/>
      <c r="AF63" s="397"/>
      <c r="AG63" s="397"/>
      <c r="AH63" s="397"/>
      <c r="AI63" s="397"/>
      <c r="AJ63" s="401"/>
      <c r="AK63" s="377"/>
      <c r="AL63" s="378"/>
      <c r="AM63" s="378"/>
      <c r="AN63" s="378"/>
      <c r="AO63" s="378"/>
      <c r="AP63" s="378"/>
      <c r="AQ63" s="378"/>
      <c r="AR63" s="379"/>
      <c r="AS63" s="384"/>
      <c r="AT63" s="384"/>
      <c r="AU63" s="387"/>
    </row>
    <row r="64" spans="1:47" ht="24.5" customHeight="1" x14ac:dyDescent="0.55000000000000004">
      <c r="A64" s="593"/>
      <c r="B64" s="594"/>
      <c r="C64" s="594"/>
      <c r="D64" s="594"/>
      <c r="E64" s="594"/>
      <c r="F64" s="594"/>
      <c r="G64" s="595"/>
      <c r="H64" s="593"/>
      <c r="I64" s="594"/>
      <c r="J64" s="594"/>
      <c r="K64" s="594"/>
      <c r="L64" s="594"/>
      <c r="M64" s="594"/>
      <c r="N64" s="595"/>
      <c r="O64" s="593"/>
      <c r="P64" s="594"/>
      <c r="Q64" s="594"/>
      <c r="R64" s="594"/>
      <c r="S64" s="594"/>
      <c r="T64" s="594"/>
      <c r="U64" s="595"/>
      <c r="V64" s="593"/>
      <c r="W64" s="594"/>
      <c r="X64" s="594"/>
      <c r="Y64" s="594"/>
      <c r="Z64" s="594"/>
      <c r="AA64" s="594"/>
      <c r="AB64" s="595"/>
      <c r="AC64" s="396"/>
      <c r="AD64" s="397"/>
      <c r="AE64" s="397"/>
      <c r="AF64" s="397"/>
      <c r="AG64" s="397"/>
      <c r="AH64" s="397"/>
      <c r="AI64" s="397"/>
      <c r="AJ64" s="401"/>
      <c r="AK64" s="377"/>
      <c r="AL64" s="378"/>
      <c r="AM64" s="378"/>
      <c r="AN64" s="378"/>
      <c r="AO64" s="378"/>
      <c r="AP64" s="378"/>
      <c r="AQ64" s="378"/>
      <c r="AR64" s="379"/>
      <c r="AS64" s="384"/>
      <c r="AT64" s="384"/>
      <c r="AU64" s="387"/>
    </row>
    <row r="65" spans="1:47" ht="24.5" customHeight="1" x14ac:dyDescent="0.55000000000000004">
      <c r="A65" s="593"/>
      <c r="B65" s="594"/>
      <c r="C65" s="594"/>
      <c r="D65" s="594"/>
      <c r="E65" s="594"/>
      <c r="F65" s="594"/>
      <c r="G65" s="595"/>
      <c r="H65" s="593"/>
      <c r="I65" s="594"/>
      <c r="J65" s="594"/>
      <c r="K65" s="594"/>
      <c r="L65" s="594"/>
      <c r="M65" s="594"/>
      <c r="N65" s="595"/>
      <c r="O65" s="593"/>
      <c r="P65" s="594"/>
      <c r="Q65" s="594"/>
      <c r="R65" s="594"/>
      <c r="S65" s="594"/>
      <c r="T65" s="594"/>
      <c r="U65" s="595"/>
      <c r="V65" s="593"/>
      <c r="W65" s="594"/>
      <c r="X65" s="594"/>
      <c r="Y65" s="594"/>
      <c r="Z65" s="594"/>
      <c r="AA65" s="594"/>
      <c r="AB65" s="595"/>
      <c r="AC65" s="396"/>
      <c r="AD65" s="397"/>
      <c r="AE65" s="397"/>
      <c r="AF65" s="397"/>
      <c r="AG65" s="397"/>
      <c r="AH65" s="397"/>
      <c r="AI65" s="397"/>
      <c r="AJ65" s="401"/>
      <c r="AK65" s="377"/>
      <c r="AL65" s="378"/>
      <c r="AM65" s="378"/>
      <c r="AN65" s="378"/>
      <c r="AO65" s="378"/>
      <c r="AP65" s="378"/>
      <c r="AQ65" s="378"/>
      <c r="AR65" s="379"/>
      <c r="AS65" s="384"/>
      <c r="AT65" s="384"/>
      <c r="AU65" s="387"/>
    </row>
    <row r="66" spans="1:47" ht="24.5" customHeight="1" x14ac:dyDescent="0.55000000000000004">
      <c r="A66" s="593"/>
      <c r="B66" s="594"/>
      <c r="C66" s="594"/>
      <c r="D66" s="594"/>
      <c r="E66" s="594"/>
      <c r="F66" s="594"/>
      <c r="G66" s="595"/>
      <c r="H66" s="593"/>
      <c r="I66" s="594"/>
      <c r="J66" s="594"/>
      <c r="K66" s="594"/>
      <c r="L66" s="594"/>
      <c r="M66" s="594"/>
      <c r="N66" s="595"/>
      <c r="O66" s="593"/>
      <c r="P66" s="594"/>
      <c r="Q66" s="594"/>
      <c r="R66" s="594"/>
      <c r="S66" s="594"/>
      <c r="T66" s="594"/>
      <c r="U66" s="595"/>
      <c r="V66" s="593"/>
      <c r="W66" s="594"/>
      <c r="X66" s="594"/>
      <c r="Y66" s="594"/>
      <c r="Z66" s="594"/>
      <c r="AA66" s="594"/>
      <c r="AB66" s="595"/>
      <c r="AC66" s="396"/>
      <c r="AD66" s="397"/>
      <c r="AE66" s="397"/>
      <c r="AF66" s="397"/>
      <c r="AG66" s="397"/>
      <c r="AH66" s="397"/>
      <c r="AI66" s="397"/>
      <c r="AJ66" s="401"/>
      <c r="AK66" s="377"/>
      <c r="AL66" s="378"/>
      <c r="AM66" s="378"/>
      <c r="AN66" s="378"/>
      <c r="AO66" s="378"/>
      <c r="AP66" s="378"/>
      <c r="AQ66" s="378"/>
      <c r="AR66" s="379"/>
      <c r="AS66" s="384"/>
      <c r="AT66" s="384"/>
      <c r="AU66" s="387"/>
    </row>
    <row r="67" spans="1:47" ht="24.5" customHeight="1" x14ac:dyDescent="0.55000000000000004">
      <c r="A67" s="593"/>
      <c r="B67" s="594"/>
      <c r="C67" s="594"/>
      <c r="D67" s="594"/>
      <c r="E67" s="594"/>
      <c r="F67" s="594"/>
      <c r="G67" s="595"/>
      <c r="H67" s="593"/>
      <c r="I67" s="594"/>
      <c r="J67" s="594"/>
      <c r="K67" s="594"/>
      <c r="L67" s="594"/>
      <c r="M67" s="594"/>
      <c r="N67" s="595"/>
      <c r="O67" s="593"/>
      <c r="P67" s="594"/>
      <c r="Q67" s="594"/>
      <c r="R67" s="594"/>
      <c r="S67" s="594"/>
      <c r="T67" s="594"/>
      <c r="U67" s="595"/>
      <c r="V67" s="593"/>
      <c r="W67" s="594"/>
      <c r="X67" s="594"/>
      <c r="Y67" s="594"/>
      <c r="Z67" s="594"/>
      <c r="AA67" s="594"/>
      <c r="AB67" s="595"/>
      <c r="AC67" s="396"/>
      <c r="AD67" s="397"/>
      <c r="AE67" s="397"/>
      <c r="AF67" s="397"/>
      <c r="AG67" s="397"/>
      <c r="AH67" s="397"/>
      <c r="AI67" s="397"/>
      <c r="AJ67" s="401"/>
      <c r="AK67" s="377"/>
      <c r="AL67" s="378"/>
      <c r="AM67" s="378"/>
      <c r="AN67" s="378"/>
      <c r="AO67" s="378"/>
      <c r="AP67" s="378"/>
      <c r="AQ67" s="378"/>
      <c r="AR67" s="379"/>
      <c r="AS67" s="384"/>
      <c r="AT67" s="384"/>
      <c r="AU67" s="387"/>
    </row>
    <row r="68" spans="1:47" ht="24.5" customHeight="1" x14ac:dyDescent="0.55000000000000004">
      <c r="A68" s="593"/>
      <c r="B68" s="594"/>
      <c r="C68" s="594"/>
      <c r="D68" s="594"/>
      <c r="E68" s="594"/>
      <c r="F68" s="594"/>
      <c r="G68" s="595"/>
      <c r="H68" s="593"/>
      <c r="I68" s="594"/>
      <c r="J68" s="594"/>
      <c r="K68" s="594"/>
      <c r="L68" s="594"/>
      <c r="M68" s="594"/>
      <c r="N68" s="595"/>
      <c r="O68" s="593"/>
      <c r="P68" s="594"/>
      <c r="Q68" s="594"/>
      <c r="R68" s="594"/>
      <c r="S68" s="594"/>
      <c r="T68" s="594"/>
      <c r="U68" s="595"/>
      <c r="V68" s="593"/>
      <c r="W68" s="594"/>
      <c r="X68" s="594"/>
      <c r="Y68" s="594"/>
      <c r="Z68" s="594"/>
      <c r="AA68" s="594"/>
      <c r="AB68" s="595"/>
      <c r="AC68" s="396"/>
      <c r="AD68" s="397"/>
      <c r="AE68" s="397"/>
      <c r="AF68" s="397"/>
      <c r="AG68" s="397"/>
      <c r="AH68" s="397"/>
      <c r="AI68" s="397"/>
      <c r="AJ68" s="401"/>
      <c r="AK68" s="377"/>
      <c r="AL68" s="378"/>
      <c r="AM68" s="378"/>
      <c r="AN68" s="378"/>
      <c r="AO68" s="378"/>
      <c r="AP68" s="378"/>
      <c r="AQ68" s="378"/>
      <c r="AR68" s="379"/>
      <c r="AS68" s="384"/>
      <c r="AT68" s="384"/>
      <c r="AU68" s="387"/>
    </row>
    <row r="69" spans="1:47" ht="24.5" customHeight="1" x14ac:dyDescent="0.55000000000000004">
      <c r="A69" s="596"/>
      <c r="B69" s="597"/>
      <c r="C69" s="597"/>
      <c r="D69" s="597"/>
      <c r="E69" s="597"/>
      <c r="F69" s="597"/>
      <c r="G69" s="598"/>
      <c r="H69" s="596"/>
      <c r="I69" s="597"/>
      <c r="J69" s="597"/>
      <c r="K69" s="597"/>
      <c r="L69" s="597"/>
      <c r="M69" s="597"/>
      <c r="N69" s="598"/>
      <c r="O69" s="596"/>
      <c r="P69" s="597"/>
      <c r="Q69" s="597"/>
      <c r="R69" s="597"/>
      <c r="S69" s="597"/>
      <c r="T69" s="597"/>
      <c r="U69" s="598"/>
      <c r="V69" s="596"/>
      <c r="W69" s="597"/>
      <c r="X69" s="597"/>
      <c r="Y69" s="597"/>
      <c r="Z69" s="597"/>
      <c r="AA69" s="597"/>
      <c r="AB69" s="598"/>
      <c r="AC69" s="398"/>
      <c r="AD69" s="399"/>
      <c r="AE69" s="399"/>
      <c r="AF69" s="399"/>
      <c r="AG69" s="399"/>
      <c r="AH69" s="399"/>
      <c r="AI69" s="399"/>
      <c r="AJ69" s="402"/>
      <c r="AK69" s="380"/>
      <c r="AL69" s="381"/>
      <c r="AM69" s="381"/>
      <c r="AN69" s="381"/>
      <c r="AO69" s="381"/>
      <c r="AP69" s="381"/>
      <c r="AQ69" s="381"/>
      <c r="AR69" s="382"/>
      <c r="AS69" s="385"/>
      <c r="AT69" s="385"/>
      <c r="AU69" s="388"/>
    </row>
    <row r="70" spans="1:47" ht="24.5" customHeight="1" x14ac:dyDescent="0.55000000000000004">
      <c r="A70" s="590"/>
      <c r="B70" s="591"/>
      <c r="C70" s="591"/>
      <c r="D70" s="591"/>
      <c r="E70" s="591"/>
      <c r="F70" s="591"/>
      <c r="G70" s="592"/>
      <c r="H70" s="590"/>
      <c r="I70" s="591"/>
      <c r="J70" s="591"/>
      <c r="K70" s="591"/>
      <c r="L70" s="591"/>
      <c r="M70" s="591"/>
      <c r="N70" s="592"/>
      <c r="O70" s="590"/>
      <c r="P70" s="591"/>
      <c r="Q70" s="591"/>
      <c r="R70" s="591"/>
      <c r="S70" s="591"/>
      <c r="T70" s="591"/>
      <c r="U70" s="592"/>
      <c r="V70" s="590"/>
      <c r="W70" s="591"/>
      <c r="X70" s="591"/>
      <c r="Y70" s="591"/>
      <c r="Z70" s="591"/>
      <c r="AA70" s="591"/>
      <c r="AB70" s="592"/>
      <c r="AC70" s="394"/>
      <c r="AD70" s="395"/>
      <c r="AE70" s="395"/>
      <c r="AF70" s="395"/>
      <c r="AG70" s="395"/>
      <c r="AH70" s="395"/>
      <c r="AI70" s="395"/>
      <c r="AJ70" s="400"/>
      <c r="AK70" s="389"/>
      <c r="AL70" s="390"/>
      <c r="AM70" s="390"/>
      <c r="AN70" s="390"/>
      <c r="AO70" s="390"/>
      <c r="AP70" s="390"/>
      <c r="AQ70" s="390"/>
      <c r="AR70" s="408"/>
      <c r="AS70" s="409"/>
      <c r="AT70" s="409"/>
      <c r="AU70" s="410"/>
    </row>
    <row r="71" spans="1:47" ht="24.5" customHeight="1" x14ac:dyDescent="0.55000000000000004">
      <c r="A71" s="593"/>
      <c r="B71" s="594"/>
      <c r="C71" s="594"/>
      <c r="D71" s="594"/>
      <c r="E71" s="594"/>
      <c r="F71" s="594"/>
      <c r="G71" s="595"/>
      <c r="H71" s="593"/>
      <c r="I71" s="594"/>
      <c r="J71" s="594"/>
      <c r="K71" s="594"/>
      <c r="L71" s="594"/>
      <c r="M71" s="594"/>
      <c r="N71" s="595"/>
      <c r="O71" s="593"/>
      <c r="P71" s="594"/>
      <c r="Q71" s="594"/>
      <c r="R71" s="594"/>
      <c r="S71" s="594"/>
      <c r="T71" s="594"/>
      <c r="U71" s="595"/>
      <c r="V71" s="593"/>
      <c r="W71" s="594"/>
      <c r="X71" s="594"/>
      <c r="Y71" s="594"/>
      <c r="Z71" s="594"/>
      <c r="AA71" s="594"/>
      <c r="AB71" s="595"/>
      <c r="AC71" s="396"/>
      <c r="AD71" s="397"/>
      <c r="AE71" s="397"/>
      <c r="AF71" s="397"/>
      <c r="AG71" s="397"/>
      <c r="AH71" s="397"/>
      <c r="AI71" s="397"/>
      <c r="AJ71" s="401"/>
      <c r="AK71" s="377"/>
      <c r="AL71" s="378"/>
      <c r="AM71" s="378"/>
      <c r="AN71" s="378"/>
      <c r="AO71" s="378"/>
      <c r="AP71" s="378"/>
      <c r="AQ71" s="378"/>
      <c r="AR71" s="379"/>
      <c r="AS71" s="384"/>
      <c r="AT71" s="384"/>
      <c r="AU71" s="387"/>
    </row>
    <row r="72" spans="1:47" ht="24.5" customHeight="1" x14ac:dyDescent="0.55000000000000004">
      <c r="A72" s="593"/>
      <c r="B72" s="594"/>
      <c r="C72" s="594"/>
      <c r="D72" s="594"/>
      <c r="E72" s="594"/>
      <c r="F72" s="594"/>
      <c r="G72" s="595"/>
      <c r="H72" s="593"/>
      <c r="I72" s="594"/>
      <c r="J72" s="594"/>
      <c r="K72" s="594"/>
      <c r="L72" s="594"/>
      <c r="M72" s="594"/>
      <c r="N72" s="595"/>
      <c r="O72" s="593"/>
      <c r="P72" s="594"/>
      <c r="Q72" s="594"/>
      <c r="R72" s="594"/>
      <c r="S72" s="594"/>
      <c r="T72" s="594"/>
      <c r="U72" s="595"/>
      <c r="V72" s="593"/>
      <c r="W72" s="594"/>
      <c r="X72" s="594"/>
      <c r="Y72" s="594"/>
      <c r="Z72" s="594"/>
      <c r="AA72" s="594"/>
      <c r="AB72" s="595"/>
      <c r="AC72" s="396"/>
      <c r="AD72" s="397"/>
      <c r="AE72" s="397"/>
      <c r="AF72" s="397"/>
      <c r="AG72" s="397"/>
      <c r="AH72" s="397"/>
      <c r="AI72" s="397"/>
      <c r="AJ72" s="401"/>
      <c r="AK72" s="377"/>
      <c r="AL72" s="378"/>
      <c r="AM72" s="378"/>
      <c r="AN72" s="378"/>
      <c r="AO72" s="378"/>
      <c r="AP72" s="378"/>
      <c r="AQ72" s="378"/>
      <c r="AR72" s="379"/>
      <c r="AS72" s="384"/>
      <c r="AT72" s="384"/>
      <c r="AU72" s="387"/>
    </row>
    <row r="73" spans="1:47" ht="24.5" customHeight="1" x14ac:dyDescent="0.55000000000000004">
      <c r="A73" s="593"/>
      <c r="B73" s="594"/>
      <c r="C73" s="594"/>
      <c r="D73" s="594"/>
      <c r="E73" s="594"/>
      <c r="F73" s="594"/>
      <c r="G73" s="595"/>
      <c r="H73" s="593"/>
      <c r="I73" s="594"/>
      <c r="J73" s="594"/>
      <c r="K73" s="594"/>
      <c r="L73" s="594"/>
      <c r="M73" s="594"/>
      <c r="N73" s="595"/>
      <c r="O73" s="593"/>
      <c r="P73" s="594"/>
      <c r="Q73" s="594"/>
      <c r="R73" s="594"/>
      <c r="S73" s="594"/>
      <c r="T73" s="594"/>
      <c r="U73" s="595"/>
      <c r="V73" s="593"/>
      <c r="W73" s="594"/>
      <c r="X73" s="594"/>
      <c r="Y73" s="594"/>
      <c r="Z73" s="594"/>
      <c r="AA73" s="594"/>
      <c r="AB73" s="595"/>
      <c r="AC73" s="396"/>
      <c r="AD73" s="397"/>
      <c r="AE73" s="397"/>
      <c r="AF73" s="397"/>
      <c r="AG73" s="397"/>
      <c r="AH73" s="397"/>
      <c r="AI73" s="397"/>
      <c r="AJ73" s="401"/>
      <c r="AK73" s="377"/>
      <c r="AL73" s="378"/>
      <c r="AM73" s="378"/>
      <c r="AN73" s="378"/>
      <c r="AO73" s="378"/>
      <c r="AP73" s="378"/>
      <c r="AQ73" s="378"/>
      <c r="AR73" s="379"/>
      <c r="AS73" s="384"/>
      <c r="AT73" s="384"/>
      <c r="AU73" s="387"/>
    </row>
    <row r="74" spans="1:47" ht="24.5" customHeight="1" x14ac:dyDescent="0.55000000000000004">
      <c r="A74" s="593"/>
      <c r="B74" s="594"/>
      <c r="C74" s="594"/>
      <c r="D74" s="594"/>
      <c r="E74" s="594"/>
      <c r="F74" s="594"/>
      <c r="G74" s="595"/>
      <c r="H74" s="593"/>
      <c r="I74" s="594"/>
      <c r="J74" s="594"/>
      <c r="K74" s="594"/>
      <c r="L74" s="594"/>
      <c r="M74" s="594"/>
      <c r="N74" s="595"/>
      <c r="O74" s="593"/>
      <c r="P74" s="594"/>
      <c r="Q74" s="594"/>
      <c r="R74" s="594"/>
      <c r="S74" s="594"/>
      <c r="T74" s="594"/>
      <c r="U74" s="595"/>
      <c r="V74" s="593"/>
      <c r="W74" s="594"/>
      <c r="X74" s="594"/>
      <c r="Y74" s="594"/>
      <c r="Z74" s="594"/>
      <c r="AA74" s="594"/>
      <c r="AB74" s="595"/>
      <c r="AC74" s="396"/>
      <c r="AD74" s="397"/>
      <c r="AE74" s="397"/>
      <c r="AF74" s="397"/>
      <c r="AG74" s="397"/>
      <c r="AH74" s="397"/>
      <c r="AI74" s="397"/>
      <c r="AJ74" s="401"/>
      <c r="AK74" s="377"/>
      <c r="AL74" s="378"/>
      <c r="AM74" s="378"/>
      <c r="AN74" s="378"/>
      <c r="AO74" s="378"/>
      <c r="AP74" s="378"/>
      <c r="AQ74" s="378"/>
      <c r="AR74" s="379"/>
      <c r="AS74" s="384"/>
      <c r="AT74" s="384"/>
      <c r="AU74" s="387"/>
    </row>
    <row r="75" spans="1:47" ht="24.5" customHeight="1" x14ac:dyDescent="0.55000000000000004">
      <c r="A75" s="593"/>
      <c r="B75" s="594"/>
      <c r="C75" s="594"/>
      <c r="D75" s="594"/>
      <c r="E75" s="594"/>
      <c r="F75" s="594"/>
      <c r="G75" s="595"/>
      <c r="H75" s="593"/>
      <c r="I75" s="594"/>
      <c r="J75" s="594"/>
      <c r="K75" s="594"/>
      <c r="L75" s="594"/>
      <c r="M75" s="594"/>
      <c r="N75" s="595"/>
      <c r="O75" s="593"/>
      <c r="P75" s="594"/>
      <c r="Q75" s="594"/>
      <c r="R75" s="594"/>
      <c r="S75" s="594"/>
      <c r="T75" s="594"/>
      <c r="U75" s="595"/>
      <c r="V75" s="593"/>
      <c r="W75" s="594"/>
      <c r="X75" s="594"/>
      <c r="Y75" s="594"/>
      <c r="Z75" s="594"/>
      <c r="AA75" s="594"/>
      <c r="AB75" s="595"/>
      <c r="AC75" s="396"/>
      <c r="AD75" s="397"/>
      <c r="AE75" s="397"/>
      <c r="AF75" s="397"/>
      <c r="AG75" s="397"/>
      <c r="AH75" s="397"/>
      <c r="AI75" s="397"/>
      <c r="AJ75" s="401"/>
      <c r="AK75" s="377"/>
      <c r="AL75" s="378"/>
      <c r="AM75" s="378"/>
      <c r="AN75" s="378"/>
      <c r="AO75" s="378"/>
      <c r="AP75" s="378"/>
      <c r="AQ75" s="378"/>
      <c r="AR75" s="379"/>
      <c r="AS75" s="384"/>
      <c r="AT75" s="384"/>
      <c r="AU75" s="387"/>
    </row>
    <row r="76" spans="1:47" ht="24.5" customHeight="1" x14ac:dyDescent="0.55000000000000004">
      <c r="A76" s="593"/>
      <c r="B76" s="594"/>
      <c r="C76" s="594"/>
      <c r="D76" s="594"/>
      <c r="E76" s="594"/>
      <c r="F76" s="594"/>
      <c r="G76" s="595"/>
      <c r="H76" s="593"/>
      <c r="I76" s="594"/>
      <c r="J76" s="594"/>
      <c r="K76" s="594"/>
      <c r="L76" s="594"/>
      <c r="M76" s="594"/>
      <c r="N76" s="595"/>
      <c r="O76" s="593"/>
      <c r="P76" s="594"/>
      <c r="Q76" s="594"/>
      <c r="R76" s="594"/>
      <c r="S76" s="594"/>
      <c r="T76" s="594"/>
      <c r="U76" s="595"/>
      <c r="V76" s="593"/>
      <c r="W76" s="594"/>
      <c r="X76" s="594"/>
      <c r="Y76" s="594"/>
      <c r="Z76" s="594"/>
      <c r="AA76" s="594"/>
      <c r="AB76" s="595"/>
      <c r="AC76" s="396"/>
      <c r="AD76" s="397"/>
      <c r="AE76" s="397"/>
      <c r="AF76" s="397"/>
      <c r="AG76" s="397"/>
      <c r="AH76" s="397"/>
      <c r="AI76" s="397"/>
      <c r="AJ76" s="401"/>
      <c r="AK76" s="377"/>
      <c r="AL76" s="378"/>
      <c r="AM76" s="378"/>
      <c r="AN76" s="378"/>
      <c r="AO76" s="378"/>
      <c r="AP76" s="378"/>
      <c r="AQ76" s="378"/>
      <c r="AR76" s="379"/>
      <c r="AS76" s="384"/>
      <c r="AT76" s="384"/>
      <c r="AU76" s="387"/>
    </row>
    <row r="77" spans="1:47" ht="24.5" customHeight="1" x14ac:dyDescent="0.55000000000000004">
      <c r="A77" s="603"/>
      <c r="B77" s="604"/>
      <c r="C77" s="604"/>
      <c r="D77" s="604"/>
      <c r="E77" s="604"/>
      <c r="F77" s="604"/>
      <c r="G77" s="605"/>
      <c r="H77" s="603"/>
      <c r="I77" s="604"/>
      <c r="J77" s="604"/>
      <c r="K77" s="604"/>
      <c r="L77" s="604"/>
      <c r="M77" s="604"/>
      <c r="N77" s="605"/>
      <c r="O77" s="603"/>
      <c r="P77" s="604"/>
      <c r="Q77" s="604"/>
      <c r="R77" s="604"/>
      <c r="S77" s="604"/>
      <c r="T77" s="604"/>
      <c r="U77" s="605"/>
      <c r="V77" s="603"/>
      <c r="W77" s="604"/>
      <c r="X77" s="604"/>
      <c r="Y77" s="604"/>
      <c r="Z77" s="604"/>
      <c r="AA77" s="604"/>
      <c r="AB77" s="605"/>
      <c r="AC77" s="414"/>
      <c r="AD77" s="415"/>
      <c r="AE77" s="415"/>
      <c r="AF77" s="415"/>
      <c r="AG77" s="415"/>
      <c r="AH77" s="415"/>
      <c r="AI77" s="415"/>
      <c r="AJ77" s="416"/>
      <c r="AK77" s="411"/>
      <c r="AL77" s="412"/>
      <c r="AM77" s="412"/>
      <c r="AN77" s="412"/>
      <c r="AO77" s="412"/>
      <c r="AP77" s="412"/>
      <c r="AQ77" s="412"/>
      <c r="AR77" s="421"/>
      <c r="AS77" s="418"/>
      <c r="AT77" s="418"/>
      <c r="AU77" s="420"/>
    </row>
    <row r="78" spans="1:47" ht="24.5" customHeight="1" x14ac:dyDescent="0.55000000000000004">
      <c r="A78" s="368" t="s">
        <v>16</v>
      </c>
      <c r="B78" s="361"/>
      <c r="C78" s="361"/>
      <c r="D78" s="361"/>
      <c r="E78" s="361"/>
      <c r="F78" s="361"/>
      <c r="G78" s="362"/>
      <c r="H78" s="360" t="s">
        <v>15</v>
      </c>
      <c r="I78" s="361"/>
      <c r="J78" s="361"/>
      <c r="K78" s="361"/>
      <c r="L78" s="361"/>
      <c r="M78" s="361"/>
      <c r="N78" s="362"/>
      <c r="O78" s="368" t="s">
        <v>7</v>
      </c>
      <c r="P78" s="369"/>
      <c r="Q78" s="369"/>
      <c r="R78" s="369"/>
      <c r="S78" s="369"/>
      <c r="T78" s="369"/>
      <c r="U78" s="369"/>
      <c r="V78" s="369"/>
      <c r="W78" s="369"/>
      <c r="X78" s="369"/>
      <c r="Y78" s="369"/>
      <c r="Z78" s="369"/>
      <c r="AA78" s="369"/>
      <c r="AB78" s="369"/>
      <c r="AC78" s="369"/>
      <c r="AD78" s="369"/>
      <c r="AE78" s="369"/>
      <c r="AF78" s="369"/>
      <c r="AG78" s="369"/>
      <c r="AH78" s="369"/>
      <c r="AI78" s="369"/>
      <c r="AJ78" s="369"/>
      <c r="AK78" s="369"/>
      <c r="AL78" s="369"/>
      <c r="AM78" s="369"/>
      <c r="AN78" s="369"/>
      <c r="AO78" s="369"/>
      <c r="AP78" s="369"/>
      <c r="AQ78" s="369"/>
      <c r="AR78" s="370"/>
      <c r="AS78" s="4" t="s">
        <v>4</v>
      </c>
      <c r="AT78" s="4" t="s">
        <v>6</v>
      </c>
      <c r="AU78" s="5" t="s">
        <v>5</v>
      </c>
    </row>
    <row r="79" spans="1:47" ht="24.5" customHeight="1" x14ac:dyDescent="0.55000000000000004">
      <c r="A79" s="606"/>
      <c r="B79" s="607"/>
      <c r="C79" s="607"/>
      <c r="D79" s="607"/>
      <c r="E79" s="607"/>
      <c r="F79" s="607"/>
      <c r="G79" s="608"/>
      <c r="H79" s="606"/>
      <c r="I79" s="607"/>
      <c r="J79" s="607"/>
      <c r="K79" s="607"/>
      <c r="L79" s="607"/>
      <c r="M79" s="607"/>
      <c r="N79" s="608"/>
      <c r="O79" s="429"/>
      <c r="P79" s="430"/>
      <c r="Q79" s="430"/>
      <c r="R79" s="430"/>
      <c r="S79" s="430"/>
      <c r="T79" s="430"/>
      <c r="U79" s="430"/>
      <c r="V79" s="430"/>
      <c r="W79" s="430"/>
      <c r="X79" s="430"/>
      <c r="Y79" s="430"/>
      <c r="Z79" s="430"/>
      <c r="AA79" s="430"/>
      <c r="AB79" s="430"/>
      <c r="AC79" s="430"/>
      <c r="AD79" s="430"/>
      <c r="AE79" s="430"/>
      <c r="AF79" s="430"/>
      <c r="AG79" s="430"/>
      <c r="AH79" s="430"/>
      <c r="AI79" s="430"/>
      <c r="AJ79" s="430"/>
      <c r="AK79" s="430"/>
      <c r="AL79" s="430"/>
      <c r="AM79" s="430"/>
      <c r="AN79" s="430"/>
      <c r="AO79" s="430"/>
      <c r="AP79" s="430"/>
      <c r="AQ79" s="430"/>
      <c r="AR79" s="438"/>
      <c r="AS79" s="383"/>
      <c r="AT79" s="419"/>
      <c r="AU79" s="386"/>
    </row>
    <row r="80" spans="1:47" ht="24.5" customHeight="1" x14ac:dyDescent="0.55000000000000004">
      <c r="A80" s="609"/>
      <c r="B80" s="610"/>
      <c r="C80" s="610"/>
      <c r="D80" s="610"/>
      <c r="E80" s="610"/>
      <c r="F80" s="610"/>
      <c r="G80" s="611"/>
      <c r="H80" s="609"/>
      <c r="I80" s="610"/>
      <c r="J80" s="610"/>
      <c r="K80" s="610"/>
      <c r="L80" s="610"/>
      <c r="M80" s="610"/>
      <c r="N80" s="611"/>
      <c r="O80" s="432"/>
      <c r="P80" s="433"/>
      <c r="Q80" s="433"/>
      <c r="R80" s="433"/>
      <c r="S80" s="433"/>
      <c r="T80" s="433"/>
      <c r="U80" s="433"/>
      <c r="V80" s="433"/>
      <c r="W80" s="433"/>
      <c r="X80" s="433"/>
      <c r="Y80" s="433"/>
      <c r="Z80" s="433"/>
      <c r="AA80" s="433"/>
      <c r="AB80" s="433"/>
      <c r="AC80" s="433"/>
      <c r="AD80" s="433"/>
      <c r="AE80" s="433"/>
      <c r="AF80" s="433"/>
      <c r="AG80" s="433"/>
      <c r="AH80" s="433"/>
      <c r="AI80" s="433"/>
      <c r="AJ80" s="433"/>
      <c r="AK80" s="433"/>
      <c r="AL80" s="433"/>
      <c r="AM80" s="433"/>
      <c r="AN80" s="433"/>
      <c r="AO80" s="433"/>
      <c r="AP80" s="433"/>
      <c r="AQ80" s="433"/>
      <c r="AR80" s="439"/>
      <c r="AS80" s="417"/>
      <c r="AT80" s="384"/>
      <c r="AU80" s="387"/>
    </row>
    <row r="81" spans="1:47" ht="24.5" customHeight="1" x14ac:dyDescent="0.55000000000000004">
      <c r="A81" s="612"/>
      <c r="B81" s="613"/>
      <c r="C81" s="613"/>
      <c r="D81" s="613"/>
      <c r="E81" s="613"/>
      <c r="F81" s="613"/>
      <c r="G81" s="614"/>
      <c r="H81" s="612"/>
      <c r="I81" s="613"/>
      <c r="J81" s="613"/>
      <c r="K81" s="613"/>
      <c r="L81" s="613"/>
      <c r="M81" s="613"/>
      <c r="N81" s="614"/>
      <c r="O81" s="435"/>
      <c r="P81" s="436"/>
      <c r="Q81" s="436"/>
      <c r="R81" s="436"/>
      <c r="S81" s="436"/>
      <c r="T81" s="436"/>
      <c r="U81" s="436"/>
      <c r="V81" s="436"/>
      <c r="W81" s="436"/>
      <c r="X81" s="436"/>
      <c r="Y81" s="436"/>
      <c r="Z81" s="436"/>
      <c r="AA81" s="436"/>
      <c r="AB81" s="436"/>
      <c r="AC81" s="436"/>
      <c r="AD81" s="436"/>
      <c r="AE81" s="436"/>
      <c r="AF81" s="436"/>
      <c r="AG81" s="436"/>
      <c r="AH81" s="436"/>
      <c r="AI81" s="436"/>
      <c r="AJ81" s="436"/>
      <c r="AK81" s="436"/>
      <c r="AL81" s="436"/>
      <c r="AM81" s="436"/>
      <c r="AN81" s="436"/>
      <c r="AO81" s="436"/>
      <c r="AP81" s="436"/>
      <c r="AQ81" s="436"/>
      <c r="AR81" s="440"/>
      <c r="AS81" s="418"/>
      <c r="AT81" s="418"/>
      <c r="AU81" s="420"/>
    </row>
    <row r="82" spans="1:47" ht="24" customHeight="1" x14ac:dyDescent="0.55000000000000004">
      <c r="A82" s="518" t="s">
        <v>313</v>
      </c>
      <c r="B82" s="518"/>
      <c r="C82" s="518"/>
      <c r="D82" s="518"/>
      <c r="E82" s="518"/>
      <c r="F82" s="518"/>
      <c r="G82" s="518"/>
      <c r="H82" s="518"/>
      <c r="I82" s="518"/>
      <c r="J82" s="518"/>
      <c r="K82" s="518"/>
      <c r="L82" s="518"/>
      <c r="M82" s="518"/>
      <c r="N82" s="518"/>
      <c r="O82" s="518"/>
      <c r="P82" s="518"/>
      <c r="Q82" s="518"/>
      <c r="R82" s="518"/>
      <c r="S82" s="518"/>
      <c r="T82" s="518" t="s">
        <v>757</v>
      </c>
      <c r="U82" s="518"/>
      <c r="V82" s="518"/>
      <c r="W82" s="157"/>
      <c r="X82" s="157"/>
      <c r="Y82" s="157"/>
      <c r="Z82" s="157"/>
      <c r="AA82" s="157"/>
      <c r="AB82" s="157"/>
      <c r="AC82" s="157"/>
      <c r="AD82" s="157"/>
      <c r="AE82" s="157"/>
      <c r="AF82" s="519" t="s">
        <v>357</v>
      </c>
      <c r="AG82" s="519"/>
      <c r="AH82" s="519"/>
      <c r="AI82" s="519"/>
      <c r="AJ82" s="157"/>
      <c r="AK82" s="158"/>
      <c r="AL82" s="157"/>
      <c r="AM82" s="157"/>
      <c r="AN82" s="157"/>
      <c r="AO82" s="157"/>
      <c r="AP82" s="157"/>
      <c r="AQ82" s="157"/>
      <c r="AR82" s="157"/>
      <c r="AS82" s="157"/>
      <c r="AT82" s="157"/>
      <c r="AU82" s="157"/>
    </row>
    <row r="83" spans="1:47" ht="24" customHeight="1" x14ac:dyDescent="0.55000000000000004">
      <c r="A83" s="518"/>
      <c r="B83" s="518"/>
      <c r="C83" s="518"/>
      <c r="D83" s="518"/>
      <c r="E83" s="518"/>
      <c r="F83" s="518"/>
      <c r="G83" s="518"/>
      <c r="H83" s="518"/>
      <c r="I83" s="518"/>
      <c r="J83" s="518"/>
      <c r="K83" s="518"/>
      <c r="L83" s="518"/>
      <c r="M83" s="518"/>
      <c r="N83" s="518"/>
      <c r="O83" s="518"/>
      <c r="P83" s="518"/>
      <c r="Q83" s="518"/>
      <c r="R83" s="518"/>
      <c r="S83" s="518"/>
      <c r="T83" s="518"/>
      <c r="U83" s="518"/>
      <c r="V83" s="518"/>
      <c r="W83" s="157"/>
      <c r="X83" s="157"/>
      <c r="Y83" s="157"/>
      <c r="Z83" s="157"/>
      <c r="AA83" s="157"/>
      <c r="AB83" s="157"/>
      <c r="AC83" s="157"/>
      <c r="AD83" s="157"/>
      <c r="AE83" s="149"/>
      <c r="AF83" s="149" t="s">
        <v>351</v>
      </c>
      <c r="AG83" s="520" t="s">
        <v>350</v>
      </c>
      <c r="AH83" s="520"/>
      <c r="AI83" s="520"/>
      <c r="AJ83" s="520"/>
      <c r="AK83" s="520"/>
      <c r="AL83" s="520"/>
      <c r="AM83" s="520"/>
      <c r="AN83" s="149" t="s">
        <v>353</v>
      </c>
      <c r="AO83" s="150" t="s">
        <v>355</v>
      </c>
      <c r="AP83" s="151"/>
      <c r="AQ83" s="150"/>
      <c r="AR83" s="150"/>
      <c r="AS83" s="150"/>
      <c r="AT83" s="150"/>
      <c r="AU83" s="150"/>
    </row>
    <row r="84" spans="1:47" ht="24" customHeight="1" x14ac:dyDescent="0.55000000000000004">
      <c r="A84" s="255"/>
      <c r="B84" s="255"/>
      <c r="C84" s="255"/>
      <c r="D84" s="255"/>
      <c r="E84" s="255"/>
      <c r="F84" s="255"/>
      <c r="G84" s="255"/>
      <c r="H84" s="255"/>
      <c r="I84" s="253"/>
      <c r="J84" s="255"/>
      <c r="K84" s="255"/>
      <c r="L84" s="255"/>
      <c r="M84" s="255"/>
      <c r="N84" s="255"/>
      <c r="O84" s="255"/>
      <c r="P84" s="157"/>
      <c r="Q84" s="157"/>
      <c r="R84" s="157"/>
      <c r="S84" s="157"/>
      <c r="T84" s="157"/>
      <c r="U84" s="157"/>
      <c r="V84" s="157"/>
      <c r="W84" s="157"/>
      <c r="X84" s="157"/>
      <c r="Y84" s="157"/>
      <c r="Z84" s="157"/>
      <c r="AA84" s="157"/>
      <c r="AB84" s="157"/>
      <c r="AC84" s="157"/>
      <c r="AD84" s="157"/>
      <c r="AE84" s="149"/>
      <c r="AF84" s="149" t="s">
        <v>352</v>
      </c>
      <c r="AG84" s="150" t="s">
        <v>349</v>
      </c>
      <c r="AH84" s="150"/>
      <c r="AI84" s="150"/>
      <c r="AJ84" s="150"/>
      <c r="AK84" s="150"/>
      <c r="AL84" s="150"/>
      <c r="AM84" s="149"/>
      <c r="AN84" s="149" t="s">
        <v>354</v>
      </c>
      <c r="AO84" s="150" t="s">
        <v>356</v>
      </c>
      <c r="AP84" s="150"/>
      <c r="AQ84" s="150"/>
      <c r="AR84" s="150"/>
      <c r="AS84" s="150"/>
      <c r="AT84" s="150"/>
      <c r="AU84" s="150"/>
    </row>
    <row r="85" spans="1:47" s="12" customFormat="1" ht="24" customHeight="1" x14ac:dyDescent="0.55000000000000004">
      <c r="A85" s="521" t="s">
        <v>298</v>
      </c>
      <c r="B85" s="521"/>
      <c r="C85" s="521" t="s">
        <v>256</v>
      </c>
      <c r="D85" s="521"/>
      <c r="E85" s="521"/>
      <c r="F85" s="521"/>
      <c r="G85" s="521"/>
      <c r="H85" s="521"/>
      <c r="I85" s="425" t="s">
        <v>239</v>
      </c>
      <c r="J85" s="427" t="s">
        <v>247</v>
      </c>
      <c r="K85" s="523" t="s">
        <v>248</v>
      </c>
      <c r="L85" s="523"/>
      <c r="M85" s="523"/>
      <c r="N85" s="523" t="s">
        <v>249</v>
      </c>
      <c r="O85" s="523"/>
      <c r="P85" s="523"/>
      <c r="Q85" s="523"/>
      <c r="R85" s="523"/>
      <c r="S85" s="523"/>
      <c r="T85" s="523"/>
      <c r="U85" s="523"/>
      <c r="V85" s="523"/>
      <c r="W85" s="523"/>
      <c r="X85" s="523"/>
      <c r="Y85" s="523"/>
      <c r="Z85" s="523"/>
      <c r="AA85" s="523"/>
      <c r="AB85" s="523"/>
      <c r="AC85" s="523"/>
      <c r="AD85" s="523"/>
      <c r="AE85" s="523"/>
      <c r="AF85" s="523"/>
      <c r="AG85" s="523"/>
      <c r="AH85" s="523"/>
      <c r="AI85" s="523"/>
      <c r="AJ85" s="523"/>
      <c r="AK85" s="523"/>
      <c r="AL85" s="523"/>
      <c r="AM85" s="523"/>
      <c r="AN85" s="523"/>
      <c r="AO85" s="523"/>
      <c r="AP85" s="441" t="s">
        <v>299</v>
      </c>
      <c r="AQ85" s="442"/>
      <c r="AR85" s="441" t="s">
        <v>303</v>
      </c>
      <c r="AS85" s="442"/>
      <c r="AT85" s="441" t="s">
        <v>304</v>
      </c>
      <c r="AU85" s="442"/>
    </row>
    <row r="86" spans="1:47" s="12" customFormat="1" ht="24" customHeight="1" x14ac:dyDescent="0.55000000000000004">
      <c r="A86" s="522"/>
      <c r="B86" s="522"/>
      <c r="C86" s="522"/>
      <c r="D86" s="522"/>
      <c r="E86" s="522"/>
      <c r="F86" s="522"/>
      <c r="G86" s="522"/>
      <c r="H86" s="522"/>
      <c r="I86" s="426"/>
      <c r="J86" s="428"/>
      <c r="K86" s="524"/>
      <c r="L86" s="524"/>
      <c r="M86" s="524"/>
      <c r="N86" s="524"/>
      <c r="O86" s="524"/>
      <c r="P86" s="524"/>
      <c r="Q86" s="524"/>
      <c r="R86" s="524"/>
      <c r="S86" s="524"/>
      <c r="T86" s="524"/>
      <c r="U86" s="524"/>
      <c r="V86" s="524"/>
      <c r="W86" s="524"/>
      <c r="X86" s="524"/>
      <c r="Y86" s="524"/>
      <c r="Z86" s="524"/>
      <c r="AA86" s="524"/>
      <c r="AB86" s="524"/>
      <c r="AC86" s="524"/>
      <c r="AD86" s="524"/>
      <c r="AE86" s="524"/>
      <c r="AF86" s="524"/>
      <c r="AG86" s="524"/>
      <c r="AH86" s="524"/>
      <c r="AI86" s="524"/>
      <c r="AJ86" s="524"/>
      <c r="AK86" s="524"/>
      <c r="AL86" s="524"/>
      <c r="AM86" s="524"/>
      <c r="AN86" s="524"/>
      <c r="AO86" s="524"/>
      <c r="AP86" s="443"/>
      <c r="AQ86" s="444"/>
      <c r="AR86" s="443"/>
      <c r="AS86" s="444"/>
      <c r="AT86" s="443"/>
      <c r="AU86" s="444"/>
    </row>
    <row r="87" spans="1:47" s="12" customFormat="1" ht="24" customHeight="1" x14ac:dyDescent="0.55000000000000004">
      <c r="A87" s="12" t="s">
        <v>243</v>
      </c>
      <c r="I87" s="154"/>
    </row>
    <row r="88" spans="1:47" s="12" customFormat="1" ht="24" customHeight="1" x14ac:dyDescent="0.55000000000000004">
      <c r="A88" s="447" t="s">
        <v>884</v>
      </c>
      <c r="B88" s="448"/>
      <c r="C88" s="449" t="s">
        <v>255</v>
      </c>
      <c r="D88" s="449"/>
      <c r="E88" s="449"/>
      <c r="F88" s="449"/>
      <c r="G88" s="449"/>
      <c r="H88" s="449"/>
      <c r="I88" s="167" t="s">
        <v>665</v>
      </c>
      <c r="J88" s="174" t="s">
        <v>4</v>
      </c>
      <c r="K88" s="449" t="s">
        <v>246</v>
      </c>
      <c r="L88" s="449"/>
      <c r="M88" s="449"/>
      <c r="N88" s="450" t="s">
        <v>666</v>
      </c>
      <c r="O88" s="450"/>
      <c r="P88" s="450"/>
      <c r="Q88" s="450"/>
      <c r="R88" s="450"/>
      <c r="S88" s="450"/>
      <c r="T88" s="450"/>
      <c r="U88" s="450"/>
      <c r="V88" s="450"/>
      <c r="W88" s="450"/>
      <c r="X88" s="450"/>
      <c r="Y88" s="450"/>
      <c r="Z88" s="450"/>
      <c r="AA88" s="450"/>
      <c r="AB88" s="450"/>
      <c r="AC88" s="450"/>
      <c r="AD88" s="450"/>
      <c r="AE88" s="450"/>
      <c r="AF88" s="450"/>
      <c r="AG88" s="450"/>
      <c r="AH88" s="450"/>
      <c r="AI88" s="450"/>
      <c r="AJ88" s="450"/>
      <c r="AK88" s="450"/>
      <c r="AL88" s="450"/>
      <c r="AM88" s="450"/>
      <c r="AN88" s="450"/>
      <c r="AO88" s="450"/>
      <c r="AP88" s="516" t="s">
        <v>663</v>
      </c>
      <c r="AQ88" s="517"/>
      <c r="AR88" s="447" t="s">
        <v>13</v>
      </c>
      <c r="AS88" s="448"/>
      <c r="AT88" s="447" t="s">
        <v>13</v>
      </c>
      <c r="AU88" s="448"/>
    </row>
    <row r="89" spans="1:47" s="12" customFormat="1" ht="24" customHeight="1" x14ac:dyDescent="0.55000000000000004">
      <c r="I89" s="155"/>
      <c r="J89" s="135"/>
      <c r="K89" s="135"/>
      <c r="L89" s="135"/>
      <c r="M89" s="135"/>
      <c r="N89" s="136"/>
      <c r="O89" s="137"/>
      <c r="P89" s="137"/>
      <c r="Q89" s="137"/>
      <c r="R89" s="137"/>
      <c r="S89" s="137"/>
      <c r="T89" s="137"/>
      <c r="U89" s="137"/>
      <c r="V89" s="137"/>
      <c r="W89" s="137"/>
      <c r="X89" s="137"/>
      <c r="Y89" s="137"/>
      <c r="Z89" s="137"/>
      <c r="AA89" s="137"/>
      <c r="AB89" s="137"/>
      <c r="AC89" s="137"/>
      <c r="AD89" s="137"/>
      <c r="AE89" s="137"/>
      <c r="AF89" s="137"/>
      <c r="AG89" s="137"/>
      <c r="AH89" s="137"/>
      <c r="AI89" s="137"/>
      <c r="AJ89" s="137"/>
      <c r="AK89" s="137"/>
      <c r="AL89" s="137"/>
      <c r="AM89" s="137"/>
      <c r="AN89" s="137"/>
      <c r="AO89" s="137"/>
    </row>
    <row r="90" spans="1:47" s="12" customFormat="1" ht="24" customHeight="1" x14ac:dyDescent="0.55000000000000004">
      <c r="A90" s="138" t="s">
        <v>242</v>
      </c>
      <c r="B90" s="138"/>
      <c r="I90" s="154"/>
      <c r="J90" s="138"/>
      <c r="K90" s="138"/>
      <c r="L90" s="138"/>
      <c r="M90" s="138"/>
      <c r="N90" s="139"/>
      <c r="O90" s="137"/>
      <c r="P90" s="137"/>
      <c r="Q90" s="137"/>
      <c r="R90" s="137"/>
      <c r="S90" s="137"/>
      <c r="T90" s="137"/>
      <c r="U90" s="137"/>
      <c r="V90" s="137"/>
      <c r="W90" s="137"/>
      <c r="X90" s="137"/>
      <c r="Y90" s="137"/>
      <c r="Z90" s="137"/>
      <c r="AA90" s="137"/>
      <c r="AB90" s="137"/>
      <c r="AC90" s="137"/>
      <c r="AD90" s="137"/>
      <c r="AE90" s="137"/>
      <c r="AF90" s="137"/>
      <c r="AG90" s="137"/>
      <c r="AH90" s="137"/>
      <c r="AI90" s="137"/>
      <c r="AJ90" s="137"/>
      <c r="AK90" s="137"/>
      <c r="AL90" s="137"/>
      <c r="AM90" s="137"/>
      <c r="AN90" s="137"/>
      <c r="AO90" s="137"/>
    </row>
    <row r="91" spans="1:47" s="12" customFormat="1" ht="24" customHeight="1" x14ac:dyDescent="0.55000000000000004">
      <c r="A91" s="447" t="s">
        <v>885</v>
      </c>
      <c r="B91" s="448"/>
      <c r="C91" s="449" t="s">
        <v>252</v>
      </c>
      <c r="D91" s="449"/>
      <c r="E91" s="449"/>
      <c r="F91" s="449"/>
      <c r="G91" s="449"/>
      <c r="H91" s="449"/>
      <c r="I91" s="141" t="s">
        <v>665</v>
      </c>
      <c r="J91" s="254" t="s">
        <v>4</v>
      </c>
      <c r="K91" s="451" t="s">
        <v>246</v>
      </c>
      <c r="L91" s="451"/>
      <c r="M91" s="451"/>
      <c r="N91" s="450" t="s">
        <v>675</v>
      </c>
      <c r="O91" s="450"/>
      <c r="P91" s="450"/>
      <c r="Q91" s="450"/>
      <c r="R91" s="450"/>
      <c r="S91" s="450"/>
      <c r="T91" s="450"/>
      <c r="U91" s="450"/>
      <c r="V91" s="450"/>
      <c r="W91" s="450"/>
      <c r="X91" s="450"/>
      <c r="Y91" s="450"/>
      <c r="Z91" s="450"/>
      <c r="AA91" s="450"/>
      <c r="AB91" s="450"/>
      <c r="AC91" s="450"/>
      <c r="AD91" s="450"/>
      <c r="AE91" s="450"/>
      <c r="AF91" s="450"/>
      <c r="AG91" s="450"/>
      <c r="AH91" s="450"/>
      <c r="AI91" s="450"/>
      <c r="AJ91" s="450"/>
      <c r="AK91" s="450"/>
      <c r="AL91" s="450"/>
      <c r="AM91" s="450"/>
      <c r="AN91" s="450"/>
      <c r="AO91" s="450"/>
      <c r="AP91" s="516" t="s">
        <v>663</v>
      </c>
      <c r="AQ91" s="517"/>
      <c r="AR91" s="447" t="s">
        <v>13</v>
      </c>
      <c r="AS91" s="448"/>
      <c r="AT91" s="447" t="s">
        <v>13</v>
      </c>
      <c r="AU91" s="448"/>
    </row>
    <row r="92" spans="1:47" s="12" customFormat="1" ht="24" customHeight="1" x14ac:dyDescent="0.55000000000000004">
      <c r="I92" s="155"/>
      <c r="J92" s="135"/>
      <c r="K92" s="135"/>
      <c r="L92" s="135"/>
      <c r="M92" s="135"/>
      <c r="N92" s="136"/>
      <c r="O92" s="137"/>
      <c r="P92" s="137"/>
      <c r="Q92" s="137"/>
      <c r="R92" s="137"/>
      <c r="S92" s="137"/>
      <c r="T92" s="137"/>
      <c r="U92" s="137"/>
      <c r="V92" s="137"/>
      <c r="W92" s="137"/>
      <c r="X92" s="137"/>
      <c r="Y92" s="137"/>
      <c r="Z92" s="137"/>
      <c r="AA92" s="137"/>
      <c r="AB92" s="137"/>
      <c r="AC92" s="137"/>
      <c r="AD92" s="137"/>
      <c r="AE92" s="137"/>
      <c r="AF92" s="137"/>
      <c r="AG92" s="137"/>
      <c r="AH92" s="137"/>
      <c r="AI92" s="137"/>
      <c r="AJ92" s="137"/>
      <c r="AK92" s="137"/>
      <c r="AL92" s="137"/>
      <c r="AM92" s="137"/>
      <c r="AN92" s="137"/>
      <c r="AO92" s="137"/>
    </row>
    <row r="93" spans="1:47" s="12" customFormat="1" ht="24" customHeight="1" x14ac:dyDescent="0.55000000000000004">
      <c r="A93" s="138" t="s">
        <v>240</v>
      </c>
      <c r="B93" s="138"/>
      <c r="I93" s="154"/>
      <c r="J93" s="138"/>
      <c r="K93" s="138"/>
      <c r="L93" s="138"/>
      <c r="M93" s="138"/>
      <c r="N93" s="139"/>
      <c r="O93" s="137"/>
      <c r="P93" s="137"/>
      <c r="Q93" s="137"/>
      <c r="R93" s="137"/>
      <c r="S93" s="137"/>
      <c r="T93" s="137"/>
      <c r="U93" s="137"/>
      <c r="V93" s="137"/>
      <c r="W93" s="137"/>
      <c r="X93" s="137"/>
      <c r="Y93" s="137"/>
      <c r="Z93" s="137"/>
      <c r="AA93" s="137"/>
      <c r="AB93" s="137"/>
      <c r="AC93" s="137"/>
      <c r="AD93" s="137"/>
      <c r="AE93" s="137"/>
      <c r="AF93" s="137"/>
      <c r="AG93" s="137"/>
      <c r="AH93" s="137"/>
      <c r="AI93" s="137"/>
      <c r="AJ93" s="137"/>
      <c r="AK93" s="137"/>
      <c r="AL93" s="137"/>
      <c r="AM93" s="137"/>
      <c r="AN93" s="137"/>
      <c r="AO93" s="137"/>
    </row>
    <row r="94" spans="1:47" s="12" customFormat="1" ht="24" customHeight="1" x14ac:dyDescent="0.55000000000000004">
      <c r="A94" s="447" t="s">
        <v>886</v>
      </c>
      <c r="B94" s="448"/>
      <c r="C94" s="449" t="s">
        <v>257</v>
      </c>
      <c r="D94" s="449"/>
      <c r="E94" s="449"/>
      <c r="F94" s="449"/>
      <c r="G94" s="449"/>
      <c r="H94" s="449"/>
      <c r="I94" s="141" t="s">
        <v>665</v>
      </c>
      <c r="J94" s="134" t="s">
        <v>4</v>
      </c>
      <c r="K94" s="451" t="s">
        <v>251</v>
      </c>
      <c r="L94" s="451"/>
      <c r="M94" s="451"/>
      <c r="N94" s="450" t="s">
        <v>682</v>
      </c>
      <c r="O94" s="450"/>
      <c r="P94" s="450"/>
      <c r="Q94" s="450"/>
      <c r="R94" s="450"/>
      <c r="S94" s="450"/>
      <c r="T94" s="450"/>
      <c r="U94" s="450"/>
      <c r="V94" s="450"/>
      <c r="W94" s="450"/>
      <c r="X94" s="450"/>
      <c r="Y94" s="450"/>
      <c r="Z94" s="450"/>
      <c r="AA94" s="450"/>
      <c r="AB94" s="450"/>
      <c r="AC94" s="450"/>
      <c r="AD94" s="450"/>
      <c r="AE94" s="450"/>
      <c r="AF94" s="450"/>
      <c r="AG94" s="450"/>
      <c r="AH94" s="450"/>
      <c r="AI94" s="450"/>
      <c r="AJ94" s="450"/>
      <c r="AK94" s="450"/>
      <c r="AL94" s="450"/>
      <c r="AM94" s="450"/>
      <c r="AN94" s="450"/>
      <c r="AO94" s="450"/>
      <c r="AP94" s="516" t="s">
        <v>662</v>
      </c>
      <c r="AQ94" s="517"/>
      <c r="AR94" s="447" t="s">
        <v>13</v>
      </c>
      <c r="AS94" s="448"/>
      <c r="AT94" s="447" t="s">
        <v>13</v>
      </c>
      <c r="AU94" s="448"/>
    </row>
    <row r="95" spans="1:47" s="12" customFormat="1" ht="24" customHeight="1" x14ac:dyDescent="0.55000000000000004">
      <c r="A95" s="447" t="s">
        <v>887</v>
      </c>
      <c r="B95" s="448"/>
      <c r="C95" s="449" t="s">
        <v>263</v>
      </c>
      <c r="D95" s="449"/>
      <c r="E95" s="449"/>
      <c r="F95" s="449"/>
      <c r="G95" s="449"/>
      <c r="H95" s="449"/>
      <c r="I95" s="141" t="s">
        <v>665</v>
      </c>
      <c r="J95" s="134" t="s">
        <v>4</v>
      </c>
      <c r="K95" s="451" t="s">
        <v>253</v>
      </c>
      <c r="L95" s="451"/>
      <c r="M95" s="451"/>
      <c r="N95" s="450" t="s">
        <v>685</v>
      </c>
      <c r="O95" s="450"/>
      <c r="P95" s="450"/>
      <c r="Q95" s="450"/>
      <c r="R95" s="450"/>
      <c r="S95" s="450"/>
      <c r="T95" s="450"/>
      <c r="U95" s="450"/>
      <c r="V95" s="450"/>
      <c r="W95" s="450"/>
      <c r="X95" s="450"/>
      <c r="Y95" s="450"/>
      <c r="Z95" s="450"/>
      <c r="AA95" s="450"/>
      <c r="AB95" s="450"/>
      <c r="AC95" s="450"/>
      <c r="AD95" s="450"/>
      <c r="AE95" s="450"/>
      <c r="AF95" s="450"/>
      <c r="AG95" s="450"/>
      <c r="AH95" s="450"/>
      <c r="AI95" s="450"/>
      <c r="AJ95" s="450"/>
      <c r="AK95" s="450"/>
      <c r="AL95" s="450"/>
      <c r="AM95" s="450"/>
      <c r="AN95" s="450"/>
      <c r="AO95" s="450"/>
      <c r="AP95" s="516" t="s">
        <v>663</v>
      </c>
      <c r="AQ95" s="517"/>
      <c r="AR95" s="447" t="s">
        <v>13</v>
      </c>
      <c r="AS95" s="448"/>
      <c r="AT95" s="447" t="s">
        <v>13</v>
      </c>
      <c r="AU95" s="448"/>
    </row>
    <row r="96" spans="1:47" s="12" customFormat="1" ht="24" customHeight="1" x14ac:dyDescent="0.55000000000000004">
      <c r="A96" s="447" t="s">
        <v>888</v>
      </c>
      <c r="B96" s="448"/>
      <c r="C96" s="449" t="s">
        <v>263</v>
      </c>
      <c r="D96" s="449"/>
      <c r="E96" s="449"/>
      <c r="F96" s="449"/>
      <c r="G96" s="449"/>
      <c r="H96" s="449"/>
      <c r="I96" s="141" t="s">
        <v>665</v>
      </c>
      <c r="J96" s="134" t="s">
        <v>4</v>
      </c>
      <c r="K96" s="451" t="s">
        <v>251</v>
      </c>
      <c r="L96" s="451"/>
      <c r="M96" s="451"/>
      <c r="N96" s="450" t="s">
        <v>688</v>
      </c>
      <c r="O96" s="450"/>
      <c r="P96" s="450"/>
      <c r="Q96" s="450"/>
      <c r="R96" s="450"/>
      <c r="S96" s="450"/>
      <c r="T96" s="450"/>
      <c r="U96" s="450"/>
      <c r="V96" s="450"/>
      <c r="W96" s="450"/>
      <c r="X96" s="450"/>
      <c r="Y96" s="450"/>
      <c r="Z96" s="450"/>
      <c r="AA96" s="450"/>
      <c r="AB96" s="450"/>
      <c r="AC96" s="450"/>
      <c r="AD96" s="450"/>
      <c r="AE96" s="450"/>
      <c r="AF96" s="450"/>
      <c r="AG96" s="450"/>
      <c r="AH96" s="450"/>
      <c r="AI96" s="450"/>
      <c r="AJ96" s="450"/>
      <c r="AK96" s="450"/>
      <c r="AL96" s="450"/>
      <c r="AM96" s="450"/>
      <c r="AN96" s="450"/>
      <c r="AO96" s="450"/>
      <c r="AP96" s="516" t="s">
        <v>663</v>
      </c>
      <c r="AQ96" s="517"/>
      <c r="AR96" s="447" t="s">
        <v>13</v>
      </c>
      <c r="AS96" s="448"/>
      <c r="AT96" s="447" t="s">
        <v>13</v>
      </c>
      <c r="AU96" s="448"/>
    </row>
    <row r="97" spans="1:47" s="12" customFormat="1" ht="24" customHeight="1" x14ac:dyDescent="0.55000000000000004">
      <c r="A97" s="447" t="s">
        <v>889</v>
      </c>
      <c r="B97" s="448"/>
      <c r="C97" s="449" t="s">
        <v>260</v>
      </c>
      <c r="D97" s="449"/>
      <c r="E97" s="449"/>
      <c r="F97" s="449"/>
      <c r="G97" s="449"/>
      <c r="H97" s="449"/>
      <c r="I97" s="141" t="s">
        <v>665</v>
      </c>
      <c r="J97" s="134" t="s">
        <v>4</v>
      </c>
      <c r="K97" s="451" t="s">
        <v>608</v>
      </c>
      <c r="L97" s="451"/>
      <c r="M97" s="451"/>
      <c r="N97" s="450" t="s">
        <v>691</v>
      </c>
      <c r="O97" s="450"/>
      <c r="P97" s="450"/>
      <c r="Q97" s="450"/>
      <c r="R97" s="450"/>
      <c r="S97" s="450"/>
      <c r="T97" s="450"/>
      <c r="U97" s="450"/>
      <c r="V97" s="450"/>
      <c r="W97" s="450"/>
      <c r="X97" s="450"/>
      <c r="Y97" s="450"/>
      <c r="Z97" s="450"/>
      <c r="AA97" s="450"/>
      <c r="AB97" s="450"/>
      <c r="AC97" s="450"/>
      <c r="AD97" s="450"/>
      <c r="AE97" s="450"/>
      <c r="AF97" s="450"/>
      <c r="AG97" s="450"/>
      <c r="AH97" s="450"/>
      <c r="AI97" s="450"/>
      <c r="AJ97" s="450"/>
      <c r="AK97" s="450"/>
      <c r="AL97" s="450"/>
      <c r="AM97" s="450"/>
      <c r="AN97" s="450"/>
      <c r="AO97" s="450"/>
      <c r="AP97" s="516" t="s">
        <v>664</v>
      </c>
      <c r="AQ97" s="517"/>
      <c r="AR97" s="447" t="s">
        <v>13</v>
      </c>
      <c r="AS97" s="448"/>
      <c r="AT97" s="447" t="s">
        <v>13</v>
      </c>
      <c r="AU97" s="448"/>
    </row>
    <row r="98" spans="1:47" s="12" customFormat="1" ht="24" customHeight="1" x14ac:dyDescent="0.55000000000000004">
      <c r="I98" s="154"/>
      <c r="N98" s="137"/>
      <c r="O98" s="137"/>
      <c r="P98" s="137"/>
      <c r="Q98" s="137"/>
      <c r="R98" s="137"/>
      <c r="S98" s="137"/>
      <c r="T98" s="137"/>
      <c r="U98" s="137"/>
      <c r="V98" s="137"/>
      <c r="W98" s="137"/>
      <c r="X98" s="137"/>
      <c r="Y98" s="137"/>
      <c r="Z98" s="137"/>
      <c r="AA98" s="137"/>
      <c r="AB98" s="137"/>
      <c r="AC98" s="137"/>
      <c r="AD98" s="137"/>
      <c r="AE98" s="137"/>
      <c r="AF98" s="137"/>
      <c r="AG98" s="137"/>
      <c r="AH98" s="137"/>
      <c r="AI98" s="137"/>
      <c r="AJ98" s="137"/>
      <c r="AK98" s="137"/>
      <c r="AL98" s="137"/>
      <c r="AM98" s="137"/>
      <c r="AN98" s="137"/>
      <c r="AO98" s="137"/>
    </row>
    <row r="99" spans="1:47" s="12" customFormat="1" ht="24" customHeight="1" x14ac:dyDescent="0.55000000000000004">
      <c r="A99" s="140" t="s">
        <v>241</v>
      </c>
      <c r="B99" s="140"/>
      <c r="C99" s="140"/>
      <c r="D99" s="140"/>
      <c r="E99" s="140"/>
      <c r="F99" s="140"/>
      <c r="G99" s="140"/>
      <c r="H99" s="140"/>
      <c r="I99" s="155"/>
      <c r="J99" s="140"/>
      <c r="K99" s="140"/>
      <c r="L99" s="140"/>
      <c r="N99" s="137"/>
      <c r="O99" s="137"/>
      <c r="P99" s="137"/>
      <c r="Q99" s="137"/>
      <c r="R99" s="137"/>
      <c r="S99" s="137"/>
      <c r="T99" s="137"/>
      <c r="U99" s="137"/>
      <c r="V99" s="137"/>
      <c r="W99" s="137"/>
      <c r="X99" s="137"/>
      <c r="Y99" s="137"/>
      <c r="Z99" s="137"/>
      <c r="AA99" s="137"/>
      <c r="AB99" s="137"/>
      <c r="AC99" s="137"/>
      <c r="AD99" s="137"/>
      <c r="AE99" s="137"/>
      <c r="AF99" s="137"/>
      <c r="AG99" s="137"/>
      <c r="AH99" s="137"/>
      <c r="AI99" s="137"/>
      <c r="AJ99" s="137"/>
      <c r="AK99" s="137"/>
      <c r="AL99" s="137"/>
      <c r="AM99" s="137"/>
      <c r="AN99" s="137"/>
      <c r="AO99" s="137"/>
    </row>
    <row r="100" spans="1:47" s="12" customFormat="1" ht="24" customHeight="1" x14ac:dyDescent="0.55000000000000004">
      <c r="A100" s="447" t="s">
        <v>890</v>
      </c>
      <c r="B100" s="448"/>
      <c r="C100" s="449" t="s">
        <v>696</v>
      </c>
      <c r="D100" s="449"/>
      <c r="E100" s="449"/>
      <c r="F100" s="449"/>
      <c r="G100" s="449"/>
      <c r="H100" s="449"/>
      <c r="I100" s="141" t="s">
        <v>665</v>
      </c>
      <c r="J100" s="134" t="s">
        <v>4</v>
      </c>
      <c r="K100" s="451" t="s">
        <v>245</v>
      </c>
      <c r="L100" s="451"/>
      <c r="M100" s="451"/>
      <c r="N100" s="450" t="s">
        <v>697</v>
      </c>
      <c r="O100" s="450"/>
      <c r="P100" s="450"/>
      <c r="Q100" s="450"/>
      <c r="R100" s="450"/>
      <c r="S100" s="450"/>
      <c r="T100" s="450"/>
      <c r="U100" s="450"/>
      <c r="V100" s="450"/>
      <c r="W100" s="450"/>
      <c r="X100" s="450"/>
      <c r="Y100" s="450"/>
      <c r="Z100" s="450"/>
      <c r="AA100" s="450"/>
      <c r="AB100" s="450"/>
      <c r="AC100" s="450"/>
      <c r="AD100" s="450"/>
      <c r="AE100" s="450"/>
      <c r="AF100" s="450"/>
      <c r="AG100" s="450"/>
      <c r="AH100" s="450"/>
      <c r="AI100" s="450"/>
      <c r="AJ100" s="450"/>
      <c r="AK100" s="450"/>
      <c r="AL100" s="450"/>
      <c r="AM100" s="450"/>
      <c r="AN100" s="450"/>
      <c r="AO100" s="450"/>
      <c r="AP100" s="516" t="s">
        <v>663</v>
      </c>
      <c r="AQ100" s="517"/>
      <c r="AR100" s="447" t="s">
        <v>13</v>
      </c>
      <c r="AS100" s="448"/>
      <c r="AT100" s="447" t="s">
        <v>13</v>
      </c>
      <c r="AU100" s="448"/>
    </row>
    <row r="101" spans="1:47" s="12" customFormat="1" ht="24" customHeight="1" x14ac:dyDescent="0.55000000000000004">
      <c r="A101" s="447" t="s">
        <v>891</v>
      </c>
      <c r="B101" s="448"/>
      <c r="C101" s="449" t="s">
        <v>696</v>
      </c>
      <c r="D101" s="449"/>
      <c r="E101" s="449"/>
      <c r="F101" s="449"/>
      <c r="G101" s="449"/>
      <c r="H101" s="449"/>
      <c r="I101" s="141" t="s">
        <v>665</v>
      </c>
      <c r="J101" s="134" t="s">
        <v>4</v>
      </c>
      <c r="K101" s="451" t="s">
        <v>245</v>
      </c>
      <c r="L101" s="451"/>
      <c r="M101" s="451"/>
      <c r="N101" s="450" t="s">
        <v>698</v>
      </c>
      <c r="O101" s="450"/>
      <c r="P101" s="450"/>
      <c r="Q101" s="450"/>
      <c r="R101" s="450"/>
      <c r="S101" s="450"/>
      <c r="T101" s="450"/>
      <c r="U101" s="450"/>
      <c r="V101" s="450"/>
      <c r="W101" s="450"/>
      <c r="X101" s="450"/>
      <c r="Y101" s="450"/>
      <c r="Z101" s="450"/>
      <c r="AA101" s="450"/>
      <c r="AB101" s="450"/>
      <c r="AC101" s="450"/>
      <c r="AD101" s="450"/>
      <c r="AE101" s="450"/>
      <c r="AF101" s="450"/>
      <c r="AG101" s="450"/>
      <c r="AH101" s="450"/>
      <c r="AI101" s="450"/>
      <c r="AJ101" s="450"/>
      <c r="AK101" s="450"/>
      <c r="AL101" s="450"/>
      <c r="AM101" s="450"/>
      <c r="AN101" s="450"/>
      <c r="AO101" s="450"/>
      <c r="AP101" s="516" t="s">
        <v>662</v>
      </c>
      <c r="AQ101" s="517"/>
      <c r="AR101" s="447" t="s">
        <v>13</v>
      </c>
      <c r="AS101" s="448"/>
      <c r="AT101" s="447" t="s">
        <v>13</v>
      </c>
      <c r="AU101" s="448"/>
    </row>
    <row r="102" spans="1:47" s="12" customFormat="1" ht="24" customHeight="1" x14ac:dyDescent="0.55000000000000004">
      <c r="A102" s="447" t="s">
        <v>892</v>
      </c>
      <c r="B102" s="448"/>
      <c r="C102" s="449" t="s">
        <v>617</v>
      </c>
      <c r="D102" s="449"/>
      <c r="E102" s="449"/>
      <c r="F102" s="449"/>
      <c r="G102" s="449"/>
      <c r="H102" s="449"/>
      <c r="I102" s="141" t="s">
        <v>665</v>
      </c>
      <c r="J102" s="134" t="s">
        <v>4</v>
      </c>
      <c r="K102" s="451" t="s">
        <v>245</v>
      </c>
      <c r="L102" s="451"/>
      <c r="M102" s="451"/>
      <c r="N102" s="450" t="s">
        <v>699</v>
      </c>
      <c r="O102" s="450"/>
      <c r="P102" s="450"/>
      <c r="Q102" s="450"/>
      <c r="R102" s="450"/>
      <c r="S102" s="450"/>
      <c r="T102" s="450"/>
      <c r="U102" s="450"/>
      <c r="V102" s="450"/>
      <c r="W102" s="450"/>
      <c r="X102" s="450"/>
      <c r="Y102" s="450"/>
      <c r="Z102" s="450"/>
      <c r="AA102" s="450"/>
      <c r="AB102" s="450"/>
      <c r="AC102" s="450"/>
      <c r="AD102" s="450"/>
      <c r="AE102" s="450"/>
      <c r="AF102" s="450"/>
      <c r="AG102" s="450"/>
      <c r="AH102" s="450"/>
      <c r="AI102" s="450"/>
      <c r="AJ102" s="450"/>
      <c r="AK102" s="450"/>
      <c r="AL102" s="450"/>
      <c r="AM102" s="450"/>
      <c r="AN102" s="450"/>
      <c r="AO102" s="450"/>
      <c r="AP102" s="516" t="s">
        <v>662</v>
      </c>
      <c r="AQ102" s="517"/>
      <c r="AR102" s="447" t="s">
        <v>13</v>
      </c>
      <c r="AS102" s="448"/>
      <c r="AT102" s="447" t="s">
        <v>13</v>
      </c>
      <c r="AU102" s="448"/>
    </row>
    <row r="103" spans="1:47" s="12" customFormat="1" ht="24" customHeight="1" x14ac:dyDescent="0.55000000000000004">
      <c r="A103" s="447" t="s">
        <v>893</v>
      </c>
      <c r="B103" s="448"/>
      <c r="C103" s="449" t="s">
        <v>619</v>
      </c>
      <c r="D103" s="449"/>
      <c r="E103" s="449"/>
      <c r="F103" s="449"/>
      <c r="G103" s="449"/>
      <c r="H103" s="449"/>
      <c r="I103" s="141" t="s">
        <v>665</v>
      </c>
      <c r="J103" s="134" t="s">
        <v>4</v>
      </c>
      <c r="K103" s="451" t="s">
        <v>245</v>
      </c>
      <c r="L103" s="451"/>
      <c r="M103" s="451"/>
      <c r="N103" s="450" t="s">
        <v>699</v>
      </c>
      <c r="O103" s="450"/>
      <c r="P103" s="450"/>
      <c r="Q103" s="450"/>
      <c r="R103" s="450"/>
      <c r="S103" s="450"/>
      <c r="T103" s="450"/>
      <c r="U103" s="450"/>
      <c r="V103" s="450"/>
      <c r="W103" s="450"/>
      <c r="X103" s="450"/>
      <c r="Y103" s="450"/>
      <c r="Z103" s="450"/>
      <c r="AA103" s="450"/>
      <c r="AB103" s="450"/>
      <c r="AC103" s="450"/>
      <c r="AD103" s="450"/>
      <c r="AE103" s="450"/>
      <c r="AF103" s="450"/>
      <c r="AG103" s="450"/>
      <c r="AH103" s="450"/>
      <c r="AI103" s="450"/>
      <c r="AJ103" s="450"/>
      <c r="AK103" s="450"/>
      <c r="AL103" s="450"/>
      <c r="AM103" s="450"/>
      <c r="AN103" s="450"/>
      <c r="AO103" s="450"/>
      <c r="AP103" s="516" t="s">
        <v>663</v>
      </c>
      <c r="AQ103" s="517"/>
      <c r="AR103" s="447" t="s">
        <v>13</v>
      </c>
      <c r="AS103" s="448"/>
      <c r="AT103" s="447" t="s">
        <v>13</v>
      </c>
      <c r="AU103" s="448"/>
    </row>
    <row r="104" spans="1:47" s="12" customFormat="1" ht="24" customHeight="1" x14ac:dyDescent="0.55000000000000004">
      <c r="I104" s="155"/>
      <c r="J104" s="135"/>
      <c r="K104" s="135"/>
      <c r="L104" s="135"/>
      <c r="M104" s="135"/>
      <c r="N104" s="136"/>
      <c r="O104" s="137"/>
      <c r="P104" s="137"/>
      <c r="Q104" s="137"/>
      <c r="R104" s="137"/>
      <c r="S104" s="137"/>
      <c r="T104" s="137"/>
      <c r="U104" s="137"/>
      <c r="V104" s="137"/>
      <c r="W104" s="137"/>
      <c r="X104" s="137"/>
      <c r="Y104" s="137"/>
      <c r="Z104" s="137"/>
      <c r="AA104" s="137"/>
      <c r="AB104" s="137"/>
      <c r="AC104" s="137"/>
      <c r="AD104" s="137"/>
      <c r="AE104" s="137"/>
      <c r="AF104" s="137"/>
      <c r="AG104" s="137"/>
      <c r="AH104" s="137"/>
      <c r="AI104" s="137"/>
      <c r="AJ104" s="137"/>
      <c r="AK104" s="137"/>
      <c r="AL104" s="137"/>
      <c r="AM104" s="137"/>
      <c r="AN104" s="137"/>
      <c r="AO104" s="137"/>
    </row>
    <row r="105" spans="1:47" s="12" customFormat="1" ht="24" customHeight="1" x14ac:dyDescent="0.55000000000000004">
      <c r="A105" s="140" t="s">
        <v>625</v>
      </c>
      <c r="B105" s="140"/>
      <c r="C105" s="140"/>
      <c r="D105" s="140"/>
      <c r="E105" s="140"/>
      <c r="F105" s="140"/>
      <c r="G105" s="140"/>
      <c r="H105" s="140"/>
      <c r="I105" s="155"/>
      <c r="J105" s="140"/>
      <c r="K105" s="140"/>
      <c r="L105" s="140"/>
      <c r="N105" s="137"/>
      <c r="O105" s="137"/>
      <c r="P105" s="137"/>
      <c r="Q105" s="137"/>
      <c r="R105" s="137"/>
      <c r="S105" s="137"/>
      <c r="T105" s="137"/>
      <c r="U105" s="137"/>
      <c r="V105" s="137"/>
      <c r="W105" s="137"/>
      <c r="X105" s="137"/>
      <c r="Y105" s="137"/>
      <c r="Z105" s="137"/>
      <c r="AA105" s="137"/>
      <c r="AB105" s="137"/>
      <c r="AC105" s="137"/>
      <c r="AD105" s="137"/>
      <c r="AE105" s="137"/>
      <c r="AF105" s="137"/>
      <c r="AG105" s="137"/>
      <c r="AH105" s="137"/>
      <c r="AI105" s="137"/>
      <c r="AJ105" s="137"/>
      <c r="AK105" s="137"/>
      <c r="AL105" s="137"/>
      <c r="AM105" s="137"/>
      <c r="AN105" s="137"/>
      <c r="AO105" s="137"/>
    </row>
    <row r="106" spans="1:47" s="12" customFormat="1" ht="24" customHeight="1" x14ac:dyDescent="0.55000000000000004">
      <c r="A106" s="447" t="s">
        <v>894</v>
      </c>
      <c r="B106" s="448"/>
      <c r="C106" s="449" t="s">
        <v>626</v>
      </c>
      <c r="D106" s="449"/>
      <c r="E106" s="449"/>
      <c r="F106" s="449"/>
      <c r="G106" s="449"/>
      <c r="H106" s="449"/>
      <c r="I106" s="141" t="s">
        <v>665</v>
      </c>
      <c r="J106" s="134" t="s">
        <v>4</v>
      </c>
      <c r="K106" s="451" t="s">
        <v>245</v>
      </c>
      <c r="L106" s="451"/>
      <c r="M106" s="451"/>
      <c r="N106" s="450" t="s">
        <v>705</v>
      </c>
      <c r="O106" s="450"/>
      <c r="P106" s="450"/>
      <c r="Q106" s="450"/>
      <c r="R106" s="450"/>
      <c r="S106" s="450"/>
      <c r="T106" s="450"/>
      <c r="U106" s="450"/>
      <c r="V106" s="450"/>
      <c r="W106" s="450"/>
      <c r="X106" s="450"/>
      <c r="Y106" s="450"/>
      <c r="Z106" s="450"/>
      <c r="AA106" s="450"/>
      <c r="AB106" s="450"/>
      <c r="AC106" s="450"/>
      <c r="AD106" s="450"/>
      <c r="AE106" s="450"/>
      <c r="AF106" s="450"/>
      <c r="AG106" s="450"/>
      <c r="AH106" s="450"/>
      <c r="AI106" s="450"/>
      <c r="AJ106" s="450"/>
      <c r="AK106" s="450"/>
      <c r="AL106" s="450"/>
      <c r="AM106" s="450"/>
      <c r="AN106" s="450"/>
      <c r="AO106" s="450"/>
      <c r="AP106" s="516" t="s">
        <v>664</v>
      </c>
      <c r="AQ106" s="517"/>
      <c r="AR106" s="447" t="s">
        <v>13</v>
      </c>
      <c r="AS106" s="448"/>
      <c r="AT106" s="447" t="s">
        <v>13</v>
      </c>
      <c r="AU106" s="448"/>
    </row>
    <row r="107" spans="1:47" s="12" customFormat="1" ht="24" customHeight="1" x14ac:dyDescent="0.55000000000000004">
      <c r="I107" s="155"/>
      <c r="J107" s="135"/>
      <c r="K107" s="135"/>
      <c r="L107" s="135"/>
      <c r="M107" s="135"/>
      <c r="N107" s="136"/>
      <c r="O107" s="137"/>
      <c r="P107" s="137"/>
      <c r="Q107" s="137"/>
      <c r="R107" s="137"/>
      <c r="S107" s="137"/>
      <c r="T107" s="137"/>
      <c r="U107" s="137"/>
      <c r="V107" s="137"/>
      <c r="W107" s="137"/>
      <c r="X107" s="137"/>
      <c r="Y107" s="137"/>
      <c r="Z107" s="137"/>
      <c r="AA107" s="137"/>
      <c r="AB107" s="137"/>
      <c r="AC107" s="137"/>
      <c r="AD107" s="137"/>
      <c r="AE107" s="137"/>
      <c r="AF107" s="137"/>
      <c r="AG107" s="137"/>
      <c r="AH107" s="137"/>
      <c r="AI107" s="137"/>
      <c r="AJ107" s="137"/>
      <c r="AK107" s="137"/>
      <c r="AL107" s="137"/>
      <c r="AM107" s="137"/>
      <c r="AN107" s="137"/>
      <c r="AO107" s="137"/>
    </row>
    <row r="108" spans="1:47" s="12" customFormat="1" ht="24" customHeight="1" x14ac:dyDescent="0.55000000000000004">
      <c r="A108" s="138" t="s">
        <v>633</v>
      </c>
      <c r="B108" s="138"/>
      <c r="I108" s="154"/>
      <c r="J108" s="138"/>
      <c r="K108" s="138"/>
      <c r="L108" s="138"/>
      <c r="M108" s="138"/>
      <c r="N108" s="139"/>
      <c r="O108" s="137"/>
      <c r="P108" s="137"/>
      <c r="Q108" s="137"/>
      <c r="R108" s="137"/>
      <c r="S108" s="137"/>
      <c r="T108" s="137"/>
      <c r="U108" s="137"/>
      <c r="V108" s="137"/>
      <c r="W108" s="137"/>
      <c r="X108" s="137"/>
      <c r="Y108" s="137"/>
      <c r="Z108" s="137"/>
      <c r="AA108" s="137"/>
      <c r="AB108" s="137"/>
      <c r="AC108" s="137"/>
      <c r="AD108" s="137"/>
      <c r="AE108" s="137"/>
      <c r="AF108" s="137"/>
      <c r="AG108" s="137"/>
      <c r="AH108" s="137"/>
      <c r="AI108" s="137"/>
      <c r="AJ108" s="137"/>
      <c r="AK108" s="137"/>
      <c r="AL108" s="137"/>
      <c r="AM108" s="137"/>
      <c r="AN108" s="137"/>
      <c r="AO108" s="137"/>
    </row>
    <row r="109" spans="1:47" s="12" customFormat="1" ht="24" customHeight="1" x14ac:dyDescent="0.55000000000000004">
      <c r="A109" s="447" t="s">
        <v>895</v>
      </c>
      <c r="B109" s="448"/>
      <c r="C109" s="449" t="s">
        <v>634</v>
      </c>
      <c r="D109" s="449"/>
      <c r="E109" s="449"/>
      <c r="F109" s="449"/>
      <c r="G109" s="449"/>
      <c r="H109" s="449"/>
      <c r="I109" s="141" t="s">
        <v>665</v>
      </c>
      <c r="J109" s="134" t="s">
        <v>4</v>
      </c>
      <c r="K109" s="451" t="s">
        <v>246</v>
      </c>
      <c r="L109" s="451"/>
      <c r="M109" s="451"/>
      <c r="N109" s="450" t="s">
        <v>709</v>
      </c>
      <c r="O109" s="450"/>
      <c r="P109" s="450"/>
      <c r="Q109" s="450"/>
      <c r="R109" s="450"/>
      <c r="S109" s="450"/>
      <c r="T109" s="450"/>
      <c r="U109" s="450"/>
      <c r="V109" s="450"/>
      <c r="W109" s="450"/>
      <c r="X109" s="450"/>
      <c r="Y109" s="450"/>
      <c r="Z109" s="450"/>
      <c r="AA109" s="450"/>
      <c r="AB109" s="450"/>
      <c r="AC109" s="450"/>
      <c r="AD109" s="450"/>
      <c r="AE109" s="450"/>
      <c r="AF109" s="450"/>
      <c r="AG109" s="450"/>
      <c r="AH109" s="450"/>
      <c r="AI109" s="450"/>
      <c r="AJ109" s="450"/>
      <c r="AK109" s="450"/>
      <c r="AL109" s="450"/>
      <c r="AM109" s="450"/>
      <c r="AN109" s="450"/>
      <c r="AO109" s="450"/>
      <c r="AP109" s="516" t="s">
        <v>662</v>
      </c>
      <c r="AQ109" s="517"/>
      <c r="AR109" s="447" t="s">
        <v>13</v>
      </c>
      <c r="AS109" s="448"/>
      <c r="AT109" s="447" t="s">
        <v>13</v>
      </c>
      <c r="AU109" s="448"/>
    </row>
    <row r="110" spans="1:47" s="12" customFormat="1" ht="24" customHeight="1" x14ac:dyDescent="0.55000000000000004">
      <c r="A110" s="447" t="s">
        <v>896</v>
      </c>
      <c r="B110" s="448"/>
      <c r="C110" s="449" t="s">
        <v>636</v>
      </c>
      <c r="D110" s="449"/>
      <c r="E110" s="449"/>
      <c r="F110" s="449"/>
      <c r="G110" s="449"/>
      <c r="H110" s="449"/>
      <c r="I110" s="141" t="s">
        <v>665</v>
      </c>
      <c r="J110" s="134" t="s">
        <v>4</v>
      </c>
      <c r="K110" s="451" t="s">
        <v>246</v>
      </c>
      <c r="L110" s="451"/>
      <c r="M110" s="451"/>
      <c r="N110" s="450" t="s">
        <v>711</v>
      </c>
      <c r="O110" s="450"/>
      <c r="P110" s="450"/>
      <c r="Q110" s="450"/>
      <c r="R110" s="450"/>
      <c r="S110" s="450"/>
      <c r="T110" s="450"/>
      <c r="U110" s="450"/>
      <c r="V110" s="450"/>
      <c r="W110" s="450"/>
      <c r="X110" s="450"/>
      <c r="Y110" s="450"/>
      <c r="Z110" s="450"/>
      <c r="AA110" s="450"/>
      <c r="AB110" s="450"/>
      <c r="AC110" s="450"/>
      <c r="AD110" s="450"/>
      <c r="AE110" s="450"/>
      <c r="AF110" s="450"/>
      <c r="AG110" s="450"/>
      <c r="AH110" s="450"/>
      <c r="AI110" s="450"/>
      <c r="AJ110" s="450"/>
      <c r="AK110" s="450"/>
      <c r="AL110" s="450"/>
      <c r="AM110" s="450"/>
      <c r="AN110" s="450"/>
      <c r="AO110" s="450"/>
      <c r="AP110" s="516" t="s">
        <v>662</v>
      </c>
      <c r="AQ110" s="517"/>
      <c r="AR110" s="447" t="s">
        <v>13</v>
      </c>
      <c r="AS110" s="448"/>
      <c r="AT110" s="447" t="s">
        <v>13</v>
      </c>
      <c r="AU110" s="448"/>
    </row>
    <row r="111" spans="1:47" s="12" customFormat="1" ht="24" customHeight="1" x14ac:dyDescent="0.55000000000000004">
      <c r="A111" s="447" t="s">
        <v>897</v>
      </c>
      <c r="B111" s="448"/>
      <c r="C111" s="449" t="s">
        <v>638</v>
      </c>
      <c r="D111" s="449"/>
      <c r="E111" s="449"/>
      <c r="F111" s="449"/>
      <c r="G111" s="449"/>
      <c r="H111" s="449"/>
      <c r="I111" s="141" t="s">
        <v>665</v>
      </c>
      <c r="J111" s="134" t="s">
        <v>4</v>
      </c>
      <c r="K111" s="451" t="s">
        <v>246</v>
      </c>
      <c r="L111" s="451"/>
      <c r="M111" s="451"/>
      <c r="N111" s="450" t="s">
        <v>714</v>
      </c>
      <c r="O111" s="450"/>
      <c r="P111" s="450"/>
      <c r="Q111" s="450"/>
      <c r="R111" s="450"/>
      <c r="S111" s="450"/>
      <c r="T111" s="450"/>
      <c r="U111" s="450"/>
      <c r="V111" s="450"/>
      <c r="W111" s="450"/>
      <c r="X111" s="450"/>
      <c r="Y111" s="450"/>
      <c r="Z111" s="450"/>
      <c r="AA111" s="450"/>
      <c r="AB111" s="450"/>
      <c r="AC111" s="450"/>
      <c r="AD111" s="450"/>
      <c r="AE111" s="450"/>
      <c r="AF111" s="450"/>
      <c r="AG111" s="450"/>
      <c r="AH111" s="450"/>
      <c r="AI111" s="450"/>
      <c r="AJ111" s="450"/>
      <c r="AK111" s="450"/>
      <c r="AL111" s="450"/>
      <c r="AM111" s="450"/>
      <c r="AN111" s="450"/>
      <c r="AO111" s="450"/>
      <c r="AP111" s="516" t="s">
        <v>663</v>
      </c>
      <c r="AQ111" s="517"/>
      <c r="AR111" s="447" t="s">
        <v>13</v>
      </c>
      <c r="AS111" s="448"/>
      <c r="AT111" s="447" t="s">
        <v>13</v>
      </c>
      <c r="AU111" s="448"/>
    </row>
    <row r="112" spans="1:47" s="12" customFormat="1" ht="24" customHeight="1" x14ac:dyDescent="0.55000000000000004">
      <c r="A112" s="447" t="s">
        <v>898</v>
      </c>
      <c r="B112" s="448"/>
      <c r="C112" s="449" t="s">
        <v>640</v>
      </c>
      <c r="D112" s="449"/>
      <c r="E112" s="449"/>
      <c r="F112" s="449"/>
      <c r="G112" s="449"/>
      <c r="H112" s="449"/>
      <c r="I112" s="141" t="s">
        <v>665</v>
      </c>
      <c r="J112" s="134" t="s">
        <v>4</v>
      </c>
      <c r="K112" s="451" t="s">
        <v>245</v>
      </c>
      <c r="L112" s="451"/>
      <c r="M112" s="451"/>
      <c r="N112" s="450" t="s">
        <v>720</v>
      </c>
      <c r="O112" s="450"/>
      <c r="P112" s="450"/>
      <c r="Q112" s="450"/>
      <c r="R112" s="450"/>
      <c r="S112" s="450"/>
      <c r="T112" s="450"/>
      <c r="U112" s="450"/>
      <c r="V112" s="450"/>
      <c r="W112" s="450"/>
      <c r="X112" s="450"/>
      <c r="Y112" s="450"/>
      <c r="Z112" s="450"/>
      <c r="AA112" s="450"/>
      <c r="AB112" s="450"/>
      <c r="AC112" s="450"/>
      <c r="AD112" s="450"/>
      <c r="AE112" s="450"/>
      <c r="AF112" s="450"/>
      <c r="AG112" s="450"/>
      <c r="AH112" s="450"/>
      <c r="AI112" s="450"/>
      <c r="AJ112" s="450"/>
      <c r="AK112" s="450"/>
      <c r="AL112" s="450"/>
      <c r="AM112" s="450"/>
      <c r="AN112" s="450"/>
      <c r="AO112" s="450"/>
      <c r="AP112" s="516" t="s">
        <v>664</v>
      </c>
      <c r="AQ112" s="517"/>
      <c r="AR112" s="447" t="s">
        <v>13</v>
      </c>
      <c r="AS112" s="448"/>
      <c r="AT112" s="447" t="s">
        <v>13</v>
      </c>
      <c r="AU112" s="448"/>
    </row>
    <row r="113" spans="1:60" s="12" customFormat="1" ht="24" customHeight="1" x14ac:dyDescent="0.55000000000000004">
      <c r="A113" s="447" t="s">
        <v>899</v>
      </c>
      <c r="B113" s="448"/>
      <c r="C113" s="449" t="s">
        <v>642</v>
      </c>
      <c r="D113" s="449"/>
      <c r="E113" s="449"/>
      <c r="F113" s="449"/>
      <c r="G113" s="449"/>
      <c r="H113" s="449"/>
      <c r="I113" s="141" t="s">
        <v>665</v>
      </c>
      <c r="J113" s="134" t="s">
        <v>4</v>
      </c>
      <c r="K113" s="451" t="s">
        <v>245</v>
      </c>
      <c r="L113" s="451"/>
      <c r="M113" s="451"/>
      <c r="N113" s="450" t="s">
        <v>724</v>
      </c>
      <c r="O113" s="450"/>
      <c r="P113" s="450"/>
      <c r="Q113" s="450"/>
      <c r="R113" s="450"/>
      <c r="S113" s="450"/>
      <c r="T113" s="450"/>
      <c r="U113" s="450"/>
      <c r="V113" s="450"/>
      <c r="W113" s="450"/>
      <c r="X113" s="450"/>
      <c r="Y113" s="450"/>
      <c r="Z113" s="450"/>
      <c r="AA113" s="450"/>
      <c r="AB113" s="450"/>
      <c r="AC113" s="450"/>
      <c r="AD113" s="450"/>
      <c r="AE113" s="450"/>
      <c r="AF113" s="450"/>
      <c r="AG113" s="450"/>
      <c r="AH113" s="450"/>
      <c r="AI113" s="450"/>
      <c r="AJ113" s="450"/>
      <c r="AK113" s="450"/>
      <c r="AL113" s="450"/>
      <c r="AM113" s="450"/>
      <c r="AN113" s="450"/>
      <c r="AO113" s="450"/>
      <c r="AP113" s="516" t="s">
        <v>663</v>
      </c>
      <c r="AQ113" s="517"/>
      <c r="AR113" s="447" t="s">
        <v>13</v>
      </c>
      <c r="AS113" s="448"/>
      <c r="AT113" s="447" t="s">
        <v>13</v>
      </c>
      <c r="AU113" s="448"/>
    </row>
    <row r="114" spans="1:60" s="12" customFormat="1" ht="24" customHeight="1" x14ac:dyDescent="0.55000000000000004">
      <c r="A114" s="447" t="s">
        <v>900</v>
      </c>
      <c r="B114" s="448"/>
      <c r="C114" s="449" t="s">
        <v>644</v>
      </c>
      <c r="D114" s="449"/>
      <c r="E114" s="449"/>
      <c r="F114" s="449"/>
      <c r="G114" s="449"/>
      <c r="H114" s="449"/>
      <c r="I114" s="141" t="s">
        <v>665</v>
      </c>
      <c r="J114" s="134" t="s">
        <v>4</v>
      </c>
      <c r="K114" s="451" t="s">
        <v>246</v>
      </c>
      <c r="L114" s="451"/>
      <c r="M114" s="451"/>
      <c r="N114" s="450" t="s">
        <v>730</v>
      </c>
      <c r="O114" s="450"/>
      <c r="P114" s="450"/>
      <c r="Q114" s="450"/>
      <c r="R114" s="450"/>
      <c r="S114" s="450"/>
      <c r="T114" s="450"/>
      <c r="U114" s="450"/>
      <c r="V114" s="450"/>
      <c r="W114" s="450"/>
      <c r="X114" s="450"/>
      <c r="Y114" s="450"/>
      <c r="Z114" s="450"/>
      <c r="AA114" s="450"/>
      <c r="AB114" s="450"/>
      <c r="AC114" s="450"/>
      <c r="AD114" s="450"/>
      <c r="AE114" s="450"/>
      <c r="AF114" s="450"/>
      <c r="AG114" s="450"/>
      <c r="AH114" s="450"/>
      <c r="AI114" s="450"/>
      <c r="AJ114" s="450"/>
      <c r="AK114" s="450"/>
      <c r="AL114" s="450"/>
      <c r="AM114" s="450"/>
      <c r="AN114" s="450"/>
      <c r="AO114" s="450"/>
      <c r="AP114" s="516" t="s">
        <v>663</v>
      </c>
      <c r="AQ114" s="517"/>
      <c r="AR114" s="447" t="s">
        <v>13</v>
      </c>
      <c r="AS114" s="448"/>
      <c r="AT114" s="447" t="s">
        <v>13</v>
      </c>
      <c r="AU114" s="448"/>
    </row>
    <row r="115" spans="1:60" s="12" customFormat="1" ht="24" customHeight="1" x14ac:dyDescent="0.55000000000000004">
      <c r="I115" s="155"/>
      <c r="J115" s="135"/>
      <c r="K115" s="135"/>
      <c r="L115" s="135"/>
      <c r="M115" s="135"/>
      <c r="N115" s="136"/>
      <c r="O115" s="137"/>
      <c r="P115" s="137"/>
      <c r="Q115" s="137"/>
      <c r="R115" s="137"/>
      <c r="S115" s="137"/>
      <c r="T115" s="137"/>
      <c r="U115" s="137"/>
      <c r="V115" s="137"/>
      <c r="W115" s="137"/>
      <c r="X115" s="137"/>
      <c r="Y115" s="137"/>
      <c r="Z115" s="137"/>
      <c r="AA115" s="137"/>
      <c r="AB115" s="137"/>
      <c r="AC115" s="137"/>
      <c r="AD115" s="137"/>
      <c r="AE115" s="137"/>
      <c r="AF115" s="137"/>
      <c r="AG115" s="137"/>
      <c r="AH115" s="137"/>
      <c r="AI115" s="137"/>
      <c r="AJ115" s="137"/>
      <c r="AK115" s="137"/>
      <c r="AL115" s="137"/>
      <c r="AM115" s="137"/>
      <c r="AN115" s="137"/>
      <c r="AO115" s="137"/>
    </row>
    <row r="116" spans="1:60" s="12" customFormat="1" ht="24" customHeight="1" x14ac:dyDescent="0.55000000000000004">
      <c r="A116" s="140" t="s">
        <v>646</v>
      </c>
      <c r="B116" s="140"/>
      <c r="C116" s="140"/>
      <c r="D116" s="140"/>
      <c r="E116" s="140"/>
      <c r="F116" s="140"/>
      <c r="G116" s="140"/>
      <c r="H116" s="140"/>
      <c r="I116" s="155"/>
      <c r="J116" s="140"/>
      <c r="K116" s="140"/>
      <c r="L116" s="140"/>
      <c r="N116" s="137"/>
      <c r="O116" s="137"/>
      <c r="P116" s="137"/>
      <c r="Q116" s="137"/>
      <c r="R116" s="137"/>
      <c r="S116" s="137"/>
      <c r="T116" s="137"/>
      <c r="U116" s="137"/>
      <c r="V116" s="137"/>
      <c r="W116" s="137"/>
      <c r="X116" s="137"/>
      <c r="Y116" s="137"/>
      <c r="Z116" s="137"/>
      <c r="AA116" s="137"/>
      <c r="AB116" s="137"/>
      <c r="AC116" s="137"/>
      <c r="AD116" s="137"/>
      <c r="AE116" s="137"/>
      <c r="AF116" s="137"/>
      <c r="AG116" s="137"/>
      <c r="AH116" s="137"/>
      <c r="AI116" s="137"/>
      <c r="AJ116" s="137"/>
      <c r="AK116" s="137"/>
      <c r="AL116" s="137"/>
      <c r="AM116" s="137"/>
      <c r="AN116" s="137"/>
      <c r="AO116" s="137"/>
    </row>
    <row r="117" spans="1:60" s="12" customFormat="1" ht="24" customHeight="1" x14ac:dyDescent="0.55000000000000004">
      <c r="A117" s="447" t="s">
        <v>901</v>
      </c>
      <c r="B117" s="448"/>
      <c r="C117" s="449" t="s">
        <v>738</v>
      </c>
      <c r="D117" s="449"/>
      <c r="E117" s="449"/>
      <c r="F117" s="449"/>
      <c r="G117" s="449"/>
      <c r="H117" s="449"/>
      <c r="I117" s="141" t="s">
        <v>665</v>
      </c>
      <c r="J117" s="134" t="s">
        <v>4</v>
      </c>
      <c r="K117" s="451" t="s">
        <v>246</v>
      </c>
      <c r="L117" s="451"/>
      <c r="M117" s="451"/>
      <c r="N117" s="450" t="s">
        <v>735</v>
      </c>
      <c r="O117" s="450"/>
      <c r="P117" s="450"/>
      <c r="Q117" s="450"/>
      <c r="R117" s="450"/>
      <c r="S117" s="450"/>
      <c r="T117" s="450"/>
      <c r="U117" s="450"/>
      <c r="V117" s="450"/>
      <c r="W117" s="450"/>
      <c r="X117" s="450"/>
      <c r="Y117" s="450"/>
      <c r="Z117" s="450"/>
      <c r="AA117" s="450"/>
      <c r="AB117" s="450"/>
      <c r="AC117" s="450"/>
      <c r="AD117" s="450"/>
      <c r="AE117" s="450"/>
      <c r="AF117" s="450"/>
      <c r="AG117" s="450"/>
      <c r="AH117" s="450"/>
      <c r="AI117" s="450"/>
      <c r="AJ117" s="450"/>
      <c r="AK117" s="450"/>
      <c r="AL117" s="450"/>
      <c r="AM117" s="450"/>
      <c r="AN117" s="450"/>
      <c r="AO117" s="450"/>
      <c r="AP117" s="516" t="s">
        <v>663</v>
      </c>
      <c r="AQ117" s="517"/>
      <c r="AR117" s="447" t="s">
        <v>13</v>
      </c>
      <c r="AS117" s="448"/>
      <c r="AT117" s="447" t="s">
        <v>13</v>
      </c>
      <c r="AU117" s="448"/>
    </row>
    <row r="118" spans="1:60" s="12" customFormat="1" ht="24" customHeight="1" x14ac:dyDescent="0.55000000000000004">
      <c r="A118" s="447" t="s">
        <v>902</v>
      </c>
      <c r="B118" s="448"/>
      <c r="C118" s="449" t="s">
        <v>738</v>
      </c>
      <c r="D118" s="449"/>
      <c r="E118" s="449"/>
      <c r="F118" s="449"/>
      <c r="G118" s="449"/>
      <c r="H118" s="449"/>
      <c r="I118" s="141" t="s">
        <v>665</v>
      </c>
      <c r="J118" s="134" t="s">
        <v>4</v>
      </c>
      <c r="K118" s="451" t="s">
        <v>246</v>
      </c>
      <c r="L118" s="451"/>
      <c r="M118" s="451"/>
      <c r="N118" s="450" t="s">
        <v>737</v>
      </c>
      <c r="O118" s="450"/>
      <c r="P118" s="450"/>
      <c r="Q118" s="450"/>
      <c r="R118" s="450"/>
      <c r="S118" s="450"/>
      <c r="T118" s="450"/>
      <c r="U118" s="450"/>
      <c r="V118" s="450"/>
      <c r="W118" s="450"/>
      <c r="X118" s="450"/>
      <c r="Y118" s="450"/>
      <c r="Z118" s="450"/>
      <c r="AA118" s="450"/>
      <c r="AB118" s="450"/>
      <c r="AC118" s="450"/>
      <c r="AD118" s="450"/>
      <c r="AE118" s="450"/>
      <c r="AF118" s="450"/>
      <c r="AG118" s="450"/>
      <c r="AH118" s="450"/>
      <c r="AI118" s="450"/>
      <c r="AJ118" s="450"/>
      <c r="AK118" s="450"/>
      <c r="AL118" s="450"/>
      <c r="AM118" s="450"/>
      <c r="AN118" s="450"/>
      <c r="AO118" s="450"/>
      <c r="AP118" s="516" t="s">
        <v>663</v>
      </c>
      <c r="AQ118" s="517"/>
      <c r="AR118" s="447" t="s">
        <v>13</v>
      </c>
      <c r="AS118" s="448"/>
      <c r="AT118" s="447" t="s">
        <v>13</v>
      </c>
      <c r="AU118" s="448"/>
    </row>
    <row r="119" spans="1:60" s="12" customFormat="1" ht="24" customHeight="1" x14ac:dyDescent="0.55000000000000004">
      <c r="A119" s="447" t="s">
        <v>903</v>
      </c>
      <c r="B119" s="448"/>
      <c r="C119" s="449" t="s">
        <v>738</v>
      </c>
      <c r="D119" s="449"/>
      <c r="E119" s="449"/>
      <c r="F119" s="449"/>
      <c r="G119" s="449"/>
      <c r="H119" s="449"/>
      <c r="I119" s="141" t="s">
        <v>665</v>
      </c>
      <c r="J119" s="134" t="s">
        <v>4</v>
      </c>
      <c r="K119" s="451" t="s">
        <v>246</v>
      </c>
      <c r="L119" s="451"/>
      <c r="M119" s="451"/>
      <c r="N119" s="450" t="s">
        <v>736</v>
      </c>
      <c r="O119" s="450"/>
      <c r="P119" s="450"/>
      <c r="Q119" s="450"/>
      <c r="R119" s="450"/>
      <c r="S119" s="450"/>
      <c r="T119" s="450"/>
      <c r="U119" s="450"/>
      <c r="V119" s="450"/>
      <c r="W119" s="450"/>
      <c r="X119" s="450"/>
      <c r="Y119" s="450"/>
      <c r="Z119" s="450"/>
      <c r="AA119" s="450"/>
      <c r="AB119" s="450"/>
      <c r="AC119" s="450"/>
      <c r="AD119" s="450"/>
      <c r="AE119" s="450"/>
      <c r="AF119" s="450"/>
      <c r="AG119" s="450"/>
      <c r="AH119" s="450"/>
      <c r="AI119" s="450"/>
      <c r="AJ119" s="450"/>
      <c r="AK119" s="450"/>
      <c r="AL119" s="450"/>
      <c r="AM119" s="450"/>
      <c r="AN119" s="450"/>
      <c r="AO119" s="450"/>
      <c r="AP119" s="516" t="s">
        <v>662</v>
      </c>
      <c r="AQ119" s="517"/>
      <c r="AR119" s="447" t="s">
        <v>13</v>
      </c>
      <c r="AS119" s="448"/>
      <c r="AT119" s="447" t="s">
        <v>13</v>
      </c>
      <c r="AU119" s="448"/>
    </row>
    <row r="120" spans="1:60" s="12" customFormat="1" ht="24" customHeight="1" x14ac:dyDescent="0.55000000000000004">
      <c r="A120" s="447" t="s">
        <v>904</v>
      </c>
      <c r="B120" s="448"/>
      <c r="C120" s="449" t="s">
        <v>738</v>
      </c>
      <c r="D120" s="449"/>
      <c r="E120" s="449"/>
      <c r="F120" s="449"/>
      <c r="G120" s="449"/>
      <c r="H120" s="449"/>
      <c r="I120" s="141" t="s">
        <v>665</v>
      </c>
      <c r="J120" s="134" t="s">
        <v>4</v>
      </c>
      <c r="K120" s="451" t="s">
        <v>245</v>
      </c>
      <c r="L120" s="451"/>
      <c r="M120" s="451"/>
      <c r="N120" s="450" t="s">
        <v>739</v>
      </c>
      <c r="O120" s="450"/>
      <c r="P120" s="450"/>
      <c r="Q120" s="450"/>
      <c r="R120" s="450"/>
      <c r="S120" s="450"/>
      <c r="T120" s="450"/>
      <c r="U120" s="450"/>
      <c r="V120" s="450"/>
      <c r="W120" s="450"/>
      <c r="X120" s="450"/>
      <c r="Y120" s="450"/>
      <c r="Z120" s="450"/>
      <c r="AA120" s="450"/>
      <c r="AB120" s="450"/>
      <c r="AC120" s="450"/>
      <c r="AD120" s="450"/>
      <c r="AE120" s="450"/>
      <c r="AF120" s="450"/>
      <c r="AG120" s="450"/>
      <c r="AH120" s="450"/>
      <c r="AI120" s="450"/>
      <c r="AJ120" s="450"/>
      <c r="AK120" s="450"/>
      <c r="AL120" s="450"/>
      <c r="AM120" s="450"/>
      <c r="AN120" s="450"/>
      <c r="AO120" s="450"/>
      <c r="AP120" s="516" t="s">
        <v>912</v>
      </c>
      <c r="AQ120" s="517"/>
      <c r="AR120" s="447" t="s">
        <v>13</v>
      </c>
      <c r="AS120" s="448"/>
      <c r="AT120" s="447" t="s">
        <v>13</v>
      </c>
      <c r="AU120" s="448"/>
    </row>
    <row r="121" spans="1:60" s="12" customFormat="1" ht="24" customHeight="1" x14ac:dyDescent="0.55000000000000004">
      <c r="A121" s="447" t="s">
        <v>905</v>
      </c>
      <c r="B121" s="448"/>
      <c r="C121" s="449" t="s">
        <v>651</v>
      </c>
      <c r="D121" s="449"/>
      <c r="E121" s="449"/>
      <c r="F121" s="449"/>
      <c r="G121" s="449"/>
      <c r="H121" s="449"/>
      <c r="I121" s="141" t="s">
        <v>665</v>
      </c>
      <c r="J121" s="134" t="s">
        <v>4</v>
      </c>
      <c r="K121" s="451" t="s">
        <v>245</v>
      </c>
      <c r="L121" s="451"/>
      <c r="M121" s="451"/>
      <c r="N121" s="450" t="s">
        <v>740</v>
      </c>
      <c r="O121" s="450"/>
      <c r="P121" s="450"/>
      <c r="Q121" s="450"/>
      <c r="R121" s="450"/>
      <c r="S121" s="450"/>
      <c r="T121" s="450"/>
      <c r="U121" s="450"/>
      <c r="V121" s="450"/>
      <c r="W121" s="450"/>
      <c r="X121" s="450"/>
      <c r="Y121" s="450"/>
      <c r="Z121" s="450"/>
      <c r="AA121" s="450"/>
      <c r="AB121" s="450"/>
      <c r="AC121" s="450"/>
      <c r="AD121" s="450"/>
      <c r="AE121" s="450"/>
      <c r="AF121" s="450"/>
      <c r="AG121" s="450"/>
      <c r="AH121" s="450"/>
      <c r="AI121" s="450"/>
      <c r="AJ121" s="450"/>
      <c r="AK121" s="450"/>
      <c r="AL121" s="450"/>
      <c r="AM121" s="450"/>
      <c r="AN121" s="450"/>
      <c r="AO121" s="450"/>
      <c r="AP121" s="516" t="s">
        <v>662</v>
      </c>
      <c r="AQ121" s="517"/>
      <c r="AR121" s="447" t="s">
        <v>13</v>
      </c>
      <c r="AS121" s="448"/>
      <c r="AT121" s="447" t="s">
        <v>13</v>
      </c>
      <c r="AU121" s="448"/>
      <c r="BH121" s="12" t="s">
        <v>667</v>
      </c>
    </row>
    <row r="122" spans="1:60" s="12" customFormat="1" ht="24" customHeight="1" x14ac:dyDescent="0.55000000000000004">
      <c r="I122" s="155"/>
      <c r="J122" s="135"/>
      <c r="K122" s="135"/>
      <c r="L122" s="135"/>
      <c r="M122" s="135"/>
      <c r="N122" s="136"/>
      <c r="O122" s="137"/>
      <c r="P122" s="137"/>
      <c r="Q122" s="137"/>
      <c r="R122" s="137"/>
      <c r="S122" s="137"/>
      <c r="T122" s="137"/>
      <c r="U122" s="137"/>
      <c r="V122" s="137"/>
      <c r="W122" s="137"/>
      <c r="X122" s="137"/>
      <c r="Y122" s="137"/>
      <c r="Z122" s="137"/>
      <c r="AA122" s="137"/>
      <c r="AB122" s="137"/>
      <c r="AC122" s="137"/>
      <c r="AD122" s="137"/>
      <c r="AE122" s="137"/>
      <c r="AF122" s="137"/>
      <c r="AG122" s="137"/>
      <c r="AH122" s="137"/>
      <c r="AI122" s="137"/>
      <c r="AJ122" s="137"/>
      <c r="AK122" s="137"/>
      <c r="AL122" s="137"/>
      <c r="AM122" s="137"/>
      <c r="AN122" s="137"/>
      <c r="AO122" s="137"/>
    </row>
    <row r="123" spans="1:60" s="12" customFormat="1" ht="24" customHeight="1" x14ac:dyDescent="0.55000000000000004">
      <c r="A123" s="140" t="s">
        <v>237</v>
      </c>
      <c r="B123" s="140"/>
      <c r="C123" s="140"/>
      <c r="D123" s="140"/>
      <c r="E123" s="140"/>
      <c r="F123" s="140"/>
      <c r="G123" s="140"/>
      <c r="H123" s="140"/>
      <c r="I123" s="155"/>
      <c r="J123" s="140"/>
      <c r="K123" s="140"/>
      <c r="L123" s="140"/>
      <c r="N123" s="137"/>
      <c r="O123" s="137"/>
      <c r="P123" s="137"/>
      <c r="Q123" s="137"/>
      <c r="R123" s="137"/>
      <c r="S123" s="137"/>
      <c r="T123" s="137"/>
      <c r="U123" s="137"/>
      <c r="V123" s="137"/>
      <c r="W123" s="137"/>
      <c r="X123" s="137"/>
      <c r="Y123" s="137"/>
      <c r="Z123" s="137"/>
      <c r="AA123" s="137"/>
      <c r="AB123" s="137"/>
      <c r="AC123" s="137"/>
      <c r="AD123" s="137"/>
      <c r="AE123" s="137"/>
      <c r="AF123" s="137"/>
      <c r="AG123" s="137"/>
      <c r="AH123" s="137"/>
      <c r="AI123" s="137"/>
      <c r="AJ123" s="137"/>
      <c r="AK123" s="137"/>
      <c r="AL123" s="137"/>
      <c r="AM123" s="137"/>
      <c r="AN123" s="137"/>
      <c r="AO123" s="137"/>
    </row>
    <row r="124" spans="1:60" s="12" customFormat="1" ht="24" customHeight="1" x14ac:dyDescent="0.55000000000000004">
      <c r="A124" s="447" t="s">
        <v>906</v>
      </c>
      <c r="B124" s="448"/>
      <c r="C124" s="447" t="s">
        <v>300</v>
      </c>
      <c r="D124" s="512"/>
      <c r="E124" s="512"/>
      <c r="F124" s="512"/>
      <c r="G124" s="512"/>
      <c r="H124" s="448"/>
      <c r="I124" s="141" t="s">
        <v>665</v>
      </c>
      <c r="J124" s="134" t="s">
        <v>4</v>
      </c>
      <c r="K124" s="451" t="s">
        <v>245</v>
      </c>
      <c r="L124" s="451"/>
      <c r="M124" s="451"/>
      <c r="N124" s="450" t="s">
        <v>746</v>
      </c>
      <c r="O124" s="450"/>
      <c r="P124" s="450"/>
      <c r="Q124" s="450"/>
      <c r="R124" s="450"/>
      <c r="S124" s="450"/>
      <c r="T124" s="450"/>
      <c r="U124" s="450"/>
      <c r="V124" s="450"/>
      <c r="W124" s="450"/>
      <c r="X124" s="450"/>
      <c r="Y124" s="450"/>
      <c r="Z124" s="450"/>
      <c r="AA124" s="450"/>
      <c r="AB124" s="450"/>
      <c r="AC124" s="450"/>
      <c r="AD124" s="450"/>
      <c r="AE124" s="450"/>
      <c r="AF124" s="450"/>
      <c r="AG124" s="450"/>
      <c r="AH124" s="450"/>
      <c r="AI124" s="450"/>
      <c r="AJ124" s="450"/>
      <c r="AK124" s="450"/>
      <c r="AL124" s="450"/>
      <c r="AM124" s="450"/>
      <c r="AN124" s="513"/>
      <c r="AO124" s="513"/>
      <c r="AP124" s="516" t="s">
        <v>664</v>
      </c>
      <c r="AQ124" s="517"/>
      <c r="AR124" s="447" t="s">
        <v>13</v>
      </c>
      <c r="AS124" s="448"/>
      <c r="AT124" s="447" t="s">
        <v>13</v>
      </c>
      <c r="AU124" s="448"/>
    </row>
    <row r="125" spans="1:60" s="12" customFormat="1" ht="24" customHeight="1" x14ac:dyDescent="0.55000000000000004">
      <c r="I125" s="155"/>
      <c r="J125" s="135"/>
      <c r="K125" s="135"/>
      <c r="L125" s="135"/>
      <c r="M125" s="135"/>
      <c r="N125" s="136"/>
      <c r="O125" s="137"/>
      <c r="P125" s="137"/>
      <c r="Q125" s="137"/>
      <c r="R125" s="137"/>
      <c r="S125" s="137"/>
      <c r="T125" s="137"/>
      <c r="U125" s="137"/>
      <c r="V125" s="137"/>
      <c r="W125" s="137"/>
      <c r="X125" s="137"/>
      <c r="Y125" s="137"/>
      <c r="Z125" s="137"/>
      <c r="AA125" s="137"/>
      <c r="AB125" s="137"/>
      <c r="AC125" s="137"/>
      <c r="AD125" s="137"/>
      <c r="AE125" s="137"/>
      <c r="AF125" s="137"/>
      <c r="AG125" s="137"/>
      <c r="AH125" s="137"/>
      <c r="AI125" s="137"/>
      <c r="AJ125" s="137"/>
      <c r="AK125" s="137"/>
      <c r="AL125" s="137"/>
      <c r="AM125" s="137"/>
      <c r="AN125" s="137"/>
      <c r="AO125" s="137"/>
    </row>
    <row r="126" spans="1:60" s="12" customFormat="1" ht="24" customHeight="1" x14ac:dyDescent="0.55000000000000004">
      <c r="A126" s="140" t="s">
        <v>244</v>
      </c>
      <c r="B126" s="140"/>
      <c r="C126" s="140"/>
      <c r="D126" s="140"/>
      <c r="E126" s="140"/>
      <c r="F126" s="140"/>
      <c r="G126" s="140"/>
      <c r="H126" s="140"/>
      <c r="I126" s="155"/>
      <c r="J126" s="140"/>
      <c r="K126" s="140"/>
      <c r="L126" s="140"/>
      <c r="N126" s="137"/>
      <c r="O126" s="137"/>
      <c r="P126" s="137"/>
      <c r="Q126" s="137"/>
      <c r="R126" s="137"/>
      <c r="S126" s="137"/>
      <c r="T126" s="137"/>
      <c r="U126" s="137"/>
      <c r="V126" s="137"/>
      <c r="W126" s="137"/>
      <c r="X126" s="137"/>
      <c r="Y126" s="137"/>
      <c r="Z126" s="137"/>
      <c r="AA126" s="137"/>
      <c r="AB126" s="137"/>
      <c r="AC126" s="137"/>
      <c r="AD126" s="137"/>
      <c r="AE126" s="137"/>
      <c r="AF126" s="137"/>
      <c r="AG126" s="137"/>
      <c r="AH126" s="137"/>
      <c r="AI126" s="137"/>
      <c r="AJ126" s="137"/>
      <c r="AK126" s="137"/>
      <c r="AL126" s="137"/>
      <c r="AM126" s="137"/>
      <c r="AN126" s="137"/>
      <c r="AO126" s="137"/>
    </row>
    <row r="127" spans="1:60" s="12" customFormat="1" ht="24" customHeight="1" x14ac:dyDescent="0.55000000000000004">
      <c r="A127" s="514" t="s">
        <v>907</v>
      </c>
      <c r="B127" s="515"/>
      <c r="C127" s="447" t="s">
        <v>302</v>
      </c>
      <c r="D127" s="512"/>
      <c r="E127" s="512"/>
      <c r="F127" s="512"/>
      <c r="G127" s="512"/>
      <c r="H127" s="448"/>
      <c r="I127" s="141" t="s">
        <v>283</v>
      </c>
      <c r="J127" s="134" t="s">
        <v>4</v>
      </c>
      <c r="K127" s="451" t="s">
        <v>246</v>
      </c>
      <c r="L127" s="451"/>
      <c r="M127" s="451"/>
      <c r="N127" s="450" t="s">
        <v>276</v>
      </c>
      <c r="O127" s="450"/>
      <c r="P127" s="450"/>
      <c r="Q127" s="450"/>
      <c r="R127" s="450"/>
      <c r="S127" s="450"/>
      <c r="T127" s="450"/>
      <c r="U127" s="450"/>
      <c r="V127" s="450"/>
      <c r="W127" s="450"/>
      <c r="X127" s="450"/>
      <c r="Y127" s="450"/>
      <c r="Z127" s="450"/>
      <c r="AA127" s="450"/>
      <c r="AB127" s="450"/>
      <c r="AC127" s="450"/>
      <c r="AD127" s="450"/>
      <c r="AE127" s="450"/>
      <c r="AF127" s="450"/>
      <c r="AG127" s="450"/>
      <c r="AH127" s="450"/>
      <c r="AI127" s="450"/>
      <c r="AJ127" s="450"/>
      <c r="AK127" s="450"/>
      <c r="AL127" s="450"/>
      <c r="AM127" s="450"/>
      <c r="AN127" s="513"/>
      <c r="AO127" s="513"/>
      <c r="AP127" s="516" t="s">
        <v>663</v>
      </c>
      <c r="AQ127" s="517"/>
      <c r="AR127" s="447" t="s">
        <v>13</v>
      </c>
      <c r="AS127" s="448"/>
      <c r="AT127" s="447" t="s">
        <v>13</v>
      </c>
      <c r="AU127" s="448"/>
    </row>
    <row r="128" spans="1:60" s="12" customFormat="1" ht="24" customHeight="1" x14ac:dyDescent="0.55000000000000004">
      <c r="A128" s="514" t="s">
        <v>908</v>
      </c>
      <c r="B128" s="515"/>
      <c r="C128" s="447" t="s">
        <v>302</v>
      </c>
      <c r="D128" s="512"/>
      <c r="E128" s="512"/>
      <c r="F128" s="512"/>
      <c r="G128" s="512"/>
      <c r="H128" s="448"/>
      <c r="I128" s="141" t="s">
        <v>284</v>
      </c>
      <c r="J128" s="134" t="s">
        <v>4</v>
      </c>
      <c r="K128" s="451" t="s">
        <v>246</v>
      </c>
      <c r="L128" s="451"/>
      <c r="M128" s="451"/>
      <c r="N128" s="450" t="s">
        <v>277</v>
      </c>
      <c r="O128" s="450"/>
      <c r="P128" s="450"/>
      <c r="Q128" s="450"/>
      <c r="R128" s="450"/>
      <c r="S128" s="450"/>
      <c r="T128" s="450"/>
      <c r="U128" s="450"/>
      <c r="V128" s="450"/>
      <c r="W128" s="450"/>
      <c r="X128" s="450"/>
      <c r="Y128" s="450"/>
      <c r="Z128" s="450"/>
      <c r="AA128" s="450"/>
      <c r="AB128" s="450"/>
      <c r="AC128" s="450"/>
      <c r="AD128" s="450"/>
      <c r="AE128" s="450"/>
      <c r="AF128" s="450"/>
      <c r="AG128" s="450"/>
      <c r="AH128" s="450"/>
      <c r="AI128" s="450"/>
      <c r="AJ128" s="450"/>
      <c r="AK128" s="450"/>
      <c r="AL128" s="450"/>
      <c r="AM128" s="450"/>
      <c r="AN128" s="513"/>
      <c r="AO128" s="513"/>
      <c r="AP128" s="516" t="s">
        <v>663</v>
      </c>
      <c r="AQ128" s="517"/>
      <c r="AR128" s="447" t="s">
        <v>13</v>
      </c>
      <c r="AS128" s="448"/>
      <c r="AT128" s="447" t="s">
        <v>13</v>
      </c>
      <c r="AU128" s="448"/>
    </row>
    <row r="129" spans="1:47" s="12" customFormat="1" ht="24" customHeight="1" x14ac:dyDescent="0.55000000000000004">
      <c r="A129" s="514" t="s">
        <v>909</v>
      </c>
      <c r="B129" s="515"/>
      <c r="C129" s="447" t="s">
        <v>302</v>
      </c>
      <c r="D129" s="512"/>
      <c r="E129" s="512"/>
      <c r="F129" s="512"/>
      <c r="G129" s="512"/>
      <c r="H129" s="448"/>
      <c r="I129" s="141" t="s">
        <v>284</v>
      </c>
      <c r="J129" s="134" t="s">
        <v>4</v>
      </c>
      <c r="K129" s="451" t="s">
        <v>246</v>
      </c>
      <c r="L129" s="451"/>
      <c r="M129" s="451"/>
      <c r="N129" s="450" t="s">
        <v>278</v>
      </c>
      <c r="O129" s="450"/>
      <c r="P129" s="450"/>
      <c r="Q129" s="450"/>
      <c r="R129" s="450"/>
      <c r="S129" s="450"/>
      <c r="T129" s="450"/>
      <c r="U129" s="450"/>
      <c r="V129" s="450"/>
      <c r="W129" s="450"/>
      <c r="X129" s="450"/>
      <c r="Y129" s="450"/>
      <c r="Z129" s="450"/>
      <c r="AA129" s="450"/>
      <c r="AB129" s="450"/>
      <c r="AC129" s="450"/>
      <c r="AD129" s="450"/>
      <c r="AE129" s="450"/>
      <c r="AF129" s="450"/>
      <c r="AG129" s="450"/>
      <c r="AH129" s="450"/>
      <c r="AI129" s="450"/>
      <c r="AJ129" s="450"/>
      <c r="AK129" s="450"/>
      <c r="AL129" s="450"/>
      <c r="AM129" s="450"/>
      <c r="AN129" s="513"/>
      <c r="AO129" s="513"/>
      <c r="AP129" s="516" t="s">
        <v>664</v>
      </c>
      <c r="AQ129" s="517"/>
      <c r="AR129" s="447" t="s">
        <v>13</v>
      </c>
      <c r="AS129" s="448"/>
      <c r="AT129" s="447" t="s">
        <v>13</v>
      </c>
      <c r="AU129" s="448"/>
    </row>
  </sheetData>
  <mergeCells count="333">
    <mergeCell ref="AS79:AS81"/>
    <mergeCell ref="AT79:AT81"/>
    <mergeCell ref="AU79:AU81"/>
    <mergeCell ref="AK70:AR77"/>
    <mergeCell ref="AS70:AS77"/>
    <mergeCell ref="AT70:AT77"/>
    <mergeCell ref="AU70:AU77"/>
    <mergeCell ref="A78:G78"/>
    <mergeCell ref="H78:N78"/>
    <mergeCell ref="O78:AR78"/>
    <mergeCell ref="A70:G77"/>
    <mergeCell ref="H70:N77"/>
    <mergeCell ref="O70:U77"/>
    <mergeCell ref="V70:AB77"/>
    <mergeCell ref="AC70:AI77"/>
    <mergeCell ref="AJ70:AJ77"/>
    <mergeCell ref="A79:G81"/>
    <mergeCell ref="H79:N81"/>
    <mergeCell ref="O79:AR81"/>
    <mergeCell ref="AK54:AR61"/>
    <mergeCell ref="AS54:AS61"/>
    <mergeCell ref="AT54:AT61"/>
    <mergeCell ref="AU54:AU61"/>
    <mergeCell ref="A62:G69"/>
    <mergeCell ref="H62:N69"/>
    <mergeCell ref="O62:U69"/>
    <mergeCell ref="V62:AB69"/>
    <mergeCell ref="AC62:AI69"/>
    <mergeCell ref="AJ62:AJ69"/>
    <mergeCell ref="A54:G61"/>
    <mergeCell ref="H54:N61"/>
    <mergeCell ref="O54:U61"/>
    <mergeCell ref="V54:AB61"/>
    <mergeCell ref="AC54:AI61"/>
    <mergeCell ref="AJ54:AJ61"/>
    <mergeCell ref="AK62:AR69"/>
    <mergeCell ref="AS62:AS69"/>
    <mergeCell ref="AT62:AT69"/>
    <mergeCell ref="AU62:AU69"/>
    <mergeCell ref="A53:G53"/>
    <mergeCell ref="H53:N53"/>
    <mergeCell ref="O53:U53"/>
    <mergeCell ref="V53:AB53"/>
    <mergeCell ref="AC53:AI53"/>
    <mergeCell ref="AK53:AR53"/>
    <mergeCell ref="A51:B52"/>
    <mergeCell ref="C51:G52"/>
    <mergeCell ref="K51:N52"/>
    <mergeCell ref="O51:S52"/>
    <mergeCell ref="AC51:AJ51"/>
    <mergeCell ref="AK51:AT51"/>
    <mergeCell ref="AC52:AE52"/>
    <mergeCell ref="A49:B50"/>
    <mergeCell ref="C49:G50"/>
    <mergeCell ref="K49:N50"/>
    <mergeCell ref="O49:S50"/>
    <mergeCell ref="AC49:AJ49"/>
    <mergeCell ref="AK49:AT49"/>
    <mergeCell ref="AC50:AJ50"/>
    <mergeCell ref="AK50:AT50"/>
    <mergeCell ref="A47:B48"/>
    <mergeCell ref="C47:G48"/>
    <mergeCell ref="K47:N48"/>
    <mergeCell ref="O47:S48"/>
    <mergeCell ref="AC47:AJ47"/>
    <mergeCell ref="AK47:AT47"/>
    <mergeCell ref="AC48:AJ48"/>
    <mergeCell ref="AK48:AT48"/>
    <mergeCell ref="AK40:AP41"/>
    <mergeCell ref="AQ40:AT41"/>
    <mergeCell ref="AK42:AP43"/>
    <mergeCell ref="AQ42:AT43"/>
    <mergeCell ref="A45:B46"/>
    <mergeCell ref="C45:G46"/>
    <mergeCell ref="AC45:AH46"/>
    <mergeCell ref="AK45:AP46"/>
    <mergeCell ref="A40:K43"/>
    <mergeCell ref="L40:T43"/>
    <mergeCell ref="U40:X41"/>
    <mergeCell ref="Y40:AB41"/>
    <mergeCell ref="AC40:AF41"/>
    <mergeCell ref="AG40:AJ41"/>
    <mergeCell ref="A24:B26"/>
    <mergeCell ref="C24:AU26"/>
    <mergeCell ref="A28:M28"/>
    <mergeCell ref="A29:D30"/>
    <mergeCell ref="E29:AU30"/>
    <mergeCell ref="A31:B39"/>
    <mergeCell ref="C31:D39"/>
    <mergeCell ref="E31:Y39"/>
    <mergeCell ref="Z31:AA39"/>
    <mergeCell ref="AB31:AU39"/>
    <mergeCell ref="A21:C23"/>
    <mergeCell ref="D21:F23"/>
    <mergeCell ref="G21:S23"/>
    <mergeCell ref="T21:AD23"/>
    <mergeCell ref="AE21:AS23"/>
    <mergeCell ref="AT21:AU23"/>
    <mergeCell ref="A18:C20"/>
    <mergeCell ref="D18:F20"/>
    <mergeCell ref="G18:S20"/>
    <mergeCell ref="T18:AD20"/>
    <mergeCell ref="AE18:AS20"/>
    <mergeCell ref="AT18:AU20"/>
    <mergeCell ref="A15:C17"/>
    <mergeCell ref="D15:F17"/>
    <mergeCell ref="G15:S17"/>
    <mergeCell ref="T15:AD17"/>
    <mergeCell ref="AE15:AS17"/>
    <mergeCell ref="AT15:AU17"/>
    <mergeCell ref="A12:C14"/>
    <mergeCell ref="D12:F14"/>
    <mergeCell ref="G12:S14"/>
    <mergeCell ref="T12:AD14"/>
    <mergeCell ref="AE12:AS14"/>
    <mergeCell ref="AT12:AU14"/>
    <mergeCell ref="A1:J4"/>
    <mergeCell ref="AM1:AO2"/>
    <mergeCell ref="AP1:AU2"/>
    <mergeCell ref="T3:U4"/>
    <mergeCell ref="V3:X4"/>
    <mergeCell ref="Y3:Z4"/>
    <mergeCell ref="AA3:AE4"/>
    <mergeCell ref="A9:C11"/>
    <mergeCell ref="D9:F11"/>
    <mergeCell ref="G9:S11"/>
    <mergeCell ref="T9:AD11"/>
    <mergeCell ref="AE9:AS11"/>
    <mergeCell ref="AT9:AU11"/>
    <mergeCell ref="A5:M5"/>
    <mergeCell ref="A6:AU6"/>
    <mergeCell ref="A7:F7"/>
    <mergeCell ref="G7:S8"/>
    <mergeCell ref="T7:AD8"/>
    <mergeCell ref="AE7:AS8"/>
    <mergeCell ref="AT7:AU8"/>
    <mergeCell ref="A8:C8"/>
    <mergeCell ref="D8:F8"/>
    <mergeCell ref="A82:S83"/>
    <mergeCell ref="T82:V83"/>
    <mergeCell ref="AF82:AI82"/>
    <mergeCell ref="AG83:AM83"/>
    <mergeCell ref="A85:B86"/>
    <mergeCell ref="C85:H86"/>
    <mergeCell ref="I85:I86"/>
    <mergeCell ref="J85:J86"/>
    <mergeCell ref="K85:M86"/>
    <mergeCell ref="N85:AO86"/>
    <mergeCell ref="AP85:AQ86"/>
    <mergeCell ref="AR85:AS86"/>
    <mergeCell ref="AT85:AU86"/>
    <mergeCell ref="A88:B88"/>
    <mergeCell ref="C88:H88"/>
    <mergeCell ref="K88:M88"/>
    <mergeCell ref="N88:AO88"/>
    <mergeCell ref="AP88:AQ88"/>
    <mergeCell ref="AR88:AS88"/>
    <mergeCell ref="AT88:AU88"/>
    <mergeCell ref="A91:B91"/>
    <mergeCell ref="C91:H91"/>
    <mergeCell ref="K91:M91"/>
    <mergeCell ref="N91:AO91"/>
    <mergeCell ref="AP91:AQ91"/>
    <mergeCell ref="AR91:AS91"/>
    <mergeCell ref="AT91:AU91"/>
    <mergeCell ref="A94:B94"/>
    <mergeCell ref="C94:H94"/>
    <mergeCell ref="K94:M94"/>
    <mergeCell ref="N94:AO94"/>
    <mergeCell ref="AP94:AQ94"/>
    <mergeCell ref="AR94:AS94"/>
    <mergeCell ref="AT94:AU94"/>
    <mergeCell ref="A95:B95"/>
    <mergeCell ref="C95:H95"/>
    <mergeCell ref="K95:M95"/>
    <mergeCell ref="N95:AO95"/>
    <mergeCell ref="AP95:AQ95"/>
    <mergeCell ref="AR95:AS95"/>
    <mergeCell ref="AT95:AU95"/>
    <mergeCell ref="A96:B96"/>
    <mergeCell ref="C96:H96"/>
    <mergeCell ref="K96:M96"/>
    <mergeCell ref="N96:AO96"/>
    <mergeCell ref="AP96:AQ96"/>
    <mergeCell ref="AR96:AS96"/>
    <mergeCell ref="AT96:AU96"/>
    <mergeCell ref="A97:B97"/>
    <mergeCell ref="C97:H97"/>
    <mergeCell ref="K97:M97"/>
    <mergeCell ref="N97:AO97"/>
    <mergeCell ref="AP97:AQ97"/>
    <mergeCell ref="AR97:AS97"/>
    <mergeCell ref="AT97:AU97"/>
    <mergeCell ref="A100:B100"/>
    <mergeCell ref="C100:H100"/>
    <mergeCell ref="K100:M100"/>
    <mergeCell ref="N100:AO100"/>
    <mergeCell ref="AP100:AQ100"/>
    <mergeCell ref="AR100:AS100"/>
    <mergeCell ref="AT100:AU100"/>
    <mergeCell ref="A101:B101"/>
    <mergeCell ref="C101:H101"/>
    <mergeCell ref="K101:M101"/>
    <mergeCell ref="N101:AO101"/>
    <mergeCell ref="AP101:AQ101"/>
    <mergeCell ref="AR101:AS101"/>
    <mergeCell ref="AT101:AU101"/>
    <mergeCell ref="A102:B102"/>
    <mergeCell ref="C102:H102"/>
    <mergeCell ref="K102:M102"/>
    <mergeCell ref="N102:AO102"/>
    <mergeCell ref="AP102:AQ102"/>
    <mergeCell ref="AR102:AS102"/>
    <mergeCell ref="AT102:AU102"/>
    <mergeCell ref="A103:B103"/>
    <mergeCell ref="C103:H103"/>
    <mergeCell ref="K103:M103"/>
    <mergeCell ref="N103:AO103"/>
    <mergeCell ref="AP103:AQ103"/>
    <mergeCell ref="AR103:AS103"/>
    <mergeCell ref="AT103:AU103"/>
    <mergeCell ref="A106:B106"/>
    <mergeCell ref="C106:H106"/>
    <mergeCell ref="K106:M106"/>
    <mergeCell ref="N106:AO106"/>
    <mergeCell ref="AP106:AQ106"/>
    <mergeCell ref="AR106:AS106"/>
    <mergeCell ref="AT106:AU106"/>
    <mergeCell ref="A109:B109"/>
    <mergeCell ref="C109:H109"/>
    <mergeCell ref="K109:M109"/>
    <mergeCell ref="N109:AO109"/>
    <mergeCell ref="AP109:AQ109"/>
    <mergeCell ref="AR109:AS109"/>
    <mergeCell ref="AT109:AU109"/>
    <mergeCell ref="A110:B110"/>
    <mergeCell ref="C110:H110"/>
    <mergeCell ref="K110:M110"/>
    <mergeCell ref="N110:AO110"/>
    <mergeCell ref="AP110:AQ110"/>
    <mergeCell ref="AR110:AS110"/>
    <mergeCell ref="AT110:AU110"/>
    <mergeCell ref="A111:B111"/>
    <mergeCell ref="C111:H111"/>
    <mergeCell ref="K111:M111"/>
    <mergeCell ref="N111:AO111"/>
    <mergeCell ref="AP111:AQ111"/>
    <mergeCell ref="AR111:AS111"/>
    <mergeCell ref="AT111:AU111"/>
    <mergeCell ref="A112:B112"/>
    <mergeCell ref="C112:H112"/>
    <mergeCell ref="K112:M112"/>
    <mergeCell ref="N112:AO112"/>
    <mergeCell ref="AP112:AQ112"/>
    <mergeCell ref="AR112:AS112"/>
    <mergeCell ref="AT112:AU112"/>
    <mergeCell ref="A113:B113"/>
    <mergeCell ref="C113:H113"/>
    <mergeCell ref="K113:M113"/>
    <mergeCell ref="N113:AO113"/>
    <mergeCell ref="AP113:AQ113"/>
    <mergeCell ref="AR113:AS113"/>
    <mergeCell ref="AT113:AU113"/>
    <mergeCell ref="A114:B114"/>
    <mergeCell ref="C114:H114"/>
    <mergeCell ref="K114:M114"/>
    <mergeCell ref="N114:AO114"/>
    <mergeCell ref="AP114:AQ114"/>
    <mergeCell ref="AR114:AS114"/>
    <mergeCell ref="AT114:AU114"/>
    <mergeCell ref="A117:B117"/>
    <mergeCell ref="C117:H117"/>
    <mergeCell ref="K117:M117"/>
    <mergeCell ref="N117:AO117"/>
    <mergeCell ref="AP117:AQ117"/>
    <mergeCell ref="AR117:AS117"/>
    <mergeCell ref="AT117:AU117"/>
    <mergeCell ref="A118:B118"/>
    <mergeCell ref="C118:H118"/>
    <mergeCell ref="K118:M118"/>
    <mergeCell ref="N118:AO118"/>
    <mergeCell ref="AP118:AQ118"/>
    <mergeCell ref="AR118:AS118"/>
    <mergeCell ref="AT118:AU118"/>
    <mergeCell ref="A119:B119"/>
    <mergeCell ref="C119:H119"/>
    <mergeCell ref="K119:M119"/>
    <mergeCell ref="N119:AO119"/>
    <mergeCell ref="AP119:AQ119"/>
    <mergeCell ref="AR119:AS119"/>
    <mergeCell ref="AT119:AU119"/>
    <mergeCell ref="A120:B120"/>
    <mergeCell ref="C120:H120"/>
    <mergeCell ref="K120:M120"/>
    <mergeCell ref="N120:AO120"/>
    <mergeCell ref="AP120:AQ120"/>
    <mergeCell ref="AR120:AS120"/>
    <mergeCell ref="AT120:AU120"/>
    <mergeCell ref="A121:B121"/>
    <mergeCell ref="C121:H121"/>
    <mergeCell ref="K121:M121"/>
    <mergeCell ref="N121:AO121"/>
    <mergeCell ref="AP121:AQ121"/>
    <mergeCell ref="AR121:AS121"/>
    <mergeCell ref="AT121:AU121"/>
    <mergeCell ref="A124:B124"/>
    <mergeCell ref="C124:H124"/>
    <mergeCell ref="K124:M124"/>
    <mergeCell ref="N124:AO124"/>
    <mergeCell ref="AP124:AQ124"/>
    <mergeCell ref="AR124:AS124"/>
    <mergeCell ref="AT124:AU124"/>
    <mergeCell ref="A129:B129"/>
    <mergeCell ref="C129:H129"/>
    <mergeCell ref="K129:M129"/>
    <mergeCell ref="N129:AO129"/>
    <mergeCell ref="AP129:AQ129"/>
    <mergeCell ref="AR129:AS129"/>
    <mergeCell ref="AT129:AU129"/>
    <mergeCell ref="A127:B127"/>
    <mergeCell ref="C127:H127"/>
    <mergeCell ref="K127:M127"/>
    <mergeCell ref="N127:AO127"/>
    <mergeCell ref="AP127:AQ127"/>
    <mergeCell ref="AR127:AS127"/>
    <mergeCell ref="AT127:AU127"/>
    <mergeCell ref="A128:B128"/>
    <mergeCell ref="C128:H128"/>
    <mergeCell ref="K128:M128"/>
    <mergeCell ref="N128:AO128"/>
    <mergeCell ref="AP128:AQ128"/>
    <mergeCell ref="AR128:AS128"/>
    <mergeCell ref="AT128:AU128"/>
  </mergeCells>
  <phoneticPr fontId="1"/>
  <dataValidations count="4">
    <dataValidation type="list" allowBlank="1" showInputMessage="1" showErrorMessage="1" sqref="AT9:AU23" xr:uid="{EE1EACAE-77E3-4DB5-93E5-5E63541FCEFE}">
      <formula1>"　,10,9,8,7,6,5,4,3,2,1,0"</formula1>
    </dataValidation>
    <dataValidation type="list" allowBlank="1" showInputMessage="1" showErrorMessage="1" sqref="AS54:AU77 AS79:AS80 AJ54:AJ77 AT79:AU81" xr:uid="{3DCCA858-4FA6-435F-90CD-085EBE225D47}">
      <formula1>"　,S,A,B,C,D"</formula1>
    </dataValidation>
    <dataValidation type="list" allowBlank="1" showInputMessage="1" showErrorMessage="1" sqref="C45:G46 V3" xr:uid="{33C38196-46C1-4E1D-93B8-307D181A5099}">
      <formula1>"　,S1U,S2U,S3U,S4U,S5U,S6U,S7U,S8U,S9U,S10U,S11U,S12U,B1U,経営管理部"</formula1>
    </dataValidation>
    <dataValidation type="list" allowBlank="1" showInputMessage="1" showErrorMessage="1" sqref="AP91:AU91 AP88:AU88 AP106:AU106 AP124:AU124 AP127:AU129 AP94:AU97 AP109:AU114 AP100:AU103 AP117:AU121" xr:uid="{8392E752-E00D-4E63-B091-81D1AB07F296}">
      <formula1>"　,A,B,C,D"</formula1>
    </dataValidation>
  </dataValidations>
  <pageMargins left="0.56000000000000005" right="0.19" top="0.45" bottom="0.27" header="0.22" footer="0.16"/>
  <pageSetup paperSize="9" scale="56" orientation="landscape" r:id="rId1"/>
  <colBreaks count="1" manualBreakCount="1">
    <brk id="47"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50467-7927-47DC-908B-2105E28E129F}">
  <sheetPr>
    <tabColor rgb="FFFF0000"/>
    <pageSetUpPr fitToPage="1"/>
  </sheetPr>
  <dimension ref="A1:P49"/>
  <sheetViews>
    <sheetView zoomScale="60" zoomScaleNormal="60" workbookViewId="0">
      <selection activeCell="G15" sqref="G15"/>
    </sheetView>
  </sheetViews>
  <sheetFormatPr defaultColWidth="9" defaultRowHeight="18" x14ac:dyDescent="0.55000000000000004"/>
  <cols>
    <col min="1" max="1" width="6.33203125" style="175" customWidth="1"/>
    <col min="2" max="2" width="7.5" style="31" customWidth="1"/>
    <col min="3" max="3" width="21.5" style="31" customWidth="1"/>
    <col min="4" max="4" width="30.5" style="32" customWidth="1"/>
    <col min="5" max="9" width="33.5" style="32" customWidth="1"/>
    <col min="10" max="10" width="33.5" style="31" customWidth="1"/>
    <col min="11" max="13" width="8.5" style="31" customWidth="1"/>
    <col min="14" max="14" width="9" style="31"/>
    <col min="15" max="16" width="0" style="31" hidden="1" customWidth="1"/>
    <col min="17" max="16384" width="9" style="31"/>
  </cols>
  <sheetData>
    <row r="1" spans="1:16" ht="20" customHeight="1" x14ac:dyDescent="0.55000000000000004">
      <c r="A1" s="615" t="s">
        <v>769</v>
      </c>
      <c r="B1" s="616" t="s">
        <v>758</v>
      </c>
      <c r="C1" s="616"/>
      <c r="D1" s="616"/>
      <c r="E1" s="616"/>
      <c r="F1" s="617" t="str">
        <f>A1&amp;O1&amp;A1&amp;P1</f>
        <v>T2基準：会社がT2社員として望ましいと考えているレベル</v>
      </c>
      <c r="G1" s="617"/>
      <c r="H1" s="618" t="s">
        <v>315</v>
      </c>
      <c r="I1" s="619"/>
      <c r="J1" s="618" t="s">
        <v>316</v>
      </c>
      <c r="K1" s="620"/>
      <c r="L1" s="620"/>
      <c r="M1" s="620"/>
      <c r="O1" s="621" t="s">
        <v>759</v>
      </c>
      <c r="P1" s="621" t="s">
        <v>760</v>
      </c>
    </row>
    <row r="2" spans="1:16" ht="20" customHeight="1" x14ac:dyDescent="0.55000000000000004">
      <c r="A2" s="615"/>
      <c r="B2" s="616"/>
      <c r="C2" s="616"/>
      <c r="D2" s="616"/>
      <c r="E2" s="616"/>
      <c r="F2" s="617"/>
      <c r="G2" s="617"/>
      <c r="H2" s="618"/>
      <c r="I2" s="619"/>
      <c r="J2" s="618"/>
      <c r="K2" s="620"/>
      <c r="L2" s="620"/>
      <c r="M2" s="620"/>
      <c r="O2" s="621"/>
      <c r="P2" s="621"/>
    </row>
    <row r="3" spans="1:16" ht="20" customHeight="1" x14ac:dyDescent="0.55000000000000004">
      <c r="C3" s="622" t="s">
        <v>233</v>
      </c>
      <c r="D3" s="624" t="s">
        <v>13</v>
      </c>
      <c r="E3" s="622" t="s">
        <v>234</v>
      </c>
      <c r="F3" s="626"/>
      <c r="G3" s="618" t="s">
        <v>235</v>
      </c>
      <c r="H3" s="626"/>
      <c r="I3" s="629" t="s">
        <v>317</v>
      </c>
      <c r="J3" s="629"/>
      <c r="K3" s="629"/>
      <c r="L3" s="629"/>
      <c r="M3" s="629"/>
    </row>
    <row r="4" spans="1:16" ht="20" customHeight="1" x14ac:dyDescent="0.55000000000000004">
      <c r="C4" s="623"/>
      <c r="D4" s="625"/>
      <c r="E4" s="623"/>
      <c r="F4" s="627"/>
      <c r="G4" s="628"/>
      <c r="H4" s="627"/>
      <c r="I4" s="630"/>
      <c r="J4" s="630"/>
      <c r="K4" s="630"/>
      <c r="L4" s="630"/>
      <c r="M4" s="630"/>
    </row>
    <row r="5" spans="1:16" s="32" customFormat="1" ht="18.75" customHeight="1" x14ac:dyDescent="0.55000000000000004">
      <c r="A5" s="176"/>
      <c r="B5" s="637"/>
      <c r="C5" s="638" t="s">
        <v>31</v>
      </c>
      <c r="D5" s="640" t="s">
        <v>32</v>
      </c>
      <c r="E5" s="642">
        <v>0</v>
      </c>
      <c r="F5" s="642">
        <v>1</v>
      </c>
      <c r="G5" s="642">
        <v>2</v>
      </c>
      <c r="H5" s="642">
        <v>3</v>
      </c>
      <c r="I5" s="642">
        <v>4</v>
      </c>
      <c r="J5" s="648">
        <v>5</v>
      </c>
      <c r="K5" s="631" t="s">
        <v>33</v>
      </c>
      <c r="L5" s="633" t="s">
        <v>318</v>
      </c>
      <c r="M5" s="635"/>
    </row>
    <row r="6" spans="1:16" s="32" customFormat="1" ht="18.75" customHeight="1" x14ac:dyDescent="0.55000000000000004">
      <c r="A6" s="246" t="str">
        <f>HLOOKUP(A1,'[1]人事考課・ビジネススキル (SE) 一覧'!D3:R4,2,FALSE)</f>
        <v>E</v>
      </c>
      <c r="B6" s="637"/>
      <c r="C6" s="639"/>
      <c r="D6" s="641"/>
      <c r="E6" s="643"/>
      <c r="F6" s="643"/>
      <c r="G6" s="643"/>
      <c r="H6" s="643"/>
      <c r="I6" s="643"/>
      <c r="J6" s="649"/>
      <c r="K6" s="632"/>
      <c r="L6" s="634"/>
      <c r="M6" s="636"/>
    </row>
    <row r="7" spans="1:16" s="32" customFormat="1" ht="40" customHeight="1" x14ac:dyDescent="0.55000000000000004">
      <c r="A7" s="246" t="str">
        <f>A$6 &amp; ROW()</f>
        <v>E7</v>
      </c>
      <c r="B7" s="644" t="s">
        <v>34</v>
      </c>
      <c r="C7" s="33" t="s">
        <v>35</v>
      </c>
      <c r="D7" s="34" t="s">
        <v>36</v>
      </c>
      <c r="E7" s="33" t="s">
        <v>37</v>
      </c>
      <c r="F7" s="33" t="s">
        <v>38</v>
      </c>
      <c r="G7" s="33" t="s">
        <v>39</v>
      </c>
      <c r="H7" s="35" t="s">
        <v>40</v>
      </c>
      <c r="I7" s="35" t="s">
        <v>41</v>
      </c>
      <c r="J7" s="152" t="s">
        <v>42</v>
      </c>
      <c r="K7" s="36" t="s">
        <v>13</v>
      </c>
      <c r="L7" s="37"/>
      <c r="M7" s="38"/>
    </row>
    <row r="8" spans="1:16" s="32" customFormat="1" ht="40" customHeight="1" x14ac:dyDescent="0.55000000000000004">
      <c r="A8" s="246" t="str">
        <f t="shared" ref="A8:A31" si="0">A$6 &amp; ROW()</f>
        <v>E8</v>
      </c>
      <c r="B8" s="644"/>
      <c r="C8" s="39" t="s">
        <v>43</v>
      </c>
      <c r="D8" s="40" t="s">
        <v>44</v>
      </c>
      <c r="E8" s="39" t="s">
        <v>45</v>
      </c>
      <c r="F8" s="39" t="s">
        <v>46</v>
      </c>
      <c r="G8" s="39" t="s">
        <v>47</v>
      </c>
      <c r="H8" s="41" t="s">
        <v>761</v>
      </c>
      <c r="I8" s="42" t="s">
        <v>49</v>
      </c>
      <c r="J8" s="61" t="s">
        <v>762</v>
      </c>
      <c r="K8" s="43"/>
      <c r="L8" s="44"/>
      <c r="M8" s="7"/>
    </row>
    <row r="9" spans="1:16" s="32" customFormat="1" ht="40" customHeight="1" x14ac:dyDescent="0.55000000000000004">
      <c r="A9" s="246" t="str">
        <f t="shared" si="0"/>
        <v>E9</v>
      </c>
      <c r="B9" s="644"/>
      <c r="C9" s="39" t="s">
        <v>51</v>
      </c>
      <c r="D9" s="40" t="s">
        <v>52</v>
      </c>
      <c r="E9" s="39" t="s">
        <v>53</v>
      </c>
      <c r="F9" s="39" t="s">
        <v>54</v>
      </c>
      <c r="G9" s="39" t="s">
        <v>55</v>
      </c>
      <c r="H9" s="41" t="s">
        <v>763</v>
      </c>
      <c r="I9" s="41" t="s">
        <v>764</v>
      </c>
      <c r="J9" s="61" t="s">
        <v>765</v>
      </c>
      <c r="K9" s="43" t="s">
        <v>13</v>
      </c>
      <c r="L9" s="44"/>
      <c r="M9" s="7"/>
    </row>
    <row r="10" spans="1:16" s="32" customFormat="1" ht="40" customHeight="1" x14ac:dyDescent="0.55000000000000004">
      <c r="A10" s="246" t="str">
        <f t="shared" si="0"/>
        <v>E10</v>
      </c>
      <c r="B10" s="644"/>
      <c r="C10" s="41" t="s">
        <v>59</v>
      </c>
      <c r="D10" s="45" t="s">
        <v>60</v>
      </c>
      <c r="E10" s="39" t="s">
        <v>61</v>
      </c>
      <c r="F10" s="39" t="s">
        <v>62</v>
      </c>
      <c r="G10" s="39" t="s">
        <v>63</v>
      </c>
      <c r="H10" s="42" t="s">
        <v>64</v>
      </c>
      <c r="I10" s="42" t="s">
        <v>65</v>
      </c>
      <c r="J10" s="46" t="s">
        <v>66</v>
      </c>
      <c r="K10" s="43"/>
      <c r="L10" s="44"/>
      <c r="M10" s="7"/>
    </row>
    <row r="11" spans="1:16" s="32" customFormat="1" ht="40" customHeight="1" x14ac:dyDescent="0.55000000000000004">
      <c r="A11" s="246" t="str">
        <f t="shared" si="0"/>
        <v>E11</v>
      </c>
      <c r="B11" s="644"/>
      <c r="C11" s="47" t="s">
        <v>67</v>
      </c>
      <c r="D11" s="48" t="s">
        <v>68</v>
      </c>
      <c r="E11" s="49" t="s">
        <v>69</v>
      </c>
      <c r="F11" s="49" t="s">
        <v>70</v>
      </c>
      <c r="G11" s="49" t="s">
        <v>71</v>
      </c>
      <c r="H11" s="49" t="s">
        <v>766</v>
      </c>
      <c r="I11" s="47" t="s">
        <v>73</v>
      </c>
      <c r="J11" s="50" t="s">
        <v>74</v>
      </c>
      <c r="K11" s="51"/>
      <c r="L11" s="52"/>
      <c r="M11" s="8"/>
    </row>
    <row r="12" spans="1:16" s="32" customFormat="1" ht="60" customHeight="1" x14ac:dyDescent="0.55000000000000004">
      <c r="A12" s="246" t="str">
        <f t="shared" si="0"/>
        <v>E12</v>
      </c>
      <c r="B12" s="645" t="s">
        <v>75</v>
      </c>
      <c r="C12" s="33" t="s">
        <v>76</v>
      </c>
      <c r="D12" s="53" t="s">
        <v>77</v>
      </c>
      <c r="E12" s="33" t="s">
        <v>78</v>
      </c>
      <c r="F12" s="33" t="s">
        <v>79</v>
      </c>
      <c r="G12" s="33" t="s">
        <v>80</v>
      </c>
      <c r="H12" s="33" t="s">
        <v>81</v>
      </c>
      <c r="I12" s="54" t="s">
        <v>82</v>
      </c>
      <c r="J12" s="153" t="s">
        <v>83</v>
      </c>
      <c r="K12" s="55"/>
      <c r="L12" s="56"/>
      <c r="M12" s="57"/>
    </row>
    <row r="13" spans="1:16" s="32" customFormat="1" ht="40" customHeight="1" x14ac:dyDescent="0.55000000000000004">
      <c r="A13" s="246" t="str">
        <f t="shared" si="0"/>
        <v>E13</v>
      </c>
      <c r="B13" s="646"/>
      <c r="C13" s="58" t="s">
        <v>84</v>
      </c>
      <c r="D13" s="59" t="s">
        <v>85</v>
      </c>
      <c r="E13" s="41" t="s">
        <v>86</v>
      </c>
      <c r="F13" s="41" t="s">
        <v>87</v>
      </c>
      <c r="G13" s="41" t="s">
        <v>88</v>
      </c>
      <c r="H13" s="58" t="s">
        <v>89</v>
      </c>
      <c r="I13" s="58" t="s">
        <v>90</v>
      </c>
      <c r="J13" s="60" t="s">
        <v>91</v>
      </c>
      <c r="K13" s="43"/>
      <c r="L13" s="44"/>
      <c r="M13" s="7"/>
    </row>
    <row r="14" spans="1:16" s="32" customFormat="1" ht="40" customHeight="1" x14ac:dyDescent="0.55000000000000004">
      <c r="A14" s="246" t="str">
        <f t="shared" si="0"/>
        <v>E14</v>
      </c>
      <c r="B14" s="646"/>
      <c r="C14" s="58" t="s">
        <v>796</v>
      </c>
      <c r="D14" s="59" t="s">
        <v>92</v>
      </c>
      <c r="E14" s="41" t="s">
        <v>93</v>
      </c>
      <c r="F14" s="41" t="s">
        <v>94</v>
      </c>
      <c r="G14" s="41" t="s">
        <v>95</v>
      </c>
      <c r="H14" s="58" t="s">
        <v>96</v>
      </c>
      <c r="I14" s="58" t="s">
        <v>97</v>
      </c>
      <c r="J14" s="60" t="s">
        <v>98</v>
      </c>
      <c r="K14" s="43"/>
      <c r="L14" s="44"/>
      <c r="M14" s="7"/>
    </row>
    <row r="15" spans="1:16" s="32" customFormat="1" ht="40" customHeight="1" x14ac:dyDescent="0.55000000000000004">
      <c r="A15" s="246" t="str">
        <f t="shared" si="0"/>
        <v>E15</v>
      </c>
      <c r="B15" s="646"/>
      <c r="C15" s="58" t="s">
        <v>99</v>
      </c>
      <c r="D15" s="59" t="s">
        <v>100</v>
      </c>
      <c r="E15" s="41" t="s">
        <v>101</v>
      </c>
      <c r="F15" s="41" t="s">
        <v>102</v>
      </c>
      <c r="G15" s="41" t="s">
        <v>103</v>
      </c>
      <c r="H15" s="58" t="s">
        <v>104</v>
      </c>
      <c r="I15" s="58" t="s">
        <v>105</v>
      </c>
      <c r="J15" s="60" t="s">
        <v>106</v>
      </c>
      <c r="K15" s="43"/>
      <c r="L15" s="44"/>
      <c r="M15" s="7"/>
    </row>
    <row r="16" spans="1:16" s="32" customFormat="1" ht="35" customHeight="1" x14ac:dyDescent="0.55000000000000004">
      <c r="A16" s="246" t="str">
        <f t="shared" si="0"/>
        <v>E16</v>
      </c>
      <c r="B16" s="646"/>
      <c r="C16" s="58" t="s">
        <v>107</v>
      </c>
      <c r="D16" s="59" t="s">
        <v>108</v>
      </c>
      <c r="E16" s="41" t="s">
        <v>109</v>
      </c>
      <c r="F16" s="41" t="s">
        <v>110</v>
      </c>
      <c r="G16" s="41" t="s">
        <v>111</v>
      </c>
      <c r="H16" s="58" t="s">
        <v>112</v>
      </c>
      <c r="I16" s="58" t="s">
        <v>113</v>
      </c>
      <c r="J16" s="60" t="s">
        <v>114</v>
      </c>
      <c r="K16" s="43"/>
      <c r="L16" s="44"/>
      <c r="M16" s="7"/>
    </row>
    <row r="17" spans="1:13" s="32" customFormat="1" ht="35" customHeight="1" x14ac:dyDescent="0.55000000000000004">
      <c r="A17" s="246" t="str">
        <f t="shared" si="0"/>
        <v>E17</v>
      </c>
      <c r="B17" s="646"/>
      <c r="C17" s="58" t="s">
        <v>115</v>
      </c>
      <c r="D17" s="59" t="s">
        <v>116</v>
      </c>
      <c r="E17" s="41" t="s">
        <v>117</v>
      </c>
      <c r="F17" s="41" t="s">
        <v>118</v>
      </c>
      <c r="G17" s="41" t="s">
        <v>119</v>
      </c>
      <c r="H17" s="58" t="s">
        <v>120</v>
      </c>
      <c r="I17" s="58" t="s">
        <v>121</v>
      </c>
      <c r="J17" s="60" t="s">
        <v>122</v>
      </c>
      <c r="K17" s="43"/>
      <c r="L17" s="44"/>
      <c r="M17" s="7"/>
    </row>
    <row r="18" spans="1:13" s="32" customFormat="1" ht="40" customHeight="1" x14ac:dyDescent="0.55000000000000004">
      <c r="A18" s="246" t="str">
        <f t="shared" si="0"/>
        <v>E18</v>
      </c>
      <c r="B18" s="646"/>
      <c r="C18" s="58" t="s">
        <v>123</v>
      </c>
      <c r="D18" s="59" t="s">
        <v>124</v>
      </c>
      <c r="E18" s="41" t="s">
        <v>125</v>
      </c>
      <c r="F18" s="41" t="s">
        <v>126</v>
      </c>
      <c r="G18" s="41" t="s">
        <v>127</v>
      </c>
      <c r="H18" s="41" t="s">
        <v>128</v>
      </c>
      <c r="I18" s="41" t="s">
        <v>129</v>
      </c>
      <c r="J18" s="61" t="s">
        <v>130</v>
      </c>
      <c r="K18" s="43"/>
      <c r="L18" s="44"/>
      <c r="M18" s="7"/>
    </row>
    <row r="19" spans="1:13" s="32" customFormat="1" ht="60" customHeight="1" x14ac:dyDescent="0.55000000000000004">
      <c r="A19" s="246" t="str">
        <f t="shared" si="0"/>
        <v>E19</v>
      </c>
      <c r="B19" s="646"/>
      <c r="C19" s="58" t="s">
        <v>131</v>
      </c>
      <c r="D19" s="59" t="s">
        <v>132</v>
      </c>
      <c r="E19" s="41" t="s">
        <v>133</v>
      </c>
      <c r="F19" s="41" t="s">
        <v>134</v>
      </c>
      <c r="G19" s="41" t="s">
        <v>135</v>
      </c>
      <c r="H19" s="41" t="s">
        <v>136</v>
      </c>
      <c r="I19" s="41" t="s">
        <v>137</v>
      </c>
      <c r="J19" s="61" t="s">
        <v>138</v>
      </c>
      <c r="K19" s="43"/>
      <c r="L19" s="44"/>
      <c r="M19" s="7"/>
    </row>
    <row r="20" spans="1:13" s="32" customFormat="1" ht="40" customHeight="1" x14ac:dyDescent="0.55000000000000004">
      <c r="A20" s="246" t="str">
        <f t="shared" si="0"/>
        <v>E20</v>
      </c>
      <c r="B20" s="646"/>
      <c r="C20" s="58" t="s">
        <v>139</v>
      </c>
      <c r="D20" s="59" t="s">
        <v>140</v>
      </c>
      <c r="E20" s="41" t="s">
        <v>141</v>
      </c>
      <c r="F20" s="41" t="s">
        <v>142</v>
      </c>
      <c r="G20" s="41" t="s">
        <v>143</v>
      </c>
      <c r="H20" s="58" t="s">
        <v>144</v>
      </c>
      <c r="I20" s="58" t="s">
        <v>145</v>
      </c>
      <c r="J20" s="60" t="s">
        <v>146</v>
      </c>
      <c r="K20" s="43"/>
      <c r="L20" s="44"/>
      <c r="M20" s="7"/>
    </row>
    <row r="21" spans="1:13" s="32" customFormat="1" ht="35" customHeight="1" x14ac:dyDescent="0.55000000000000004">
      <c r="A21" s="246" t="str">
        <f t="shared" si="0"/>
        <v>E21</v>
      </c>
      <c r="B21" s="646"/>
      <c r="C21" s="58" t="s">
        <v>147</v>
      </c>
      <c r="D21" s="59" t="s">
        <v>148</v>
      </c>
      <c r="E21" s="41" t="s">
        <v>117</v>
      </c>
      <c r="F21" s="41" t="s">
        <v>149</v>
      </c>
      <c r="G21" s="41" t="s">
        <v>150</v>
      </c>
      <c r="H21" s="58" t="s">
        <v>151</v>
      </c>
      <c r="I21" s="58" t="s">
        <v>152</v>
      </c>
      <c r="J21" s="60" t="s">
        <v>153</v>
      </c>
      <c r="K21" s="43"/>
      <c r="L21" s="44"/>
      <c r="M21" s="7"/>
    </row>
    <row r="22" spans="1:13" s="32" customFormat="1" ht="60" customHeight="1" x14ac:dyDescent="0.55000000000000004">
      <c r="A22" s="246" t="str">
        <f t="shared" si="0"/>
        <v>E22</v>
      </c>
      <c r="B22" s="646"/>
      <c r="C22" s="39" t="s">
        <v>154</v>
      </c>
      <c r="D22" s="45" t="s">
        <v>155</v>
      </c>
      <c r="E22" s="39" t="s">
        <v>156</v>
      </c>
      <c r="F22" s="39" t="s">
        <v>157</v>
      </c>
      <c r="G22" s="41" t="s">
        <v>158</v>
      </c>
      <c r="H22" s="41" t="s">
        <v>159</v>
      </c>
      <c r="I22" s="41" t="s">
        <v>160</v>
      </c>
      <c r="J22" s="61" t="s">
        <v>161</v>
      </c>
      <c r="K22" s="43"/>
      <c r="L22" s="44"/>
      <c r="M22" s="7"/>
    </row>
    <row r="23" spans="1:13" s="32" customFormat="1" ht="35" customHeight="1" x14ac:dyDescent="0.55000000000000004">
      <c r="A23" s="246" t="str">
        <f t="shared" si="0"/>
        <v>E23</v>
      </c>
      <c r="B23" s="646"/>
      <c r="C23" s="58" t="s">
        <v>162</v>
      </c>
      <c r="D23" s="59" t="s">
        <v>163</v>
      </c>
      <c r="E23" s="41" t="s">
        <v>164</v>
      </c>
      <c r="F23" s="41" t="s">
        <v>165</v>
      </c>
      <c r="G23" s="41" t="s">
        <v>166</v>
      </c>
      <c r="H23" s="58" t="s">
        <v>167</v>
      </c>
      <c r="I23" s="58" t="s">
        <v>168</v>
      </c>
      <c r="J23" s="60" t="s">
        <v>169</v>
      </c>
      <c r="K23" s="43"/>
      <c r="L23" s="44"/>
      <c r="M23" s="7"/>
    </row>
    <row r="24" spans="1:13" s="32" customFormat="1" ht="35" customHeight="1" x14ac:dyDescent="0.55000000000000004">
      <c r="A24" s="246" t="str">
        <f t="shared" si="0"/>
        <v>E24</v>
      </c>
      <c r="B24" s="646"/>
      <c r="C24" s="58" t="s">
        <v>170</v>
      </c>
      <c r="D24" s="59" t="s">
        <v>171</v>
      </c>
      <c r="E24" s="41" t="s">
        <v>172</v>
      </c>
      <c r="F24" s="41" t="s">
        <v>173</v>
      </c>
      <c r="G24" s="41" t="s">
        <v>174</v>
      </c>
      <c r="H24" s="58" t="s">
        <v>175</v>
      </c>
      <c r="I24" s="58" t="s">
        <v>176</v>
      </c>
      <c r="J24" s="60" t="s">
        <v>177</v>
      </c>
      <c r="K24" s="43"/>
      <c r="L24" s="44"/>
      <c r="M24" s="7"/>
    </row>
    <row r="25" spans="1:13" s="32" customFormat="1" ht="40" customHeight="1" x14ac:dyDescent="0.55000000000000004">
      <c r="A25" s="246" t="str">
        <f t="shared" si="0"/>
        <v>E25</v>
      </c>
      <c r="B25" s="646"/>
      <c r="C25" s="58" t="s">
        <v>178</v>
      </c>
      <c r="D25" s="59" t="s">
        <v>179</v>
      </c>
      <c r="E25" s="41" t="s">
        <v>180</v>
      </c>
      <c r="F25" s="41" t="s">
        <v>181</v>
      </c>
      <c r="G25" s="41" t="s">
        <v>182</v>
      </c>
      <c r="H25" s="58" t="s">
        <v>183</v>
      </c>
      <c r="I25" s="58" t="s">
        <v>184</v>
      </c>
      <c r="J25" s="60" t="s">
        <v>185</v>
      </c>
      <c r="K25" s="43"/>
      <c r="L25" s="44"/>
      <c r="M25" s="7"/>
    </row>
    <row r="26" spans="1:13" s="32" customFormat="1" ht="40" customHeight="1" x14ac:dyDescent="0.55000000000000004">
      <c r="A26" s="246" t="str">
        <f t="shared" si="0"/>
        <v>E26</v>
      </c>
      <c r="B26" s="646"/>
      <c r="C26" s="58" t="s">
        <v>186</v>
      </c>
      <c r="D26" s="59" t="s">
        <v>187</v>
      </c>
      <c r="E26" s="41" t="s">
        <v>188</v>
      </c>
      <c r="F26" s="41" t="s">
        <v>149</v>
      </c>
      <c r="G26" s="41" t="s">
        <v>189</v>
      </c>
      <c r="H26" s="58" t="s">
        <v>190</v>
      </c>
      <c r="I26" s="58" t="s">
        <v>191</v>
      </c>
      <c r="J26" s="60" t="s">
        <v>192</v>
      </c>
      <c r="K26" s="43"/>
      <c r="L26" s="44"/>
      <c r="M26" s="7"/>
    </row>
    <row r="27" spans="1:13" s="32" customFormat="1" ht="40" customHeight="1" x14ac:dyDescent="0.55000000000000004">
      <c r="A27" s="246" t="str">
        <f t="shared" si="0"/>
        <v>E27</v>
      </c>
      <c r="B27" s="646"/>
      <c r="C27" s="58" t="s">
        <v>193</v>
      </c>
      <c r="D27" s="59" t="s">
        <v>194</v>
      </c>
      <c r="E27" s="41" t="s">
        <v>195</v>
      </c>
      <c r="F27" s="41" t="s">
        <v>196</v>
      </c>
      <c r="G27" s="41" t="s">
        <v>197</v>
      </c>
      <c r="H27" s="58" t="s">
        <v>198</v>
      </c>
      <c r="I27" s="58" t="s">
        <v>199</v>
      </c>
      <c r="J27" s="60" t="s">
        <v>200</v>
      </c>
      <c r="K27" s="43"/>
      <c r="L27" s="44"/>
      <c r="M27" s="7"/>
    </row>
    <row r="28" spans="1:13" s="32" customFormat="1" ht="60" customHeight="1" x14ac:dyDescent="0.55000000000000004">
      <c r="A28" s="246" t="str">
        <f t="shared" si="0"/>
        <v>E28</v>
      </c>
      <c r="B28" s="646"/>
      <c r="C28" s="58" t="s">
        <v>201</v>
      </c>
      <c r="D28" s="59" t="s">
        <v>202</v>
      </c>
      <c r="E28" s="41" t="s">
        <v>203</v>
      </c>
      <c r="F28" s="41" t="s">
        <v>204</v>
      </c>
      <c r="G28" s="41" t="s">
        <v>205</v>
      </c>
      <c r="H28" s="41" t="s">
        <v>206</v>
      </c>
      <c r="I28" s="41" t="s">
        <v>207</v>
      </c>
      <c r="J28" s="61" t="s">
        <v>208</v>
      </c>
      <c r="K28" s="43"/>
      <c r="L28" s="44"/>
      <c r="M28" s="7"/>
    </row>
    <row r="29" spans="1:13" s="32" customFormat="1" ht="40" customHeight="1" x14ac:dyDescent="0.55000000000000004">
      <c r="A29" s="246" t="str">
        <f t="shared" si="0"/>
        <v>E29</v>
      </c>
      <c r="B29" s="646"/>
      <c r="C29" s="58" t="s">
        <v>209</v>
      </c>
      <c r="D29" s="59" t="s">
        <v>210</v>
      </c>
      <c r="E29" s="41" t="s">
        <v>211</v>
      </c>
      <c r="F29" s="41" t="s">
        <v>212</v>
      </c>
      <c r="G29" s="41" t="s">
        <v>213</v>
      </c>
      <c r="H29" s="58" t="s">
        <v>214</v>
      </c>
      <c r="I29" s="58" t="s">
        <v>215</v>
      </c>
      <c r="J29" s="60" t="s">
        <v>216</v>
      </c>
      <c r="K29" s="43"/>
      <c r="L29" s="44"/>
      <c r="M29" s="7"/>
    </row>
    <row r="30" spans="1:13" s="32" customFormat="1" ht="40" customHeight="1" x14ac:dyDescent="0.55000000000000004">
      <c r="A30" s="246" t="str">
        <f t="shared" si="0"/>
        <v>E30</v>
      </c>
      <c r="B30" s="646"/>
      <c r="C30" s="58" t="s">
        <v>217</v>
      </c>
      <c r="D30" s="59" t="s">
        <v>218</v>
      </c>
      <c r="E30" s="41" t="s">
        <v>219</v>
      </c>
      <c r="F30" s="41" t="s">
        <v>220</v>
      </c>
      <c r="G30" s="41" t="s">
        <v>221</v>
      </c>
      <c r="H30" s="58" t="s">
        <v>222</v>
      </c>
      <c r="I30" s="58" t="s">
        <v>223</v>
      </c>
      <c r="J30" s="60" t="s">
        <v>224</v>
      </c>
      <c r="K30" s="43"/>
      <c r="L30" s="44"/>
      <c r="M30" s="7"/>
    </row>
    <row r="31" spans="1:13" s="32" customFormat="1" ht="40" customHeight="1" x14ac:dyDescent="0.55000000000000004">
      <c r="A31" s="246" t="str">
        <f t="shared" si="0"/>
        <v>E31</v>
      </c>
      <c r="B31" s="647"/>
      <c r="C31" s="47" t="s">
        <v>225</v>
      </c>
      <c r="D31" s="48" t="s">
        <v>226</v>
      </c>
      <c r="E31" s="49" t="s">
        <v>227</v>
      </c>
      <c r="F31" s="49" t="s">
        <v>228</v>
      </c>
      <c r="G31" s="49" t="s">
        <v>229</v>
      </c>
      <c r="H31" s="47" t="s">
        <v>230</v>
      </c>
      <c r="I31" s="47" t="s">
        <v>231</v>
      </c>
      <c r="J31" s="50" t="s">
        <v>232</v>
      </c>
      <c r="K31" s="51"/>
      <c r="L31" s="52"/>
      <c r="M31" s="8"/>
    </row>
    <row r="32" spans="1:13" s="32" customFormat="1" ht="38.25" customHeight="1" x14ac:dyDescent="0.55000000000000004">
      <c r="A32" s="176"/>
    </row>
    <row r="33" spans="1:3" s="32" customFormat="1" ht="36" customHeight="1" x14ac:dyDescent="0.55000000000000004">
      <c r="A33" s="176"/>
      <c r="C33" s="31"/>
    </row>
    <row r="34" spans="1:3" s="32" customFormat="1" ht="36" customHeight="1" x14ac:dyDescent="0.55000000000000004">
      <c r="A34" s="176"/>
      <c r="C34" s="31"/>
    </row>
    <row r="35" spans="1:3" s="32" customFormat="1" ht="36" customHeight="1" x14ac:dyDescent="0.55000000000000004">
      <c r="A35" s="176"/>
      <c r="C35" s="31"/>
    </row>
    <row r="36" spans="1:3" s="32" customFormat="1" ht="36" customHeight="1" x14ac:dyDescent="0.55000000000000004">
      <c r="A36" s="176"/>
      <c r="C36" s="31"/>
    </row>
    <row r="37" spans="1:3" s="32" customFormat="1" ht="36" customHeight="1" x14ac:dyDescent="0.55000000000000004">
      <c r="A37" s="176"/>
      <c r="C37" s="31"/>
    </row>
    <row r="38" spans="1:3" s="32" customFormat="1" ht="36" customHeight="1" x14ac:dyDescent="0.55000000000000004">
      <c r="A38" s="176"/>
      <c r="C38" s="31"/>
    </row>
    <row r="39" spans="1:3" s="32" customFormat="1" ht="36" customHeight="1" x14ac:dyDescent="0.55000000000000004">
      <c r="A39" s="176"/>
      <c r="C39" s="31"/>
    </row>
    <row r="40" spans="1:3" s="32" customFormat="1" ht="36" customHeight="1" x14ac:dyDescent="0.55000000000000004">
      <c r="A40" s="176"/>
      <c r="C40" s="31"/>
    </row>
    <row r="41" spans="1:3" s="32" customFormat="1" ht="36" customHeight="1" x14ac:dyDescent="0.55000000000000004">
      <c r="A41" s="176"/>
      <c r="C41" s="31"/>
    </row>
    <row r="42" spans="1:3" s="32" customFormat="1" ht="36" customHeight="1" x14ac:dyDescent="0.55000000000000004">
      <c r="A42" s="176"/>
      <c r="C42" s="31"/>
    </row>
    <row r="43" spans="1:3" s="32" customFormat="1" ht="37.5" customHeight="1" x14ac:dyDescent="0.55000000000000004">
      <c r="A43" s="176"/>
      <c r="C43" s="31"/>
    </row>
    <row r="44" spans="1:3" s="32" customFormat="1" ht="37.5" customHeight="1" x14ac:dyDescent="0.55000000000000004">
      <c r="A44" s="176"/>
      <c r="C44" s="31"/>
    </row>
    <row r="45" spans="1:3" s="32" customFormat="1" ht="37.5" customHeight="1" x14ac:dyDescent="0.55000000000000004">
      <c r="A45" s="176"/>
      <c r="C45" s="31"/>
    </row>
    <row r="46" spans="1:3" s="32" customFormat="1" ht="37.5" customHeight="1" x14ac:dyDescent="0.55000000000000004">
      <c r="A46" s="176"/>
      <c r="C46" s="31"/>
    </row>
    <row r="47" spans="1:3" s="32" customFormat="1" ht="37.5" customHeight="1" x14ac:dyDescent="0.55000000000000004">
      <c r="A47" s="176"/>
      <c r="C47" s="31"/>
    </row>
    <row r="48" spans="1:3" s="32" customFormat="1" ht="37.5" customHeight="1" x14ac:dyDescent="0.55000000000000004">
      <c r="A48" s="176"/>
      <c r="C48" s="31"/>
    </row>
    <row r="49" spans="1:3" s="32" customFormat="1" ht="37.5" customHeight="1" x14ac:dyDescent="0.55000000000000004">
      <c r="A49" s="176"/>
      <c r="C49" s="31"/>
    </row>
  </sheetData>
  <mergeCells count="30">
    <mergeCell ref="B7:B11"/>
    <mergeCell ref="B12:B31"/>
    <mergeCell ref="H5:H6"/>
    <mergeCell ref="I5:I6"/>
    <mergeCell ref="J5:J6"/>
    <mergeCell ref="K5:K6"/>
    <mergeCell ref="L5:L6"/>
    <mergeCell ref="M5:M6"/>
    <mergeCell ref="B5:B6"/>
    <mergeCell ref="C5:C6"/>
    <mergeCell ref="D5:D6"/>
    <mergeCell ref="E5:E6"/>
    <mergeCell ref="F5:F6"/>
    <mergeCell ref="G5:G6"/>
    <mergeCell ref="K1:M2"/>
    <mergeCell ref="O1:O2"/>
    <mergeCell ref="P1:P2"/>
    <mergeCell ref="C3:C4"/>
    <mergeCell ref="D3:D4"/>
    <mergeCell ref="E3:E4"/>
    <mergeCell ref="F3:F4"/>
    <mergeCell ref="G3:G4"/>
    <mergeCell ref="H3:H4"/>
    <mergeCell ref="I3:M4"/>
    <mergeCell ref="J1:J2"/>
    <mergeCell ref="A1:A2"/>
    <mergeCell ref="B1:E2"/>
    <mergeCell ref="F1:G2"/>
    <mergeCell ref="H1:H2"/>
    <mergeCell ref="I1:I2"/>
  </mergeCells>
  <phoneticPr fontId="1"/>
  <conditionalFormatting sqref="F7:J31">
    <cfRule type="expression" dxfId="1" priority="1">
      <formula>INDIRECT("'人事考課・ビジネススキル (SE) 一覧'!$" &amp; $A7)=F$5</formula>
    </cfRule>
  </conditionalFormatting>
  <dataValidations count="2">
    <dataValidation type="list" allowBlank="1" showInputMessage="1" showErrorMessage="1" sqref="K7:M31" xr:uid="{72D53DE1-D899-492F-8417-11CF18226763}">
      <formula1>"　,0,1,2,3,4,5"</formula1>
    </dataValidation>
    <dataValidation type="list" allowBlank="1" showInputMessage="1" showErrorMessage="1" sqref="D3:E4 G3:G4" xr:uid="{C9F54C30-2776-4CA9-B4F3-4EDBE2060E5F}">
      <formula1>"　,S1U,S2U,S3U,S4U,S5U,S6U,S7U,S8U,S9U,S10U,S11U,S12U,B1U,経営管理部"</formula1>
    </dataValidation>
  </dataValidations>
  <pageMargins left="0.7" right="0.7" top="0.75" bottom="0.75" header="0.3" footer="0.3"/>
  <pageSetup paperSize="9" scale="41" orientation="landscape"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8FA71-C49C-4853-8536-5F6340BF6AD8}">
  <sheetPr>
    <tabColor rgb="FF00B0F0"/>
    <pageSetUpPr fitToPage="1"/>
  </sheetPr>
  <dimension ref="A1:P49"/>
  <sheetViews>
    <sheetView topLeftCell="D2" zoomScale="60" zoomScaleNormal="60" workbookViewId="0">
      <selection activeCell="R12" sqref="R12"/>
    </sheetView>
  </sheetViews>
  <sheetFormatPr defaultColWidth="9" defaultRowHeight="18" x14ac:dyDescent="0.55000000000000004"/>
  <cols>
    <col min="1" max="1" width="6.33203125" style="175" customWidth="1"/>
    <col min="2" max="2" width="7.5" style="31" customWidth="1"/>
    <col min="3" max="3" width="21.5" style="31" customWidth="1"/>
    <col min="4" max="4" width="30.5" style="32" customWidth="1"/>
    <col min="5" max="9" width="33.5" style="32" customWidth="1"/>
    <col min="10" max="10" width="33.5" style="31" customWidth="1"/>
    <col min="11" max="13" width="8.5" style="31" customWidth="1"/>
    <col min="14" max="14" width="9" style="31"/>
    <col min="15" max="16" width="0" style="31" hidden="1" customWidth="1"/>
    <col min="17" max="16384" width="9" style="31"/>
  </cols>
  <sheetData>
    <row r="1" spans="1:16" ht="20" customHeight="1" x14ac:dyDescent="0.55000000000000004">
      <c r="A1" s="615" t="s">
        <v>769</v>
      </c>
      <c r="B1" s="616" t="s">
        <v>758</v>
      </c>
      <c r="C1" s="616"/>
      <c r="D1" s="616"/>
      <c r="E1" s="616"/>
      <c r="F1" s="617" t="str">
        <f>A1&amp;O1&amp;A1&amp;P1</f>
        <v>T2基準：会社がT2社員として望ましいと考えているレベル</v>
      </c>
      <c r="G1" s="617"/>
      <c r="H1" s="618" t="s">
        <v>315</v>
      </c>
      <c r="I1" s="619"/>
      <c r="J1" s="618" t="s">
        <v>316</v>
      </c>
      <c r="K1" s="620"/>
      <c r="L1" s="620"/>
      <c r="M1" s="620"/>
      <c r="O1" s="621" t="s">
        <v>759</v>
      </c>
      <c r="P1" s="621" t="s">
        <v>760</v>
      </c>
    </row>
    <row r="2" spans="1:16" ht="20" customHeight="1" x14ac:dyDescent="0.55000000000000004">
      <c r="A2" s="615"/>
      <c r="B2" s="616"/>
      <c r="C2" s="616"/>
      <c r="D2" s="616"/>
      <c r="E2" s="616"/>
      <c r="F2" s="617"/>
      <c r="G2" s="617"/>
      <c r="H2" s="618"/>
      <c r="I2" s="619"/>
      <c r="J2" s="618"/>
      <c r="K2" s="620"/>
      <c r="L2" s="620"/>
      <c r="M2" s="620"/>
      <c r="O2" s="621"/>
      <c r="P2" s="621"/>
    </row>
    <row r="3" spans="1:16" ht="20" customHeight="1" x14ac:dyDescent="0.55000000000000004">
      <c r="C3" s="622" t="s">
        <v>233</v>
      </c>
      <c r="D3" s="624" t="s">
        <v>13</v>
      </c>
      <c r="E3" s="622" t="s">
        <v>234</v>
      </c>
      <c r="F3" s="626"/>
      <c r="G3" s="618" t="s">
        <v>235</v>
      </c>
      <c r="H3" s="626"/>
      <c r="I3" s="629" t="s">
        <v>317</v>
      </c>
      <c r="J3" s="629"/>
      <c r="K3" s="629"/>
      <c r="L3" s="629"/>
      <c r="M3" s="629"/>
    </row>
    <row r="4" spans="1:16" ht="20" customHeight="1" x14ac:dyDescent="0.55000000000000004">
      <c r="C4" s="623"/>
      <c r="D4" s="625"/>
      <c r="E4" s="623"/>
      <c r="F4" s="627"/>
      <c r="G4" s="628"/>
      <c r="H4" s="627"/>
      <c r="I4" s="630"/>
      <c r="J4" s="630"/>
      <c r="K4" s="630"/>
      <c r="L4" s="630"/>
      <c r="M4" s="630"/>
    </row>
    <row r="5" spans="1:16" s="32" customFormat="1" ht="18.75" customHeight="1" x14ac:dyDescent="0.55000000000000004">
      <c r="A5" s="176"/>
      <c r="B5" s="637"/>
      <c r="C5" s="638" t="s">
        <v>31</v>
      </c>
      <c r="D5" s="640" t="s">
        <v>32</v>
      </c>
      <c r="E5" s="642">
        <v>0</v>
      </c>
      <c r="F5" s="642">
        <v>1</v>
      </c>
      <c r="G5" s="642">
        <v>2</v>
      </c>
      <c r="H5" s="642">
        <v>3</v>
      </c>
      <c r="I5" s="642">
        <v>4</v>
      </c>
      <c r="J5" s="648">
        <v>5</v>
      </c>
      <c r="K5" s="631" t="s">
        <v>33</v>
      </c>
      <c r="L5" s="633" t="s">
        <v>318</v>
      </c>
      <c r="M5" s="635"/>
    </row>
    <row r="6" spans="1:16" s="32" customFormat="1" ht="18.75" customHeight="1" x14ac:dyDescent="0.55000000000000004">
      <c r="A6" s="246" t="str">
        <f>HLOOKUP(A1,'[1]人事考課・ビジネススキル (SE) 一覧'!D3:R4,2,FALSE)</f>
        <v>E</v>
      </c>
      <c r="B6" s="637"/>
      <c r="C6" s="639"/>
      <c r="D6" s="641"/>
      <c r="E6" s="643"/>
      <c r="F6" s="643"/>
      <c r="G6" s="643"/>
      <c r="H6" s="643"/>
      <c r="I6" s="643"/>
      <c r="J6" s="649"/>
      <c r="K6" s="632"/>
      <c r="L6" s="634"/>
      <c r="M6" s="636"/>
    </row>
    <row r="7" spans="1:16" s="32" customFormat="1" ht="40" customHeight="1" x14ac:dyDescent="0.55000000000000004">
      <c r="A7" s="246" t="str">
        <f>A$6 &amp; ROW()</f>
        <v>E7</v>
      </c>
      <c r="B7" s="644" t="s">
        <v>34</v>
      </c>
      <c r="C7" s="33" t="s">
        <v>35</v>
      </c>
      <c r="D7" s="34" t="s">
        <v>36</v>
      </c>
      <c r="E7" s="33" t="s">
        <v>37</v>
      </c>
      <c r="F7" s="33" t="s">
        <v>38</v>
      </c>
      <c r="G7" s="33" t="s">
        <v>39</v>
      </c>
      <c r="H7" s="35" t="s">
        <v>40</v>
      </c>
      <c r="I7" s="35" t="s">
        <v>41</v>
      </c>
      <c r="J7" s="152" t="s">
        <v>42</v>
      </c>
      <c r="K7" s="159">
        <v>3</v>
      </c>
      <c r="L7" s="37"/>
      <c r="M7" s="38"/>
    </row>
    <row r="8" spans="1:16" s="32" customFormat="1" ht="40" customHeight="1" x14ac:dyDescent="0.55000000000000004">
      <c r="A8" s="246" t="str">
        <f t="shared" ref="A8:A31" si="0">A$6 &amp; ROW()</f>
        <v>E8</v>
      </c>
      <c r="B8" s="644"/>
      <c r="C8" s="39" t="s">
        <v>43</v>
      </c>
      <c r="D8" s="40" t="s">
        <v>44</v>
      </c>
      <c r="E8" s="39" t="s">
        <v>45</v>
      </c>
      <c r="F8" s="39" t="s">
        <v>46</v>
      </c>
      <c r="G8" s="39" t="s">
        <v>47</v>
      </c>
      <c r="H8" s="41" t="s">
        <v>761</v>
      </c>
      <c r="I8" s="42" t="s">
        <v>49</v>
      </c>
      <c r="J8" s="61" t="s">
        <v>762</v>
      </c>
      <c r="K8" s="160">
        <v>2</v>
      </c>
      <c r="L8" s="44"/>
      <c r="M8" s="7"/>
    </row>
    <row r="9" spans="1:16" s="32" customFormat="1" ht="40" customHeight="1" x14ac:dyDescent="0.55000000000000004">
      <c r="A9" s="246" t="str">
        <f t="shared" si="0"/>
        <v>E9</v>
      </c>
      <c r="B9" s="644"/>
      <c r="C9" s="39" t="s">
        <v>51</v>
      </c>
      <c r="D9" s="40" t="s">
        <v>52</v>
      </c>
      <c r="E9" s="39" t="s">
        <v>53</v>
      </c>
      <c r="F9" s="39" t="s">
        <v>54</v>
      </c>
      <c r="G9" s="39" t="s">
        <v>55</v>
      </c>
      <c r="H9" s="41" t="s">
        <v>763</v>
      </c>
      <c r="I9" s="41" t="s">
        <v>764</v>
      </c>
      <c r="J9" s="61" t="s">
        <v>765</v>
      </c>
      <c r="K9" s="160">
        <v>2</v>
      </c>
      <c r="L9" s="44"/>
      <c r="M9" s="7"/>
    </row>
    <row r="10" spans="1:16" s="32" customFormat="1" ht="40" customHeight="1" x14ac:dyDescent="0.55000000000000004">
      <c r="A10" s="246" t="str">
        <f t="shared" si="0"/>
        <v>E10</v>
      </c>
      <c r="B10" s="644"/>
      <c r="C10" s="41" t="s">
        <v>59</v>
      </c>
      <c r="D10" s="45" t="s">
        <v>60</v>
      </c>
      <c r="E10" s="39" t="s">
        <v>61</v>
      </c>
      <c r="F10" s="39" t="s">
        <v>62</v>
      </c>
      <c r="G10" s="39" t="s">
        <v>63</v>
      </c>
      <c r="H10" s="42" t="s">
        <v>64</v>
      </c>
      <c r="I10" s="42" t="s">
        <v>65</v>
      </c>
      <c r="J10" s="46" t="s">
        <v>66</v>
      </c>
      <c r="K10" s="160">
        <v>1</v>
      </c>
      <c r="L10" s="44"/>
      <c r="M10" s="7"/>
    </row>
    <row r="11" spans="1:16" s="32" customFormat="1" ht="40" customHeight="1" x14ac:dyDescent="0.55000000000000004">
      <c r="A11" s="246" t="str">
        <f t="shared" si="0"/>
        <v>E11</v>
      </c>
      <c r="B11" s="644"/>
      <c r="C11" s="47" t="s">
        <v>67</v>
      </c>
      <c r="D11" s="48" t="s">
        <v>68</v>
      </c>
      <c r="E11" s="49" t="s">
        <v>69</v>
      </c>
      <c r="F11" s="49" t="s">
        <v>70</v>
      </c>
      <c r="G11" s="49" t="s">
        <v>71</v>
      </c>
      <c r="H11" s="49" t="s">
        <v>766</v>
      </c>
      <c r="I11" s="47" t="s">
        <v>73</v>
      </c>
      <c r="J11" s="50" t="s">
        <v>74</v>
      </c>
      <c r="K11" s="161">
        <v>1</v>
      </c>
      <c r="L11" s="52"/>
      <c r="M11" s="8"/>
    </row>
    <row r="12" spans="1:16" s="32" customFormat="1" ht="60" customHeight="1" x14ac:dyDescent="0.55000000000000004">
      <c r="A12" s="246" t="str">
        <f t="shared" si="0"/>
        <v>E12</v>
      </c>
      <c r="B12" s="645" t="s">
        <v>75</v>
      </c>
      <c r="C12" s="33" t="s">
        <v>76</v>
      </c>
      <c r="D12" s="53" t="s">
        <v>77</v>
      </c>
      <c r="E12" s="33" t="s">
        <v>78</v>
      </c>
      <c r="F12" s="33" t="s">
        <v>79</v>
      </c>
      <c r="G12" s="33" t="s">
        <v>80</v>
      </c>
      <c r="H12" s="33" t="s">
        <v>81</v>
      </c>
      <c r="I12" s="54" t="s">
        <v>82</v>
      </c>
      <c r="J12" s="153" t="s">
        <v>83</v>
      </c>
      <c r="K12" s="162">
        <v>2</v>
      </c>
      <c r="L12" s="56"/>
      <c r="M12" s="57"/>
    </row>
    <row r="13" spans="1:16" s="32" customFormat="1" ht="40" customHeight="1" x14ac:dyDescent="0.55000000000000004">
      <c r="A13" s="246" t="str">
        <f t="shared" si="0"/>
        <v>E13</v>
      </c>
      <c r="B13" s="646"/>
      <c r="C13" s="58" t="s">
        <v>84</v>
      </c>
      <c r="D13" s="59" t="s">
        <v>85</v>
      </c>
      <c r="E13" s="41" t="s">
        <v>86</v>
      </c>
      <c r="F13" s="41" t="s">
        <v>87</v>
      </c>
      <c r="G13" s="41" t="s">
        <v>88</v>
      </c>
      <c r="H13" s="58" t="s">
        <v>89</v>
      </c>
      <c r="I13" s="58" t="s">
        <v>90</v>
      </c>
      <c r="J13" s="60" t="s">
        <v>91</v>
      </c>
      <c r="K13" s="160">
        <v>3</v>
      </c>
      <c r="L13" s="44"/>
      <c r="M13" s="7"/>
    </row>
    <row r="14" spans="1:16" s="32" customFormat="1" ht="40" customHeight="1" x14ac:dyDescent="0.55000000000000004">
      <c r="A14" s="246" t="str">
        <f t="shared" si="0"/>
        <v>E14</v>
      </c>
      <c r="B14" s="646"/>
      <c r="C14" s="58" t="s">
        <v>796</v>
      </c>
      <c r="D14" s="59" t="s">
        <v>92</v>
      </c>
      <c r="E14" s="41" t="s">
        <v>93</v>
      </c>
      <c r="F14" s="41" t="s">
        <v>94</v>
      </c>
      <c r="G14" s="41" t="s">
        <v>95</v>
      </c>
      <c r="H14" s="58" t="s">
        <v>96</v>
      </c>
      <c r="I14" s="58" t="s">
        <v>97</v>
      </c>
      <c r="J14" s="60" t="s">
        <v>98</v>
      </c>
      <c r="K14" s="43"/>
      <c r="L14" s="44"/>
      <c r="M14" s="7"/>
    </row>
    <row r="15" spans="1:16" s="32" customFormat="1" ht="40" customHeight="1" x14ac:dyDescent="0.55000000000000004">
      <c r="A15" s="246" t="str">
        <f t="shared" si="0"/>
        <v>E15</v>
      </c>
      <c r="B15" s="646"/>
      <c r="C15" s="58" t="s">
        <v>99</v>
      </c>
      <c r="D15" s="59" t="s">
        <v>100</v>
      </c>
      <c r="E15" s="41" t="s">
        <v>101</v>
      </c>
      <c r="F15" s="41" t="s">
        <v>102</v>
      </c>
      <c r="G15" s="41" t="s">
        <v>103</v>
      </c>
      <c r="H15" s="58" t="s">
        <v>104</v>
      </c>
      <c r="I15" s="58" t="s">
        <v>105</v>
      </c>
      <c r="J15" s="60" t="s">
        <v>106</v>
      </c>
      <c r="K15" s="43"/>
      <c r="L15" s="44"/>
      <c r="M15" s="7"/>
    </row>
    <row r="16" spans="1:16" s="32" customFormat="1" ht="35" customHeight="1" x14ac:dyDescent="0.55000000000000004">
      <c r="A16" s="246" t="str">
        <f t="shared" si="0"/>
        <v>E16</v>
      </c>
      <c r="B16" s="646"/>
      <c r="C16" s="58" t="s">
        <v>107</v>
      </c>
      <c r="D16" s="59" t="s">
        <v>108</v>
      </c>
      <c r="E16" s="41" t="s">
        <v>109</v>
      </c>
      <c r="F16" s="41" t="s">
        <v>110</v>
      </c>
      <c r="G16" s="41" t="s">
        <v>111</v>
      </c>
      <c r="H16" s="58" t="s">
        <v>112</v>
      </c>
      <c r="I16" s="58" t="s">
        <v>113</v>
      </c>
      <c r="J16" s="60" t="s">
        <v>114</v>
      </c>
      <c r="K16" s="43"/>
      <c r="L16" s="44"/>
      <c r="M16" s="7"/>
    </row>
    <row r="17" spans="1:13" s="32" customFormat="1" ht="35" customHeight="1" x14ac:dyDescent="0.55000000000000004">
      <c r="A17" s="246" t="str">
        <f t="shared" si="0"/>
        <v>E17</v>
      </c>
      <c r="B17" s="646"/>
      <c r="C17" s="58" t="s">
        <v>115</v>
      </c>
      <c r="D17" s="59" t="s">
        <v>116</v>
      </c>
      <c r="E17" s="41" t="s">
        <v>117</v>
      </c>
      <c r="F17" s="41" t="s">
        <v>118</v>
      </c>
      <c r="G17" s="41" t="s">
        <v>119</v>
      </c>
      <c r="H17" s="58" t="s">
        <v>120</v>
      </c>
      <c r="I17" s="58" t="s">
        <v>121</v>
      </c>
      <c r="J17" s="60" t="s">
        <v>122</v>
      </c>
      <c r="K17" s="160">
        <v>1</v>
      </c>
      <c r="L17" s="44"/>
      <c r="M17" s="7"/>
    </row>
    <row r="18" spans="1:13" s="32" customFormat="1" ht="40" customHeight="1" x14ac:dyDescent="0.55000000000000004">
      <c r="A18" s="246" t="str">
        <f t="shared" si="0"/>
        <v>E18</v>
      </c>
      <c r="B18" s="646"/>
      <c r="C18" s="58" t="s">
        <v>123</v>
      </c>
      <c r="D18" s="59" t="s">
        <v>124</v>
      </c>
      <c r="E18" s="41" t="s">
        <v>125</v>
      </c>
      <c r="F18" s="41" t="s">
        <v>126</v>
      </c>
      <c r="G18" s="41" t="s">
        <v>127</v>
      </c>
      <c r="H18" s="41" t="s">
        <v>128</v>
      </c>
      <c r="I18" s="41" t="s">
        <v>129</v>
      </c>
      <c r="J18" s="61" t="s">
        <v>130</v>
      </c>
      <c r="K18" s="160">
        <v>0</v>
      </c>
      <c r="L18" s="44"/>
      <c r="M18" s="7"/>
    </row>
    <row r="19" spans="1:13" s="32" customFormat="1" ht="60" customHeight="1" x14ac:dyDescent="0.55000000000000004">
      <c r="A19" s="246" t="str">
        <f t="shared" si="0"/>
        <v>E19</v>
      </c>
      <c r="B19" s="646"/>
      <c r="C19" s="58" t="s">
        <v>131</v>
      </c>
      <c r="D19" s="59" t="s">
        <v>132</v>
      </c>
      <c r="E19" s="41" t="s">
        <v>133</v>
      </c>
      <c r="F19" s="41" t="s">
        <v>134</v>
      </c>
      <c r="G19" s="41" t="s">
        <v>135</v>
      </c>
      <c r="H19" s="41" t="s">
        <v>136</v>
      </c>
      <c r="I19" s="41" t="s">
        <v>137</v>
      </c>
      <c r="J19" s="61" t="s">
        <v>138</v>
      </c>
      <c r="K19" s="160">
        <v>1</v>
      </c>
      <c r="L19" s="44"/>
      <c r="M19" s="7"/>
    </row>
    <row r="20" spans="1:13" s="32" customFormat="1" ht="40" customHeight="1" x14ac:dyDescent="0.55000000000000004">
      <c r="A20" s="246" t="str">
        <f t="shared" si="0"/>
        <v>E20</v>
      </c>
      <c r="B20" s="646"/>
      <c r="C20" s="58" t="s">
        <v>139</v>
      </c>
      <c r="D20" s="59" t="s">
        <v>140</v>
      </c>
      <c r="E20" s="41" t="s">
        <v>141</v>
      </c>
      <c r="F20" s="41" t="s">
        <v>142</v>
      </c>
      <c r="G20" s="41" t="s">
        <v>143</v>
      </c>
      <c r="H20" s="58" t="s">
        <v>144</v>
      </c>
      <c r="I20" s="58" t="s">
        <v>145</v>
      </c>
      <c r="J20" s="60" t="s">
        <v>146</v>
      </c>
      <c r="K20" s="43"/>
      <c r="L20" s="44"/>
      <c r="M20" s="7"/>
    </row>
    <row r="21" spans="1:13" s="32" customFormat="1" ht="35" customHeight="1" x14ac:dyDescent="0.55000000000000004">
      <c r="A21" s="246" t="str">
        <f t="shared" si="0"/>
        <v>E21</v>
      </c>
      <c r="B21" s="646"/>
      <c r="C21" s="58" t="s">
        <v>147</v>
      </c>
      <c r="D21" s="59" t="s">
        <v>148</v>
      </c>
      <c r="E21" s="41" t="s">
        <v>117</v>
      </c>
      <c r="F21" s="41" t="s">
        <v>149</v>
      </c>
      <c r="G21" s="41" t="s">
        <v>150</v>
      </c>
      <c r="H21" s="58" t="s">
        <v>151</v>
      </c>
      <c r="I21" s="58" t="s">
        <v>152</v>
      </c>
      <c r="J21" s="60" t="s">
        <v>153</v>
      </c>
      <c r="K21" s="160">
        <v>2</v>
      </c>
      <c r="L21" s="44"/>
      <c r="M21" s="7"/>
    </row>
    <row r="22" spans="1:13" s="32" customFormat="1" ht="60" customHeight="1" x14ac:dyDescent="0.55000000000000004">
      <c r="A22" s="246" t="str">
        <f t="shared" si="0"/>
        <v>E22</v>
      </c>
      <c r="B22" s="646"/>
      <c r="C22" s="39" t="s">
        <v>154</v>
      </c>
      <c r="D22" s="45" t="s">
        <v>155</v>
      </c>
      <c r="E22" s="39" t="s">
        <v>156</v>
      </c>
      <c r="F22" s="39" t="s">
        <v>157</v>
      </c>
      <c r="G22" s="41" t="s">
        <v>158</v>
      </c>
      <c r="H22" s="41" t="s">
        <v>159</v>
      </c>
      <c r="I22" s="41" t="s">
        <v>160</v>
      </c>
      <c r="J22" s="61" t="s">
        <v>161</v>
      </c>
      <c r="K22" s="160">
        <v>1</v>
      </c>
      <c r="L22" s="44"/>
      <c r="M22" s="7"/>
    </row>
    <row r="23" spans="1:13" s="32" customFormat="1" ht="35" customHeight="1" x14ac:dyDescent="0.55000000000000004">
      <c r="A23" s="246" t="str">
        <f t="shared" si="0"/>
        <v>E23</v>
      </c>
      <c r="B23" s="646"/>
      <c r="C23" s="58" t="s">
        <v>162</v>
      </c>
      <c r="D23" s="59" t="s">
        <v>163</v>
      </c>
      <c r="E23" s="41" t="s">
        <v>164</v>
      </c>
      <c r="F23" s="41" t="s">
        <v>165</v>
      </c>
      <c r="G23" s="41" t="s">
        <v>166</v>
      </c>
      <c r="H23" s="58" t="s">
        <v>167</v>
      </c>
      <c r="I23" s="58" t="s">
        <v>168</v>
      </c>
      <c r="J23" s="60" t="s">
        <v>169</v>
      </c>
      <c r="K23" s="43"/>
      <c r="L23" s="44"/>
      <c r="M23" s="7"/>
    </row>
    <row r="24" spans="1:13" s="32" customFormat="1" ht="35" customHeight="1" x14ac:dyDescent="0.55000000000000004">
      <c r="A24" s="246" t="str">
        <f t="shared" si="0"/>
        <v>E24</v>
      </c>
      <c r="B24" s="646"/>
      <c r="C24" s="58" t="s">
        <v>170</v>
      </c>
      <c r="D24" s="59" t="s">
        <v>171</v>
      </c>
      <c r="E24" s="41" t="s">
        <v>172</v>
      </c>
      <c r="F24" s="41" t="s">
        <v>173</v>
      </c>
      <c r="G24" s="41" t="s">
        <v>174</v>
      </c>
      <c r="H24" s="58" t="s">
        <v>175</v>
      </c>
      <c r="I24" s="58" t="s">
        <v>176</v>
      </c>
      <c r="J24" s="60" t="s">
        <v>177</v>
      </c>
      <c r="K24" s="43"/>
      <c r="L24" s="44"/>
      <c r="M24" s="7"/>
    </row>
    <row r="25" spans="1:13" s="32" customFormat="1" ht="40" customHeight="1" x14ac:dyDescent="0.55000000000000004">
      <c r="A25" s="246" t="str">
        <f t="shared" si="0"/>
        <v>E25</v>
      </c>
      <c r="B25" s="646"/>
      <c r="C25" s="58" t="s">
        <v>178</v>
      </c>
      <c r="D25" s="59" t="s">
        <v>179</v>
      </c>
      <c r="E25" s="41" t="s">
        <v>180</v>
      </c>
      <c r="F25" s="41" t="s">
        <v>181</v>
      </c>
      <c r="G25" s="41" t="s">
        <v>182</v>
      </c>
      <c r="H25" s="58" t="s">
        <v>183</v>
      </c>
      <c r="I25" s="58" t="s">
        <v>184</v>
      </c>
      <c r="J25" s="60" t="s">
        <v>185</v>
      </c>
      <c r="K25" s="43"/>
      <c r="L25" s="44"/>
      <c r="M25" s="7"/>
    </row>
    <row r="26" spans="1:13" s="32" customFormat="1" ht="40" customHeight="1" x14ac:dyDescent="0.55000000000000004">
      <c r="A26" s="246" t="str">
        <f t="shared" si="0"/>
        <v>E26</v>
      </c>
      <c r="B26" s="646"/>
      <c r="C26" s="58" t="s">
        <v>186</v>
      </c>
      <c r="D26" s="59" t="s">
        <v>187</v>
      </c>
      <c r="E26" s="41" t="s">
        <v>188</v>
      </c>
      <c r="F26" s="41" t="s">
        <v>149</v>
      </c>
      <c r="G26" s="41" t="s">
        <v>189</v>
      </c>
      <c r="H26" s="58" t="s">
        <v>190</v>
      </c>
      <c r="I26" s="58" t="s">
        <v>191</v>
      </c>
      <c r="J26" s="60" t="s">
        <v>192</v>
      </c>
      <c r="K26" s="43"/>
      <c r="L26" s="44"/>
      <c r="M26" s="7"/>
    </row>
    <row r="27" spans="1:13" s="32" customFormat="1" ht="40" customHeight="1" x14ac:dyDescent="0.55000000000000004">
      <c r="A27" s="246" t="str">
        <f t="shared" si="0"/>
        <v>E27</v>
      </c>
      <c r="B27" s="646"/>
      <c r="C27" s="58" t="s">
        <v>193</v>
      </c>
      <c r="D27" s="59" t="s">
        <v>194</v>
      </c>
      <c r="E27" s="41" t="s">
        <v>195</v>
      </c>
      <c r="F27" s="41" t="s">
        <v>196</v>
      </c>
      <c r="G27" s="41" t="s">
        <v>197</v>
      </c>
      <c r="H27" s="58" t="s">
        <v>198</v>
      </c>
      <c r="I27" s="58" t="s">
        <v>199</v>
      </c>
      <c r="J27" s="60" t="s">
        <v>200</v>
      </c>
      <c r="K27" s="43"/>
      <c r="L27" s="44"/>
      <c r="M27" s="7"/>
    </row>
    <row r="28" spans="1:13" s="32" customFormat="1" ht="60" customHeight="1" x14ac:dyDescent="0.55000000000000004">
      <c r="A28" s="246" t="str">
        <f t="shared" si="0"/>
        <v>E28</v>
      </c>
      <c r="B28" s="646"/>
      <c r="C28" s="58" t="s">
        <v>201</v>
      </c>
      <c r="D28" s="59" t="s">
        <v>202</v>
      </c>
      <c r="E28" s="41" t="s">
        <v>203</v>
      </c>
      <c r="F28" s="41" t="s">
        <v>204</v>
      </c>
      <c r="G28" s="41" t="s">
        <v>205</v>
      </c>
      <c r="H28" s="41" t="s">
        <v>206</v>
      </c>
      <c r="I28" s="41" t="s">
        <v>207</v>
      </c>
      <c r="J28" s="61" t="s">
        <v>208</v>
      </c>
      <c r="K28" s="43"/>
      <c r="L28" s="44"/>
      <c r="M28" s="7"/>
    </row>
    <row r="29" spans="1:13" s="32" customFormat="1" ht="40" customHeight="1" x14ac:dyDescent="0.55000000000000004">
      <c r="A29" s="246" t="str">
        <f t="shared" si="0"/>
        <v>E29</v>
      </c>
      <c r="B29" s="646"/>
      <c r="C29" s="58" t="s">
        <v>209</v>
      </c>
      <c r="D29" s="59" t="s">
        <v>210</v>
      </c>
      <c r="E29" s="41" t="s">
        <v>211</v>
      </c>
      <c r="F29" s="41" t="s">
        <v>212</v>
      </c>
      <c r="G29" s="41" t="s">
        <v>213</v>
      </c>
      <c r="H29" s="58" t="s">
        <v>214</v>
      </c>
      <c r="I29" s="58" t="s">
        <v>215</v>
      </c>
      <c r="J29" s="60" t="s">
        <v>216</v>
      </c>
      <c r="K29" s="43"/>
      <c r="L29" s="44"/>
      <c r="M29" s="7"/>
    </row>
    <row r="30" spans="1:13" s="32" customFormat="1" ht="40" customHeight="1" x14ac:dyDescent="0.55000000000000004">
      <c r="A30" s="246" t="str">
        <f t="shared" si="0"/>
        <v>E30</v>
      </c>
      <c r="B30" s="646"/>
      <c r="C30" s="58" t="s">
        <v>217</v>
      </c>
      <c r="D30" s="59" t="s">
        <v>218</v>
      </c>
      <c r="E30" s="41" t="s">
        <v>219</v>
      </c>
      <c r="F30" s="41" t="s">
        <v>220</v>
      </c>
      <c r="G30" s="41" t="s">
        <v>221</v>
      </c>
      <c r="H30" s="58" t="s">
        <v>222</v>
      </c>
      <c r="I30" s="58" t="s">
        <v>223</v>
      </c>
      <c r="J30" s="60" t="s">
        <v>224</v>
      </c>
      <c r="K30" s="43"/>
      <c r="L30" s="44"/>
      <c r="M30" s="7"/>
    </row>
    <row r="31" spans="1:13" s="32" customFormat="1" ht="40" customHeight="1" x14ac:dyDescent="0.55000000000000004">
      <c r="A31" s="246" t="str">
        <f t="shared" si="0"/>
        <v>E31</v>
      </c>
      <c r="B31" s="647"/>
      <c r="C31" s="47" t="s">
        <v>225</v>
      </c>
      <c r="D31" s="48" t="s">
        <v>226</v>
      </c>
      <c r="E31" s="49" t="s">
        <v>227</v>
      </c>
      <c r="F31" s="49" t="s">
        <v>228</v>
      </c>
      <c r="G31" s="49" t="s">
        <v>229</v>
      </c>
      <c r="H31" s="47" t="s">
        <v>230</v>
      </c>
      <c r="I31" s="47" t="s">
        <v>231</v>
      </c>
      <c r="J31" s="50" t="s">
        <v>232</v>
      </c>
      <c r="K31" s="51"/>
      <c r="L31" s="52"/>
      <c r="M31" s="8"/>
    </row>
    <row r="32" spans="1:13" s="32" customFormat="1" ht="38.25" customHeight="1" x14ac:dyDescent="0.55000000000000004">
      <c r="A32" s="176"/>
    </row>
    <row r="33" spans="1:3" s="32" customFormat="1" ht="36" customHeight="1" x14ac:dyDescent="0.55000000000000004">
      <c r="A33" s="176"/>
      <c r="C33" s="31"/>
    </row>
    <row r="34" spans="1:3" s="32" customFormat="1" ht="36" customHeight="1" x14ac:dyDescent="0.55000000000000004">
      <c r="A34" s="176"/>
      <c r="C34" s="31"/>
    </row>
    <row r="35" spans="1:3" s="32" customFormat="1" ht="36" customHeight="1" x14ac:dyDescent="0.55000000000000004">
      <c r="A35" s="176"/>
      <c r="C35" s="31"/>
    </row>
    <row r="36" spans="1:3" s="32" customFormat="1" ht="36" customHeight="1" x14ac:dyDescent="0.55000000000000004">
      <c r="A36" s="176"/>
      <c r="C36" s="31"/>
    </row>
    <row r="37" spans="1:3" s="32" customFormat="1" ht="36" customHeight="1" x14ac:dyDescent="0.55000000000000004">
      <c r="A37" s="176"/>
      <c r="C37" s="31"/>
    </row>
    <row r="38" spans="1:3" s="32" customFormat="1" ht="36" customHeight="1" x14ac:dyDescent="0.55000000000000004">
      <c r="A38" s="176"/>
      <c r="C38" s="31"/>
    </row>
    <row r="39" spans="1:3" s="32" customFormat="1" ht="36" customHeight="1" x14ac:dyDescent="0.55000000000000004">
      <c r="A39" s="176"/>
      <c r="C39" s="31"/>
    </row>
    <row r="40" spans="1:3" s="32" customFormat="1" ht="36" customHeight="1" x14ac:dyDescent="0.55000000000000004">
      <c r="A40" s="176"/>
      <c r="C40" s="31"/>
    </row>
    <row r="41" spans="1:3" s="32" customFormat="1" ht="36" customHeight="1" x14ac:dyDescent="0.55000000000000004">
      <c r="A41" s="176"/>
      <c r="C41" s="31"/>
    </row>
    <row r="42" spans="1:3" s="32" customFormat="1" ht="36" customHeight="1" x14ac:dyDescent="0.55000000000000004">
      <c r="A42" s="176"/>
      <c r="C42" s="31"/>
    </row>
    <row r="43" spans="1:3" s="32" customFormat="1" ht="37.5" customHeight="1" x14ac:dyDescent="0.55000000000000004">
      <c r="A43" s="176"/>
      <c r="C43" s="31"/>
    </row>
    <row r="44" spans="1:3" s="32" customFormat="1" ht="37.5" customHeight="1" x14ac:dyDescent="0.55000000000000004">
      <c r="A44" s="176"/>
      <c r="C44" s="31"/>
    </row>
    <row r="45" spans="1:3" s="32" customFormat="1" ht="37.5" customHeight="1" x14ac:dyDescent="0.55000000000000004">
      <c r="A45" s="176"/>
      <c r="C45" s="31"/>
    </row>
    <row r="46" spans="1:3" s="32" customFormat="1" ht="37.5" customHeight="1" x14ac:dyDescent="0.55000000000000004">
      <c r="A46" s="176"/>
      <c r="C46" s="31"/>
    </row>
    <row r="47" spans="1:3" s="32" customFormat="1" ht="37.5" customHeight="1" x14ac:dyDescent="0.55000000000000004">
      <c r="A47" s="176"/>
      <c r="C47" s="31"/>
    </row>
    <row r="48" spans="1:3" s="32" customFormat="1" ht="37.5" customHeight="1" x14ac:dyDescent="0.55000000000000004">
      <c r="A48" s="176"/>
      <c r="C48" s="31"/>
    </row>
    <row r="49" spans="1:3" s="32" customFormat="1" ht="37.5" customHeight="1" x14ac:dyDescent="0.55000000000000004">
      <c r="A49" s="176"/>
      <c r="C49" s="31"/>
    </row>
  </sheetData>
  <mergeCells count="30">
    <mergeCell ref="A1:A2"/>
    <mergeCell ref="B1:E2"/>
    <mergeCell ref="F1:G2"/>
    <mergeCell ref="H1:H2"/>
    <mergeCell ref="I1:I2"/>
    <mergeCell ref="K1:M2"/>
    <mergeCell ref="O1:O2"/>
    <mergeCell ref="P1:P2"/>
    <mergeCell ref="C3:C4"/>
    <mergeCell ref="D3:D4"/>
    <mergeCell ref="E3:E4"/>
    <mergeCell ref="F3:F4"/>
    <mergeCell ref="G3:G4"/>
    <mergeCell ref="H3:H4"/>
    <mergeCell ref="I3:M4"/>
    <mergeCell ref="J1:J2"/>
    <mergeCell ref="K5:K6"/>
    <mergeCell ref="L5:L6"/>
    <mergeCell ref="M5:M6"/>
    <mergeCell ref="B5:B6"/>
    <mergeCell ref="C5:C6"/>
    <mergeCell ref="D5:D6"/>
    <mergeCell ref="E5:E6"/>
    <mergeCell ref="F5:F6"/>
    <mergeCell ref="G5:G6"/>
    <mergeCell ref="B7:B11"/>
    <mergeCell ref="B12:B31"/>
    <mergeCell ref="H5:H6"/>
    <mergeCell ref="I5:I6"/>
    <mergeCell ref="J5:J6"/>
  </mergeCells>
  <phoneticPr fontId="1"/>
  <conditionalFormatting sqref="F7:J31">
    <cfRule type="expression" dxfId="0" priority="1">
      <formula>INDIRECT("'人事考課・ビジネススキル (SE) 一覧'!$" &amp; $A7)=F$5</formula>
    </cfRule>
  </conditionalFormatting>
  <dataValidations count="2">
    <dataValidation type="list" allowBlank="1" showInputMessage="1" showErrorMessage="1" sqref="D3:E4 G3:G4" xr:uid="{690F86F9-253A-4200-8984-E2DF48E2C8F0}">
      <formula1>"　,S1U,S2U,S3U,S4U,S5U,S6U,S7U,S8U,S9U,S10U,S11U,S12U,B1U,経営管理部"</formula1>
    </dataValidation>
    <dataValidation type="list" allowBlank="1" showInputMessage="1" showErrorMessage="1" sqref="K7:M31" xr:uid="{49705239-8F0D-4723-8429-468C6E6BAFB3}">
      <formula1>"　,0,1,2,3,4,5"</formula1>
    </dataValidation>
  </dataValidations>
  <pageMargins left="0.7" right="0.7" top="0.75" bottom="0.75" header="0.3" footer="0.3"/>
  <pageSetup paperSize="9" scale="41" orientation="landscape"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10EA3-136C-4E31-973C-8459AB1727F7}">
  <sheetPr>
    <tabColor rgb="FFFF0000"/>
    <pageSetUpPr autoPageBreaks="0" fitToPage="1"/>
  </sheetPr>
  <dimension ref="A1:BA48"/>
  <sheetViews>
    <sheetView showGridLines="0" topLeftCell="A15" zoomScaleNormal="100" zoomScaleSheetLayoutView="70" workbookViewId="0">
      <selection activeCell="AP6" sqref="AP6"/>
    </sheetView>
  </sheetViews>
  <sheetFormatPr defaultColWidth="8.1640625" defaultRowHeight="16.5" x14ac:dyDescent="0.55000000000000004"/>
  <cols>
    <col min="1" max="118" width="2.4140625" style="63" customWidth="1"/>
    <col min="119" max="16384" width="8.1640625" style="63"/>
  </cols>
  <sheetData>
    <row r="1" spans="1:51" ht="9" customHeight="1" x14ac:dyDescent="0.55000000000000004">
      <c r="A1" s="662" t="s">
        <v>320</v>
      </c>
      <c r="B1" s="662"/>
      <c r="C1" s="662"/>
      <c r="D1" s="662"/>
      <c r="E1" s="662"/>
      <c r="F1" s="662"/>
      <c r="G1" s="662"/>
      <c r="H1" s="662"/>
      <c r="I1" s="662"/>
      <c r="J1" s="662"/>
      <c r="K1" s="662"/>
      <c r="L1" s="662"/>
      <c r="M1" s="662"/>
      <c r="N1" s="662"/>
      <c r="O1" s="662"/>
      <c r="P1" s="662"/>
      <c r="Q1" s="662"/>
      <c r="R1" s="662"/>
      <c r="S1" s="662"/>
      <c r="T1" s="662"/>
      <c r="U1" s="662"/>
      <c r="V1" s="662"/>
      <c r="W1" s="662"/>
      <c r="X1" s="662"/>
      <c r="Y1" s="662"/>
      <c r="Z1" s="662"/>
      <c r="AA1" s="662"/>
      <c r="AB1" s="662"/>
      <c r="AC1" s="662"/>
      <c r="AD1" s="662"/>
      <c r="AE1" s="662"/>
      <c r="AF1" s="662"/>
      <c r="AG1" s="662"/>
      <c r="AH1" s="662"/>
      <c r="AI1" s="662"/>
    </row>
    <row r="2" spans="1:51" ht="9" customHeight="1" x14ac:dyDescent="0.55000000000000004">
      <c r="A2" s="662"/>
      <c r="B2" s="662"/>
      <c r="C2" s="662"/>
      <c r="D2" s="662"/>
      <c r="E2" s="662"/>
      <c r="F2" s="662"/>
      <c r="G2" s="662"/>
      <c r="H2" s="662"/>
      <c r="I2" s="662"/>
      <c r="J2" s="662"/>
      <c r="K2" s="662"/>
      <c r="L2" s="662"/>
      <c r="M2" s="662"/>
      <c r="N2" s="662"/>
      <c r="O2" s="662"/>
      <c r="P2" s="662"/>
      <c r="Q2" s="662"/>
      <c r="R2" s="662"/>
      <c r="S2" s="662"/>
      <c r="T2" s="662"/>
      <c r="U2" s="662"/>
      <c r="V2" s="662"/>
      <c r="W2" s="662"/>
      <c r="X2" s="662"/>
      <c r="Y2" s="662"/>
      <c r="Z2" s="662"/>
      <c r="AA2" s="662"/>
      <c r="AB2" s="662"/>
      <c r="AC2" s="662"/>
      <c r="AD2" s="662"/>
      <c r="AE2" s="662"/>
      <c r="AF2" s="662"/>
      <c r="AG2" s="662"/>
      <c r="AH2" s="662"/>
      <c r="AI2" s="662"/>
    </row>
    <row r="3" spans="1:51" ht="9" customHeight="1" thickBot="1" x14ac:dyDescent="0.6">
      <c r="A3" s="64"/>
      <c r="B3" s="64"/>
      <c r="C3" s="64"/>
      <c r="D3" s="64"/>
      <c r="E3" s="64"/>
      <c r="F3" s="64"/>
      <c r="G3" s="64"/>
      <c r="H3" s="64"/>
      <c r="I3" s="64"/>
      <c r="J3" s="64"/>
      <c r="K3" s="64"/>
      <c r="L3" s="64"/>
      <c r="M3" s="64"/>
      <c r="N3" s="64"/>
      <c r="O3" s="64"/>
      <c r="P3" s="64"/>
      <c r="Q3" s="64"/>
      <c r="R3" s="64"/>
      <c r="S3" s="64"/>
      <c r="T3" s="64"/>
      <c r="U3" s="64"/>
      <c r="V3" s="64"/>
      <c r="W3" s="64"/>
      <c r="X3" s="64"/>
      <c r="Y3" s="64"/>
      <c r="Z3" s="64"/>
      <c r="AA3" s="64"/>
      <c r="AB3" s="64"/>
      <c r="AC3" s="64"/>
      <c r="AD3" s="64"/>
      <c r="AE3" s="64"/>
      <c r="AF3" s="64"/>
      <c r="AG3" s="64"/>
      <c r="AH3" s="64"/>
      <c r="AI3" s="64"/>
    </row>
    <row r="4" spans="1:51" ht="7.5" customHeight="1" thickTop="1" x14ac:dyDescent="0.55000000000000004">
      <c r="A4" s="64"/>
      <c r="B4" s="65"/>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7"/>
      <c r="AK4" s="68"/>
      <c r="AL4" s="260"/>
      <c r="AM4" s="261"/>
      <c r="AN4" s="261"/>
      <c r="AO4" s="261"/>
      <c r="AP4" s="261"/>
      <c r="AQ4" s="261"/>
      <c r="AR4" s="261"/>
      <c r="AS4" s="261"/>
      <c r="AT4" s="261"/>
      <c r="AU4" s="261"/>
      <c r="AV4" s="261"/>
      <c r="AW4" s="261"/>
      <c r="AX4" s="261"/>
      <c r="AY4" s="261"/>
    </row>
    <row r="5" spans="1:51" s="70" customFormat="1" ht="20" x14ac:dyDescent="0.55000000000000004">
      <c r="A5" s="64"/>
      <c r="B5" s="69"/>
      <c r="C5" s="256" t="s">
        <v>914</v>
      </c>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258"/>
      <c r="AK5" s="71"/>
      <c r="AL5" s="69"/>
      <c r="AM5" s="258"/>
      <c r="AN5" s="258"/>
      <c r="AO5" s="258"/>
      <c r="AP5" s="258"/>
      <c r="AQ5" s="258"/>
      <c r="AR5" s="258"/>
      <c r="AS5" s="258"/>
      <c r="AT5" s="258"/>
      <c r="AU5" s="258"/>
      <c r="AV5" s="258"/>
      <c r="AW5" s="258"/>
      <c r="AX5" s="258"/>
      <c r="AY5" s="258"/>
    </row>
    <row r="6" spans="1:51" s="70" customFormat="1" ht="20" x14ac:dyDescent="0.55000000000000004">
      <c r="A6" s="64"/>
      <c r="B6" s="69"/>
      <c r="C6" s="259" t="s">
        <v>915</v>
      </c>
      <c r="D6" s="257"/>
      <c r="E6" s="257"/>
      <c r="F6" s="257"/>
      <c r="G6" s="257"/>
      <c r="H6" s="257"/>
      <c r="I6" s="257"/>
      <c r="J6" s="257"/>
      <c r="K6" s="257"/>
      <c r="L6" s="257"/>
      <c r="M6" s="257"/>
      <c r="N6" s="257"/>
      <c r="O6" s="257"/>
      <c r="P6" s="257"/>
      <c r="Q6" s="257"/>
      <c r="R6" s="257"/>
      <c r="S6" s="257"/>
      <c r="T6" s="257"/>
      <c r="U6" s="257"/>
      <c r="V6" s="257"/>
      <c r="W6" s="257"/>
      <c r="X6" s="257"/>
      <c r="Y6" s="257"/>
      <c r="Z6" s="257"/>
      <c r="AA6" s="257"/>
      <c r="AB6" s="257"/>
      <c r="AC6" s="257"/>
      <c r="AD6" s="257"/>
      <c r="AE6" s="257"/>
      <c r="AF6" s="257"/>
      <c r="AG6" s="257"/>
      <c r="AH6" s="257"/>
      <c r="AI6" s="257"/>
      <c r="AJ6" s="258"/>
      <c r="AK6" s="71"/>
      <c r="AL6" s="69"/>
      <c r="AM6" s="258"/>
      <c r="AN6" s="258"/>
      <c r="AO6" s="258"/>
      <c r="AP6" s="258"/>
      <c r="AQ6" s="258"/>
      <c r="AR6" s="258"/>
      <c r="AS6" s="258"/>
      <c r="AT6" s="258"/>
      <c r="AU6" s="258"/>
      <c r="AV6" s="258"/>
      <c r="AW6" s="258"/>
      <c r="AX6" s="258"/>
      <c r="AY6" s="258"/>
    </row>
    <row r="7" spans="1:51" s="70" customFormat="1" ht="20" x14ac:dyDescent="0.55000000000000004">
      <c r="A7" s="64"/>
      <c r="B7" s="72"/>
      <c r="C7" s="259" t="s">
        <v>321</v>
      </c>
      <c r="D7" s="257"/>
      <c r="E7" s="257"/>
      <c r="F7" s="257"/>
      <c r="G7" s="257"/>
      <c r="H7" s="257"/>
      <c r="I7" s="257"/>
      <c r="J7" s="257"/>
      <c r="K7" s="257"/>
      <c r="L7" s="257"/>
      <c r="M7" s="257"/>
      <c r="N7" s="257"/>
      <c r="O7" s="257"/>
      <c r="P7" s="257"/>
      <c r="Q7" s="257"/>
      <c r="R7" s="257"/>
      <c r="S7" s="257"/>
      <c r="T7" s="257"/>
      <c r="U7" s="257"/>
      <c r="V7" s="257"/>
      <c r="W7" s="257"/>
      <c r="X7" s="257"/>
      <c r="Y7" s="257"/>
      <c r="Z7" s="257"/>
      <c r="AA7" s="257"/>
      <c r="AB7" s="257"/>
      <c r="AC7" s="257"/>
      <c r="AD7" s="257"/>
      <c r="AE7" s="257"/>
      <c r="AF7" s="257"/>
      <c r="AG7" s="257"/>
      <c r="AH7" s="257"/>
      <c r="AI7" s="257"/>
      <c r="AJ7" s="258"/>
      <c r="AK7" s="71"/>
      <c r="AL7" s="69"/>
      <c r="AM7" s="258"/>
      <c r="AN7" s="258"/>
      <c r="AO7" s="258"/>
      <c r="AP7" s="258"/>
      <c r="AQ7" s="258"/>
      <c r="AR7" s="668"/>
      <c r="AS7" s="668"/>
      <c r="AT7" s="668"/>
      <c r="AU7" s="668"/>
      <c r="AV7" s="668"/>
      <c r="AW7" s="258"/>
      <c r="AX7" s="258"/>
      <c r="AY7" s="258"/>
    </row>
    <row r="8" spans="1:51" s="70" customFormat="1" ht="6.65" customHeight="1" thickBot="1" x14ac:dyDescent="0.6">
      <c r="A8" s="64"/>
      <c r="B8" s="73"/>
      <c r="C8" s="74"/>
      <c r="D8" s="75"/>
      <c r="E8" s="75"/>
      <c r="F8" s="75"/>
      <c r="G8" s="75"/>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6"/>
      <c r="AK8" s="77"/>
      <c r="AL8" s="69"/>
      <c r="AM8" s="258"/>
      <c r="AN8" s="258"/>
      <c r="AO8" s="258"/>
      <c r="AP8" s="258"/>
      <c r="AQ8" s="258"/>
      <c r="AR8" s="668"/>
      <c r="AS8" s="668"/>
      <c r="AT8" s="668"/>
      <c r="AU8" s="668"/>
      <c r="AV8" s="668"/>
      <c r="AW8" s="258"/>
      <c r="AX8" s="258"/>
      <c r="AY8" s="258"/>
    </row>
    <row r="9" spans="1:51" ht="19.5" customHeight="1" thickTop="1" x14ac:dyDescent="0.55000000000000004">
      <c r="A9" s="78"/>
      <c r="B9" s="79"/>
      <c r="C9" s="79"/>
      <c r="D9" s="78"/>
      <c r="E9" s="78"/>
      <c r="F9" s="78"/>
      <c r="G9" s="78"/>
      <c r="H9" s="78"/>
      <c r="I9" s="78"/>
      <c r="J9" s="78"/>
      <c r="K9" s="78"/>
      <c r="L9" s="78"/>
      <c r="M9" s="78"/>
      <c r="N9" s="78"/>
      <c r="O9" s="78"/>
      <c r="P9" s="78"/>
      <c r="Q9" s="78"/>
      <c r="R9" s="78"/>
      <c r="S9" s="78"/>
      <c r="T9" s="78"/>
      <c r="U9" s="78"/>
      <c r="V9" s="78"/>
      <c r="W9" s="78"/>
      <c r="X9" s="78"/>
      <c r="Y9" s="78"/>
      <c r="Z9" s="78"/>
      <c r="AA9" s="78"/>
      <c r="AB9" s="78"/>
      <c r="AC9" s="78"/>
      <c r="AD9" s="78"/>
      <c r="AE9" s="78"/>
      <c r="AF9" s="78"/>
      <c r="AG9" s="78"/>
      <c r="AH9" s="78"/>
      <c r="AI9" s="78"/>
      <c r="AR9" s="668"/>
      <c r="AS9" s="668"/>
      <c r="AT9" s="668"/>
      <c r="AU9" s="668"/>
      <c r="AV9" s="668"/>
    </row>
    <row r="10" spans="1:51" ht="18" customHeight="1" x14ac:dyDescent="0.55000000000000004">
      <c r="A10" s="663" t="s">
        <v>322</v>
      </c>
      <c r="B10" s="663"/>
      <c r="C10" s="663"/>
      <c r="D10" s="663"/>
      <c r="E10" s="663"/>
      <c r="F10" s="664"/>
      <c r="G10" s="664"/>
      <c r="H10" s="665"/>
      <c r="I10" s="80" t="s">
        <v>323</v>
      </c>
      <c r="J10" s="666"/>
      <c r="K10" s="666"/>
      <c r="L10" s="80" t="s">
        <v>324</v>
      </c>
      <c r="M10" s="666"/>
      <c r="N10" s="666"/>
      <c r="O10" s="81" t="s">
        <v>325</v>
      </c>
      <c r="AR10" s="668"/>
      <c r="AS10" s="668"/>
      <c r="AT10" s="668"/>
      <c r="AU10" s="668"/>
      <c r="AV10" s="668"/>
    </row>
    <row r="11" spans="1:51" ht="7" customHeight="1" x14ac:dyDescent="0.55000000000000004">
      <c r="AR11" s="668"/>
      <c r="AS11" s="668"/>
      <c r="AT11" s="668"/>
      <c r="AU11" s="668"/>
      <c r="AV11" s="668"/>
    </row>
    <row r="12" spans="1:51" ht="18" customHeight="1" x14ac:dyDescent="0.55000000000000004">
      <c r="A12" s="663" t="s">
        <v>326</v>
      </c>
      <c r="B12" s="663"/>
      <c r="C12" s="663"/>
      <c r="D12" s="663"/>
      <c r="E12" s="663"/>
      <c r="F12" s="663"/>
      <c r="G12" s="663"/>
      <c r="H12" s="663"/>
      <c r="I12" s="663"/>
      <c r="J12" s="663"/>
      <c r="K12" s="663"/>
      <c r="L12" s="663"/>
      <c r="M12" s="663"/>
      <c r="N12" s="663"/>
      <c r="O12" s="663"/>
      <c r="P12" s="663"/>
      <c r="Q12" s="663"/>
      <c r="R12" s="663"/>
      <c r="S12" s="663"/>
      <c r="T12" s="663"/>
      <c r="U12" s="663"/>
      <c r="V12" s="663"/>
      <c r="W12" s="663"/>
      <c r="X12" s="663"/>
      <c r="Y12" s="663"/>
      <c r="Z12" s="663"/>
      <c r="AB12" s="663" t="s">
        <v>327</v>
      </c>
      <c r="AC12" s="663"/>
      <c r="AD12" s="663"/>
      <c r="AE12" s="663"/>
      <c r="AF12" s="663"/>
      <c r="AG12" s="663"/>
      <c r="AH12" s="663"/>
      <c r="AI12" s="663"/>
      <c r="AL12" s="650" t="s">
        <v>337</v>
      </c>
      <c r="AM12" s="651"/>
      <c r="AN12" s="651"/>
      <c r="AO12" s="651"/>
      <c r="AP12" s="652"/>
    </row>
    <row r="13" spans="1:51" ht="18" customHeight="1" x14ac:dyDescent="0.55000000000000004">
      <c r="A13" s="663" t="s">
        <v>328</v>
      </c>
      <c r="B13" s="663"/>
      <c r="C13" s="663"/>
      <c r="D13" s="663"/>
      <c r="E13" s="663"/>
      <c r="F13" s="663"/>
      <c r="G13" s="663"/>
      <c r="H13" s="663"/>
      <c r="I13" s="663" t="s">
        <v>329</v>
      </c>
      <c r="J13" s="663"/>
      <c r="K13" s="663"/>
      <c r="L13" s="663"/>
      <c r="M13" s="663"/>
      <c r="N13" s="663"/>
      <c r="O13" s="663"/>
      <c r="P13" s="663"/>
      <c r="Q13" s="663"/>
      <c r="R13" s="663"/>
      <c r="S13" s="663" t="s">
        <v>330</v>
      </c>
      <c r="T13" s="663"/>
      <c r="U13" s="663"/>
      <c r="V13" s="663"/>
      <c r="W13" s="663"/>
      <c r="X13" s="663"/>
      <c r="Y13" s="663"/>
      <c r="Z13" s="663"/>
      <c r="AB13" s="663" t="s">
        <v>331</v>
      </c>
      <c r="AC13" s="663"/>
      <c r="AD13" s="663"/>
      <c r="AE13" s="663"/>
      <c r="AF13" s="663" t="s">
        <v>332</v>
      </c>
      <c r="AG13" s="663"/>
      <c r="AH13" s="663"/>
      <c r="AI13" s="663"/>
      <c r="AL13" s="653"/>
      <c r="AM13" s="654"/>
      <c r="AN13" s="654"/>
      <c r="AO13" s="654"/>
      <c r="AP13" s="655"/>
    </row>
    <row r="14" spans="1:51" ht="18" customHeight="1" x14ac:dyDescent="0.55000000000000004">
      <c r="A14" s="664" t="s">
        <v>333</v>
      </c>
      <c r="B14" s="664"/>
      <c r="C14" s="664"/>
      <c r="D14" s="664"/>
      <c r="E14" s="664"/>
      <c r="F14" s="664"/>
      <c r="G14" s="664"/>
      <c r="H14" s="664"/>
      <c r="I14" s="664" t="s">
        <v>334</v>
      </c>
      <c r="J14" s="664"/>
      <c r="K14" s="664"/>
      <c r="L14" s="664"/>
      <c r="M14" s="664"/>
      <c r="N14" s="664"/>
      <c r="O14" s="664"/>
      <c r="P14" s="664"/>
      <c r="Q14" s="664"/>
      <c r="R14" s="664"/>
      <c r="S14" s="664"/>
      <c r="T14" s="664"/>
      <c r="U14" s="665"/>
      <c r="V14" s="80" t="s">
        <v>323</v>
      </c>
      <c r="W14" s="667"/>
      <c r="X14" s="664"/>
      <c r="Y14" s="665"/>
      <c r="Z14" s="81" t="s">
        <v>335</v>
      </c>
      <c r="AB14" s="664"/>
      <c r="AC14" s="664"/>
      <c r="AD14" s="664"/>
      <c r="AE14" s="664"/>
      <c r="AF14" s="664" t="s">
        <v>336</v>
      </c>
      <c r="AG14" s="664"/>
      <c r="AH14" s="664"/>
      <c r="AI14" s="664"/>
      <c r="AL14" s="656"/>
      <c r="AM14" s="657"/>
      <c r="AN14" s="657"/>
      <c r="AO14" s="657"/>
      <c r="AP14" s="658"/>
    </row>
    <row r="15" spans="1:51" ht="10.5" customHeight="1" x14ac:dyDescent="0.55000000000000004">
      <c r="AL15" s="656"/>
      <c r="AM15" s="657"/>
      <c r="AN15" s="657"/>
      <c r="AO15" s="657"/>
      <c r="AP15" s="658"/>
    </row>
    <row r="16" spans="1:51" ht="8.25" customHeight="1" x14ac:dyDescent="0.55000000000000004">
      <c r="AL16" s="659"/>
      <c r="AM16" s="660"/>
      <c r="AN16" s="660"/>
      <c r="AO16" s="660"/>
      <c r="AP16" s="661"/>
    </row>
    <row r="17" spans="1:53" ht="15" customHeight="1" x14ac:dyDescent="0.55000000000000004">
      <c r="A17" s="671" t="s">
        <v>294</v>
      </c>
      <c r="B17" s="671"/>
      <c r="C17" s="671"/>
      <c r="D17" s="671"/>
      <c r="E17" s="671"/>
      <c r="F17" s="671"/>
      <c r="G17" s="671"/>
      <c r="H17" s="671"/>
      <c r="I17" s="671"/>
      <c r="J17" s="671"/>
      <c r="K17" s="671"/>
      <c r="L17" s="671"/>
      <c r="M17" s="671"/>
      <c r="N17" s="671"/>
      <c r="O17" s="671"/>
      <c r="P17" s="671"/>
      <c r="Q17" s="671"/>
      <c r="R17" s="671"/>
      <c r="S17" s="671"/>
      <c r="T17" s="671"/>
      <c r="U17" s="671"/>
      <c r="V17" s="671"/>
      <c r="W17" s="671"/>
      <c r="X17" s="671"/>
      <c r="Y17" s="671"/>
      <c r="Z17" s="671"/>
      <c r="AA17" s="671"/>
    </row>
    <row r="18" spans="1:53" ht="54.75" customHeight="1" x14ac:dyDescent="0.55000000000000004">
      <c r="A18" s="672"/>
      <c r="B18" s="673"/>
      <c r="C18" s="673"/>
      <c r="D18" s="673"/>
      <c r="E18" s="673"/>
      <c r="F18" s="673"/>
      <c r="G18" s="673"/>
      <c r="H18" s="673"/>
      <c r="I18" s="673"/>
      <c r="J18" s="673"/>
      <c r="K18" s="673"/>
      <c r="L18" s="673"/>
      <c r="M18" s="673"/>
      <c r="N18" s="673"/>
      <c r="O18" s="673"/>
      <c r="P18" s="673"/>
      <c r="Q18" s="673"/>
      <c r="R18" s="673"/>
      <c r="S18" s="673"/>
      <c r="T18" s="673"/>
      <c r="U18" s="673"/>
      <c r="V18" s="673"/>
      <c r="W18" s="673"/>
      <c r="X18" s="673"/>
      <c r="Y18" s="673"/>
      <c r="Z18" s="673"/>
      <c r="AA18" s="674"/>
      <c r="AP18" s="85"/>
    </row>
    <row r="19" spans="1:53" ht="10.5" customHeight="1" x14ac:dyDescent="0.55000000000000004">
      <c r="A19" s="86"/>
      <c r="B19" s="86"/>
      <c r="C19" s="86"/>
      <c r="D19" s="86"/>
      <c r="E19" s="86"/>
      <c r="F19" s="86"/>
      <c r="G19" s="86"/>
      <c r="H19" s="86"/>
      <c r="I19" s="86"/>
      <c r="J19" s="86"/>
      <c r="K19" s="86"/>
      <c r="L19" s="86"/>
      <c r="M19" s="86"/>
      <c r="N19" s="86"/>
      <c r="O19" s="86"/>
      <c r="P19" s="86"/>
      <c r="Q19" s="86"/>
      <c r="R19" s="86"/>
      <c r="S19" s="86"/>
      <c r="T19" s="86"/>
      <c r="U19" s="86"/>
      <c r="V19" s="86"/>
      <c r="W19" s="86"/>
      <c r="X19" s="86"/>
      <c r="Y19" s="86"/>
      <c r="Z19" s="86"/>
      <c r="AA19" s="86"/>
    </row>
    <row r="20" spans="1:53" s="85" customFormat="1" ht="15" customHeight="1" x14ac:dyDescent="0.55000000000000004">
      <c r="A20" s="675" t="s">
        <v>295</v>
      </c>
      <c r="B20" s="675"/>
      <c r="C20" s="675"/>
      <c r="D20" s="675"/>
      <c r="E20" s="675"/>
      <c r="F20" s="675"/>
      <c r="G20" s="675"/>
      <c r="H20" s="675"/>
      <c r="I20" s="675"/>
      <c r="J20" s="675"/>
      <c r="K20" s="675"/>
      <c r="L20" s="675"/>
      <c r="M20" s="675"/>
      <c r="N20" s="675"/>
      <c r="O20" s="675"/>
      <c r="P20" s="675"/>
      <c r="Q20" s="675"/>
      <c r="R20" s="675"/>
      <c r="S20" s="675"/>
      <c r="T20" s="675"/>
      <c r="U20" s="675"/>
      <c r="V20" s="675"/>
      <c r="W20" s="675"/>
      <c r="X20" s="675"/>
      <c r="Y20" s="675"/>
      <c r="Z20" s="675"/>
      <c r="AA20" s="675"/>
      <c r="AB20" s="675" t="s">
        <v>296</v>
      </c>
      <c r="AC20" s="675"/>
      <c r="AD20" s="675"/>
      <c r="AE20" s="675"/>
      <c r="AF20" s="675"/>
      <c r="AG20" s="675"/>
      <c r="AH20" s="675"/>
      <c r="AI20" s="675"/>
      <c r="AJ20" s="675"/>
      <c r="AK20" s="675"/>
      <c r="AL20" s="675"/>
      <c r="AM20" s="675"/>
      <c r="AN20" s="675"/>
      <c r="AO20" s="675"/>
      <c r="AP20" s="675"/>
      <c r="AQ20" s="675"/>
      <c r="AR20" s="675"/>
      <c r="AS20" s="675"/>
      <c r="AT20" s="675"/>
      <c r="AU20" s="675"/>
      <c r="AV20" s="675"/>
      <c r="AW20" s="675"/>
      <c r="AX20" s="675"/>
      <c r="AY20" s="675"/>
      <c r="AZ20" s="675"/>
      <c r="BA20" s="675"/>
    </row>
    <row r="21" spans="1:53" ht="60" customHeight="1" x14ac:dyDescent="0.55000000000000004">
      <c r="A21" s="676" t="s">
        <v>297</v>
      </c>
      <c r="B21" s="676"/>
      <c r="C21" s="676"/>
      <c r="D21" s="676"/>
      <c r="E21" s="676"/>
      <c r="F21" s="676"/>
      <c r="G21" s="676"/>
      <c r="H21" s="676"/>
      <c r="I21" s="676"/>
      <c r="J21" s="676"/>
      <c r="K21" s="676"/>
      <c r="L21" s="676"/>
      <c r="M21" s="676"/>
      <c r="N21" s="676"/>
      <c r="O21" s="676"/>
      <c r="P21" s="676"/>
      <c r="Q21" s="676"/>
      <c r="R21" s="676"/>
      <c r="S21" s="676"/>
      <c r="T21" s="676"/>
      <c r="U21" s="676"/>
      <c r="V21" s="676"/>
      <c r="W21" s="676"/>
      <c r="X21" s="676"/>
      <c r="Y21" s="676"/>
      <c r="Z21" s="676"/>
      <c r="AA21" s="676"/>
      <c r="AB21" s="677" t="s">
        <v>338</v>
      </c>
      <c r="AC21" s="678"/>
      <c r="AD21" s="678"/>
      <c r="AE21" s="678"/>
      <c r="AF21" s="678"/>
      <c r="AG21" s="678"/>
      <c r="AH21" s="678"/>
      <c r="AI21" s="678"/>
      <c r="AJ21" s="678"/>
      <c r="AK21" s="678"/>
      <c r="AL21" s="678"/>
      <c r="AM21" s="678"/>
      <c r="AN21" s="678"/>
      <c r="AO21" s="678"/>
      <c r="AP21" s="678"/>
      <c r="AQ21" s="678"/>
      <c r="AR21" s="678"/>
      <c r="AS21" s="678"/>
      <c r="AT21" s="678"/>
      <c r="AU21" s="678"/>
      <c r="AV21" s="678"/>
      <c r="AW21" s="678"/>
      <c r="AX21" s="678"/>
      <c r="AY21" s="678"/>
      <c r="AZ21" s="678"/>
      <c r="BA21" s="678"/>
    </row>
    <row r="22" spans="1:53" ht="18" x14ac:dyDescent="0.55000000000000004">
      <c r="A22" s="87" t="s">
        <v>339</v>
      </c>
      <c r="B22" s="88"/>
      <c r="C22" s="83"/>
      <c r="D22" s="83"/>
      <c r="E22" s="83"/>
      <c r="F22" s="83"/>
      <c r="G22" s="83"/>
      <c r="H22" s="83"/>
      <c r="I22" s="83"/>
      <c r="J22" s="83"/>
      <c r="K22" s="83"/>
      <c r="L22" s="83"/>
      <c r="M22" s="83"/>
      <c r="N22" s="83"/>
      <c r="O22" s="83"/>
      <c r="P22" s="83"/>
      <c r="Q22" s="83"/>
      <c r="R22" s="83"/>
      <c r="S22" s="83"/>
      <c r="T22" s="83"/>
      <c r="U22" s="83"/>
      <c r="V22" s="83"/>
      <c r="W22" s="83"/>
      <c r="X22" s="83"/>
      <c r="Y22" s="83"/>
      <c r="Z22" s="83"/>
      <c r="AA22" s="83"/>
      <c r="AB22" s="82"/>
      <c r="AC22" s="84"/>
      <c r="AD22" s="84"/>
      <c r="AE22" s="84"/>
      <c r="AF22" s="84"/>
      <c r="AG22" s="83"/>
      <c r="AH22" s="83"/>
      <c r="AI22" s="83"/>
    </row>
    <row r="23" spans="1:53" s="89" customFormat="1" ht="15" customHeight="1" x14ac:dyDescent="0.55000000000000004">
      <c r="A23" s="669" t="s">
        <v>288</v>
      </c>
      <c r="B23" s="669"/>
      <c r="C23" s="669"/>
      <c r="D23" s="669"/>
      <c r="E23" s="669"/>
      <c r="F23" s="669"/>
      <c r="G23" s="669"/>
      <c r="H23" s="669"/>
      <c r="I23" s="669" t="s">
        <v>289</v>
      </c>
      <c r="J23" s="669"/>
      <c r="K23" s="669"/>
      <c r="L23" s="669"/>
      <c r="M23" s="669"/>
      <c r="N23" s="669"/>
      <c r="O23" s="669"/>
      <c r="P23" s="669"/>
      <c r="Q23" s="669"/>
      <c r="R23" s="669"/>
      <c r="S23" s="669"/>
      <c r="T23" s="669"/>
      <c r="U23" s="669"/>
      <c r="V23" s="669"/>
      <c r="W23" s="669"/>
      <c r="X23" s="669"/>
      <c r="Y23" s="669" t="s">
        <v>290</v>
      </c>
      <c r="Z23" s="669"/>
      <c r="AA23" s="669"/>
      <c r="AB23" s="669"/>
      <c r="AC23" s="669"/>
      <c r="AD23" s="669"/>
      <c r="AE23" s="669"/>
      <c r="AF23" s="669"/>
      <c r="AG23" s="669"/>
      <c r="AH23" s="669"/>
      <c r="AI23" s="669"/>
      <c r="AJ23" s="669"/>
      <c r="AK23" s="669"/>
      <c r="AL23" s="669" t="s">
        <v>291</v>
      </c>
      <c r="AM23" s="669"/>
      <c r="AN23" s="669"/>
      <c r="AO23" s="669"/>
      <c r="AP23" s="669"/>
      <c r="AQ23" s="669"/>
      <c r="AR23" s="669"/>
      <c r="AS23" s="669"/>
      <c r="AT23" s="669"/>
      <c r="AU23" s="669"/>
      <c r="AV23" s="669"/>
      <c r="AW23" s="669"/>
      <c r="AX23" s="669"/>
      <c r="AY23" s="669"/>
      <c r="AZ23" s="669"/>
      <c r="BA23" s="669"/>
    </row>
    <row r="24" spans="1:53" s="89" customFormat="1" ht="15" customHeight="1" x14ac:dyDescent="0.55000000000000004">
      <c r="A24" s="669" t="s">
        <v>292</v>
      </c>
      <c r="B24" s="669"/>
      <c r="C24" s="669"/>
      <c r="D24" s="669"/>
      <c r="E24" s="669" t="s">
        <v>293</v>
      </c>
      <c r="F24" s="669"/>
      <c r="G24" s="669"/>
      <c r="H24" s="670"/>
      <c r="I24" s="669"/>
      <c r="J24" s="669"/>
      <c r="K24" s="669"/>
      <c r="L24" s="669"/>
      <c r="M24" s="669"/>
      <c r="N24" s="669"/>
      <c r="O24" s="669"/>
      <c r="P24" s="669"/>
      <c r="Q24" s="669"/>
      <c r="R24" s="669"/>
      <c r="S24" s="669"/>
      <c r="T24" s="669"/>
      <c r="U24" s="669"/>
      <c r="V24" s="669"/>
      <c r="W24" s="669"/>
      <c r="X24" s="669"/>
      <c r="Y24" s="669"/>
      <c r="Z24" s="669"/>
      <c r="AA24" s="669"/>
      <c r="AB24" s="669"/>
      <c r="AC24" s="669"/>
      <c r="AD24" s="669"/>
      <c r="AE24" s="669"/>
      <c r="AF24" s="669"/>
      <c r="AG24" s="669"/>
      <c r="AH24" s="669"/>
      <c r="AI24" s="669"/>
      <c r="AJ24" s="669"/>
      <c r="AK24" s="669"/>
      <c r="AL24" s="669"/>
      <c r="AM24" s="669"/>
      <c r="AN24" s="669"/>
      <c r="AO24" s="669"/>
      <c r="AP24" s="669"/>
      <c r="AQ24" s="669"/>
      <c r="AR24" s="669"/>
      <c r="AS24" s="669"/>
      <c r="AT24" s="669"/>
      <c r="AU24" s="669"/>
      <c r="AV24" s="669"/>
      <c r="AW24" s="669"/>
      <c r="AX24" s="669"/>
      <c r="AY24" s="669"/>
      <c r="AZ24" s="669"/>
      <c r="BA24" s="669"/>
    </row>
    <row r="25" spans="1:53" ht="26.25" customHeight="1" x14ac:dyDescent="0.55000000000000004">
      <c r="A25" s="679"/>
      <c r="B25" s="680"/>
      <c r="C25" s="680"/>
      <c r="D25" s="681"/>
      <c r="E25" s="680"/>
      <c r="F25" s="680"/>
      <c r="G25" s="680"/>
      <c r="H25" s="681"/>
      <c r="I25" s="682"/>
      <c r="J25" s="683"/>
      <c r="K25" s="683"/>
      <c r="L25" s="683"/>
      <c r="M25" s="683"/>
      <c r="N25" s="683"/>
      <c r="O25" s="683"/>
      <c r="P25" s="683"/>
      <c r="Q25" s="683"/>
      <c r="R25" s="683"/>
      <c r="S25" s="683"/>
      <c r="T25" s="683"/>
      <c r="U25" s="683"/>
      <c r="V25" s="683"/>
      <c r="W25" s="683"/>
      <c r="X25" s="684"/>
      <c r="Y25" s="682"/>
      <c r="Z25" s="683"/>
      <c r="AA25" s="683"/>
      <c r="AB25" s="683"/>
      <c r="AC25" s="683"/>
      <c r="AD25" s="683"/>
      <c r="AE25" s="683"/>
      <c r="AF25" s="683"/>
      <c r="AG25" s="683"/>
      <c r="AH25" s="683"/>
      <c r="AI25" s="683"/>
      <c r="AJ25" s="683"/>
      <c r="AK25" s="684"/>
      <c r="AL25" s="685"/>
      <c r="AM25" s="686"/>
      <c r="AN25" s="686"/>
      <c r="AO25" s="686"/>
      <c r="AP25" s="686"/>
      <c r="AQ25" s="686"/>
      <c r="AR25" s="686"/>
      <c r="AS25" s="686"/>
      <c r="AT25" s="686"/>
      <c r="AU25" s="686"/>
      <c r="AV25" s="686"/>
      <c r="AW25" s="686"/>
      <c r="AX25" s="686"/>
      <c r="AY25" s="686"/>
      <c r="AZ25" s="686"/>
      <c r="BA25" s="687"/>
    </row>
    <row r="26" spans="1:53" ht="26.25" customHeight="1" x14ac:dyDescent="0.55000000000000004">
      <c r="A26" s="679"/>
      <c r="B26" s="680"/>
      <c r="C26" s="680"/>
      <c r="D26" s="681"/>
      <c r="E26" s="680"/>
      <c r="F26" s="680"/>
      <c r="G26" s="680"/>
      <c r="H26" s="681"/>
      <c r="I26" s="682"/>
      <c r="J26" s="683"/>
      <c r="K26" s="683"/>
      <c r="L26" s="683"/>
      <c r="M26" s="683"/>
      <c r="N26" s="683"/>
      <c r="O26" s="683"/>
      <c r="P26" s="683"/>
      <c r="Q26" s="683"/>
      <c r="R26" s="683"/>
      <c r="S26" s="683"/>
      <c r="T26" s="683"/>
      <c r="U26" s="683"/>
      <c r="V26" s="683"/>
      <c r="W26" s="683"/>
      <c r="X26" s="684"/>
      <c r="Y26" s="682"/>
      <c r="Z26" s="683"/>
      <c r="AA26" s="683"/>
      <c r="AB26" s="683"/>
      <c r="AC26" s="683"/>
      <c r="AD26" s="683"/>
      <c r="AE26" s="683"/>
      <c r="AF26" s="683"/>
      <c r="AG26" s="683"/>
      <c r="AH26" s="683"/>
      <c r="AI26" s="683"/>
      <c r="AJ26" s="683"/>
      <c r="AK26" s="684"/>
      <c r="AL26" s="685"/>
      <c r="AM26" s="686"/>
      <c r="AN26" s="686"/>
      <c r="AO26" s="686"/>
      <c r="AP26" s="686"/>
      <c r="AQ26" s="686"/>
      <c r="AR26" s="686"/>
      <c r="AS26" s="686"/>
      <c r="AT26" s="686"/>
      <c r="AU26" s="686"/>
      <c r="AV26" s="686"/>
      <c r="AW26" s="686"/>
      <c r="AX26" s="686"/>
      <c r="AY26" s="686"/>
      <c r="AZ26" s="686"/>
      <c r="BA26" s="687"/>
    </row>
    <row r="27" spans="1:53" ht="26.25" customHeight="1" x14ac:dyDescent="0.55000000000000004">
      <c r="A27" s="679"/>
      <c r="B27" s="680"/>
      <c r="C27" s="680"/>
      <c r="D27" s="681"/>
      <c r="E27" s="680"/>
      <c r="F27" s="680"/>
      <c r="G27" s="680"/>
      <c r="H27" s="681"/>
      <c r="I27" s="682"/>
      <c r="J27" s="683"/>
      <c r="K27" s="683"/>
      <c r="L27" s="683"/>
      <c r="M27" s="683"/>
      <c r="N27" s="683"/>
      <c r="O27" s="683"/>
      <c r="P27" s="683"/>
      <c r="Q27" s="683"/>
      <c r="R27" s="683"/>
      <c r="S27" s="683"/>
      <c r="T27" s="683"/>
      <c r="U27" s="683"/>
      <c r="V27" s="683"/>
      <c r="W27" s="683"/>
      <c r="X27" s="684"/>
      <c r="Y27" s="682"/>
      <c r="Z27" s="683"/>
      <c r="AA27" s="683"/>
      <c r="AB27" s="683"/>
      <c r="AC27" s="683"/>
      <c r="AD27" s="683"/>
      <c r="AE27" s="683"/>
      <c r="AF27" s="683"/>
      <c r="AG27" s="683"/>
      <c r="AH27" s="683"/>
      <c r="AI27" s="683"/>
      <c r="AJ27" s="683"/>
      <c r="AK27" s="684"/>
      <c r="AL27" s="685"/>
      <c r="AM27" s="686"/>
      <c r="AN27" s="686"/>
      <c r="AO27" s="686"/>
      <c r="AP27" s="686"/>
      <c r="AQ27" s="686"/>
      <c r="AR27" s="686"/>
      <c r="AS27" s="686"/>
      <c r="AT27" s="686"/>
      <c r="AU27" s="686"/>
      <c r="AV27" s="686"/>
      <c r="AW27" s="686"/>
      <c r="AX27" s="686"/>
      <c r="AY27" s="686"/>
      <c r="AZ27" s="686"/>
      <c r="BA27" s="687"/>
    </row>
    <row r="28" spans="1:53" ht="24.75" customHeight="1" x14ac:dyDescent="0.55000000000000004">
      <c r="A28" s="679"/>
      <c r="B28" s="680"/>
      <c r="C28" s="680"/>
      <c r="D28" s="681"/>
      <c r="E28" s="680"/>
      <c r="F28" s="680"/>
      <c r="G28" s="680"/>
      <c r="H28" s="681"/>
      <c r="I28" s="682"/>
      <c r="J28" s="683"/>
      <c r="K28" s="683"/>
      <c r="L28" s="683"/>
      <c r="M28" s="683"/>
      <c r="N28" s="683"/>
      <c r="O28" s="683"/>
      <c r="P28" s="683"/>
      <c r="Q28" s="683"/>
      <c r="R28" s="683"/>
      <c r="S28" s="683"/>
      <c r="T28" s="683"/>
      <c r="U28" s="683"/>
      <c r="V28" s="683"/>
      <c r="W28" s="683"/>
      <c r="X28" s="684"/>
      <c r="Y28" s="682"/>
      <c r="Z28" s="683"/>
      <c r="AA28" s="683"/>
      <c r="AB28" s="683"/>
      <c r="AC28" s="683"/>
      <c r="AD28" s="683"/>
      <c r="AE28" s="683"/>
      <c r="AF28" s="683"/>
      <c r="AG28" s="683"/>
      <c r="AH28" s="683"/>
      <c r="AI28" s="683"/>
      <c r="AJ28" s="683"/>
      <c r="AK28" s="684"/>
      <c r="AL28" s="685"/>
      <c r="AM28" s="686"/>
      <c r="AN28" s="686"/>
      <c r="AO28" s="686"/>
      <c r="AP28" s="686"/>
      <c r="AQ28" s="686"/>
      <c r="AR28" s="686"/>
      <c r="AS28" s="686"/>
      <c r="AT28" s="686"/>
      <c r="AU28" s="686"/>
      <c r="AV28" s="686"/>
      <c r="AW28" s="686"/>
      <c r="AX28" s="686"/>
      <c r="AY28" s="686"/>
      <c r="AZ28" s="686"/>
      <c r="BA28" s="687"/>
    </row>
    <row r="29" spans="1:53" ht="26.25" customHeight="1" x14ac:dyDescent="0.55000000000000004">
      <c r="A29" s="679"/>
      <c r="B29" s="680"/>
      <c r="C29" s="680"/>
      <c r="D29" s="681"/>
      <c r="E29" s="680"/>
      <c r="F29" s="680"/>
      <c r="G29" s="680"/>
      <c r="H29" s="681"/>
      <c r="I29" s="682"/>
      <c r="J29" s="683"/>
      <c r="K29" s="683"/>
      <c r="L29" s="683"/>
      <c r="M29" s="683"/>
      <c r="N29" s="683"/>
      <c r="O29" s="683"/>
      <c r="P29" s="683"/>
      <c r="Q29" s="683"/>
      <c r="R29" s="683"/>
      <c r="S29" s="683"/>
      <c r="T29" s="683"/>
      <c r="U29" s="683"/>
      <c r="V29" s="683"/>
      <c r="W29" s="683"/>
      <c r="X29" s="684"/>
      <c r="Y29" s="682"/>
      <c r="Z29" s="683"/>
      <c r="AA29" s="683"/>
      <c r="AB29" s="683"/>
      <c r="AC29" s="683"/>
      <c r="AD29" s="683"/>
      <c r="AE29" s="683"/>
      <c r="AF29" s="683"/>
      <c r="AG29" s="683"/>
      <c r="AH29" s="683"/>
      <c r="AI29" s="683"/>
      <c r="AJ29" s="683"/>
      <c r="AK29" s="684"/>
      <c r="AL29" s="685"/>
      <c r="AM29" s="686"/>
      <c r="AN29" s="686"/>
      <c r="AO29" s="686"/>
      <c r="AP29" s="686"/>
      <c r="AQ29" s="686"/>
      <c r="AR29" s="686"/>
      <c r="AS29" s="686"/>
      <c r="AT29" s="686"/>
      <c r="AU29" s="686"/>
      <c r="AV29" s="686"/>
      <c r="AW29" s="686"/>
      <c r="AX29" s="686"/>
      <c r="AY29" s="686"/>
      <c r="AZ29" s="686"/>
      <c r="BA29" s="687"/>
    </row>
    <row r="30" spans="1:53" ht="26.25" customHeight="1" x14ac:dyDescent="0.55000000000000004">
      <c r="A30" s="679"/>
      <c r="B30" s="680"/>
      <c r="C30" s="680"/>
      <c r="D30" s="681"/>
      <c r="E30" s="680"/>
      <c r="F30" s="680"/>
      <c r="G30" s="680"/>
      <c r="H30" s="681"/>
      <c r="I30" s="682"/>
      <c r="J30" s="683"/>
      <c r="K30" s="683"/>
      <c r="L30" s="683"/>
      <c r="M30" s="683"/>
      <c r="N30" s="683"/>
      <c r="O30" s="683"/>
      <c r="P30" s="683"/>
      <c r="Q30" s="683"/>
      <c r="R30" s="683"/>
      <c r="S30" s="683"/>
      <c r="T30" s="683"/>
      <c r="U30" s="683"/>
      <c r="V30" s="683"/>
      <c r="W30" s="683"/>
      <c r="X30" s="684"/>
      <c r="Y30" s="682"/>
      <c r="Z30" s="683"/>
      <c r="AA30" s="683"/>
      <c r="AB30" s="683"/>
      <c r="AC30" s="683"/>
      <c r="AD30" s="683"/>
      <c r="AE30" s="683"/>
      <c r="AF30" s="683"/>
      <c r="AG30" s="683"/>
      <c r="AH30" s="683"/>
      <c r="AI30" s="683"/>
      <c r="AJ30" s="683"/>
      <c r="AK30" s="684"/>
      <c r="AL30" s="685"/>
      <c r="AM30" s="686"/>
      <c r="AN30" s="686"/>
      <c r="AO30" s="686"/>
      <c r="AP30" s="686"/>
      <c r="AQ30" s="686"/>
      <c r="AR30" s="686"/>
      <c r="AS30" s="686"/>
      <c r="AT30" s="686"/>
      <c r="AU30" s="686"/>
      <c r="AV30" s="686"/>
      <c r="AW30" s="686"/>
      <c r="AX30" s="686"/>
      <c r="AY30" s="686"/>
      <c r="AZ30" s="686"/>
      <c r="BA30" s="687"/>
    </row>
    <row r="31" spans="1:53" ht="26.25" customHeight="1" x14ac:dyDescent="0.55000000000000004">
      <c r="A31" s="679"/>
      <c r="B31" s="680"/>
      <c r="C31" s="680"/>
      <c r="D31" s="681"/>
      <c r="E31" s="680"/>
      <c r="F31" s="680"/>
      <c r="G31" s="680"/>
      <c r="H31" s="681"/>
      <c r="I31" s="682"/>
      <c r="J31" s="683"/>
      <c r="K31" s="683"/>
      <c r="L31" s="683"/>
      <c r="M31" s="683"/>
      <c r="N31" s="683"/>
      <c r="O31" s="683"/>
      <c r="P31" s="683"/>
      <c r="Q31" s="683"/>
      <c r="R31" s="683"/>
      <c r="S31" s="683"/>
      <c r="T31" s="683"/>
      <c r="U31" s="683"/>
      <c r="V31" s="683"/>
      <c r="W31" s="683"/>
      <c r="X31" s="684"/>
      <c r="Y31" s="682"/>
      <c r="Z31" s="683"/>
      <c r="AA31" s="683"/>
      <c r="AB31" s="683"/>
      <c r="AC31" s="683"/>
      <c r="AD31" s="683"/>
      <c r="AE31" s="683"/>
      <c r="AF31" s="683"/>
      <c r="AG31" s="683"/>
      <c r="AH31" s="683"/>
      <c r="AI31" s="683"/>
      <c r="AJ31" s="683"/>
      <c r="AK31" s="684"/>
      <c r="AL31" s="685"/>
      <c r="AM31" s="686"/>
      <c r="AN31" s="686"/>
      <c r="AO31" s="686"/>
      <c r="AP31" s="686"/>
      <c r="AQ31" s="686"/>
      <c r="AR31" s="686"/>
      <c r="AS31" s="686"/>
      <c r="AT31" s="686"/>
      <c r="AU31" s="686"/>
      <c r="AV31" s="686"/>
      <c r="AW31" s="686"/>
      <c r="AX31" s="686"/>
      <c r="AY31" s="686"/>
      <c r="AZ31" s="686"/>
      <c r="BA31" s="687"/>
    </row>
    <row r="32" spans="1:53" ht="26.25" customHeight="1" x14ac:dyDescent="0.55000000000000004">
      <c r="A32" s="679"/>
      <c r="B32" s="680"/>
      <c r="C32" s="680"/>
      <c r="D32" s="681"/>
      <c r="E32" s="680"/>
      <c r="F32" s="680"/>
      <c r="G32" s="680"/>
      <c r="H32" s="681"/>
      <c r="I32" s="682"/>
      <c r="J32" s="683"/>
      <c r="K32" s="683"/>
      <c r="L32" s="683"/>
      <c r="M32" s="683"/>
      <c r="N32" s="683"/>
      <c r="O32" s="683"/>
      <c r="P32" s="683"/>
      <c r="Q32" s="683"/>
      <c r="R32" s="683"/>
      <c r="S32" s="683"/>
      <c r="T32" s="683"/>
      <c r="U32" s="683"/>
      <c r="V32" s="683"/>
      <c r="W32" s="683"/>
      <c r="X32" s="684"/>
      <c r="Y32" s="682"/>
      <c r="Z32" s="683"/>
      <c r="AA32" s="683"/>
      <c r="AB32" s="683"/>
      <c r="AC32" s="683"/>
      <c r="AD32" s="683"/>
      <c r="AE32" s="683"/>
      <c r="AF32" s="683"/>
      <c r="AG32" s="683"/>
      <c r="AH32" s="683"/>
      <c r="AI32" s="683"/>
      <c r="AJ32" s="683"/>
      <c r="AK32" s="684"/>
      <c r="AL32" s="685"/>
      <c r="AM32" s="686"/>
      <c r="AN32" s="686"/>
      <c r="AO32" s="686"/>
      <c r="AP32" s="686"/>
      <c r="AQ32" s="686"/>
      <c r="AR32" s="686"/>
      <c r="AS32" s="686"/>
      <c r="AT32" s="686"/>
      <c r="AU32" s="686"/>
      <c r="AV32" s="686"/>
      <c r="AW32" s="686"/>
      <c r="AX32" s="686"/>
      <c r="AY32" s="686"/>
      <c r="AZ32" s="686"/>
      <c r="BA32" s="687"/>
    </row>
    <row r="33" spans="1:53" ht="15" customHeight="1" x14ac:dyDescent="0.55000000000000004">
      <c r="A33" s="88"/>
      <c r="B33" s="88"/>
      <c r="C33" s="83"/>
      <c r="D33" s="83"/>
      <c r="E33" s="83"/>
      <c r="F33" s="83"/>
      <c r="G33" s="83"/>
      <c r="H33" s="83"/>
      <c r="I33" s="83"/>
      <c r="J33" s="83"/>
      <c r="K33" s="83"/>
      <c r="L33" s="83"/>
      <c r="M33" s="83"/>
      <c r="N33" s="83"/>
      <c r="O33" s="83"/>
      <c r="P33" s="83"/>
      <c r="Q33" s="83"/>
      <c r="R33" s="83"/>
      <c r="S33" s="83"/>
      <c r="T33" s="83"/>
      <c r="U33" s="83"/>
      <c r="V33" s="83"/>
      <c r="W33" s="83"/>
      <c r="X33" s="83"/>
      <c r="Y33" s="83"/>
      <c r="Z33" s="83"/>
      <c r="AA33" s="83"/>
      <c r="AB33" s="82"/>
      <c r="AC33" s="84"/>
      <c r="AD33" s="84"/>
      <c r="AE33" s="84"/>
      <c r="AF33" s="84"/>
      <c r="AG33" s="83"/>
      <c r="AH33" s="83"/>
      <c r="AI33" s="83"/>
    </row>
    <row r="34" spans="1:53" ht="17" thickBot="1" x14ac:dyDescent="0.6">
      <c r="A34" s="63" t="s">
        <v>340</v>
      </c>
    </row>
    <row r="35" spans="1:53" x14ac:dyDescent="0.55000000000000004">
      <c r="A35" s="90"/>
      <c r="B35" s="91"/>
      <c r="C35" s="91"/>
      <c r="D35" s="91"/>
      <c r="E35" s="91"/>
      <c r="F35" s="91"/>
      <c r="G35" s="91"/>
      <c r="H35" s="91"/>
      <c r="I35" s="91"/>
      <c r="J35" s="91"/>
      <c r="K35" s="91"/>
      <c r="L35" s="91"/>
      <c r="M35" s="91"/>
      <c r="N35" s="91"/>
      <c r="O35" s="91"/>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2"/>
    </row>
    <row r="36" spans="1:53" x14ac:dyDescent="0.55000000000000004">
      <c r="A36" s="93"/>
      <c r="BA36" s="94"/>
    </row>
    <row r="37" spans="1:53" x14ac:dyDescent="0.55000000000000004">
      <c r="A37" s="93"/>
      <c r="BA37" s="94"/>
    </row>
    <row r="38" spans="1:53" x14ac:dyDescent="0.55000000000000004">
      <c r="A38" s="93"/>
      <c r="BA38" s="94"/>
    </row>
    <row r="39" spans="1:53" x14ac:dyDescent="0.55000000000000004">
      <c r="A39" s="93"/>
      <c r="BA39" s="94"/>
    </row>
    <row r="40" spans="1:53" x14ac:dyDescent="0.55000000000000004">
      <c r="A40" s="93"/>
      <c r="BA40" s="94"/>
    </row>
    <row r="41" spans="1:53" x14ac:dyDescent="0.55000000000000004">
      <c r="A41" s="93"/>
      <c r="BA41" s="94"/>
    </row>
    <row r="42" spans="1:53" x14ac:dyDescent="0.55000000000000004">
      <c r="A42" s="93"/>
      <c r="BA42" s="94"/>
    </row>
    <row r="43" spans="1:53" x14ac:dyDescent="0.55000000000000004">
      <c r="A43" s="93"/>
      <c r="BA43" s="94"/>
    </row>
    <row r="44" spans="1:53" x14ac:dyDescent="0.55000000000000004">
      <c r="A44" s="93"/>
      <c r="BA44" s="94"/>
    </row>
    <row r="45" spans="1:53" x14ac:dyDescent="0.55000000000000004">
      <c r="A45" s="93"/>
      <c r="BA45" s="94"/>
    </row>
    <row r="46" spans="1:53" x14ac:dyDescent="0.55000000000000004">
      <c r="A46" s="93"/>
      <c r="BA46" s="94"/>
    </row>
    <row r="47" spans="1:53" x14ac:dyDescent="0.55000000000000004">
      <c r="A47" s="93"/>
      <c r="BA47" s="94"/>
    </row>
    <row r="48" spans="1:53" ht="17" thickBot="1" x14ac:dyDescent="0.6">
      <c r="A48" s="95"/>
      <c r="B48" s="96"/>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c r="AX48" s="96"/>
      <c r="AY48" s="96"/>
      <c r="AZ48" s="96"/>
      <c r="BA48" s="97"/>
    </row>
  </sheetData>
  <mergeCells count="74">
    <mergeCell ref="A32:D32"/>
    <mergeCell ref="E32:H32"/>
    <mergeCell ref="I32:X32"/>
    <mergeCell ref="Y32:AK32"/>
    <mergeCell ref="AL32:BA32"/>
    <mergeCell ref="A31:D31"/>
    <mergeCell ref="E31:H31"/>
    <mergeCell ref="I31:X31"/>
    <mergeCell ref="Y31:AK31"/>
    <mergeCell ref="AL31:BA31"/>
    <mergeCell ref="A30:D30"/>
    <mergeCell ref="E30:H30"/>
    <mergeCell ref="I30:X30"/>
    <mergeCell ref="Y30:AK30"/>
    <mergeCell ref="AL30:BA30"/>
    <mergeCell ref="A29:D29"/>
    <mergeCell ref="E29:H29"/>
    <mergeCell ref="I29:X29"/>
    <mergeCell ref="Y29:AK29"/>
    <mergeCell ref="AL29:BA29"/>
    <mergeCell ref="A28:D28"/>
    <mergeCell ref="E28:H28"/>
    <mergeCell ref="I28:X28"/>
    <mergeCell ref="Y28:AK28"/>
    <mergeCell ref="AL28:BA28"/>
    <mergeCell ref="A27:D27"/>
    <mergeCell ref="E27:H27"/>
    <mergeCell ref="I27:X27"/>
    <mergeCell ref="Y27:AK27"/>
    <mergeCell ref="AL27:BA27"/>
    <mergeCell ref="A26:D26"/>
    <mergeCell ref="E26:H26"/>
    <mergeCell ref="I26:X26"/>
    <mergeCell ref="Y26:AK26"/>
    <mergeCell ref="AL26:BA26"/>
    <mergeCell ref="A25:D25"/>
    <mergeCell ref="E25:H25"/>
    <mergeCell ref="I25:X25"/>
    <mergeCell ref="Y25:AK25"/>
    <mergeCell ref="AL25:BA25"/>
    <mergeCell ref="A17:AA17"/>
    <mergeCell ref="A18:AA18"/>
    <mergeCell ref="A20:AA20"/>
    <mergeCell ref="AB20:BA20"/>
    <mergeCell ref="A21:AA21"/>
    <mergeCell ref="AB21:BA21"/>
    <mergeCell ref="A23:H23"/>
    <mergeCell ref="I23:X24"/>
    <mergeCell ref="Y23:AK24"/>
    <mergeCell ref="AL23:BA24"/>
    <mergeCell ref="A24:D24"/>
    <mergeCell ref="E24:H24"/>
    <mergeCell ref="S14:U14"/>
    <mergeCell ref="W14:Y14"/>
    <mergeCell ref="AB14:AE14"/>
    <mergeCell ref="AF14:AI14"/>
    <mergeCell ref="AR7:AV7"/>
    <mergeCell ref="AR8:AV11"/>
    <mergeCell ref="AL12:AP12"/>
    <mergeCell ref="AL13:AP16"/>
    <mergeCell ref="A1:AI2"/>
    <mergeCell ref="A10:E10"/>
    <mergeCell ref="F10:H10"/>
    <mergeCell ref="J10:K10"/>
    <mergeCell ref="M10:N10"/>
    <mergeCell ref="A12:Z12"/>
    <mergeCell ref="AB12:AI12"/>
    <mergeCell ref="A13:H13"/>
    <mergeCell ref="I13:R13"/>
    <mergeCell ref="S13:Z13"/>
    <mergeCell ref="AB13:AE13"/>
    <mergeCell ref="AF13:AI13"/>
    <mergeCell ref="A14:H14"/>
    <mergeCell ref="I14:R14"/>
  </mergeCells>
  <phoneticPr fontId="1"/>
  <printOptions horizontalCentered="1"/>
  <pageMargins left="0.39370078740157483" right="0.39370078740157483" top="0.59055118110236227" bottom="0.39370078740157483" header="0.31496062992125984" footer="0.31496062992125984"/>
  <pageSetup paperSize="9" scale="67" fitToHeight="0" orientation="portrait" horizontalDpi="300" verticalDpi="300" r:id="rId1"/>
  <headerFooter>
    <oddHeader>&amp;C&amp;F&amp;R&amp;D</oddHeader>
    <oddFooter>&amp;P / &amp;N ページ</oddFooter>
  </headerFooter>
  <colBreaks count="1" manualBreakCount="1">
    <brk id="53" max="92"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895C0-9E73-4DE4-99ED-F157F7381A75}">
  <sheetPr>
    <tabColor rgb="FF92D050"/>
    <pageSetUpPr autoPageBreaks="0" fitToPage="1"/>
  </sheetPr>
  <dimension ref="B1:P50"/>
  <sheetViews>
    <sheetView showGridLines="0" view="pageBreakPreview" zoomScale="85" zoomScaleNormal="100" zoomScaleSheetLayoutView="85" workbookViewId="0">
      <pane ySplit="5" topLeftCell="A6" activePane="bottomLeft" state="frozen"/>
      <selection sqref="A1:AI2"/>
      <selection pane="bottomLeft" activeCell="O8" sqref="O8"/>
    </sheetView>
  </sheetViews>
  <sheetFormatPr defaultColWidth="2.25" defaultRowHeight="12" x14ac:dyDescent="0.55000000000000004"/>
  <cols>
    <col min="1" max="1" width="2.25" style="122" customWidth="1"/>
    <col min="2" max="2" width="2.5" style="122" bestFit="1" customWidth="1"/>
    <col min="3" max="3" width="4" style="123" bestFit="1" customWidth="1"/>
    <col min="4" max="4" width="13.4140625" style="122" bestFit="1" customWidth="1"/>
    <col min="5" max="5" width="17.75" style="122" customWidth="1"/>
    <col min="6" max="10" width="3.6640625" style="123" customWidth="1"/>
    <col min="11" max="12" width="3.9140625" style="123" customWidth="1"/>
    <col min="13" max="13" width="3.58203125" style="123" customWidth="1"/>
    <col min="14" max="14" width="43.5" style="122" customWidth="1" collapsed="1"/>
    <col min="15" max="16" width="43.5" style="122" customWidth="1"/>
    <col min="17" max="17" width="2.25" style="122" customWidth="1"/>
    <col min="18" max="16384" width="2.25" style="122"/>
  </cols>
  <sheetData>
    <row r="1" spans="2:16" s="131" customFormat="1" x14ac:dyDescent="0.55000000000000004">
      <c r="C1" s="129"/>
      <c r="F1" s="129"/>
      <c r="G1" s="129"/>
      <c r="H1" s="129"/>
      <c r="I1" s="129"/>
      <c r="J1" s="129"/>
      <c r="K1" s="129"/>
      <c r="L1" s="129"/>
      <c r="M1" s="129"/>
    </row>
    <row r="2" spans="2:16" s="131" customFormat="1" ht="14" x14ac:dyDescent="0.55000000000000004">
      <c r="B2" s="132" t="s">
        <v>606</v>
      </c>
      <c r="C2" s="129"/>
      <c r="F2" s="129"/>
      <c r="G2" s="129"/>
      <c r="H2" s="129"/>
      <c r="I2" s="129"/>
      <c r="J2" s="129"/>
      <c r="K2" s="129"/>
      <c r="L2" s="129"/>
      <c r="M2" s="129"/>
    </row>
    <row r="3" spans="2:16" s="131" customFormat="1" x14ac:dyDescent="0.55000000000000004">
      <c r="B3" s="131" t="s">
        <v>605</v>
      </c>
      <c r="C3" s="129"/>
      <c r="F3" s="129"/>
      <c r="G3" s="129"/>
      <c r="H3" s="129"/>
      <c r="I3" s="129"/>
      <c r="J3" s="129"/>
      <c r="K3" s="129"/>
      <c r="L3" s="129"/>
      <c r="M3" s="129"/>
      <c r="N3" s="131" t="s">
        <v>604</v>
      </c>
    </row>
    <row r="4" spans="2:16" s="129" customFormat="1" x14ac:dyDescent="0.55000000000000004">
      <c r="B4" s="688" t="s">
        <v>603</v>
      </c>
      <c r="C4" s="688" t="s">
        <v>256</v>
      </c>
      <c r="D4" s="688" t="s">
        <v>602</v>
      </c>
      <c r="E4" s="688" t="s">
        <v>601</v>
      </c>
      <c r="F4" s="690" t="s">
        <v>600</v>
      </c>
      <c r="G4" s="691"/>
      <c r="H4" s="691"/>
      <c r="I4" s="691"/>
      <c r="J4" s="691"/>
      <c r="K4" s="691"/>
      <c r="L4" s="691"/>
      <c r="M4" s="692"/>
      <c r="N4" s="688" t="s">
        <v>599</v>
      </c>
      <c r="O4" s="696" t="s">
        <v>598</v>
      </c>
      <c r="P4" s="688" t="s">
        <v>597</v>
      </c>
    </row>
    <row r="5" spans="2:16" s="129" customFormat="1" x14ac:dyDescent="0.55000000000000004">
      <c r="B5" s="689"/>
      <c r="C5" s="689"/>
      <c r="D5" s="689"/>
      <c r="E5" s="689"/>
      <c r="F5" s="130" t="s">
        <v>596</v>
      </c>
      <c r="G5" s="130" t="s">
        <v>595</v>
      </c>
      <c r="H5" s="130" t="s">
        <v>594</v>
      </c>
      <c r="I5" s="130" t="s">
        <v>593</v>
      </c>
      <c r="J5" s="130" t="s">
        <v>592</v>
      </c>
      <c r="K5" s="130" t="s">
        <v>591</v>
      </c>
      <c r="L5" s="130" t="s">
        <v>590</v>
      </c>
      <c r="M5" s="130" t="s">
        <v>589</v>
      </c>
      <c r="N5" s="689"/>
      <c r="O5" s="689"/>
      <c r="P5" s="689"/>
    </row>
    <row r="6" spans="2:16" s="124" customFormat="1" ht="44" x14ac:dyDescent="0.55000000000000004">
      <c r="B6" s="128">
        <f t="shared" ref="B6:B50" si="0">ROW()-ROW(B$5)</f>
        <v>1</v>
      </c>
      <c r="C6" s="693" t="s">
        <v>588</v>
      </c>
      <c r="D6" s="127" t="s">
        <v>587</v>
      </c>
      <c r="E6" s="125" t="s">
        <v>586</v>
      </c>
      <c r="F6" s="126" t="s">
        <v>361</v>
      </c>
      <c r="G6" s="126"/>
      <c r="H6" s="126"/>
      <c r="I6" s="126"/>
      <c r="J6" s="126"/>
      <c r="K6" s="126"/>
      <c r="L6" s="126"/>
      <c r="M6" s="126"/>
      <c r="N6" s="125" t="s">
        <v>585</v>
      </c>
      <c r="O6" s="125" t="s">
        <v>584</v>
      </c>
      <c r="P6" s="125" t="s">
        <v>583</v>
      </c>
    </row>
    <row r="7" spans="2:16" s="124" customFormat="1" ht="44" x14ac:dyDescent="0.55000000000000004">
      <c r="B7" s="128">
        <f t="shared" si="0"/>
        <v>2</v>
      </c>
      <c r="C7" s="693"/>
      <c r="D7" s="127" t="s">
        <v>582</v>
      </c>
      <c r="E7" s="125" t="s">
        <v>581</v>
      </c>
      <c r="F7" s="126"/>
      <c r="G7" s="126" t="s">
        <v>361</v>
      </c>
      <c r="H7" s="126"/>
      <c r="I7" s="126"/>
      <c r="J7" s="126"/>
      <c r="K7" s="126"/>
      <c r="L7" s="126"/>
      <c r="M7" s="126"/>
      <c r="N7" s="125" t="s">
        <v>580</v>
      </c>
      <c r="O7" s="125" t="s">
        <v>579</v>
      </c>
      <c r="P7" s="125" t="s">
        <v>578</v>
      </c>
    </row>
    <row r="8" spans="2:16" s="124" customFormat="1" ht="44" x14ac:dyDescent="0.55000000000000004">
      <c r="B8" s="128">
        <f t="shared" si="0"/>
        <v>3</v>
      </c>
      <c r="C8" s="693"/>
      <c r="D8" s="127" t="s">
        <v>577</v>
      </c>
      <c r="E8" s="125" t="s">
        <v>576</v>
      </c>
      <c r="F8" s="126"/>
      <c r="G8" s="126" t="s">
        <v>361</v>
      </c>
      <c r="H8" s="126"/>
      <c r="I8" s="126"/>
      <c r="J8" s="126"/>
      <c r="K8" s="126"/>
      <c r="L8" s="126"/>
      <c r="M8" s="126"/>
      <c r="N8" s="125" t="s">
        <v>575</v>
      </c>
      <c r="O8" s="125" t="s">
        <v>574</v>
      </c>
      <c r="P8" s="125" t="s">
        <v>573</v>
      </c>
    </row>
    <row r="9" spans="2:16" s="124" customFormat="1" ht="44" x14ac:dyDescent="0.55000000000000004">
      <c r="B9" s="128">
        <f t="shared" si="0"/>
        <v>4</v>
      </c>
      <c r="C9" s="693"/>
      <c r="D9" s="127" t="s">
        <v>572</v>
      </c>
      <c r="E9" s="125" t="s">
        <v>571</v>
      </c>
      <c r="F9" s="126"/>
      <c r="G9" s="126"/>
      <c r="H9" s="126" t="s">
        <v>361</v>
      </c>
      <c r="I9" s="126"/>
      <c r="J9" s="126"/>
      <c r="K9" s="126"/>
      <c r="L9" s="126"/>
      <c r="M9" s="126"/>
      <c r="N9" s="125" t="s">
        <v>570</v>
      </c>
      <c r="O9" s="125" t="s">
        <v>569</v>
      </c>
      <c r="P9" s="125" t="s">
        <v>568</v>
      </c>
    </row>
    <row r="10" spans="2:16" s="124" customFormat="1" ht="44" x14ac:dyDescent="0.55000000000000004">
      <c r="B10" s="128">
        <f t="shared" si="0"/>
        <v>5</v>
      </c>
      <c r="C10" s="697" t="s">
        <v>567</v>
      </c>
      <c r="D10" s="127" t="s">
        <v>566</v>
      </c>
      <c r="E10" s="125" t="s">
        <v>565</v>
      </c>
      <c r="F10" s="126" t="s">
        <v>361</v>
      </c>
      <c r="G10" s="126"/>
      <c r="H10" s="126"/>
      <c r="I10" s="126"/>
      <c r="J10" s="126"/>
      <c r="K10" s="126"/>
      <c r="L10" s="126"/>
      <c r="M10" s="126"/>
      <c r="N10" s="125" t="s">
        <v>564</v>
      </c>
      <c r="O10" s="125" t="s">
        <v>563</v>
      </c>
      <c r="P10" s="125" t="s">
        <v>562</v>
      </c>
    </row>
    <row r="11" spans="2:16" s="124" customFormat="1" ht="44" x14ac:dyDescent="0.55000000000000004">
      <c r="B11" s="128">
        <f t="shared" si="0"/>
        <v>6</v>
      </c>
      <c r="C11" s="694"/>
      <c r="D11" s="127" t="s">
        <v>561</v>
      </c>
      <c r="E11" s="125" t="s">
        <v>560</v>
      </c>
      <c r="F11" s="126" t="s">
        <v>361</v>
      </c>
      <c r="G11" s="126"/>
      <c r="H11" s="126"/>
      <c r="I11" s="126"/>
      <c r="J11" s="126"/>
      <c r="K11" s="126"/>
      <c r="L11" s="126"/>
      <c r="M11" s="126"/>
      <c r="N11" s="125" t="s">
        <v>559</v>
      </c>
      <c r="O11" s="125" t="s">
        <v>558</v>
      </c>
      <c r="P11" s="125" t="s">
        <v>557</v>
      </c>
    </row>
    <row r="12" spans="2:16" s="124" customFormat="1" ht="44" x14ac:dyDescent="0.55000000000000004">
      <c r="B12" s="128">
        <f t="shared" si="0"/>
        <v>7</v>
      </c>
      <c r="C12" s="694"/>
      <c r="D12" s="127" t="s">
        <v>556</v>
      </c>
      <c r="E12" s="125" t="s">
        <v>555</v>
      </c>
      <c r="F12" s="126" t="s">
        <v>361</v>
      </c>
      <c r="G12" s="126"/>
      <c r="H12" s="126"/>
      <c r="I12" s="126"/>
      <c r="J12" s="126"/>
      <c r="K12" s="126"/>
      <c r="L12" s="126"/>
      <c r="M12" s="126"/>
      <c r="N12" s="125" t="s">
        <v>554</v>
      </c>
      <c r="O12" s="125" t="s">
        <v>553</v>
      </c>
      <c r="P12" s="125" t="s">
        <v>552</v>
      </c>
    </row>
    <row r="13" spans="2:16" s="124" customFormat="1" ht="44" x14ac:dyDescent="0.55000000000000004">
      <c r="B13" s="128">
        <f t="shared" si="0"/>
        <v>8</v>
      </c>
      <c r="C13" s="694"/>
      <c r="D13" s="127" t="s">
        <v>551</v>
      </c>
      <c r="E13" s="125" t="s">
        <v>550</v>
      </c>
      <c r="F13" s="126" t="s">
        <v>361</v>
      </c>
      <c r="G13" s="126" t="s">
        <v>361</v>
      </c>
      <c r="H13" s="126"/>
      <c r="I13" s="126"/>
      <c r="J13" s="126"/>
      <c r="K13" s="126"/>
      <c r="L13" s="126"/>
      <c r="M13" s="126"/>
      <c r="N13" s="125" t="s">
        <v>549</v>
      </c>
      <c r="O13" s="125" t="s">
        <v>548</v>
      </c>
      <c r="P13" s="125" t="s">
        <v>547</v>
      </c>
    </row>
    <row r="14" spans="2:16" s="124" customFormat="1" ht="44" x14ac:dyDescent="0.55000000000000004">
      <c r="B14" s="128">
        <f t="shared" si="0"/>
        <v>9</v>
      </c>
      <c r="C14" s="694"/>
      <c r="D14" s="127" t="s">
        <v>546</v>
      </c>
      <c r="E14" s="125" t="s">
        <v>545</v>
      </c>
      <c r="F14" s="126"/>
      <c r="G14" s="126" t="s">
        <v>361</v>
      </c>
      <c r="H14" s="126"/>
      <c r="I14" s="126"/>
      <c r="J14" s="126"/>
      <c r="K14" s="126"/>
      <c r="L14" s="126"/>
      <c r="M14" s="126"/>
      <c r="N14" s="125" t="s">
        <v>544</v>
      </c>
      <c r="O14" s="125" t="s">
        <v>543</v>
      </c>
      <c r="P14" s="125" t="s">
        <v>542</v>
      </c>
    </row>
    <row r="15" spans="2:16" s="124" customFormat="1" ht="44" x14ac:dyDescent="0.55000000000000004">
      <c r="B15" s="128">
        <f t="shared" si="0"/>
        <v>10</v>
      </c>
      <c r="C15" s="695"/>
      <c r="D15" s="127" t="s">
        <v>541</v>
      </c>
      <c r="E15" s="125" t="s">
        <v>540</v>
      </c>
      <c r="F15" s="126"/>
      <c r="G15" s="126"/>
      <c r="H15" s="126" t="s">
        <v>361</v>
      </c>
      <c r="I15" s="126"/>
      <c r="J15" s="126"/>
      <c r="K15" s="126"/>
      <c r="L15" s="126"/>
      <c r="M15" s="126"/>
      <c r="N15" s="125" t="s">
        <v>539</v>
      </c>
      <c r="O15" s="125" t="s">
        <v>538</v>
      </c>
      <c r="P15" s="125" t="s">
        <v>537</v>
      </c>
    </row>
    <row r="16" spans="2:16" s="124" customFormat="1" ht="44" x14ac:dyDescent="0.55000000000000004">
      <c r="B16" s="128">
        <f t="shared" si="0"/>
        <v>11</v>
      </c>
      <c r="C16" s="693" t="s">
        <v>536</v>
      </c>
      <c r="D16" s="127" t="s">
        <v>535</v>
      </c>
      <c r="E16" s="125" t="s">
        <v>534</v>
      </c>
      <c r="F16" s="126" t="s">
        <v>361</v>
      </c>
      <c r="G16" s="126" t="s">
        <v>361</v>
      </c>
      <c r="H16" s="126"/>
      <c r="I16" s="126"/>
      <c r="J16" s="126"/>
      <c r="K16" s="126"/>
      <c r="L16" s="126"/>
      <c r="M16" s="126"/>
      <c r="N16" s="125" t="s">
        <v>533</v>
      </c>
      <c r="O16" s="125" t="s">
        <v>532</v>
      </c>
      <c r="P16" s="125" t="s">
        <v>531</v>
      </c>
    </row>
    <row r="17" spans="2:16" s="124" customFormat="1" ht="44" x14ac:dyDescent="0.55000000000000004">
      <c r="B17" s="128">
        <f t="shared" si="0"/>
        <v>12</v>
      </c>
      <c r="C17" s="693"/>
      <c r="D17" s="127" t="s">
        <v>530</v>
      </c>
      <c r="E17" s="125" t="s">
        <v>529</v>
      </c>
      <c r="F17" s="126"/>
      <c r="G17" s="126"/>
      <c r="H17" s="126" t="s">
        <v>361</v>
      </c>
      <c r="I17" s="126" t="s">
        <v>361</v>
      </c>
      <c r="J17" s="126"/>
      <c r="K17" s="126"/>
      <c r="L17" s="126"/>
      <c r="M17" s="126"/>
      <c r="N17" s="125" t="s">
        <v>528</v>
      </c>
      <c r="O17" s="125" t="s">
        <v>527</v>
      </c>
      <c r="P17" s="125" t="s">
        <v>526</v>
      </c>
    </row>
    <row r="18" spans="2:16" s="124" customFormat="1" ht="44" x14ac:dyDescent="0.55000000000000004">
      <c r="B18" s="128">
        <f t="shared" si="0"/>
        <v>13</v>
      </c>
      <c r="C18" s="693"/>
      <c r="D18" s="127" t="s">
        <v>525</v>
      </c>
      <c r="E18" s="125" t="s">
        <v>524</v>
      </c>
      <c r="F18" s="126"/>
      <c r="G18" s="126"/>
      <c r="H18" s="126" t="s">
        <v>361</v>
      </c>
      <c r="I18" s="126" t="s">
        <v>361</v>
      </c>
      <c r="J18" s="126"/>
      <c r="K18" s="126"/>
      <c r="L18" s="126"/>
      <c r="M18" s="126"/>
      <c r="N18" s="125" t="s">
        <v>523</v>
      </c>
      <c r="O18" s="125" t="s">
        <v>522</v>
      </c>
      <c r="P18" s="125" t="s">
        <v>521</v>
      </c>
    </row>
    <row r="19" spans="2:16" s="124" customFormat="1" ht="44" x14ac:dyDescent="0.55000000000000004">
      <c r="B19" s="128">
        <f t="shared" si="0"/>
        <v>14</v>
      </c>
      <c r="C19" s="693"/>
      <c r="D19" s="127" t="s">
        <v>520</v>
      </c>
      <c r="E19" s="125" t="s">
        <v>519</v>
      </c>
      <c r="F19" s="126"/>
      <c r="G19" s="126"/>
      <c r="H19" s="126"/>
      <c r="I19" s="126"/>
      <c r="J19" s="126" t="s">
        <v>361</v>
      </c>
      <c r="K19" s="126" t="s">
        <v>361</v>
      </c>
      <c r="L19" s="126" t="s">
        <v>361</v>
      </c>
      <c r="M19" s="126"/>
      <c r="N19" s="125" t="s">
        <v>518</v>
      </c>
      <c r="O19" s="125" t="s">
        <v>517</v>
      </c>
      <c r="P19" s="125" t="s">
        <v>516</v>
      </c>
    </row>
    <row r="20" spans="2:16" s="124" customFormat="1" ht="44" x14ac:dyDescent="0.55000000000000004">
      <c r="B20" s="128">
        <f t="shared" si="0"/>
        <v>15</v>
      </c>
      <c r="C20" s="697" t="s">
        <v>515</v>
      </c>
      <c r="D20" s="127" t="s">
        <v>514</v>
      </c>
      <c r="E20" s="125" t="s">
        <v>513</v>
      </c>
      <c r="F20" s="126" t="s">
        <v>361</v>
      </c>
      <c r="G20" s="126"/>
      <c r="H20" s="126"/>
      <c r="I20" s="126"/>
      <c r="J20" s="126"/>
      <c r="K20" s="126"/>
      <c r="L20" s="126"/>
      <c r="M20" s="126"/>
      <c r="N20" s="125" t="s">
        <v>512</v>
      </c>
      <c r="O20" s="125" t="s">
        <v>511</v>
      </c>
      <c r="P20" s="125" t="s">
        <v>510</v>
      </c>
    </row>
    <row r="21" spans="2:16" s="124" customFormat="1" ht="44" x14ac:dyDescent="0.55000000000000004">
      <c r="B21" s="128">
        <f t="shared" si="0"/>
        <v>16</v>
      </c>
      <c r="C21" s="694"/>
      <c r="D21" s="127" t="s">
        <v>509</v>
      </c>
      <c r="E21" s="125" t="s">
        <v>508</v>
      </c>
      <c r="F21" s="126" t="s">
        <v>361</v>
      </c>
      <c r="G21" s="126"/>
      <c r="H21" s="126"/>
      <c r="I21" s="126"/>
      <c r="J21" s="126"/>
      <c r="K21" s="126"/>
      <c r="L21" s="126"/>
      <c r="M21" s="126"/>
      <c r="N21" s="125" t="s">
        <v>507</v>
      </c>
      <c r="O21" s="125" t="s">
        <v>506</v>
      </c>
      <c r="P21" s="125" t="s">
        <v>505</v>
      </c>
    </row>
    <row r="22" spans="2:16" s="124" customFormat="1" ht="44" x14ac:dyDescent="0.55000000000000004">
      <c r="B22" s="128">
        <f t="shared" si="0"/>
        <v>17</v>
      </c>
      <c r="C22" s="694"/>
      <c r="D22" s="127" t="s">
        <v>504</v>
      </c>
      <c r="E22" s="125" t="s">
        <v>503</v>
      </c>
      <c r="F22" s="126"/>
      <c r="G22" s="126" t="s">
        <v>361</v>
      </c>
      <c r="H22" s="126" t="s">
        <v>361</v>
      </c>
      <c r="I22" s="126"/>
      <c r="J22" s="126"/>
      <c r="K22" s="126"/>
      <c r="L22" s="126"/>
      <c r="M22" s="126"/>
      <c r="N22" s="125" t="s">
        <v>502</v>
      </c>
      <c r="O22" s="125" t="s">
        <v>501</v>
      </c>
      <c r="P22" s="125" t="s">
        <v>500</v>
      </c>
    </row>
    <row r="23" spans="2:16" s="124" customFormat="1" ht="44" x14ac:dyDescent="0.55000000000000004">
      <c r="B23" s="128">
        <f t="shared" si="0"/>
        <v>18</v>
      </c>
      <c r="C23" s="694"/>
      <c r="D23" s="127" t="s">
        <v>499</v>
      </c>
      <c r="E23" s="125" t="s">
        <v>498</v>
      </c>
      <c r="F23" s="126"/>
      <c r="G23" s="126" t="s">
        <v>361</v>
      </c>
      <c r="H23" s="126" t="s">
        <v>361</v>
      </c>
      <c r="I23" s="126"/>
      <c r="J23" s="126"/>
      <c r="K23" s="126"/>
      <c r="L23" s="126"/>
      <c r="M23" s="126"/>
      <c r="N23" s="125" t="s">
        <v>497</v>
      </c>
      <c r="O23" s="125" t="s">
        <v>496</v>
      </c>
      <c r="P23" s="125" t="s">
        <v>495</v>
      </c>
    </row>
    <row r="24" spans="2:16" s="124" customFormat="1" ht="55" x14ac:dyDescent="0.55000000000000004">
      <c r="B24" s="128">
        <f t="shared" si="0"/>
        <v>19</v>
      </c>
      <c r="C24" s="694"/>
      <c r="D24" s="127" t="s">
        <v>494</v>
      </c>
      <c r="E24" s="125" t="s">
        <v>493</v>
      </c>
      <c r="F24" s="126"/>
      <c r="G24" s="126" t="s">
        <v>361</v>
      </c>
      <c r="H24" s="126" t="s">
        <v>361</v>
      </c>
      <c r="I24" s="126"/>
      <c r="J24" s="126"/>
      <c r="K24" s="126"/>
      <c r="L24" s="126"/>
      <c r="M24" s="126"/>
      <c r="N24" s="125" t="s">
        <v>492</v>
      </c>
      <c r="O24" s="125" t="s">
        <v>491</v>
      </c>
      <c r="P24" s="125" t="s">
        <v>490</v>
      </c>
    </row>
    <row r="25" spans="2:16" s="124" customFormat="1" ht="44" x14ac:dyDescent="0.55000000000000004">
      <c r="B25" s="128">
        <f t="shared" si="0"/>
        <v>20</v>
      </c>
      <c r="C25" s="694"/>
      <c r="D25" s="127" t="s">
        <v>489</v>
      </c>
      <c r="E25" s="125" t="s">
        <v>488</v>
      </c>
      <c r="F25" s="126"/>
      <c r="G25" s="126"/>
      <c r="H25" s="126" t="s">
        <v>361</v>
      </c>
      <c r="I25" s="126" t="s">
        <v>361</v>
      </c>
      <c r="J25" s="126"/>
      <c r="K25" s="126"/>
      <c r="L25" s="126"/>
      <c r="M25" s="126"/>
      <c r="N25" s="125" t="s">
        <v>487</v>
      </c>
      <c r="O25" s="125" t="s">
        <v>486</v>
      </c>
      <c r="P25" s="125" t="s">
        <v>485</v>
      </c>
    </row>
    <row r="26" spans="2:16" s="124" customFormat="1" ht="44" x14ac:dyDescent="0.55000000000000004">
      <c r="B26" s="128">
        <f t="shared" si="0"/>
        <v>21</v>
      </c>
      <c r="C26" s="694"/>
      <c r="D26" s="127" t="s">
        <v>484</v>
      </c>
      <c r="E26" s="125" t="s">
        <v>483</v>
      </c>
      <c r="F26" s="126"/>
      <c r="G26" s="126"/>
      <c r="H26" s="126"/>
      <c r="I26" s="126" t="s">
        <v>361</v>
      </c>
      <c r="J26" s="126" t="s">
        <v>361</v>
      </c>
      <c r="K26" s="126"/>
      <c r="L26" s="126"/>
      <c r="M26" s="126"/>
      <c r="N26" s="125" t="s">
        <v>482</v>
      </c>
      <c r="O26" s="125" t="s">
        <v>481</v>
      </c>
      <c r="P26" s="125" t="s">
        <v>480</v>
      </c>
    </row>
    <row r="27" spans="2:16" s="124" customFormat="1" ht="44" x14ac:dyDescent="0.55000000000000004">
      <c r="B27" s="128">
        <f t="shared" si="0"/>
        <v>22</v>
      </c>
      <c r="C27" s="694"/>
      <c r="D27" s="127" t="s">
        <v>479</v>
      </c>
      <c r="E27" s="125" t="s">
        <v>478</v>
      </c>
      <c r="F27" s="126"/>
      <c r="G27" s="126"/>
      <c r="H27" s="126"/>
      <c r="I27" s="126" t="s">
        <v>361</v>
      </c>
      <c r="J27" s="126" t="s">
        <v>361</v>
      </c>
      <c r="K27" s="126" t="s">
        <v>361</v>
      </c>
      <c r="L27" s="126"/>
      <c r="M27" s="126"/>
      <c r="N27" s="125" t="s">
        <v>477</v>
      </c>
      <c r="O27" s="125" t="s">
        <v>476</v>
      </c>
      <c r="P27" s="125" t="s">
        <v>475</v>
      </c>
    </row>
    <row r="28" spans="2:16" s="124" customFormat="1" ht="55" x14ac:dyDescent="0.55000000000000004">
      <c r="B28" s="128">
        <f t="shared" si="0"/>
        <v>23</v>
      </c>
      <c r="C28" s="695"/>
      <c r="D28" s="127" t="s">
        <v>474</v>
      </c>
      <c r="E28" s="125" t="s">
        <v>473</v>
      </c>
      <c r="F28" s="126"/>
      <c r="G28" s="126"/>
      <c r="H28" s="126"/>
      <c r="I28" s="126"/>
      <c r="J28" s="126"/>
      <c r="K28" s="126" t="s">
        <v>361</v>
      </c>
      <c r="L28" s="126" t="s">
        <v>361</v>
      </c>
      <c r="M28" s="126" t="s">
        <v>361</v>
      </c>
      <c r="N28" s="125" t="s">
        <v>472</v>
      </c>
      <c r="O28" s="125" t="s">
        <v>471</v>
      </c>
      <c r="P28" s="125" t="s">
        <v>470</v>
      </c>
    </row>
    <row r="29" spans="2:16" s="124" customFormat="1" ht="44" x14ac:dyDescent="0.55000000000000004">
      <c r="B29" s="128">
        <f t="shared" si="0"/>
        <v>24</v>
      </c>
      <c r="C29" s="693" t="s">
        <v>469</v>
      </c>
      <c r="D29" s="127" t="s">
        <v>319</v>
      </c>
      <c r="E29" s="125" t="s">
        <v>468</v>
      </c>
      <c r="F29" s="126" t="s">
        <v>361</v>
      </c>
      <c r="G29" s="126" t="s">
        <v>361</v>
      </c>
      <c r="H29" s="126"/>
      <c r="I29" s="126"/>
      <c r="J29" s="126"/>
      <c r="K29" s="126"/>
      <c r="L29" s="126"/>
      <c r="M29" s="126"/>
      <c r="N29" s="125" t="s">
        <v>467</v>
      </c>
      <c r="O29" s="125" t="s">
        <v>466</v>
      </c>
      <c r="P29" s="125" t="s">
        <v>465</v>
      </c>
    </row>
    <row r="30" spans="2:16" s="124" customFormat="1" ht="44" x14ac:dyDescent="0.55000000000000004">
      <c r="B30" s="128">
        <f t="shared" si="0"/>
        <v>25</v>
      </c>
      <c r="C30" s="693"/>
      <c r="D30" s="127" t="s">
        <v>464</v>
      </c>
      <c r="E30" s="125" t="s">
        <v>463</v>
      </c>
      <c r="F30" s="126"/>
      <c r="G30" s="126"/>
      <c r="H30" s="126" t="s">
        <v>361</v>
      </c>
      <c r="I30" s="126" t="s">
        <v>361</v>
      </c>
      <c r="J30" s="126"/>
      <c r="K30" s="126"/>
      <c r="L30" s="126"/>
      <c r="M30" s="126"/>
      <c r="N30" s="125" t="s">
        <v>462</v>
      </c>
      <c r="O30" s="125" t="s">
        <v>461</v>
      </c>
      <c r="P30" s="125" t="s">
        <v>460</v>
      </c>
    </row>
    <row r="31" spans="2:16" s="124" customFormat="1" ht="44" x14ac:dyDescent="0.55000000000000004">
      <c r="B31" s="128">
        <f t="shared" si="0"/>
        <v>26</v>
      </c>
      <c r="C31" s="693"/>
      <c r="D31" s="127" t="s">
        <v>459</v>
      </c>
      <c r="E31" s="125" t="s">
        <v>458</v>
      </c>
      <c r="F31" s="126"/>
      <c r="G31" s="126"/>
      <c r="H31" s="126"/>
      <c r="I31" s="126" t="s">
        <v>361</v>
      </c>
      <c r="J31" s="126" t="s">
        <v>361</v>
      </c>
      <c r="K31" s="126"/>
      <c r="L31" s="126"/>
      <c r="M31" s="126"/>
      <c r="N31" s="125" t="s">
        <v>457</v>
      </c>
      <c r="O31" s="125" t="s">
        <v>456</v>
      </c>
      <c r="P31" s="125" t="s">
        <v>455</v>
      </c>
    </row>
    <row r="32" spans="2:16" s="124" customFormat="1" ht="55" x14ac:dyDescent="0.55000000000000004">
      <c r="B32" s="128">
        <f t="shared" si="0"/>
        <v>27</v>
      </c>
      <c r="C32" s="693"/>
      <c r="D32" s="127" t="s">
        <v>454</v>
      </c>
      <c r="E32" s="125" t="s">
        <v>453</v>
      </c>
      <c r="F32" s="126"/>
      <c r="G32" s="126"/>
      <c r="H32" s="126"/>
      <c r="I32" s="126"/>
      <c r="J32" s="126" t="s">
        <v>361</v>
      </c>
      <c r="K32" s="126" t="s">
        <v>361</v>
      </c>
      <c r="L32" s="126"/>
      <c r="M32" s="126"/>
      <c r="N32" s="125" t="s">
        <v>452</v>
      </c>
      <c r="O32" s="125" t="s">
        <v>451</v>
      </c>
      <c r="P32" s="125" t="s">
        <v>450</v>
      </c>
    </row>
    <row r="33" spans="2:16" s="124" customFormat="1" ht="55" x14ac:dyDescent="0.55000000000000004">
      <c r="B33" s="128">
        <f t="shared" si="0"/>
        <v>28</v>
      </c>
      <c r="C33" s="693"/>
      <c r="D33" s="127" t="s">
        <v>449</v>
      </c>
      <c r="E33" s="125" t="s">
        <v>448</v>
      </c>
      <c r="F33" s="126"/>
      <c r="G33" s="126"/>
      <c r="H33" s="126"/>
      <c r="I33" s="126"/>
      <c r="J33" s="126"/>
      <c r="K33" s="126"/>
      <c r="L33" s="126" t="s">
        <v>361</v>
      </c>
      <c r="M33" s="126" t="s">
        <v>361</v>
      </c>
      <c r="N33" s="125" t="s">
        <v>447</v>
      </c>
      <c r="O33" s="125" t="s">
        <v>446</v>
      </c>
      <c r="P33" s="125" t="s">
        <v>445</v>
      </c>
    </row>
    <row r="34" spans="2:16" s="124" customFormat="1" ht="44" x14ac:dyDescent="0.55000000000000004">
      <c r="B34" s="128">
        <f t="shared" si="0"/>
        <v>29</v>
      </c>
      <c r="C34" s="693" t="s">
        <v>444</v>
      </c>
      <c r="D34" s="127" t="s">
        <v>443</v>
      </c>
      <c r="E34" s="125" t="s">
        <v>442</v>
      </c>
      <c r="F34" s="126"/>
      <c r="G34" s="126"/>
      <c r="H34" s="126" t="s">
        <v>361</v>
      </c>
      <c r="I34" s="126" t="s">
        <v>361</v>
      </c>
      <c r="J34" s="126"/>
      <c r="K34" s="126"/>
      <c r="L34" s="126"/>
      <c r="M34" s="126"/>
      <c r="N34" s="125" t="s">
        <v>441</v>
      </c>
      <c r="O34" s="125" t="s">
        <v>440</v>
      </c>
      <c r="P34" s="125" t="s">
        <v>439</v>
      </c>
    </row>
    <row r="35" spans="2:16" s="124" customFormat="1" ht="44" x14ac:dyDescent="0.55000000000000004">
      <c r="B35" s="128">
        <f t="shared" si="0"/>
        <v>30</v>
      </c>
      <c r="C35" s="693"/>
      <c r="D35" s="127" t="s">
        <v>438</v>
      </c>
      <c r="E35" s="125" t="s">
        <v>437</v>
      </c>
      <c r="F35" s="126"/>
      <c r="G35" s="126"/>
      <c r="H35" s="126"/>
      <c r="I35" s="126" t="s">
        <v>361</v>
      </c>
      <c r="J35" s="126" t="s">
        <v>361</v>
      </c>
      <c r="K35" s="126" t="s">
        <v>361</v>
      </c>
      <c r="L35" s="126"/>
      <c r="M35" s="126"/>
      <c r="N35" s="125" t="s">
        <v>436</v>
      </c>
      <c r="O35" s="125" t="s">
        <v>435</v>
      </c>
      <c r="P35" s="125" t="s">
        <v>434</v>
      </c>
    </row>
    <row r="36" spans="2:16" s="124" customFormat="1" ht="55" x14ac:dyDescent="0.55000000000000004">
      <c r="B36" s="128">
        <f t="shared" si="0"/>
        <v>31</v>
      </c>
      <c r="C36" s="693"/>
      <c r="D36" s="127" t="s">
        <v>433</v>
      </c>
      <c r="E36" s="125" t="s">
        <v>432</v>
      </c>
      <c r="F36" s="126"/>
      <c r="G36" s="126"/>
      <c r="H36" s="126"/>
      <c r="I36" s="126"/>
      <c r="J36" s="126" t="s">
        <v>361</v>
      </c>
      <c r="K36" s="126" t="s">
        <v>361</v>
      </c>
      <c r="L36" s="126"/>
      <c r="M36" s="126"/>
      <c r="N36" s="125" t="s">
        <v>431</v>
      </c>
      <c r="O36" s="125" t="s">
        <v>430</v>
      </c>
      <c r="P36" s="125" t="s">
        <v>429</v>
      </c>
    </row>
    <row r="37" spans="2:16" s="124" customFormat="1" ht="55" x14ac:dyDescent="0.55000000000000004">
      <c r="B37" s="128">
        <f t="shared" si="0"/>
        <v>32</v>
      </c>
      <c r="C37" s="693"/>
      <c r="D37" s="127" t="s">
        <v>428</v>
      </c>
      <c r="E37" s="125" t="s">
        <v>427</v>
      </c>
      <c r="F37" s="126"/>
      <c r="G37" s="126"/>
      <c r="H37" s="126"/>
      <c r="I37" s="126"/>
      <c r="J37" s="126"/>
      <c r="K37" s="126" t="s">
        <v>361</v>
      </c>
      <c r="L37" s="126"/>
      <c r="M37" s="126"/>
      <c r="N37" s="125" t="s">
        <v>426</v>
      </c>
      <c r="O37" s="125" t="s">
        <v>425</v>
      </c>
      <c r="P37" s="125" t="s">
        <v>424</v>
      </c>
    </row>
    <row r="38" spans="2:16" s="124" customFormat="1" ht="44" x14ac:dyDescent="0.55000000000000004">
      <c r="B38" s="128">
        <f t="shared" si="0"/>
        <v>33</v>
      </c>
      <c r="C38" s="693"/>
      <c r="D38" s="127" t="s">
        <v>423</v>
      </c>
      <c r="E38" s="125" t="s">
        <v>422</v>
      </c>
      <c r="F38" s="126"/>
      <c r="G38" s="126"/>
      <c r="H38" s="126"/>
      <c r="I38" s="126"/>
      <c r="J38" s="126"/>
      <c r="K38" s="126"/>
      <c r="L38" s="126" t="s">
        <v>361</v>
      </c>
      <c r="M38" s="126" t="s">
        <v>361</v>
      </c>
      <c r="N38" s="125" t="s">
        <v>421</v>
      </c>
      <c r="O38" s="125" t="s">
        <v>420</v>
      </c>
      <c r="P38" s="125" t="s">
        <v>419</v>
      </c>
    </row>
    <row r="39" spans="2:16" s="124" customFormat="1" ht="44" x14ac:dyDescent="0.55000000000000004">
      <c r="B39" s="128">
        <f t="shared" si="0"/>
        <v>34</v>
      </c>
      <c r="C39" s="693"/>
      <c r="D39" s="127" t="s">
        <v>418</v>
      </c>
      <c r="E39" s="125" t="s">
        <v>417</v>
      </c>
      <c r="F39" s="126"/>
      <c r="G39" s="126"/>
      <c r="H39" s="126"/>
      <c r="I39" s="126"/>
      <c r="J39" s="126"/>
      <c r="K39" s="126" t="s">
        <v>361</v>
      </c>
      <c r="L39" s="126" t="s">
        <v>361</v>
      </c>
      <c r="M39" s="126" t="s">
        <v>361</v>
      </c>
      <c r="N39" s="125" t="s">
        <v>416</v>
      </c>
      <c r="O39" s="125" t="s">
        <v>415</v>
      </c>
      <c r="P39" s="125" t="s">
        <v>414</v>
      </c>
    </row>
    <row r="40" spans="2:16" s="124" customFormat="1" ht="44" x14ac:dyDescent="0.55000000000000004">
      <c r="B40" s="128">
        <f t="shared" si="0"/>
        <v>35</v>
      </c>
      <c r="C40" s="693" t="s">
        <v>413</v>
      </c>
      <c r="D40" s="127" t="s">
        <v>412</v>
      </c>
      <c r="E40" s="125" t="s">
        <v>411</v>
      </c>
      <c r="F40" s="126"/>
      <c r="G40" s="126"/>
      <c r="H40" s="126" t="s">
        <v>361</v>
      </c>
      <c r="I40" s="126"/>
      <c r="J40" s="126"/>
      <c r="K40" s="126"/>
      <c r="L40" s="126"/>
      <c r="M40" s="126"/>
      <c r="N40" s="125" t="s">
        <v>410</v>
      </c>
      <c r="O40" s="125" t="s">
        <v>409</v>
      </c>
      <c r="P40" s="125" t="s">
        <v>408</v>
      </c>
    </row>
    <row r="41" spans="2:16" s="124" customFormat="1" ht="44" x14ac:dyDescent="0.55000000000000004">
      <c r="B41" s="128">
        <f t="shared" si="0"/>
        <v>36</v>
      </c>
      <c r="C41" s="693"/>
      <c r="D41" s="127" t="s">
        <v>186</v>
      </c>
      <c r="E41" s="125" t="s">
        <v>407</v>
      </c>
      <c r="F41" s="126"/>
      <c r="G41" s="126"/>
      <c r="H41" s="126"/>
      <c r="I41" s="126" t="s">
        <v>361</v>
      </c>
      <c r="J41" s="126" t="s">
        <v>361</v>
      </c>
      <c r="K41" s="126"/>
      <c r="L41" s="126"/>
      <c r="M41" s="126"/>
      <c r="N41" s="125" t="s">
        <v>406</v>
      </c>
      <c r="O41" s="125" t="s">
        <v>405</v>
      </c>
      <c r="P41" s="125" t="s">
        <v>404</v>
      </c>
    </row>
    <row r="42" spans="2:16" s="124" customFormat="1" ht="44" x14ac:dyDescent="0.55000000000000004">
      <c r="B42" s="128">
        <f t="shared" si="0"/>
        <v>37</v>
      </c>
      <c r="C42" s="693"/>
      <c r="D42" s="127" t="s">
        <v>403</v>
      </c>
      <c r="E42" s="125" t="s">
        <v>402</v>
      </c>
      <c r="F42" s="126"/>
      <c r="G42" s="126"/>
      <c r="H42" s="126"/>
      <c r="I42" s="126" t="s">
        <v>361</v>
      </c>
      <c r="J42" s="126" t="s">
        <v>361</v>
      </c>
      <c r="K42" s="126"/>
      <c r="L42" s="126"/>
      <c r="M42" s="126"/>
      <c r="N42" s="125" t="s">
        <v>401</v>
      </c>
      <c r="O42" s="125" t="s">
        <v>400</v>
      </c>
      <c r="P42" s="125" t="s">
        <v>399</v>
      </c>
    </row>
    <row r="43" spans="2:16" s="124" customFormat="1" ht="44" x14ac:dyDescent="0.55000000000000004">
      <c r="B43" s="128">
        <f t="shared" si="0"/>
        <v>38</v>
      </c>
      <c r="C43" s="693"/>
      <c r="D43" s="127" t="s">
        <v>398</v>
      </c>
      <c r="E43" s="125" t="s">
        <v>397</v>
      </c>
      <c r="F43" s="126"/>
      <c r="G43" s="126"/>
      <c r="H43" s="126"/>
      <c r="I43" s="126"/>
      <c r="J43" s="126"/>
      <c r="K43" s="126" t="s">
        <v>361</v>
      </c>
      <c r="L43" s="126" t="s">
        <v>361</v>
      </c>
      <c r="M43" s="126"/>
      <c r="N43" s="125" t="s">
        <v>396</v>
      </c>
      <c r="O43" s="125" t="s">
        <v>395</v>
      </c>
      <c r="P43" s="125" t="s">
        <v>394</v>
      </c>
    </row>
    <row r="44" spans="2:16" s="124" customFormat="1" ht="44" x14ac:dyDescent="0.55000000000000004">
      <c r="B44" s="128">
        <f t="shared" si="0"/>
        <v>39</v>
      </c>
      <c r="C44" s="693"/>
      <c r="D44" s="127" t="s">
        <v>393</v>
      </c>
      <c r="E44" s="125" t="s">
        <v>392</v>
      </c>
      <c r="F44" s="126"/>
      <c r="G44" s="126"/>
      <c r="H44" s="126"/>
      <c r="I44" s="126"/>
      <c r="J44" s="126" t="s">
        <v>361</v>
      </c>
      <c r="K44" s="126" t="s">
        <v>361</v>
      </c>
      <c r="L44" s="126" t="s">
        <v>361</v>
      </c>
      <c r="M44" s="126" t="s">
        <v>361</v>
      </c>
      <c r="N44" s="125" t="s">
        <v>391</v>
      </c>
      <c r="O44" s="125" t="s">
        <v>390</v>
      </c>
      <c r="P44" s="125" t="s">
        <v>389</v>
      </c>
    </row>
    <row r="45" spans="2:16" s="124" customFormat="1" ht="44" x14ac:dyDescent="0.55000000000000004">
      <c r="B45" s="128">
        <f t="shared" si="0"/>
        <v>40</v>
      </c>
      <c r="C45" s="693" t="s">
        <v>193</v>
      </c>
      <c r="D45" s="127" t="s">
        <v>388</v>
      </c>
      <c r="E45" s="125" t="s">
        <v>387</v>
      </c>
      <c r="F45" s="126"/>
      <c r="G45" s="126"/>
      <c r="H45" s="126" t="s">
        <v>361</v>
      </c>
      <c r="I45" s="126" t="s">
        <v>361</v>
      </c>
      <c r="J45" s="126" t="s">
        <v>361</v>
      </c>
      <c r="K45" s="126"/>
      <c r="L45" s="126"/>
      <c r="M45" s="126"/>
      <c r="N45" s="125" t="s">
        <v>386</v>
      </c>
      <c r="O45" s="125" t="s">
        <v>385</v>
      </c>
      <c r="P45" s="125" t="s">
        <v>384</v>
      </c>
    </row>
    <row r="46" spans="2:16" s="124" customFormat="1" ht="44" x14ac:dyDescent="0.55000000000000004">
      <c r="B46" s="128">
        <f t="shared" si="0"/>
        <v>41</v>
      </c>
      <c r="C46" s="694"/>
      <c r="D46" s="127" t="s">
        <v>383</v>
      </c>
      <c r="E46" s="125" t="s">
        <v>382</v>
      </c>
      <c r="F46" s="126"/>
      <c r="G46" s="126"/>
      <c r="H46" s="126"/>
      <c r="I46" s="126" t="s">
        <v>361</v>
      </c>
      <c r="J46" s="126" t="s">
        <v>361</v>
      </c>
      <c r="K46" s="126" t="s">
        <v>361</v>
      </c>
      <c r="L46" s="126"/>
      <c r="M46" s="126"/>
      <c r="N46" s="125" t="s">
        <v>381</v>
      </c>
      <c r="O46" s="125" t="s">
        <v>380</v>
      </c>
      <c r="P46" s="125" t="s">
        <v>379</v>
      </c>
    </row>
    <row r="47" spans="2:16" s="124" customFormat="1" ht="44" x14ac:dyDescent="0.55000000000000004">
      <c r="B47" s="128">
        <f t="shared" si="0"/>
        <v>42</v>
      </c>
      <c r="C47" s="694"/>
      <c r="D47" s="127" t="s">
        <v>378</v>
      </c>
      <c r="E47" s="125" t="s">
        <v>377</v>
      </c>
      <c r="F47" s="126"/>
      <c r="G47" s="126"/>
      <c r="H47" s="126"/>
      <c r="I47" s="126"/>
      <c r="J47" s="126"/>
      <c r="K47" s="126" t="s">
        <v>361</v>
      </c>
      <c r="L47" s="126" t="s">
        <v>361</v>
      </c>
      <c r="M47" s="126" t="s">
        <v>361</v>
      </c>
      <c r="N47" s="125" t="s">
        <v>376</v>
      </c>
      <c r="O47" s="125" t="s">
        <v>375</v>
      </c>
      <c r="P47" s="125" t="s">
        <v>374</v>
      </c>
    </row>
    <row r="48" spans="2:16" s="124" customFormat="1" ht="44" x14ac:dyDescent="0.55000000000000004">
      <c r="B48" s="128">
        <f t="shared" si="0"/>
        <v>43</v>
      </c>
      <c r="C48" s="694"/>
      <c r="D48" s="127" t="s">
        <v>373</v>
      </c>
      <c r="E48" s="125" t="s">
        <v>372</v>
      </c>
      <c r="F48" s="126"/>
      <c r="G48" s="126"/>
      <c r="H48" s="126"/>
      <c r="I48" s="126"/>
      <c r="J48" s="126"/>
      <c r="K48" s="126"/>
      <c r="L48" s="126"/>
      <c r="M48" s="126" t="s">
        <v>361</v>
      </c>
      <c r="N48" s="125" t="s">
        <v>371</v>
      </c>
      <c r="O48" s="125" t="s">
        <v>370</v>
      </c>
      <c r="P48" s="125" t="s">
        <v>369</v>
      </c>
    </row>
    <row r="49" spans="2:16" s="124" customFormat="1" ht="77" x14ac:dyDescent="0.55000000000000004">
      <c r="B49" s="128">
        <f t="shared" si="0"/>
        <v>44</v>
      </c>
      <c r="C49" s="694"/>
      <c r="D49" s="127" t="s">
        <v>368</v>
      </c>
      <c r="E49" s="125" t="s">
        <v>367</v>
      </c>
      <c r="F49" s="126"/>
      <c r="G49" s="126"/>
      <c r="H49" s="126"/>
      <c r="I49" s="126"/>
      <c r="J49" s="126"/>
      <c r="K49" s="126"/>
      <c r="L49" s="126"/>
      <c r="M49" s="126" t="s">
        <v>361</v>
      </c>
      <c r="N49" s="125" t="s">
        <v>366</v>
      </c>
      <c r="O49" s="125" t="s">
        <v>365</v>
      </c>
      <c r="P49" s="125" t="s">
        <v>364</v>
      </c>
    </row>
    <row r="50" spans="2:16" s="124" customFormat="1" ht="55" x14ac:dyDescent="0.55000000000000004">
      <c r="B50" s="128">
        <f t="shared" si="0"/>
        <v>45</v>
      </c>
      <c r="C50" s="695"/>
      <c r="D50" s="127" t="s">
        <v>363</v>
      </c>
      <c r="E50" s="125" t="s">
        <v>362</v>
      </c>
      <c r="F50" s="126"/>
      <c r="G50" s="126"/>
      <c r="H50" s="126"/>
      <c r="I50" s="126"/>
      <c r="J50" s="126"/>
      <c r="K50" s="126"/>
      <c r="L50" s="126" t="s">
        <v>361</v>
      </c>
      <c r="M50" s="126" t="s">
        <v>361</v>
      </c>
      <c r="N50" s="125" t="s">
        <v>360</v>
      </c>
      <c r="O50" s="125" t="s">
        <v>359</v>
      </c>
      <c r="P50" s="125" t="s">
        <v>358</v>
      </c>
    </row>
  </sheetData>
  <mergeCells count="16">
    <mergeCell ref="C34:C39"/>
    <mergeCell ref="C40:C44"/>
    <mergeCell ref="C45:C50"/>
    <mergeCell ref="O4:O5"/>
    <mergeCell ref="C6:C9"/>
    <mergeCell ref="C10:C15"/>
    <mergeCell ref="C16:C19"/>
    <mergeCell ref="C20:C28"/>
    <mergeCell ref="N4:N5"/>
    <mergeCell ref="C29:C33"/>
    <mergeCell ref="P4:P5"/>
    <mergeCell ref="B4:B5"/>
    <mergeCell ref="C4:C5"/>
    <mergeCell ref="D4:D5"/>
    <mergeCell ref="E4:E5"/>
    <mergeCell ref="F4:M4"/>
  </mergeCells>
  <phoneticPr fontId="1"/>
  <printOptions horizontalCentered="1"/>
  <pageMargins left="0.39370078740157483" right="0.39370078740157483" top="0.59055118110236227" bottom="0.39370078740157483" header="0.31496062992125984" footer="0.31496062992125984"/>
  <pageSetup paperSize="9" scale="63" fitToHeight="0" orientation="landscape" r:id="rId1"/>
  <headerFooter>
    <oddHeader>&amp;C&amp;F&amp;R&amp;D</oddHeader>
    <oddFooter xml:space="preserve">&amp;C&amp;P / &amp;N </oddFooter>
  </headerFooter>
  <rowBreaks count="2" manualBreakCount="2">
    <brk id="19" max="16" man="1"/>
    <brk id="33" max="16"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6AFEB-3D59-4595-BCFF-5C054837397D}">
  <sheetPr>
    <tabColor rgb="FF92D050"/>
  </sheetPr>
  <dimension ref="A1:BH173"/>
  <sheetViews>
    <sheetView zoomScale="80" zoomScaleNormal="80" workbookViewId="0">
      <selection activeCell="K7" sqref="K7:M7"/>
    </sheetView>
  </sheetViews>
  <sheetFormatPr defaultRowHeight="17" x14ac:dyDescent="0.55000000000000004"/>
  <cols>
    <col min="1" max="8" width="4.83203125" style="12" customWidth="1"/>
    <col min="9" max="9" width="4.83203125" style="154" customWidth="1"/>
    <col min="10" max="10" width="4.83203125" style="166" customWidth="1"/>
    <col min="11" max="57" width="4.83203125" style="12" customWidth="1"/>
    <col min="58" max="16384" width="8.6640625" style="12"/>
  </cols>
  <sheetData>
    <row r="1" spans="1:49" customFormat="1" ht="24.5" customHeight="1" x14ac:dyDescent="0.55000000000000004">
      <c r="A1" s="327" t="s">
        <v>313</v>
      </c>
      <c r="B1" s="327"/>
      <c r="C1" s="327"/>
      <c r="D1" s="327"/>
      <c r="E1" s="327"/>
      <c r="F1" s="327"/>
      <c r="G1" s="327"/>
      <c r="H1" s="327"/>
      <c r="I1" s="327"/>
      <c r="J1" s="327"/>
      <c r="K1" s="327"/>
      <c r="L1" s="327"/>
      <c r="M1" s="327"/>
      <c r="N1" s="327"/>
      <c r="O1" s="327"/>
      <c r="P1" s="327"/>
      <c r="Q1" s="327"/>
      <c r="R1" s="327"/>
      <c r="S1" s="327"/>
      <c r="T1" s="422" t="s">
        <v>314</v>
      </c>
      <c r="U1" s="422"/>
      <c r="V1" s="422"/>
      <c r="AF1" s="445" t="s">
        <v>357</v>
      </c>
      <c r="AG1" s="445"/>
      <c r="AH1" s="445"/>
      <c r="AI1" s="445"/>
      <c r="AK1" s="115"/>
      <c r="AV1" s="98"/>
      <c r="AW1" s="98"/>
    </row>
    <row r="2" spans="1:49" customFormat="1" ht="24.5" customHeight="1" x14ac:dyDescent="0.55000000000000004">
      <c r="A2" s="327"/>
      <c r="B2" s="327"/>
      <c r="C2" s="327"/>
      <c r="D2" s="327"/>
      <c r="E2" s="327"/>
      <c r="F2" s="327"/>
      <c r="G2" s="327"/>
      <c r="H2" s="327"/>
      <c r="I2" s="327"/>
      <c r="J2" s="327"/>
      <c r="K2" s="327"/>
      <c r="L2" s="327"/>
      <c r="M2" s="327"/>
      <c r="N2" s="327"/>
      <c r="O2" s="327"/>
      <c r="P2" s="327"/>
      <c r="Q2" s="327"/>
      <c r="R2" s="327"/>
      <c r="S2" s="327"/>
      <c r="T2" s="422"/>
      <c r="U2" s="422"/>
      <c r="V2" s="422"/>
      <c r="AE2" s="116"/>
      <c r="AF2" s="116" t="s">
        <v>351</v>
      </c>
      <c r="AG2" s="446" t="s">
        <v>350</v>
      </c>
      <c r="AH2" s="446"/>
      <c r="AI2" s="446"/>
      <c r="AJ2" s="446"/>
      <c r="AK2" s="446"/>
      <c r="AL2" s="446"/>
      <c r="AM2" s="446"/>
      <c r="AN2" s="116" t="s">
        <v>353</v>
      </c>
      <c r="AO2" s="106" t="s">
        <v>355</v>
      </c>
      <c r="AP2" s="117"/>
      <c r="AQ2" s="106"/>
      <c r="AR2" s="106"/>
      <c r="AS2" s="106"/>
      <c r="AT2" s="106"/>
      <c r="AU2" s="106"/>
      <c r="AV2" s="98"/>
      <c r="AW2" s="98"/>
    </row>
    <row r="3" spans="1:49" customFormat="1" ht="24.5" customHeight="1" x14ac:dyDescent="0.55000000000000004">
      <c r="A3" s="133"/>
      <c r="B3" s="133"/>
      <c r="C3" s="133"/>
      <c r="D3" s="133"/>
      <c r="E3" s="133"/>
      <c r="F3" s="133"/>
      <c r="G3" s="133"/>
      <c r="H3" s="133"/>
      <c r="I3" s="163"/>
      <c r="J3" s="163"/>
      <c r="K3" s="133"/>
      <c r="L3" s="133"/>
      <c r="M3" s="133"/>
      <c r="N3" s="133"/>
      <c r="O3" s="133"/>
      <c r="AE3" s="116"/>
      <c r="AF3" s="116" t="s">
        <v>352</v>
      </c>
      <c r="AG3" s="106" t="s">
        <v>349</v>
      </c>
      <c r="AH3" s="106"/>
      <c r="AI3" s="106"/>
      <c r="AJ3" s="106"/>
      <c r="AK3" s="106"/>
      <c r="AL3" s="106"/>
      <c r="AM3" s="116"/>
      <c r="AN3" s="116" t="s">
        <v>354</v>
      </c>
      <c r="AO3" s="106" t="s">
        <v>356</v>
      </c>
      <c r="AP3" s="106"/>
      <c r="AQ3" s="106"/>
      <c r="AR3" s="106"/>
      <c r="AS3" s="106"/>
      <c r="AT3" s="106"/>
      <c r="AU3" s="106"/>
      <c r="AV3" s="98"/>
      <c r="AW3" s="98"/>
    </row>
    <row r="4" spans="1:49" ht="18" customHeight="1" x14ac:dyDescent="0.55000000000000004">
      <c r="A4" s="423" t="s">
        <v>298</v>
      </c>
      <c r="B4" s="423"/>
      <c r="C4" s="423" t="s">
        <v>256</v>
      </c>
      <c r="D4" s="423"/>
      <c r="E4" s="423"/>
      <c r="F4" s="423"/>
      <c r="G4" s="423"/>
      <c r="H4" s="423"/>
      <c r="I4" s="425" t="s">
        <v>239</v>
      </c>
      <c r="J4" s="427" t="s">
        <v>247</v>
      </c>
      <c r="K4" s="427" t="s">
        <v>248</v>
      </c>
      <c r="L4" s="427"/>
      <c r="M4" s="427"/>
      <c r="N4" s="427" t="s">
        <v>249</v>
      </c>
      <c r="O4" s="427"/>
      <c r="P4" s="427"/>
      <c r="Q4" s="427"/>
      <c r="R4" s="427"/>
      <c r="S4" s="427"/>
      <c r="T4" s="427"/>
      <c r="U4" s="427"/>
      <c r="V4" s="427"/>
      <c r="W4" s="427"/>
      <c r="X4" s="427"/>
      <c r="Y4" s="427"/>
      <c r="Z4" s="427"/>
      <c r="AA4" s="427"/>
      <c r="AB4" s="427"/>
      <c r="AC4" s="427"/>
      <c r="AD4" s="427"/>
      <c r="AE4" s="427"/>
      <c r="AF4" s="427"/>
      <c r="AG4" s="427"/>
      <c r="AH4" s="427"/>
      <c r="AI4" s="427"/>
      <c r="AJ4" s="427"/>
      <c r="AK4" s="427"/>
      <c r="AL4" s="427"/>
      <c r="AM4" s="427"/>
      <c r="AN4" s="427"/>
      <c r="AO4" s="427"/>
      <c r="AP4" s="441" t="s">
        <v>299</v>
      </c>
      <c r="AQ4" s="442"/>
      <c r="AR4" s="441" t="s">
        <v>303</v>
      </c>
      <c r="AS4" s="442"/>
      <c r="AT4" s="441" t="s">
        <v>304</v>
      </c>
      <c r="AU4" s="442"/>
    </row>
    <row r="5" spans="1:49" ht="18" customHeight="1" x14ac:dyDescent="0.55000000000000004">
      <c r="A5" s="424"/>
      <c r="B5" s="424"/>
      <c r="C5" s="424"/>
      <c r="D5" s="424"/>
      <c r="E5" s="424"/>
      <c r="F5" s="424"/>
      <c r="G5" s="424"/>
      <c r="H5" s="424"/>
      <c r="I5" s="426"/>
      <c r="J5" s="428"/>
      <c r="K5" s="428"/>
      <c r="L5" s="428"/>
      <c r="M5" s="428"/>
      <c r="N5" s="428"/>
      <c r="O5" s="428"/>
      <c r="P5" s="428"/>
      <c r="Q5" s="428"/>
      <c r="R5" s="428"/>
      <c r="S5" s="428"/>
      <c r="T5" s="428"/>
      <c r="U5" s="428"/>
      <c r="V5" s="428"/>
      <c r="W5" s="428"/>
      <c r="X5" s="428"/>
      <c r="Y5" s="428"/>
      <c r="Z5" s="428"/>
      <c r="AA5" s="428"/>
      <c r="AB5" s="428"/>
      <c r="AC5" s="428"/>
      <c r="AD5" s="428"/>
      <c r="AE5" s="428"/>
      <c r="AF5" s="428"/>
      <c r="AG5" s="428"/>
      <c r="AH5" s="428"/>
      <c r="AI5" s="428"/>
      <c r="AJ5" s="428"/>
      <c r="AK5" s="428"/>
      <c r="AL5" s="428"/>
      <c r="AM5" s="428"/>
      <c r="AN5" s="428"/>
      <c r="AO5" s="428"/>
      <c r="AP5" s="443"/>
      <c r="AQ5" s="444"/>
      <c r="AR5" s="443"/>
      <c r="AS5" s="444"/>
      <c r="AT5" s="443"/>
      <c r="AU5" s="444"/>
    </row>
    <row r="6" spans="1:49" ht="18" customHeight="1" x14ac:dyDescent="0.55000000000000004">
      <c r="A6" s="12" t="s">
        <v>243</v>
      </c>
    </row>
    <row r="7" spans="1:49" ht="18" customHeight="1" x14ac:dyDescent="0.55000000000000004">
      <c r="A7" s="447" t="str">
        <f t="shared" ref="A7:A13" si="0">I7&amp;AV7&amp;AW7</f>
        <v>S1-1</v>
      </c>
      <c r="B7" s="448"/>
      <c r="C7" s="449" t="s">
        <v>255</v>
      </c>
      <c r="D7" s="449"/>
      <c r="E7" s="449"/>
      <c r="F7" s="449"/>
      <c r="G7" s="449"/>
      <c r="H7" s="449"/>
      <c r="I7" s="167" t="s">
        <v>665</v>
      </c>
      <c r="J7" s="164" t="s">
        <v>4</v>
      </c>
      <c r="K7" s="449" t="s">
        <v>246</v>
      </c>
      <c r="L7" s="449"/>
      <c r="M7" s="449"/>
      <c r="N7" s="450" t="s">
        <v>666</v>
      </c>
      <c r="O7" s="450"/>
      <c r="P7" s="450"/>
      <c r="Q7" s="450"/>
      <c r="R7" s="450"/>
      <c r="S7" s="450"/>
      <c r="T7" s="450"/>
      <c r="U7" s="450"/>
      <c r="V7" s="450"/>
      <c r="W7" s="450"/>
      <c r="X7" s="450"/>
      <c r="Y7" s="450"/>
      <c r="Z7" s="450"/>
      <c r="AA7" s="450"/>
      <c r="AB7" s="450"/>
      <c r="AC7" s="450"/>
      <c r="AD7" s="450"/>
      <c r="AE7" s="450"/>
      <c r="AF7" s="450"/>
      <c r="AG7" s="450"/>
      <c r="AH7" s="450"/>
      <c r="AI7" s="450"/>
      <c r="AJ7" s="450"/>
      <c r="AK7" s="450"/>
      <c r="AL7" s="450"/>
      <c r="AM7" s="450"/>
      <c r="AN7" s="450"/>
      <c r="AO7" s="450"/>
      <c r="AP7" s="447" t="s">
        <v>13</v>
      </c>
      <c r="AQ7" s="448"/>
      <c r="AR7" s="447" t="s">
        <v>13</v>
      </c>
      <c r="AS7" s="448"/>
      <c r="AT7" s="447" t="s">
        <v>13</v>
      </c>
      <c r="AU7" s="448"/>
      <c r="AV7" s="12" t="s">
        <v>667</v>
      </c>
      <c r="AW7" s="12">
        <v>1</v>
      </c>
    </row>
    <row r="8" spans="1:49" ht="18" customHeight="1" x14ac:dyDescent="0.55000000000000004">
      <c r="A8" s="447" t="str">
        <f t="shared" si="0"/>
        <v>S2-1</v>
      </c>
      <c r="B8" s="448"/>
      <c r="C8" s="449" t="s">
        <v>255</v>
      </c>
      <c r="D8" s="449"/>
      <c r="E8" s="449"/>
      <c r="F8" s="449"/>
      <c r="G8" s="449"/>
      <c r="H8" s="449"/>
      <c r="I8" s="141" t="s">
        <v>607</v>
      </c>
      <c r="J8" s="165" t="s">
        <v>4</v>
      </c>
      <c r="K8" s="451" t="s">
        <v>608</v>
      </c>
      <c r="L8" s="451"/>
      <c r="M8" s="451"/>
      <c r="N8" s="450" t="s">
        <v>609</v>
      </c>
      <c r="O8" s="450"/>
      <c r="P8" s="450"/>
      <c r="Q8" s="450"/>
      <c r="R8" s="450"/>
      <c r="S8" s="450"/>
      <c r="T8" s="450"/>
      <c r="U8" s="450"/>
      <c r="V8" s="450"/>
      <c r="W8" s="450"/>
      <c r="X8" s="450"/>
      <c r="Y8" s="450"/>
      <c r="Z8" s="450"/>
      <c r="AA8" s="450"/>
      <c r="AB8" s="450"/>
      <c r="AC8" s="450"/>
      <c r="AD8" s="450"/>
      <c r="AE8" s="450"/>
      <c r="AF8" s="450"/>
      <c r="AG8" s="450"/>
      <c r="AH8" s="450"/>
      <c r="AI8" s="450"/>
      <c r="AJ8" s="450"/>
      <c r="AK8" s="450"/>
      <c r="AL8" s="450"/>
      <c r="AM8" s="450"/>
      <c r="AN8" s="450"/>
      <c r="AO8" s="450"/>
      <c r="AP8" s="447" t="s">
        <v>13</v>
      </c>
      <c r="AQ8" s="448"/>
      <c r="AR8" s="447" t="s">
        <v>13</v>
      </c>
      <c r="AS8" s="448"/>
      <c r="AT8" s="447" t="s">
        <v>13</v>
      </c>
      <c r="AU8" s="448"/>
      <c r="AV8" s="12" t="s">
        <v>667</v>
      </c>
      <c r="AW8" s="12">
        <v>1</v>
      </c>
    </row>
    <row r="9" spans="1:49" ht="18" customHeight="1" x14ac:dyDescent="0.55000000000000004">
      <c r="A9" s="447" t="str">
        <f t="shared" si="0"/>
        <v>S3-1</v>
      </c>
      <c r="B9" s="448"/>
      <c r="C9" s="449" t="s">
        <v>255</v>
      </c>
      <c r="D9" s="449"/>
      <c r="E9" s="449"/>
      <c r="F9" s="449"/>
      <c r="G9" s="449"/>
      <c r="H9" s="449"/>
      <c r="I9" s="141" t="s">
        <v>668</v>
      </c>
      <c r="J9" s="165" t="s">
        <v>4</v>
      </c>
      <c r="K9" s="451" t="s">
        <v>246</v>
      </c>
      <c r="L9" s="451"/>
      <c r="M9" s="451"/>
      <c r="N9" s="450" t="s">
        <v>669</v>
      </c>
      <c r="O9" s="450"/>
      <c r="P9" s="450"/>
      <c r="Q9" s="450"/>
      <c r="R9" s="450"/>
      <c r="S9" s="450"/>
      <c r="T9" s="450"/>
      <c r="U9" s="450"/>
      <c r="V9" s="450"/>
      <c r="W9" s="450"/>
      <c r="X9" s="450"/>
      <c r="Y9" s="450"/>
      <c r="Z9" s="450"/>
      <c r="AA9" s="450"/>
      <c r="AB9" s="450"/>
      <c r="AC9" s="450"/>
      <c r="AD9" s="450"/>
      <c r="AE9" s="450"/>
      <c r="AF9" s="450"/>
      <c r="AG9" s="450"/>
      <c r="AH9" s="450"/>
      <c r="AI9" s="450"/>
      <c r="AJ9" s="450"/>
      <c r="AK9" s="450"/>
      <c r="AL9" s="450"/>
      <c r="AM9" s="450"/>
      <c r="AN9" s="450"/>
      <c r="AO9" s="450"/>
      <c r="AP9" s="447" t="s">
        <v>13</v>
      </c>
      <c r="AQ9" s="448"/>
      <c r="AR9" s="447" t="s">
        <v>13</v>
      </c>
      <c r="AS9" s="448"/>
      <c r="AT9" s="447" t="s">
        <v>13</v>
      </c>
      <c r="AU9" s="448"/>
      <c r="AV9" s="12" t="s">
        <v>667</v>
      </c>
      <c r="AW9" s="12">
        <v>1</v>
      </c>
    </row>
    <row r="10" spans="1:49" ht="18" customHeight="1" x14ac:dyDescent="0.55000000000000004">
      <c r="A10" s="447" t="str">
        <f t="shared" si="0"/>
        <v>S4-1</v>
      </c>
      <c r="B10" s="448"/>
      <c r="C10" s="449" t="s">
        <v>255</v>
      </c>
      <c r="D10" s="449"/>
      <c r="E10" s="449"/>
      <c r="F10" s="449"/>
      <c r="G10" s="449"/>
      <c r="H10" s="449"/>
      <c r="I10" s="141" t="s">
        <v>670</v>
      </c>
      <c r="J10" s="165" t="s">
        <v>4</v>
      </c>
      <c r="K10" s="451" t="s">
        <v>246</v>
      </c>
      <c r="L10" s="451"/>
      <c r="M10" s="451"/>
      <c r="N10" s="450" t="s">
        <v>264</v>
      </c>
      <c r="O10" s="450"/>
      <c r="P10" s="450"/>
      <c r="Q10" s="450"/>
      <c r="R10" s="450"/>
      <c r="S10" s="450"/>
      <c r="T10" s="450"/>
      <c r="U10" s="450"/>
      <c r="V10" s="450"/>
      <c r="W10" s="450"/>
      <c r="X10" s="450"/>
      <c r="Y10" s="450"/>
      <c r="Z10" s="450"/>
      <c r="AA10" s="450"/>
      <c r="AB10" s="450"/>
      <c r="AC10" s="450"/>
      <c r="AD10" s="450"/>
      <c r="AE10" s="450"/>
      <c r="AF10" s="450"/>
      <c r="AG10" s="450"/>
      <c r="AH10" s="450"/>
      <c r="AI10" s="450"/>
      <c r="AJ10" s="450"/>
      <c r="AK10" s="450"/>
      <c r="AL10" s="450"/>
      <c r="AM10" s="450"/>
      <c r="AN10" s="450"/>
      <c r="AO10" s="450"/>
      <c r="AP10" s="447" t="s">
        <v>13</v>
      </c>
      <c r="AQ10" s="448"/>
      <c r="AR10" s="447" t="s">
        <v>13</v>
      </c>
      <c r="AS10" s="448"/>
      <c r="AT10" s="447" t="s">
        <v>13</v>
      </c>
      <c r="AU10" s="448"/>
      <c r="AV10" s="12" t="s">
        <v>667</v>
      </c>
      <c r="AW10" s="12">
        <v>1</v>
      </c>
    </row>
    <row r="11" spans="1:49" ht="18" customHeight="1" x14ac:dyDescent="0.55000000000000004">
      <c r="A11" s="447" t="str">
        <f t="shared" si="0"/>
        <v>L1-1</v>
      </c>
      <c r="B11" s="448"/>
      <c r="C11" s="449" t="s">
        <v>255</v>
      </c>
      <c r="D11" s="449"/>
      <c r="E11" s="449"/>
      <c r="F11" s="449"/>
      <c r="G11" s="449"/>
      <c r="H11" s="449"/>
      <c r="I11" s="141" t="s">
        <v>250</v>
      </c>
      <c r="J11" s="165" t="s">
        <v>4</v>
      </c>
      <c r="K11" s="451" t="s">
        <v>246</v>
      </c>
      <c r="L11" s="451"/>
      <c r="M11" s="451"/>
      <c r="N11" s="450" t="s">
        <v>264</v>
      </c>
      <c r="O11" s="450"/>
      <c r="P11" s="450"/>
      <c r="Q11" s="450"/>
      <c r="R11" s="450"/>
      <c r="S11" s="450"/>
      <c r="T11" s="450"/>
      <c r="U11" s="450"/>
      <c r="V11" s="450"/>
      <c r="W11" s="450"/>
      <c r="X11" s="450"/>
      <c r="Y11" s="450"/>
      <c r="Z11" s="450"/>
      <c r="AA11" s="450"/>
      <c r="AB11" s="450"/>
      <c r="AC11" s="450"/>
      <c r="AD11" s="450"/>
      <c r="AE11" s="450"/>
      <c r="AF11" s="450"/>
      <c r="AG11" s="450"/>
      <c r="AH11" s="450"/>
      <c r="AI11" s="450"/>
      <c r="AJ11" s="450"/>
      <c r="AK11" s="450"/>
      <c r="AL11" s="450"/>
      <c r="AM11" s="450"/>
      <c r="AN11" s="450"/>
      <c r="AO11" s="450"/>
      <c r="AP11" s="447" t="s">
        <v>13</v>
      </c>
      <c r="AQ11" s="448"/>
      <c r="AR11" s="447" t="s">
        <v>13</v>
      </c>
      <c r="AS11" s="448"/>
      <c r="AT11" s="447" t="s">
        <v>13</v>
      </c>
      <c r="AU11" s="448"/>
      <c r="AV11" s="12" t="s">
        <v>667</v>
      </c>
      <c r="AW11" s="12">
        <v>1</v>
      </c>
    </row>
    <row r="12" spans="1:49" ht="18" customHeight="1" x14ac:dyDescent="0.55000000000000004">
      <c r="A12" s="447" t="str">
        <f t="shared" si="0"/>
        <v>L2-1</v>
      </c>
      <c r="B12" s="448"/>
      <c r="C12" s="447" t="s">
        <v>255</v>
      </c>
      <c r="D12" s="512"/>
      <c r="E12" s="512"/>
      <c r="F12" s="512"/>
      <c r="G12" s="512"/>
      <c r="H12" s="448"/>
      <c r="I12" s="141" t="s">
        <v>671</v>
      </c>
      <c r="J12" s="165" t="s">
        <v>4</v>
      </c>
      <c r="K12" s="704" t="s">
        <v>251</v>
      </c>
      <c r="L12" s="705"/>
      <c r="M12" s="706"/>
      <c r="N12" s="513" t="s">
        <v>672</v>
      </c>
      <c r="O12" s="698"/>
      <c r="P12" s="698"/>
      <c r="Q12" s="698"/>
      <c r="R12" s="698"/>
      <c r="S12" s="698"/>
      <c r="T12" s="698"/>
      <c r="U12" s="698"/>
      <c r="V12" s="698"/>
      <c r="W12" s="698"/>
      <c r="X12" s="698"/>
      <c r="Y12" s="698"/>
      <c r="Z12" s="698"/>
      <c r="AA12" s="698"/>
      <c r="AB12" s="698"/>
      <c r="AC12" s="698"/>
      <c r="AD12" s="698"/>
      <c r="AE12" s="698"/>
      <c r="AF12" s="698"/>
      <c r="AG12" s="698"/>
      <c r="AH12" s="698"/>
      <c r="AI12" s="698"/>
      <c r="AJ12" s="698"/>
      <c r="AK12" s="698"/>
      <c r="AL12" s="698"/>
      <c r="AM12" s="698"/>
      <c r="AN12" s="698"/>
      <c r="AO12" s="699"/>
      <c r="AP12" s="447" t="s">
        <v>13</v>
      </c>
      <c r="AQ12" s="448"/>
      <c r="AR12" s="447" t="s">
        <v>13</v>
      </c>
      <c r="AS12" s="448"/>
      <c r="AT12" s="447" t="s">
        <v>13</v>
      </c>
      <c r="AU12" s="448"/>
      <c r="AV12" s="12" t="s">
        <v>667</v>
      </c>
      <c r="AW12" s="12">
        <v>1</v>
      </c>
    </row>
    <row r="13" spans="1:49" ht="18" customHeight="1" x14ac:dyDescent="0.55000000000000004">
      <c r="A13" s="447" t="str">
        <f t="shared" si="0"/>
        <v>L3-1</v>
      </c>
      <c r="B13" s="448"/>
      <c r="C13" s="449" t="s">
        <v>255</v>
      </c>
      <c r="D13" s="449"/>
      <c r="E13" s="449"/>
      <c r="F13" s="449"/>
      <c r="G13" s="449"/>
      <c r="H13" s="449"/>
      <c r="I13" s="141" t="s">
        <v>673</v>
      </c>
      <c r="J13" s="165" t="s">
        <v>4</v>
      </c>
      <c r="K13" s="451" t="s">
        <v>251</v>
      </c>
      <c r="L13" s="451"/>
      <c r="M13" s="451"/>
      <c r="N13" s="450" t="s">
        <v>674</v>
      </c>
      <c r="O13" s="450"/>
      <c r="P13" s="450"/>
      <c r="Q13" s="450"/>
      <c r="R13" s="450"/>
      <c r="S13" s="450"/>
      <c r="T13" s="450"/>
      <c r="U13" s="450"/>
      <c r="V13" s="450"/>
      <c r="W13" s="450"/>
      <c r="X13" s="450"/>
      <c r="Y13" s="450"/>
      <c r="Z13" s="450"/>
      <c r="AA13" s="450"/>
      <c r="AB13" s="450"/>
      <c r="AC13" s="450"/>
      <c r="AD13" s="450"/>
      <c r="AE13" s="450"/>
      <c r="AF13" s="450"/>
      <c r="AG13" s="450"/>
      <c r="AH13" s="450"/>
      <c r="AI13" s="450"/>
      <c r="AJ13" s="450"/>
      <c r="AK13" s="450"/>
      <c r="AL13" s="450"/>
      <c r="AM13" s="450"/>
      <c r="AN13" s="450"/>
      <c r="AO13" s="450"/>
      <c r="AP13" s="447" t="s">
        <v>13</v>
      </c>
      <c r="AQ13" s="448"/>
      <c r="AR13" s="447" t="s">
        <v>13</v>
      </c>
      <c r="AS13" s="448"/>
      <c r="AT13" s="447" t="s">
        <v>13</v>
      </c>
      <c r="AU13" s="448"/>
      <c r="AV13" s="12" t="s">
        <v>667</v>
      </c>
      <c r="AW13" s="12">
        <v>1</v>
      </c>
    </row>
    <row r="14" spans="1:49" ht="18" customHeight="1" x14ac:dyDescent="0.55000000000000004">
      <c r="I14" s="155"/>
      <c r="J14" s="156"/>
      <c r="K14" s="135"/>
      <c r="L14" s="135"/>
      <c r="M14" s="135"/>
      <c r="N14" s="136"/>
      <c r="O14" s="137"/>
      <c r="P14" s="137"/>
      <c r="Q14" s="137"/>
      <c r="R14" s="137"/>
      <c r="S14" s="137"/>
      <c r="T14" s="137"/>
      <c r="U14" s="137"/>
      <c r="V14" s="137"/>
      <c r="W14" s="137"/>
      <c r="X14" s="137"/>
      <c r="Y14" s="137"/>
      <c r="Z14" s="137"/>
      <c r="AA14" s="137"/>
      <c r="AB14" s="137"/>
      <c r="AC14" s="137"/>
      <c r="AD14" s="137"/>
      <c r="AE14" s="137"/>
      <c r="AF14" s="137"/>
      <c r="AG14" s="137"/>
      <c r="AH14" s="137"/>
      <c r="AI14" s="137"/>
      <c r="AJ14" s="137"/>
      <c r="AK14" s="137"/>
      <c r="AL14" s="137"/>
      <c r="AM14" s="137"/>
      <c r="AN14" s="137"/>
      <c r="AO14" s="137"/>
    </row>
    <row r="15" spans="1:49" ht="18" customHeight="1" x14ac:dyDescent="0.55000000000000004">
      <c r="A15" s="138" t="s">
        <v>242</v>
      </c>
      <c r="B15" s="138"/>
      <c r="J15" s="156"/>
      <c r="K15" s="138"/>
      <c r="L15" s="138"/>
      <c r="M15" s="138"/>
      <c r="N15" s="139"/>
      <c r="O15" s="137"/>
      <c r="P15" s="137"/>
      <c r="Q15" s="137"/>
      <c r="R15" s="137"/>
      <c r="S15" s="137"/>
      <c r="T15" s="137"/>
      <c r="U15" s="137"/>
      <c r="V15" s="137"/>
      <c r="W15" s="137"/>
      <c r="X15" s="137"/>
      <c r="Y15" s="137"/>
      <c r="Z15" s="137"/>
      <c r="AA15" s="137"/>
      <c r="AB15" s="137"/>
      <c r="AC15" s="137"/>
      <c r="AD15" s="137"/>
      <c r="AE15" s="137"/>
      <c r="AF15" s="137"/>
      <c r="AG15" s="137"/>
      <c r="AH15" s="137"/>
      <c r="AI15" s="137"/>
      <c r="AJ15" s="137"/>
      <c r="AK15" s="137"/>
      <c r="AL15" s="137"/>
      <c r="AM15" s="137"/>
      <c r="AN15" s="137"/>
      <c r="AO15" s="137"/>
    </row>
    <row r="16" spans="1:49" ht="18" customHeight="1" x14ac:dyDescent="0.55000000000000004">
      <c r="A16" s="447" t="str">
        <f t="shared" ref="A16:A26" si="1">I16&amp;AV16&amp;AW16</f>
        <v>S1-3</v>
      </c>
      <c r="B16" s="448"/>
      <c r="C16" s="449" t="s">
        <v>252</v>
      </c>
      <c r="D16" s="449"/>
      <c r="E16" s="449"/>
      <c r="F16" s="449"/>
      <c r="G16" s="449"/>
      <c r="H16" s="449"/>
      <c r="I16" s="141" t="s">
        <v>665</v>
      </c>
      <c r="J16" s="165" t="s">
        <v>4</v>
      </c>
      <c r="K16" s="451" t="s">
        <v>246</v>
      </c>
      <c r="L16" s="451"/>
      <c r="M16" s="451"/>
      <c r="N16" s="450" t="s">
        <v>675</v>
      </c>
      <c r="O16" s="450"/>
      <c r="P16" s="450"/>
      <c r="Q16" s="450"/>
      <c r="R16" s="450"/>
      <c r="S16" s="450"/>
      <c r="T16" s="450"/>
      <c r="U16" s="450"/>
      <c r="V16" s="450"/>
      <c r="W16" s="450"/>
      <c r="X16" s="450"/>
      <c r="Y16" s="450"/>
      <c r="Z16" s="450"/>
      <c r="AA16" s="450"/>
      <c r="AB16" s="450"/>
      <c r="AC16" s="450"/>
      <c r="AD16" s="450"/>
      <c r="AE16" s="450"/>
      <c r="AF16" s="450"/>
      <c r="AG16" s="450"/>
      <c r="AH16" s="450"/>
      <c r="AI16" s="450"/>
      <c r="AJ16" s="450"/>
      <c r="AK16" s="450"/>
      <c r="AL16" s="450"/>
      <c r="AM16" s="450"/>
      <c r="AN16" s="450"/>
      <c r="AO16" s="450"/>
      <c r="AP16" s="447" t="s">
        <v>13</v>
      </c>
      <c r="AQ16" s="448"/>
      <c r="AR16" s="447" t="s">
        <v>13</v>
      </c>
      <c r="AS16" s="448"/>
      <c r="AT16" s="447" t="s">
        <v>13</v>
      </c>
      <c r="AU16" s="448"/>
      <c r="AV16" s="12" t="s">
        <v>667</v>
      </c>
      <c r="AW16" s="12">
        <v>3</v>
      </c>
    </row>
    <row r="17" spans="1:49" ht="18" customHeight="1" x14ac:dyDescent="0.55000000000000004">
      <c r="A17" s="447" t="str">
        <f t="shared" si="1"/>
        <v>S2-2</v>
      </c>
      <c r="B17" s="448"/>
      <c r="C17" s="449" t="s">
        <v>252</v>
      </c>
      <c r="D17" s="449"/>
      <c r="E17" s="449"/>
      <c r="F17" s="449"/>
      <c r="G17" s="449"/>
      <c r="H17" s="449"/>
      <c r="I17" s="141" t="s">
        <v>607</v>
      </c>
      <c r="J17" s="165" t="s">
        <v>4</v>
      </c>
      <c r="K17" s="451" t="s">
        <v>608</v>
      </c>
      <c r="L17" s="451"/>
      <c r="M17" s="451"/>
      <c r="N17" s="450" t="s">
        <v>610</v>
      </c>
      <c r="O17" s="450"/>
      <c r="P17" s="450"/>
      <c r="Q17" s="450"/>
      <c r="R17" s="450"/>
      <c r="S17" s="450"/>
      <c r="T17" s="450"/>
      <c r="U17" s="450"/>
      <c r="V17" s="450"/>
      <c r="W17" s="450"/>
      <c r="X17" s="450"/>
      <c r="Y17" s="450"/>
      <c r="Z17" s="450"/>
      <c r="AA17" s="450"/>
      <c r="AB17" s="450"/>
      <c r="AC17" s="450"/>
      <c r="AD17" s="450"/>
      <c r="AE17" s="450"/>
      <c r="AF17" s="450"/>
      <c r="AG17" s="450"/>
      <c r="AH17" s="450"/>
      <c r="AI17" s="450"/>
      <c r="AJ17" s="450"/>
      <c r="AK17" s="450"/>
      <c r="AL17" s="450"/>
      <c r="AM17" s="450"/>
      <c r="AN17" s="450"/>
      <c r="AO17" s="450"/>
      <c r="AP17" s="447" t="s">
        <v>13</v>
      </c>
      <c r="AQ17" s="448"/>
      <c r="AR17" s="447" t="s">
        <v>13</v>
      </c>
      <c r="AS17" s="448"/>
      <c r="AT17" s="447" t="s">
        <v>13</v>
      </c>
      <c r="AU17" s="448"/>
      <c r="AV17" s="12" t="s">
        <v>667</v>
      </c>
      <c r="AW17" s="12">
        <v>2</v>
      </c>
    </row>
    <row r="18" spans="1:49" ht="18" customHeight="1" x14ac:dyDescent="0.55000000000000004">
      <c r="A18" s="447" t="str">
        <f t="shared" si="1"/>
        <v>S3-2</v>
      </c>
      <c r="B18" s="448"/>
      <c r="C18" s="449" t="s">
        <v>252</v>
      </c>
      <c r="D18" s="449"/>
      <c r="E18" s="449"/>
      <c r="F18" s="449"/>
      <c r="G18" s="449"/>
      <c r="H18" s="449"/>
      <c r="I18" s="141" t="s">
        <v>668</v>
      </c>
      <c r="J18" s="165" t="s">
        <v>4</v>
      </c>
      <c r="K18" s="451" t="s">
        <v>246</v>
      </c>
      <c r="L18" s="451"/>
      <c r="M18" s="451"/>
      <c r="N18" s="450" t="s">
        <v>676</v>
      </c>
      <c r="O18" s="450"/>
      <c r="P18" s="450"/>
      <c r="Q18" s="450"/>
      <c r="R18" s="450"/>
      <c r="S18" s="450"/>
      <c r="T18" s="450"/>
      <c r="U18" s="450"/>
      <c r="V18" s="450"/>
      <c r="W18" s="450"/>
      <c r="X18" s="450"/>
      <c r="Y18" s="450"/>
      <c r="Z18" s="450"/>
      <c r="AA18" s="450"/>
      <c r="AB18" s="450"/>
      <c r="AC18" s="450"/>
      <c r="AD18" s="450"/>
      <c r="AE18" s="450"/>
      <c r="AF18" s="450"/>
      <c r="AG18" s="450"/>
      <c r="AH18" s="450"/>
      <c r="AI18" s="450"/>
      <c r="AJ18" s="450"/>
      <c r="AK18" s="450"/>
      <c r="AL18" s="450"/>
      <c r="AM18" s="450"/>
      <c r="AN18" s="450"/>
      <c r="AO18" s="450"/>
      <c r="AP18" s="447" t="s">
        <v>13</v>
      </c>
      <c r="AQ18" s="448"/>
      <c r="AR18" s="447" t="s">
        <v>13</v>
      </c>
      <c r="AS18" s="448"/>
      <c r="AT18" s="447" t="s">
        <v>13</v>
      </c>
      <c r="AU18" s="448"/>
      <c r="AV18" s="12" t="s">
        <v>667</v>
      </c>
      <c r="AW18" s="12">
        <v>2</v>
      </c>
    </row>
    <row r="19" spans="1:49" ht="18" customHeight="1" x14ac:dyDescent="0.55000000000000004">
      <c r="A19" s="447" t="str">
        <f t="shared" si="1"/>
        <v>S4-2</v>
      </c>
      <c r="B19" s="448"/>
      <c r="C19" s="449" t="s">
        <v>252</v>
      </c>
      <c r="D19" s="449"/>
      <c r="E19" s="449"/>
      <c r="F19" s="449"/>
      <c r="G19" s="449"/>
      <c r="H19" s="449"/>
      <c r="I19" s="141" t="s">
        <v>670</v>
      </c>
      <c r="J19" s="165" t="s">
        <v>4</v>
      </c>
      <c r="K19" s="451" t="s">
        <v>246</v>
      </c>
      <c r="L19" s="451"/>
      <c r="M19" s="451"/>
      <c r="N19" s="450" t="s">
        <v>254</v>
      </c>
      <c r="O19" s="450"/>
      <c r="P19" s="450"/>
      <c r="Q19" s="450"/>
      <c r="R19" s="450"/>
      <c r="S19" s="450"/>
      <c r="T19" s="450"/>
      <c r="U19" s="450"/>
      <c r="V19" s="450"/>
      <c r="W19" s="450"/>
      <c r="X19" s="450"/>
      <c r="Y19" s="450"/>
      <c r="Z19" s="450"/>
      <c r="AA19" s="450"/>
      <c r="AB19" s="450"/>
      <c r="AC19" s="450"/>
      <c r="AD19" s="450"/>
      <c r="AE19" s="450"/>
      <c r="AF19" s="450"/>
      <c r="AG19" s="450"/>
      <c r="AH19" s="450"/>
      <c r="AI19" s="450"/>
      <c r="AJ19" s="450"/>
      <c r="AK19" s="450"/>
      <c r="AL19" s="450"/>
      <c r="AM19" s="450"/>
      <c r="AN19" s="450"/>
      <c r="AO19" s="450"/>
      <c r="AP19" s="447" t="s">
        <v>13</v>
      </c>
      <c r="AQ19" s="448"/>
      <c r="AR19" s="447" t="s">
        <v>13</v>
      </c>
      <c r="AS19" s="448"/>
      <c r="AT19" s="447" t="s">
        <v>13</v>
      </c>
      <c r="AU19" s="448"/>
      <c r="AV19" s="12" t="s">
        <v>667</v>
      </c>
      <c r="AW19" s="12">
        <v>2</v>
      </c>
    </row>
    <row r="20" spans="1:49" ht="18" customHeight="1" x14ac:dyDescent="0.55000000000000004">
      <c r="A20" s="447" t="str">
        <f t="shared" si="1"/>
        <v>S5-1</v>
      </c>
      <c r="B20" s="448"/>
      <c r="C20" s="449" t="s">
        <v>252</v>
      </c>
      <c r="D20" s="449"/>
      <c r="E20" s="449"/>
      <c r="F20" s="449"/>
      <c r="G20" s="449"/>
      <c r="H20" s="449"/>
      <c r="I20" s="141" t="s">
        <v>677</v>
      </c>
      <c r="J20" s="165" t="s">
        <v>4</v>
      </c>
      <c r="K20" s="451" t="s">
        <v>246</v>
      </c>
      <c r="L20" s="451"/>
      <c r="M20" s="451"/>
      <c r="N20" s="450" t="s">
        <v>678</v>
      </c>
      <c r="O20" s="450"/>
      <c r="P20" s="450"/>
      <c r="Q20" s="450"/>
      <c r="R20" s="450"/>
      <c r="S20" s="450"/>
      <c r="T20" s="450"/>
      <c r="U20" s="450"/>
      <c r="V20" s="450"/>
      <c r="W20" s="450"/>
      <c r="X20" s="450"/>
      <c r="Y20" s="450"/>
      <c r="Z20" s="450"/>
      <c r="AA20" s="450"/>
      <c r="AB20" s="450"/>
      <c r="AC20" s="450"/>
      <c r="AD20" s="450"/>
      <c r="AE20" s="450"/>
      <c r="AF20" s="450"/>
      <c r="AG20" s="450"/>
      <c r="AH20" s="450"/>
      <c r="AI20" s="450"/>
      <c r="AJ20" s="450"/>
      <c r="AK20" s="450"/>
      <c r="AL20" s="450"/>
      <c r="AM20" s="450"/>
      <c r="AN20" s="450"/>
      <c r="AO20" s="450"/>
      <c r="AP20" s="447" t="s">
        <v>13</v>
      </c>
      <c r="AQ20" s="448"/>
      <c r="AR20" s="447" t="s">
        <v>13</v>
      </c>
      <c r="AS20" s="448"/>
      <c r="AT20" s="447" t="s">
        <v>13</v>
      </c>
      <c r="AU20" s="448"/>
      <c r="AV20" s="12" t="s">
        <v>667</v>
      </c>
      <c r="AW20" s="12">
        <v>1</v>
      </c>
    </row>
    <row r="21" spans="1:49" ht="18" customHeight="1" x14ac:dyDescent="0.55000000000000004">
      <c r="A21" s="447" t="str">
        <f t="shared" si="1"/>
        <v>L1-2</v>
      </c>
      <c r="B21" s="448"/>
      <c r="C21" s="449" t="s">
        <v>252</v>
      </c>
      <c r="D21" s="449"/>
      <c r="E21" s="449"/>
      <c r="F21" s="449"/>
      <c r="G21" s="449"/>
      <c r="H21" s="449"/>
      <c r="I21" s="141" t="s">
        <v>250</v>
      </c>
      <c r="J21" s="165" t="s">
        <v>4</v>
      </c>
      <c r="K21" s="451" t="s">
        <v>246</v>
      </c>
      <c r="L21" s="451"/>
      <c r="M21" s="451"/>
      <c r="N21" s="450" t="s">
        <v>254</v>
      </c>
      <c r="O21" s="450"/>
      <c r="P21" s="450"/>
      <c r="Q21" s="450"/>
      <c r="R21" s="450"/>
      <c r="S21" s="450"/>
      <c r="T21" s="450"/>
      <c r="U21" s="450"/>
      <c r="V21" s="450"/>
      <c r="W21" s="450"/>
      <c r="X21" s="450"/>
      <c r="Y21" s="450"/>
      <c r="Z21" s="450"/>
      <c r="AA21" s="450"/>
      <c r="AB21" s="450"/>
      <c r="AC21" s="450"/>
      <c r="AD21" s="450"/>
      <c r="AE21" s="450"/>
      <c r="AF21" s="450"/>
      <c r="AG21" s="450"/>
      <c r="AH21" s="450"/>
      <c r="AI21" s="450"/>
      <c r="AJ21" s="450"/>
      <c r="AK21" s="450"/>
      <c r="AL21" s="450"/>
      <c r="AM21" s="450"/>
      <c r="AN21" s="450"/>
      <c r="AO21" s="450"/>
      <c r="AP21" s="447" t="s">
        <v>13</v>
      </c>
      <c r="AQ21" s="448"/>
      <c r="AR21" s="447" t="s">
        <v>13</v>
      </c>
      <c r="AS21" s="448"/>
      <c r="AT21" s="447" t="s">
        <v>13</v>
      </c>
      <c r="AU21" s="448"/>
      <c r="AV21" s="12" t="s">
        <v>667</v>
      </c>
      <c r="AW21" s="12">
        <v>2</v>
      </c>
    </row>
    <row r="22" spans="1:49" ht="18" customHeight="1" x14ac:dyDescent="0.55000000000000004">
      <c r="A22" s="447" t="str">
        <f t="shared" si="1"/>
        <v>L2-2</v>
      </c>
      <c r="B22" s="448"/>
      <c r="C22" s="449" t="s">
        <v>252</v>
      </c>
      <c r="D22" s="449"/>
      <c r="E22" s="449"/>
      <c r="F22" s="449"/>
      <c r="G22" s="449"/>
      <c r="H22" s="449"/>
      <c r="I22" s="141" t="s">
        <v>671</v>
      </c>
      <c r="J22" s="165" t="s">
        <v>4</v>
      </c>
      <c r="K22" s="451" t="s">
        <v>246</v>
      </c>
      <c r="L22" s="451"/>
      <c r="M22" s="451"/>
      <c r="N22" s="450" t="s">
        <v>678</v>
      </c>
      <c r="O22" s="450"/>
      <c r="P22" s="450"/>
      <c r="Q22" s="450"/>
      <c r="R22" s="450"/>
      <c r="S22" s="450"/>
      <c r="T22" s="450"/>
      <c r="U22" s="450"/>
      <c r="V22" s="450"/>
      <c r="W22" s="450"/>
      <c r="X22" s="450"/>
      <c r="Y22" s="450"/>
      <c r="Z22" s="450"/>
      <c r="AA22" s="450"/>
      <c r="AB22" s="450"/>
      <c r="AC22" s="450"/>
      <c r="AD22" s="450"/>
      <c r="AE22" s="450"/>
      <c r="AF22" s="450"/>
      <c r="AG22" s="450"/>
      <c r="AH22" s="450"/>
      <c r="AI22" s="450"/>
      <c r="AJ22" s="450"/>
      <c r="AK22" s="450"/>
      <c r="AL22" s="450"/>
      <c r="AM22" s="450"/>
      <c r="AN22" s="450"/>
      <c r="AO22" s="450"/>
      <c r="AP22" s="447" t="s">
        <v>13</v>
      </c>
      <c r="AQ22" s="448"/>
      <c r="AR22" s="447" t="s">
        <v>13</v>
      </c>
      <c r="AS22" s="448"/>
      <c r="AT22" s="447" t="s">
        <v>13</v>
      </c>
      <c r="AU22" s="448"/>
      <c r="AV22" s="12" t="s">
        <v>667</v>
      </c>
      <c r="AW22" s="12">
        <v>2</v>
      </c>
    </row>
    <row r="23" spans="1:49" ht="18" customHeight="1" x14ac:dyDescent="0.55000000000000004">
      <c r="A23" s="447" t="str">
        <f t="shared" si="1"/>
        <v>S2-3</v>
      </c>
      <c r="B23" s="448"/>
      <c r="C23" s="449" t="s">
        <v>611</v>
      </c>
      <c r="D23" s="449"/>
      <c r="E23" s="449"/>
      <c r="F23" s="449"/>
      <c r="G23" s="449"/>
      <c r="H23" s="449"/>
      <c r="I23" s="141" t="s">
        <v>607</v>
      </c>
      <c r="J23" s="165" t="s">
        <v>4</v>
      </c>
      <c r="K23" s="451" t="s">
        <v>245</v>
      </c>
      <c r="L23" s="451"/>
      <c r="M23" s="451"/>
      <c r="N23" s="450" t="s">
        <v>612</v>
      </c>
      <c r="O23" s="450"/>
      <c r="P23" s="450"/>
      <c r="Q23" s="450"/>
      <c r="R23" s="450"/>
      <c r="S23" s="450"/>
      <c r="T23" s="450"/>
      <c r="U23" s="450"/>
      <c r="V23" s="450"/>
      <c r="W23" s="450"/>
      <c r="X23" s="450"/>
      <c r="Y23" s="450"/>
      <c r="Z23" s="450"/>
      <c r="AA23" s="450"/>
      <c r="AB23" s="450"/>
      <c r="AC23" s="450"/>
      <c r="AD23" s="450"/>
      <c r="AE23" s="450"/>
      <c r="AF23" s="450"/>
      <c r="AG23" s="450"/>
      <c r="AH23" s="450"/>
      <c r="AI23" s="450"/>
      <c r="AJ23" s="450"/>
      <c r="AK23" s="450"/>
      <c r="AL23" s="450"/>
      <c r="AM23" s="450"/>
      <c r="AN23" s="450"/>
      <c r="AO23" s="450"/>
      <c r="AP23" s="447" t="s">
        <v>13</v>
      </c>
      <c r="AQ23" s="448"/>
      <c r="AR23" s="447" t="s">
        <v>13</v>
      </c>
      <c r="AS23" s="448"/>
      <c r="AT23" s="447" t="s">
        <v>13</v>
      </c>
      <c r="AU23" s="448"/>
      <c r="AV23" s="12" t="s">
        <v>667</v>
      </c>
      <c r="AW23" s="12">
        <v>3</v>
      </c>
    </row>
    <row r="24" spans="1:49" ht="18" customHeight="1" x14ac:dyDescent="0.55000000000000004">
      <c r="A24" s="447" t="str">
        <f t="shared" si="1"/>
        <v>S3-3</v>
      </c>
      <c r="B24" s="448"/>
      <c r="C24" s="449" t="s">
        <v>611</v>
      </c>
      <c r="D24" s="449"/>
      <c r="E24" s="449"/>
      <c r="F24" s="449"/>
      <c r="G24" s="449"/>
      <c r="H24" s="449"/>
      <c r="I24" s="141" t="s">
        <v>668</v>
      </c>
      <c r="J24" s="165" t="s">
        <v>4</v>
      </c>
      <c r="K24" s="451" t="s">
        <v>253</v>
      </c>
      <c r="L24" s="451"/>
      <c r="M24" s="451"/>
      <c r="N24" s="450" t="s">
        <v>679</v>
      </c>
      <c r="O24" s="450"/>
      <c r="P24" s="450"/>
      <c r="Q24" s="450"/>
      <c r="R24" s="450"/>
      <c r="S24" s="450"/>
      <c r="T24" s="450"/>
      <c r="U24" s="450"/>
      <c r="V24" s="450"/>
      <c r="W24" s="450"/>
      <c r="X24" s="450"/>
      <c r="Y24" s="450"/>
      <c r="Z24" s="450"/>
      <c r="AA24" s="450"/>
      <c r="AB24" s="450"/>
      <c r="AC24" s="450"/>
      <c r="AD24" s="450"/>
      <c r="AE24" s="450"/>
      <c r="AF24" s="450"/>
      <c r="AG24" s="450"/>
      <c r="AH24" s="450"/>
      <c r="AI24" s="450"/>
      <c r="AJ24" s="450"/>
      <c r="AK24" s="450"/>
      <c r="AL24" s="450"/>
      <c r="AM24" s="450"/>
      <c r="AN24" s="450"/>
      <c r="AO24" s="450"/>
      <c r="AP24" s="447" t="s">
        <v>13</v>
      </c>
      <c r="AQ24" s="448"/>
      <c r="AR24" s="447" t="s">
        <v>13</v>
      </c>
      <c r="AS24" s="448"/>
      <c r="AT24" s="447" t="s">
        <v>13</v>
      </c>
      <c r="AU24" s="448"/>
      <c r="AV24" s="12" t="s">
        <v>667</v>
      </c>
      <c r="AW24" s="12">
        <v>3</v>
      </c>
    </row>
    <row r="25" spans="1:49" ht="18" customHeight="1" x14ac:dyDescent="0.55000000000000004">
      <c r="A25" s="447" t="str">
        <f t="shared" si="1"/>
        <v>S4-3</v>
      </c>
      <c r="B25" s="448"/>
      <c r="C25" s="449" t="s">
        <v>611</v>
      </c>
      <c r="D25" s="449"/>
      <c r="E25" s="449"/>
      <c r="F25" s="449"/>
      <c r="G25" s="449"/>
      <c r="H25" s="449"/>
      <c r="I25" s="141" t="s">
        <v>670</v>
      </c>
      <c r="J25" s="165" t="s">
        <v>4</v>
      </c>
      <c r="K25" s="451" t="s">
        <v>246</v>
      </c>
      <c r="L25" s="451"/>
      <c r="M25" s="451"/>
      <c r="N25" s="450" t="s">
        <v>680</v>
      </c>
      <c r="O25" s="450"/>
      <c r="P25" s="450"/>
      <c r="Q25" s="450"/>
      <c r="R25" s="450"/>
      <c r="S25" s="450"/>
      <c r="T25" s="450"/>
      <c r="U25" s="450"/>
      <c r="V25" s="450"/>
      <c r="W25" s="450"/>
      <c r="X25" s="450"/>
      <c r="Y25" s="450"/>
      <c r="Z25" s="450"/>
      <c r="AA25" s="450"/>
      <c r="AB25" s="450"/>
      <c r="AC25" s="450"/>
      <c r="AD25" s="450"/>
      <c r="AE25" s="450"/>
      <c r="AF25" s="450"/>
      <c r="AG25" s="450"/>
      <c r="AH25" s="450"/>
      <c r="AI25" s="450"/>
      <c r="AJ25" s="450"/>
      <c r="AK25" s="450"/>
      <c r="AL25" s="450"/>
      <c r="AM25" s="450"/>
      <c r="AN25" s="450"/>
      <c r="AO25" s="450"/>
      <c r="AP25" s="447" t="s">
        <v>13</v>
      </c>
      <c r="AQ25" s="448"/>
      <c r="AR25" s="447" t="s">
        <v>13</v>
      </c>
      <c r="AS25" s="448"/>
      <c r="AT25" s="447" t="s">
        <v>13</v>
      </c>
      <c r="AU25" s="448"/>
      <c r="AV25" s="12" t="s">
        <v>667</v>
      </c>
      <c r="AW25" s="12">
        <v>3</v>
      </c>
    </row>
    <row r="26" spans="1:49" ht="18" customHeight="1" x14ac:dyDescent="0.55000000000000004">
      <c r="A26" s="447" t="str">
        <f t="shared" si="1"/>
        <v>S5-2</v>
      </c>
      <c r="B26" s="448"/>
      <c r="C26" s="449" t="s">
        <v>611</v>
      </c>
      <c r="D26" s="449"/>
      <c r="E26" s="449"/>
      <c r="F26" s="449"/>
      <c r="G26" s="449"/>
      <c r="H26" s="449"/>
      <c r="I26" s="141" t="s">
        <v>677</v>
      </c>
      <c r="J26" s="165" t="s">
        <v>4</v>
      </c>
      <c r="K26" s="451" t="s">
        <v>251</v>
      </c>
      <c r="L26" s="451"/>
      <c r="M26" s="451"/>
      <c r="N26" s="450" t="s">
        <v>681</v>
      </c>
      <c r="O26" s="450"/>
      <c r="P26" s="450"/>
      <c r="Q26" s="450"/>
      <c r="R26" s="450"/>
      <c r="S26" s="450"/>
      <c r="T26" s="450"/>
      <c r="U26" s="450"/>
      <c r="V26" s="450"/>
      <c r="W26" s="450"/>
      <c r="X26" s="450"/>
      <c r="Y26" s="450"/>
      <c r="Z26" s="450"/>
      <c r="AA26" s="450"/>
      <c r="AB26" s="450"/>
      <c r="AC26" s="450"/>
      <c r="AD26" s="450"/>
      <c r="AE26" s="450"/>
      <c r="AF26" s="450"/>
      <c r="AG26" s="450"/>
      <c r="AH26" s="450"/>
      <c r="AI26" s="450"/>
      <c r="AJ26" s="450"/>
      <c r="AK26" s="450"/>
      <c r="AL26" s="450"/>
      <c r="AM26" s="450"/>
      <c r="AN26" s="450"/>
      <c r="AO26" s="450"/>
      <c r="AP26" s="447" t="s">
        <v>13</v>
      </c>
      <c r="AQ26" s="448"/>
      <c r="AR26" s="447" t="s">
        <v>13</v>
      </c>
      <c r="AS26" s="448"/>
      <c r="AT26" s="447" t="s">
        <v>13</v>
      </c>
      <c r="AU26" s="448"/>
      <c r="AV26" s="12" t="s">
        <v>667</v>
      </c>
      <c r="AW26" s="12">
        <v>2</v>
      </c>
    </row>
    <row r="27" spans="1:49" ht="18" customHeight="1" x14ac:dyDescent="0.55000000000000004">
      <c r="I27" s="155"/>
      <c r="J27" s="156"/>
      <c r="K27" s="135"/>
      <c r="L27" s="135"/>
      <c r="M27" s="135"/>
      <c r="N27" s="136"/>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row>
    <row r="28" spans="1:49" ht="18" customHeight="1" x14ac:dyDescent="0.55000000000000004">
      <c r="A28" s="138" t="s">
        <v>240</v>
      </c>
      <c r="B28" s="138"/>
      <c r="J28" s="156"/>
      <c r="K28" s="138"/>
      <c r="L28" s="138"/>
      <c r="M28" s="138"/>
      <c r="N28" s="139"/>
      <c r="O28" s="137"/>
      <c r="P28" s="137"/>
      <c r="Q28" s="137"/>
      <c r="R28" s="137"/>
      <c r="S28" s="137"/>
      <c r="T28" s="137"/>
      <c r="U28" s="137"/>
      <c r="V28" s="137"/>
      <c r="W28" s="137"/>
      <c r="X28" s="137"/>
      <c r="Y28" s="137"/>
      <c r="Z28" s="137"/>
      <c r="AA28" s="137"/>
      <c r="AB28" s="137"/>
      <c r="AC28" s="137"/>
      <c r="AD28" s="137"/>
      <c r="AE28" s="137"/>
      <c r="AF28" s="137"/>
      <c r="AG28" s="137"/>
      <c r="AH28" s="137"/>
      <c r="AI28" s="137"/>
      <c r="AJ28" s="137"/>
      <c r="AK28" s="137"/>
      <c r="AL28" s="137"/>
      <c r="AM28" s="137"/>
      <c r="AN28" s="137"/>
      <c r="AO28" s="137"/>
    </row>
    <row r="29" spans="1:49" ht="18" customHeight="1" x14ac:dyDescent="0.55000000000000004">
      <c r="A29" s="447" t="str">
        <f t="shared" ref="A29:A50" si="2">I29&amp;AV29&amp;AW29</f>
        <v>S1-4</v>
      </c>
      <c r="B29" s="448"/>
      <c r="C29" s="449" t="s">
        <v>257</v>
      </c>
      <c r="D29" s="449"/>
      <c r="E29" s="449"/>
      <c r="F29" s="449"/>
      <c r="G29" s="449"/>
      <c r="H29" s="449"/>
      <c r="I29" s="141" t="s">
        <v>665</v>
      </c>
      <c r="J29" s="165" t="s">
        <v>4</v>
      </c>
      <c r="K29" s="451" t="s">
        <v>251</v>
      </c>
      <c r="L29" s="451"/>
      <c r="M29" s="451"/>
      <c r="N29" s="450" t="s">
        <v>682</v>
      </c>
      <c r="O29" s="450"/>
      <c r="P29" s="450"/>
      <c r="Q29" s="450"/>
      <c r="R29" s="450"/>
      <c r="S29" s="450"/>
      <c r="T29" s="450"/>
      <c r="U29" s="450"/>
      <c r="V29" s="450"/>
      <c r="W29" s="450"/>
      <c r="X29" s="450"/>
      <c r="Y29" s="450"/>
      <c r="Z29" s="450"/>
      <c r="AA29" s="450"/>
      <c r="AB29" s="450"/>
      <c r="AC29" s="450"/>
      <c r="AD29" s="450"/>
      <c r="AE29" s="450"/>
      <c r="AF29" s="450"/>
      <c r="AG29" s="450"/>
      <c r="AH29" s="450"/>
      <c r="AI29" s="450"/>
      <c r="AJ29" s="450"/>
      <c r="AK29" s="450"/>
      <c r="AL29" s="450"/>
      <c r="AM29" s="450"/>
      <c r="AN29" s="450"/>
      <c r="AO29" s="450"/>
      <c r="AP29" s="447" t="s">
        <v>13</v>
      </c>
      <c r="AQ29" s="448"/>
      <c r="AR29" s="447" t="s">
        <v>13</v>
      </c>
      <c r="AS29" s="448"/>
      <c r="AT29" s="447" t="s">
        <v>13</v>
      </c>
      <c r="AU29" s="448"/>
      <c r="AV29" s="12" t="s">
        <v>667</v>
      </c>
      <c r="AW29" s="12">
        <v>4</v>
      </c>
    </row>
    <row r="30" spans="1:49" ht="18" customHeight="1" x14ac:dyDescent="0.55000000000000004">
      <c r="A30" s="447" t="str">
        <f t="shared" si="2"/>
        <v>S2-4</v>
      </c>
      <c r="B30" s="448"/>
      <c r="C30" s="449" t="s">
        <v>257</v>
      </c>
      <c r="D30" s="449"/>
      <c r="E30" s="449"/>
      <c r="F30" s="449"/>
      <c r="G30" s="449"/>
      <c r="H30" s="449"/>
      <c r="I30" s="141" t="s">
        <v>607</v>
      </c>
      <c r="J30" s="165" t="s">
        <v>4</v>
      </c>
      <c r="K30" s="451" t="s">
        <v>251</v>
      </c>
      <c r="L30" s="451"/>
      <c r="M30" s="451"/>
      <c r="N30" s="450" t="s">
        <v>613</v>
      </c>
      <c r="O30" s="450"/>
      <c r="P30" s="450"/>
      <c r="Q30" s="450"/>
      <c r="R30" s="450"/>
      <c r="S30" s="450"/>
      <c r="T30" s="450"/>
      <c r="U30" s="450"/>
      <c r="V30" s="450"/>
      <c r="W30" s="450"/>
      <c r="X30" s="450"/>
      <c r="Y30" s="450"/>
      <c r="Z30" s="450"/>
      <c r="AA30" s="450"/>
      <c r="AB30" s="450"/>
      <c r="AC30" s="450"/>
      <c r="AD30" s="450"/>
      <c r="AE30" s="450"/>
      <c r="AF30" s="450"/>
      <c r="AG30" s="450"/>
      <c r="AH30" s="450"/>
      <c r="AI30" s="450"/>
      <c r="AJ30" s="450"/>
      <c r="AK30" s="450"/>
      <c r="AL30" s="450"/>
      <c r="AM30" s="450"/>
      <c r="AN30" s="450"/>
      <c r="AO30" s="450"/>
      <c r="AP30" s="447" t="s">
        <v>13</v>
      </c>
      <c r="AQ30" s="448"/>
      <c r="AR30" s="447" t="s">
        <v>13</v>
      </c>
      <c r="AS30" s="448"/>
      <c r="AT30" s="447" t="s">
        <v>13</v>
      </c>
      <c r="AU30" s="448"/>
      <c r="AV30" s="12" t="s">
        <v>667</v>
      </c>
      <c r="AW30" s="12">
        <v>4</v>
      </c>
    </row>
    <row r="31" spans="1:49" ht="18" customHeight="1" x14ac:dyDescent="0.55000000000000004">
      <c r="A31" s="447" t="str">
        <f t="shared" si="2"/>
        <v>S3-4</v>
      </c>
      <c r="B31" s="448"/>
      <c r="C31" s="449" t="s">
        <v>257</v>
      </c>
      <c r="D31" s="449"/>
      <c r="E31" s="449"/>
      <c r="F31" s="449"/>
      <c r="G31" s="449"/>
      <c r="H31" s="449"/>
      <c r="I31" s="141" t="s">
        <v>668</v>
      </c>
      <c r="J31" s="165" t="s">
        <v>4</v>
      </c>
      <c r="K31" s="451" t="s">
        <v>251</v>
      </c>
      <c r="L31" s="451"/>
      <c r="M31" s="451"/>
      <c r="N31" s="450" t="s">
        <v>683</v>
      </c>
      <c r="O31" s="450"/>
      <c r="P31" s="450"/>
      <c r="Q31" s="450"/>
      <c r="R31" s="450"/>
      <c r="S31" s="450"/>
      <c r="T31" s="450"/>
      <c r="U31" s="450"/>
      <c r="V31" s="450"/>
      <c r="W31" s="450"/>
      <c r="X31" s="450"/>
      <c r="Y31" s="450"/>
      <c r="Z31" s="450"/>
      <c r="AA31" s="450"/>
      <c r="AB31" s="450"/>
      <c r="AC31" s="450"/>
      <c r="AD31" s="450"/>
      <c r="AE31" s="450"/>
      <c r="AF31" s="450"/>
      <c r="AG31" s="450"/>
      <c r="AH31" s="450"/>
      <c r="AI31" s="450"/>
      <c r="AJ31" s="450"/>
      <c r="AK31" s="450"/>
      <c r="AL31" s="450"/>
      <c r="AM31" s="450"/>
      <c r="AN31" s="450"/>
      <c r="AO31" s="450"/>
      <c r="AP31" s="447" t="s">
        <v>13</v>
      </c>
      <c r="AQ31" s="448"/>
      <c r="AR31" s="447" t="s">
        <v>13</v>
      </c>
      <c r="AS31" s="448"/>
      <c r="AT31" s="447" t="s">
        <v>13</v>
      </c>
      <c r="AU31" s="448"/>
      <c r="AV31" s="12" t="s">
        <v>667</v>
      </c>
      <c r="AW31" s="12">
        <v>4</v>
      </c>
    </row>
    <row r="32" spans="1:49" ht="18" customHeight="1" x14ac:dyDescent="0.55000000000000004">
      <c r="A32" s="447" t="str">
        <f t="shared" si="2"/>
        <v>S4-4</v>
      </c>
      <c r="B32" s="448"/>
      <c r="C32" s="449" t="s">
        <v>257</v>
      </c>
      <c r="D32" s="449"/>
      <c r="E32" s="449"/>
      <c r="F32" s="449"/>
      <c r="G32" s="449"/>
      <c r="H32" s="449"/>
      <c r="I32" s="141" t="s">
        <v>670</v>
      </c>
      <c r="J32" s="165" t="s">
        <v>4</v>
      </c>
      <c r="K32" s="451" t="s">
        <v>251</v>
      </c>
      <c r="L32" s="451"/>
      <c r="M32" s="451"/>
      <c r="N32" s="450" t="s">
        <v>684</v>
      </c>
      <c r="O32" s="450"/>
      <c r="P32" s="450"/>
      <c r="Q32" s="450"/>
      <c r="R32" s="450"/>
      <c r="S32" s="450"/>
      <c r="T32" s="450"/>
      <c r="U32" s="450"/>
      <c r="V32" s="450"/>
      <c r="W32" s="450"/>
      <c r="X32" s="450"/>
      <c r="Y32" s="450"/>
      <c r="Z32" s="450"/>
      <c r="AA32" s="450"/>
      <c r="AB32" s="450"/>
      <c r="AC32" s="450"/>
      <c r="AD32" s="450"/>
      <c r="AE32" s="450"/>
      <c r="AF32" s="450"/>
      <c r="AG32" s="450"/>
      <c r="AH32" s="450"/>
      <c r="AI32" s="450"/>
      <c r="AJ32" s="450"/>
      <c r="AK32" s="450"/>
      <c r="AL32" s="450"/>
      <c r="AM32" s="450"/>
      <c r="AN32" s="450"/>
      <c r="AO32" s="450"/>
      <c r="AP32" s="447" t="s">
        <v>13</v>
      </c>
      <c r="AQ32" s="448"/>
      <c r="AR32" s="447" t="s">
        <v>13</v>
      </c>
      <c r="AS32" s="448"/>
      <c r="AT32" s="447" t="s">
        <v>13</v>
      </c>
      <c r="AU32" s="448"/>
      <c r="AV32" s="12" t="s">
        <v>667</v>
      </c>
      <c r="AW32" s="12">
        <v>4</v>
      </c>
    </row>
    <row r="33" spans="1:49" ht="18" customHeight="1" x14ac:dyDescent="0.55000000000000004">
      <c r="A33" s="447" t="str">
        <f t="shared" si="2"/>
        <v>L1-3</v>
      </c>
      <c r="B33" s="448"/>
      <c r="C33" s="449" t="s">
        <v>257</v>
      </c>
      <c r="D33" s="449"/>
      <c r="E33" s="449"/>
      <c r="F33" s="449"/>
      <c r="G33" s="449"/>
      <c r="H33" s="449"/>
      <c r="I33" s="141" t="s">
        <v>250</v>
      </c>
      <c r="J33" s="165" t="s">
        <v>4</v>
      </c>
      <c r="K33" s="451" t="s">
        <v>251</v>
      </c>
      <c r="L33" s="451"/>
      <c r="M33" s="451"/>
      <c r="N33" s="450" t="s">
        <v>261</v>
      </c>
      <c r="O33" s="450"/>
      <c r="P33" s="450"/>
      <c r="Q33" s="450"/>
      <c r="R33" s="450"/>
      <c r="S33" s="450"/>
      <c r="T33" s="450"/>
      <c r="U33" s="450"/>
      <c r="V33" s="450"/>
      <c r="W33" s="450"/>
      <c r="X33" s="450"/>
      <c r="Y33" s="450"/>
      <c r="Z33" s="450"/>
      <c r="AA33" s="450"/>
      <c r="AB33" s="450"/>
      <c r="AC33" s="450"/>
      <c r="AD33" s="450"/>
      <c r="AE33" s="450"/>
      <c r="AF33" s="450"/>
      <c r="AG33" s="450"/>
      <c r="AH33" s="450"/>
      <c r="AI33" s="450"/>
      <c r="AJ33" s="450"/>
      <c r="AK33" s="450"/>
      <c r="AL33" s="450"/>
      <c r="AM33" s="450"/>
      <c r="AN33" s="450"/>
      <c r="AO33" s="450"/>
      <c r="AP33" s="447" t="s">
        <v>13</v>
      </c>
      <c r="AQ33" s="448"/>
      <c r="AR33" s="447" t="s">
        <v>13</v>
      </c>
      <c r="AS33" s="448"/>
      <c r="AT33" s="447" t="s">
        <v>13</v>
      </c>
      <c r="AU33" s="448"/>
      <c r="AV33" s="12" t="s">
        <v>667</v>
      </c>
      <c r="AW33" s="12">
        <v>3</v>
      </c>
    </row>
    <row r="34" spans="1:49" ht="18" customHeight="1" x14ac:dyDescent="0.55000000000000004">
      <c r="A34" s="447" t="str">
        <f t="shared" si="2"/>
        <v>S1-5</v>
      </c>
      <c r="B34" s="448"/>
      <c r="C34" s="449" t="s">
        <v>263</v>
      </c>
      <c r="D34" s="449"/>
      <c r="E34" s="449"/>
      <c r="F34" s="449"/>
      <c r="G34" s="449"/>
      <c r="H34" s="449"/>
      <c r="I34" s="141" t="s">
        <v>665</v>
      </c>
      <c r="J34" s="165" t="s">
        <v>4</v>
      </c>
      <c r="K34" s="451" t="s">
        <v>253</v>
      </c>
      <c r="L34" s="451"/>
      <c r="M34" s="451"/>
      <c r="N34" s="450" t="s">
        <v>685</v>
      </c>
      <c r="O34" s="450"/>
      <c r="P34" s="450"/>
      <c r="Q34" s="450"/>
      <c r="R34" s="450"/>
      <c r="S34" s="450"/>
      <c r="T34" s="450"/>
      <c r="U34" s="450"/>
      <c r="V34" s="450"/>
      <c r="W34" s="450"/>
      <c r="X34" s="450"/>
      <c r="Y34" s="450"/>
      <c r="Z34" s="450"/>
      <c r="AA34" s="450"/>
      <c r="AB34" s="450"/>
      <c r="AC34" s="450"/>
      <c r="AD34" s="450"/>
      <c r="AE34" s="450"/>
      <c r="AF34" s="450"/>
      <c r="AG34" s="450"/>
      <c r="AH34" s="450"/>
      <c r="AI34" s="450"/>
      <c r="AJ34" s="450"/>
      <c r="AK34" s="450"/>
      <c r="AL34" s="450"/>
      <c r="AM34" s="450"/>
      <c r="AN34" s="450"/>
      <c r="AO34" s="450"/>
      <c r="AP34" s="447" t="s">
        <v>13</v>
      </c>
      <c r="AQ34" s="448"/>
      <c r="AR34" s="447" t="s">
        <v>13</v>
      </c>
      <c r="AS34" s="448"/>
      <c r="AT34" s="447" t="s">
        <v>13</v>
      </c>
      <c r="AU34" s="448"/>
      <c r="AV34" s="12" t="s">
        <v>667</v>
      </c>
      <c r="AW34" s="12">
        <v>5</v>
      </c>
    </row>
    <row r="35" spans="1:49" ht="18" customHeight="1" x14ac:dyDescent="0.55000000000000004">
      <c r="A35" s="447" t="str">
        <f t="shared" si="2"/>
        <v>S2-5</v>
      </c>
      <c r="B35" s="448"/>
      <c r="C35" s="449" t="s">
        <v>263</v>
      </c>
      <c r="D35" s="449"/>
      <c r="E35" s="449"/>
      <c r="F35" s="449"/>
      <c r="G35" s="449"/>
      <c r="H35" s="449"/>
      <c r="I35" s="141" t="s">
        <v>607</v>
      </c>
      <c r="J35" s="165" t="s">
        <v>4</v>
      </c>
      <c r="K35" s="451" t="s">
        <v>253</v>
      </c>
      <c r="L35" s="451"/>
      <c r="M35" s="451"/>
      <c r="N35" s="450" t="s">
        <v>614</v>
      </c>
      <c r="O35" s="450"/>
      <c r="P35" s="450"/>
      <c r="Q35" s="450"/>
      <c r="R35" s="450"/>
      <c r="S35" s="450"/>
      <c r="T35" s="450"/>
      <c r="U35" s="450"/>
      <c r="V35" s="450"/>
      <c r="W35" s="450"/>
      <c r="X35" s="450"/>
      <c r="Y35" s="450"/>
      <c r="Z35" s="450"/>
      <c r="AA35" s="450"/>
      <c r="AB35" s="450"/>
      <c r="AC35" s="450"/>
      <c r="AD35" s="450"/>
      <c r="AE35" s="450"/>
      <c r="AF35" s="450"/>
      <c r="AG35" s="450"/>
      <c r="AH35" s="450"/>
      <c r="AI35" s="450"/>
      <c r="AJ35" s="450"/>
      <c r="AK35" s="450"/>
      <c r="AL35" s="450"/>
      <c r="AM35" s="450"/>
      <c r="AN35" s="450"/>
      <c r="AO35" s="450"/>
      <c r="AP35" s="447" t="s">
        <v>13</v>
      </c>
      <c r="AQ35" s="448"/>
      <c r="AR35" s="447" t="s">
        <v>13</v>
      </c>
      <c r="AS35" s="448"/>
      <c r="AT35" s="447" t="s">
        <v>13</v>
      </c>
      <c r="AU35" s="448"/>
      <c r="AV35" s="12" t="s">
        <v>667</v>
      </c>
      <c r="AW35" s="12">
        <v>5</v>
      </c>
    </row>
    <row r="36" spans="1:49" ht="29.5" customHeight="1" x14ac:dyDescent="0.55000000000000004">
      <c r="A36" s="447" t="str">
        <f t="shared" si="2"/>
        <v>S3-5</v>
      </c>
      <c r="B36" s="448"/>
      <c r="C36" s="449" t="s">
        <v>263</v>
      </c>
      <c r="D36" s="449"/>
      <c r="E36" s="449"/>
      <c r="F36" s="449"/>
      <c r="G36" s="449"/>
      <c r="H36" s="449"/>
      <c r="I36" s="141" t="s">
        <v>668</v>
      </c>
      <c r="J36" s="165" t="s">
        <v>4</v>
      </c>
      <c r="K36" s="451" t="s">
        <v>246</v>
      </c>
      <c r="L36" s="451"/>
      <c r="M36" s="451"/>
      <c r="N36" s="450" t="s">
        <v>686</v>
      </c>
      <c r="O36" s="450"/>
      <c r="P36" s="450"/>
      <c r="Q36" s="450"/>
      <c r="R36" s="450"/>
      <c r="S36" s="450"/>
      <c r="T36" s="450"/>
      <c r="U36" s="450"/>
      <c r="V36" s="450"/>
      <c r="W36" s="450"/>
      <c r="X36" s="450"/>
      <c r="Y36" s="450"/>
      <c r="Z36" s="450"/>
      <c r="AA36" s="450"/>
      <c r="AB36" s="450"/>
      <c r="AC36" s="450"/>
      <c r="AD36" s="450"/>
      <c r="AE36" s="450"/>
      <c r="AF36" s="450"/>
      <c r="AG36" s="450"/>
      <c r="AH36" s="450"/>
      <c r="AI36" s="450"/>
      <c r="AJ36" s="450"/>
      <c r="AK36" s="450"/>
      <c r="AL36" s="450"/>
      <c r="AM36" s="450"/>
      <c r="AN36" s="450"/>
      <c r="AO36" s="450"/>
      <c r="AP36" s="447" t="s">
        <v>13</v>
      </c>
      <c r="AQ36" s="448"/>
      <c r="AR36" s="447" t="s">
        <v>13</v>
      </c>
      <c r="AS36" s="448"/>
      <c r="AT36" s="447" t="s">
        <v>13</v>
      </c>
      <c r="AU36" s="448"/>
      <c r="AV36" s="12" t="s">
        <v>667</v>
      </c>
      <c r="AW36" s="12">
        <v>5</v>
      </c>
    </row>
    <row r="37" spans="1:49" ht="18" customHeight="1" x14ac:dyDescent="0.55000000000000004">
      <c r="A37" s="447" t="str">
        <f t="shared" si="2"/>
        <v>S4-5</v>
      </c>
      <c r="B37" s="448"/>
      <c r="C37" s="449" t="s">
        <v>263</v>
      </c>
      <c r="D37" s="449"/>
      <c r="E37" s="449"/>
      <c r="F37" s="449"/>
      <c r="G37" s="449"/>
      <c r="H37" s="449"/>
      <c r="I37" s="141" t="s">
        <v>670</v>
      </c>
      <c r="J37" s="165" t="s">
        <v>4</v>
      </c>
      <c r="K37" s="451" t="s">
        <v>246</v>
      </c>
      <c r="L37" s="451"/>
      <c r="M37" s="451"/>
      <c r="N37" s="450" t="s">
        <v>687</v>
      </c>
      <c r="O37" s="450"/>
      <c r="P37" s="450"/>
      <c r="Q37" s="450"/>
      <c r="R37" s="450"/>
      <c r="S37" s="450"/>
      <c r="T37" s="450"/>
      <c r="U37" s="450"/>
      <c r="V37" s="450"/>
      <c r="W37" s="450"/>
      <c r="X37" s="450"/>
      <c r="Y37" s="450"/>
      <c r="Z37" s="450"/>
      <c r="AA37" s="450"/>
      <c r="AB37" s="450"/>
      <c r="AC37" s="450"/>
      <c r="AD37" s="450"/>
      <c r="AE37" s="450"/>
      <c r="AF37" s="450"/>
      <c r="AG37" s="450"/>
      <c r="AH37" s="450"/>
      <c r="AI37" s="450"/>
      <c r="AJ37" s="450"/>
      <c r="AK37" s="450"/>
      <c r="AL37" s="450"/>
      <c r="AM37" s="450"/>
      <c r="AN37" s="450"/>
      <c r="AO37" s="450"/>
      <c r="AP37" s="447" t="s">
        <v>13</v>
      </c>
      <c r="AQ37" s="448"/>
      <c r="AR37" s="447" t="s">
        <v>13</v>
      </c>
      <c r="AS37" s="448"/>
      <c r="AT37" s="447" t="s">
        <v>13</v>
      </c>
      <c r="AU37" s="448"/>
      <c r="AV37" s="12" t="s">
        <v>667</v>
      </c>
      <c r="AW37" s="12">
        <v>5</v>
      </c>
    </row>
    <row r="38" spans="1:49" ht="18" customHeight="1" x14ac:dyDescent="0.55000000000000004">
      <c r="A38" s="447" t="str">
        <f t="shared" si="2"/>
        <v>L1-4</v>
      </c>
      <c r="B38" s="448"/>
      <c r="C38" s="449" t="s">
        <v>263</v>
      </c>
      <c r="D38" s="449"/>
      <c r="E38" s="449"/>
      <c r="F38" s="449"/>
      <c r="G38" s="449"/>
      <c r="H38" s="449"/>
      <c r="I38" s="141" t="s">
        <v>250</v>
      </c>
      <c r="J38" s="165" t="s">
        <v>4</v>
      </c>
      <c r="K38" s="451" t="s">
        <v>246</v>
      </c>
      <c r="L38" s="451"/>
      <c r="M38" s="451"/>
      <c r="N38" s="450" t="s">
        <v>258</v>
      </c>
      <c r="O38" s="450"/>
      <c r="P38" s="450"/>
      <c r="Q38" s="450"/>
      <c r="R38" s="450"/>
      <c r="S38" s="450"/>
      <c r="T38" s="450"/>
      <c r="U38" s="450"/>
      <c r="V38" s="450"/>
      <c r="W38" s="450"/>
      <c r="X38" s="450"/>
      <c r="Y38" s="450"/>
      <c r="Z38" s="450"/>
      <c r="AA38" s="450"/>
      <c r="AB38" s="450"/>
      <c r="AC38" s="450"/>
      <c r="AD38" s="450"/>
      <c r="AE38" s="450"/>
      <c r="AF38" s="450"/>
      <c r="AG38" s="450"/>
      <c r="AH38" s="450"/>
      <c r="AI38" s="450"/>
      <c r="AJ38" s="450"/>
      <c r="AK38" s="450"/>
      <c r="AL38" s="450"/>
      <c r="AM38" s="450"/>
      <c r="AN38" s="450"/>
      <c r="AO38" s="450"/>
      <c r="AP38" s="447" t="s">
        <v>13</v>
      </c>
      <c r="AQ38" s="448"/>
      <c r="AR38" s="447" t="s">
        <v>13</v>
      </c>
      <c r="AS38" s="448"/>
      <c r="AT38" s="447" t="s">
        <v>13</v>
      </c>
      <c r="AU38" s="448"/>
      <c r="AV38" s="12" t="s">
        <v>667</v>
      </c>
      <c r="AW38" s="12">
        <v>4</v>
      </c>
    </row>
    <row r="39" spans="1:49" ht="18" customHeight="1" x14ac:dyDescent="0.55000000000000004">
      <c r="A39" s="447" t="str">
        <f t="shared" si="2"/>
        <v>S1-6</v>
      </c>
      <c r="B39" s="448"/>
      <c r="C39" s="449" t="s">
        <v>263</v>
      </c>
      <c r="D39" s="449"/>
      <c r="E39" s="449"/>
      <c r="F39" s="449"/>
      <c r="G39" s="449"/>
      <c r="H39" s="449"/>
      <c r="I39" s="141" t="s">
        <v>665</v>
      </c>
      <c r="J39" s="165" t="s">
        <v>4</v>
      </c>
      <c r="K39" s="451" t="s">
        <v>251</v>
      </c>
      <c r="L39" s="451"/>
      <c r="M39" s="451"/>
      <c r="N39" s="450" t="s">
        <v>688</v>
      </c>
      <c r="O39" s="450"/>
      <c r="P39" s="450"/>
      <c r="Q39" s="450"/>
      <c r="R39" s="450"/>
      <c r="S39" s="450"/>
      <c r="T39" s="450"/>
      <c r="U39" s="450"/>
      <c r="V39" s="450"/>
      <c r="W39" s="450"/>
      <c r="X39" s="450"/>
      <c r="Y39" s="450"/>
      <c r="Z39" s="450"/>
      <c r="AA39" s="450"/>
      <c r="AB39" s="450"/>
      <c r="AC39" s="450"/>
      <c r="AD39" s="450"/>
      <c r="AE39" s="450"/>
      <c r="AF39" s="450"/>
      <c r="AG39" s="450"/>
      <c r="AH39" s="450"/>
      <c r="AI39" s="450"/>
      <c r="AJ39" s="450"/>
      <c r="AK39" s="450"/>
      <c r="AL39" s="450"/>
      <c r="AM39" s="450"/>
      <c r="AN39" s="450"/>
      <c r="AO39" s="450"/>
      <c r="AP39" s="447" t="s">
        <v>13</v>
      </c>
      <c r="AQ39" s="448"/>
      <c r="AR39" s="447" t="s">
        <v>13</v>
      </c>
      <c r="AS39" s="448"/>
      <c r="AT39" s="447" t="s">
        <v>13</v>
      </c>
      <c r="AU39" s="448"/>
      <c r="AV39" s="12" t="s">
        <v>667</v>
      </c>
      <c r="AW39" s="12">
        <v>6</v>
      </c>
    </row>
    <row r="40" spans="1:49" ht="18" customHeight="1" x14ac:dyDescent="0.55000000000000004">
      <c r="A40" s="447" t="str">
        <f t="shared" si="2"/>
        <v>S2-6</v>
      </c>
      <c r="B40" s="448"/>
      <c r="C40" s="449" t="s">
        <v>263</v>
      </c>
      <c r="D40" s="449"/>
      <c r="E40" s="449"/>
      <c r="F40" s="449"/>
      <c r="G40" s="449"/>
      <c r="H40" s="449"/>
      <c r="I40" s="141" t="s">
        <v>607</v>
      </c>
      <c r="J40" s="165" t="s">
        <v>4</v>
      </c>
      <c r="K40" s="451" t="s">
        <v>251</v>
      </c>
      <c r="L40" s="451"/>
      <c r="M40" s="451"/>
      <c r="N40" s="450" t="s">
        <v>615</v>
      </c>
      <c r="O40" s="450"/>
      <c r="P40" s="450"/>
      <c r="Q40" s="450"/>
      <c r="R40" s="450"/>
      <c r="S40" s="450"/>
      <c r="T40" s="450"/>
      <c r="U40" s="450"/>
      <c r="V40" s="450"/>
      <c r="W40" s="450"/>
      <c r="X40" s="450"/>
      <c r="Y40" s="450"/>
      <c r="Z40" s="450"/>
      <c r="AA40" s="450"/>
      <c r="AB40" s="450"/>
      <c r="AC40" s="450"/>
      <c r="AD40" s="450"/>
      <c r="AE40" s="450"/>
      <c r="AF40" s="450"/>
      <c r="AG40" s="450"/>
      <c r="AH40" s="450"/>
      <c r="AI40" s="450"/>
      <c r="AJ40" s="450"/>
      <c r="AK40" s="450"/>
      <c r="AL40" s="450"/>
      <c r="AM40" s="450"/>
      <c r="AN40" s="450"/>
      <c r="AO40" s="450"/>
      <c r="AP40" s="447" t="s">
        <v>13</v>
      </c>
      <c r="AQ40" s="448"/>
      <c r="AR40" s="447" t="s">
        <v>13</v>
      </c>
      <c r="AS40" s="448"/>
      <c r="AT40" s="447" t="s">
        <v>13</v>
      </c>
      <c r="AU40" s="448"/>
      <c r="AV40" s="12" t="s">
        <v>667</v>
      </c>
      <c r="AW40" s="12">
        <v>6</v>
      </c>
    </row>
    <row r="41" spans="1:49" ht="18" customHeight="1" x14ac:dyDescent="0.55000000000000004">
      <c r="A41" s="447" t="str">
        <f t="shared" si="2"/>
        <v>S3-6</v>
      </c>
      <c r="B41" s="448"/>
      <c r="C41" s="449" t="s">
        <v>263</v>
      </c>
      <c r="D41" s="449"/>
      <c r="E41" s="449"/>
      <c r="F41" s="449"/>
      <c r="G41" s="449"/>
      <c r="H41" s="449"/>
      <c r="I41" s="141" t="s">
        <v>668</v>
      </c>
      <c r="J41" s="165" t="s">
        <v>4</v>
      </c>
      <c r="K41" s="451" t="s">
        <v>251</v>
      </c>
      <c r="L41" s="451"/>
      <c r="M41" s="451"/>
      <c r="N41" s="450" t="s">
        <v>689</v>
      </c>
      <c r="O41" s="450"/>
      <c r="P41" s="450"/>
      <c r="Q41" s="450"/>
      <c r="R41" s="450"/>
      <c r="S41" s="450"/>
      <c r="T41" s="450"/>
      <c r="U41" s="450"/>
      <c r="V41" s="450"/>
      <c r="W41" s="450"/>
      <c r="X41" s="450"/>
      <c r="Y41" s="450"/>
      <c r="Z41" s="450"/>
      <c r="AA41" s="450"/>
      <c r="AB41" s="450"/>
      <c r="AC41" s="450"/>
      <c r="AD41" s="450"/>
      <c r="AE41" s="450"/>
      <c r="AF41" s="450"/>
      <c r="AG41" s="450"/>
      <c r="AH41" s="450"/>
      <c r="AI41" s="450"/>
      <c r="AJ41" s="450"/>
      <c r="AK41" s="450"/>
      <c r="AL41" s="450"/>
      <c r="AM41" s="450"/>
      <c r="AN41" s="450"/>
      <c r="AO41" s="450"/>
      <c r="AP41" s="447" t="s">
        <v>13</v>
      </c>
      <c r="AQ41" s="448"/>
      <c r="AR41" s="447" t="s">
        <v>13</v>
      </c>
      <c r="AS41" s="448"/>
      <c r="AT41" s="447" t="s">
        <v>13</v>
      </c>
      <c r="AU41" s="448"/>
      <c r="AV41" s="12" t="s">
        <v>667</v>
      </c>
      <c r="AW41" s="12">
        <v>6</v>
      </c>
    </row>
    <row r="42" spans="1:49" ht="18" customHeight="1" x14ac:dyDescent="0.55000000000000004">
      <c r="A42" s="447" t="str">
        <f t="shared" si="2"/>
        <v>L1-5</v>
      </c>
      <c r="B42" s="448"/>
      <c r="C42" s="449" t="s">
        <v>263</v>
      </c>
      <c r="D42" s="449"/>
      <c r="E42" s="449"/>
      <c r="F42" s="449"/>
      <c r="G42" s="449"/>
      <c r="H42" s="449"/>
      <c r="I42" s="141" t="s">
        <v>250</v>
      </c>
      <c r="J42" s="165" t="s">
        <v>4</v>
      </c>
      <c r="K42" s="451" t="s">
        <v>246</v>
      </c>
      <c r="L42" s="451"/>
      <c r="M42" s="451"/>
      <c r="N42" s="450" t="s">
        <v>262</v>
      </c>
      <c r="O42" s="450"/>
      <c r="P42" s="450"/>
      <c r="Q42" s="450"/>
      <c r="R42" s="450"/>
      <c r="S42" s="450"/>
      <c r="T42" s="450"/>
      <c r="U42" s="450"/>
      <c r="V42" s="450"/>
      <c r="W42" s="450"/>
      <c r="X42" s="450"/>
      <c r="Y42" s="450"/>
      <c r="Z42" s="450"/>
      <c r="AA42" s="450"/>
      <c r="AB42" s="450"/>
      <c r="AC42" s="450"/>
      <c r="AD42" s="450"/>
      <c r="AE42" s="450"/>
      <c r="AF42" s="450"/>
      <c r="AG42" s="450"/>
      <c r="AH42" s="450"/>
      <c r="AI42" s="450"/>
      <c r="AJ42" s="450"/>
      <c r="AK42" s="450"/>
      <c r="AL42" s="450"/>
      <c r="AM42" s="450"/>
      <c r="AN42" s="450"/>
      <c r="AO42" s="450"/>
      <c r="AP42" s="447" t="s">
        <v>13</v>
      </c>
      <c r="AQ42" s="448"/>
      <c r="AR42" s="447" t="s">
        <v>13</v>
      </c>
      <c r="AS42" s="448"/>
      <c r="AT42" s="447" t="s">
        <v>13</v>
      </c>
      <c r="AU42" s="448"/>
      <c r="AV42" s="12" t="s">
        <v>667</v>
      </c>
      <c r="AW42" s="12">
        <v>5</v>
      </c>
    </row>
    <row r="43" spans="1:49" ht="18" customHeight="1" x14ac:dyDescent="0.55000000000000004">
      <c r="A43" s="447" t="str">
        <f t="shared" si="2"/>
        <v>L2-3</v>
      </c>
      <c r="B43" s="448"/>
      <c r="C43" s="449" t="s">
        <v>263</v>
      </c>
      <c r="D43" s="449"/>
      <c r="E43" s="449"/>
      <c r="F43" s="449"/>
      <c r="G43" s="449"/>
      <c r="H43" s="449"/>
      <c r="I43" s="141" t="s">
        <v>671</v>
      </c>
      <c r="J43" s="165" t="s">
        <v>4</v>
      </c>
      <c r="K43" s="451" t="s">
        <v>246</v>
      </c>
      <c r="L43" s="451"/>
      <c r="M43" s="451"/>
      <c r="N43" s="450" t="s">
        <v>690</v>
      </c>
      <c r="O43" s="450"/>
      <c r="P43" s="450"/>
      <c r="Q43" s="450"/>
      <c r="R43" s="450"/>
      <c r="S43" s="450"/>
      <c r="T43" s="450"/>
      <c r="U43" s="450"/>
      <c r="V43" s="450"/>
      <c r="W43" s="450"/>
      <c r="X43" s="450"/>
      <c r="Y43" s="450"/>
      <c r="Z43" s="450"/>
      <c r="AA43" s="450"/>
      <c r="AB43" s="450"/>
      <c r="AC43" s="450"/>
      <c r="AD43" s="450"/>
      <c r="AE43" s="450"/>
      <c r="AF43" s="450"/>
      <c r="AG43" s="450"/>
      <c r="AH43" s="450"/>
      <c r="AI43" s="450"/>
      <c r="AJ43" s="450"/>
      <c r="AK43" s="450"/>
      <c r="AL43" s="450"/>
      <c r="AM43" s="450"/>
      <c r="AN43" s="450"/>
      <c r="AO43" s="450"/>
      <c r="AP43" s="447" t="s">
        <v>13</v>
      </c>
      <c r="AQ43" s="448"/>
      <c r="AR43" s="447" t="s">
        <v>13</v>
      </c>
      <c r="AS43" s="448"/>
      <c r="AT43" s="447" t="s">
        <v>13</v>
      </c>
      <c r="AU43" s="448"/>
      <c r="AV43" s="12" t="s">
        <v>667</v>
      </c>
      <c r="AW43" s="12">
        <v>3</v>
      </c>
    </row>
    <row r="44" spans="1:49" ht="18" customHeight="1" x14ac:dyDescent="0.55000000000000004">
      <c r="A44" s="447" t="str">
        <f t="shared" si="2"/>
        <v>S1-7</v>
      </c>
      <c r="B44" s="448"/>
      <c r="C44" s="449" t="s">
        <v>260</v>
      </c>
      <c r="D44" s="449"/>
      <c r="E44" s="449"/>
      <c r="F44" s="449"/>
      <c r="G44" s="449"/>
      <c r="H44" s="449"/>
      <c r="I44" s="141" t="s">
        <v>665</v>
      </c>
      <c r="J44" s="165" t="s">
        <v>4</v>
      </c>
      <c r="K44" s="451" t="s">
        <v>608</v>
      </c>
      <c r="L44" s="451"/>
      <c r="M44" s="451"/>
      <c r="N44" s="450" t="s">
        <v>691</v>
      </c>
      <c r="O44" s="450"/>
      <c r="P44" s="450"/>
      <c r="Q44" s="450"/>
      <c r="R44" s="450"/>
      <c r="S44" s="450"/>
      <c r="T44" s="450"/>
      <c r="U44" s="450"/>
      <c r="V44" s="450"/>
      <c r="W44" s="450"/>
      <c r="X44" s="450"/>
      <c r="Y44" s="450"/>
      <c r="Z44" s="450"/>
      <c r="AA44" s="450"/>
      <c r="AB44" s="450"/>
      <c r="AC44" s="450"/>
      <c r="AD44" s="450"/>
      <c r="AE44" s="450"/>
      <c r="AF44" s="450"/>
      <c r="AG44" s="450"/>
      <c r="AH44" s="450"/>
      <c r="AI44" s="450"/>
      <c r="AJ44" s="450"/>
      <c r="AK44" s="450"/>
      <c r="AL44" s="450"/>
      <c r="AM44" s="450"/>
      <c r="AN44" s="450"/>
      <c r="AO44" s="450"/>
      <c r="AP44" s="447" t="s">
        <v>13</v>
      </c>
      <c r="AQ44" s="448"/>
      <c r="AR44" s="447" t="s">
        <v>13</v>
      </c>
      <c r="AS44" s="448"/>
      <c r="AT44" s="447" t="s">
        <v>13</v>
      </c>
      <c r="AU44" s="448"/>
      <c r="AV44" s="12" t="s">
        <v>667</v>
      </c>
      <c r="AW44" s="12">
        <v>7</v>
      </c>
    </row>
    <row r="45" spans="1:49" ht="18" customHeight="1" x14ac:dyDescent="0.55000000000000004">
      <c r="A45" s="447" t="str">
        <f t="shared" si="2"/>
        <v>S2-7</v>
      </c>
      <c r="B45" s="448"/>
      <c r="C45" s="449" t="s">
        <v>260</v>
      </c>
      <c r="D45" s="449"/>
      <c r="E45" s="449"/>
      <c r="F45" s="449"/>
      <c r="G45" s="449"/>
      <c r="H45" s="449"/>
      <c r="I45" s="141" t="s">
        <v>607</v>
      </c>
      <c r="J45" s="165" t="s">
        <v>4</v>
      </c>
      <c r="K45" s="451" t="s">
        <v>246</v>
      </c>
      <c r="L45" s="451"/>
      <c r="M45" s="451"/>
      <c r="N45" s="450" t="s">
        <v>616</v>
      </c>
      <c r="O45" s="450"/>
      <c r="P45" s="450"/>
      <c r="Q45" s="450"/>
      <c r="R45" s="450"/>
      <c r="S45" s="450"/>
      <c r="T45" s="450"/>
      <c r="U45" s="450"/>
      <c r="V45" s="450"/>
      <c r="W45" s="450"/>
      <c r="X45" s="450"/>
      <c r="Y45" s="450"/>
      <c r="Z45" s="450"/>
      <c r="AA45" s="450"/>
      <c r="AB45" s="450"/>
      <c r="AC45" s="450"/>
      <c r="AD45" s="450"/>
      <c r="AE45" s="450"/>
      <c r="AF45" s="450"/>
      <c r="AG45" s="450"/>
      <c r="AH45" s="450"/>
      <c r="AI45" s="450"/>
      <c r="AJ45" s="450"/>
      <c r="AK45" s="450"/>
      <c r="AL45" s="450"/>
      <c r="AM45" s="450"/>
      <c r="AN45" s="450"/>
      <c r="AO45" s="450"/>
      <c r="AP45" s="447" t="s">
        <v>13</v>
      </c>
      <c r="AQ45" s="448"/>
      <c r="AR45" s="447" t="s">
        <v>13</v>
      </c>
      <c r="AS45" s="448"/>
      <c r="AT45" s="447" t="s">
        <v>13</v>
      </c>
      <c r="AU45" s="448"/>
      <c r="AV45" s="12" t="s">
        <v>667</v>
      </c>
      <c r="AW45" s="12">
        <v>7</v>
      </c>
    </row>
    <row r="46" spans="1:49" ht="18" customHeight="1" x14ac:dyDescent="0.55000000000000004">
      <c r="A46" s="447" t="str">
        <f t="shared" si="2"/>
        <v>S3-7</v>
      </c>
      <c r="B46" s="448"/>
      <c r="C46" s="449" t="s">
        <v>260</v>
      </c>
      <c r="D46" s="449"/>
      <c r="E46" s="449"/>
      <c r="F46" s="449"/>
      <c r="G46" s="449"/>
      <c r="H46" s="449"/>
      <c r="I46" s="141" t="s">
        <v>668</v>
      </c>
      <c r="J46" s="165" t="s">
        <v>4</v>
      </c>
      <c r="K46" s="451" t="s">
        <v>251</v>
      </c>
      <c r="L46" s="451"/>
      <c r="M46" s="451"/>
      <c r="N46" s="450" t="s">
        <v>692</v>
      </c>
      <c r="O46" s="450"/>
      <c r="P46" s="450"/>
      <c r="Q46" s="450"/>
      <c r="R46" s="450"/>
      <c r="S46" s="450"/>
      <c r="T46" s="450"/>
      <c r="U46" s="450"/>
      <c r="V46" s="450"/>
      <c r="W46" s="450"/>
      <c r="X46" s="450"/>
      <c r="Y46" s="450"/>
      <c r="Z46" s="450"/>
      <c r="AA46" s="450"/>
      <c r="AB46" s="450"/>
      <c r="AC46" s="450"/>
      <c r="AD46" s="450"/>
      <c r="AE46" s="450"/>
      <c r="AF46" s="450"/>
      <c r="AG46" s="450"/>
      <c r="AH46" s="450"/>
      <c r="AI46" s="450"/>
      <c r="AJ46" s="450"/>
      <c r="AK46" s="450"/>
      <c r="AL46" s="450"/>
      <c r="AM46" s="450"/>
      <c r="AN46" s="450"/>
      <c r="AO46" s="450"/>
      <c r="AP46" s="447" t="s">
        <v>13</v>
      </c>
      <c r="AQ46" s="448"/>
      <c r="AR46" s="447" t="s">
        <v>13</v>
      </c>
      <c r="AS46" s="448"/>
      <c r="AT46" s="447" t="s">
        <v>13</v>
      </c>
      <c r="AU46" s="448"/>
      <c r="AV46" s="12" t="s">
        <v>667</v>
      </c>
      <c r="AW46" s="12">
        <v>7</v>
      </c>
    </row>
    <row r="47" spans="1:49" ht="18" customHeight="1" x14ac:dyDescent="0.55000000000000004">
      <c r="A47" s="447" t="str">
        <f t="shared" si="2"/>
        <v>S4-6</v>
      </c>
      <c r="B47" s="448"/>
      <c r="C47" s="449" t="s">
        <v>260</v>
      </c>
      <c r="D47" s="449"/>
      <c r="E47" s="449"/>
      <c r="F47" s="449"/>
      <c r="G47" s="449"/>
      <c r="H47" s="449"/>
      <c r="I47" s="141" t="s">
        <v>670</v>
      </c>
      <c r="J47" s="165" t="s">
        <v>4</v>
      </c>
      <c r="K47" s="451" t="s">
        <v>246</v>
      </c>
      <c r="L47" s="451"/>
      <c r="M47" s="451"/>
      <c r="N47" s="450" t="s">
        <v>693</v>
      </c>
      <c r="O47" s="450"/>
      <c r="P47" s="450"/>
      <c r="Q47" s="450"/>
      <c r="R47" s="450"/>
      <c r="S47" s="450"/>
      <c r="T47" s="450"/>
      <c r="U47" s="450"/>
      <c r="V47" s="450"/>
      <c r="W47" s="450"/>
      <c r="X47" s="450"/>
      <c r="Y47" s="450"/>
      <c r="Z47" s="450"/>
      <c r="AA47" s="450"/>
      <c r="AB47" s="450"/>
      <c r="AC47" s="450"/>
      <c r="AD47" s="450"/>
      <c r="AE47" s="450"/>
      <c r="AF47" s="450"/>
      <c r="AG47" s="450"/>
      <c r="AH47" s="450"/>
      <c r="AI47" s="450"/>
      <c r="AJ47" s="450"/>
      <c r="AK47" s="450"/>
      <c r="AL47" s="450"/>
      <c r="AM47" s="450"/>
      <c r="AN47" s="450"/>
      <c r="AO47" s="450"/>
      <c r="AP47" s="447" t="s">
        <v>13</v>
      </c>
      <c r="AQ47" s="448"/>
      <c r="AR47" s="447" t="s">
        <v>13</v>
      </c>
      <c r="AS47" s="448"/>
      <c r="AT47" s="447" t="s">
        <v>13</v>
      </c>
      <c r="AU47" s="448"/>
      <c r="AV47" s="12" t="s">
        <v>667</v>
      </c>
      <c r="AW47" s="12">
        <v>6</v>
      </c>
    </row>
    <row r="48" spans="1:49" ht="18" customHeight="1" x14ac:dyDescent="0.55000000000000004">
      <c r="A48" s="447" t="str">
        <f t="shared" si="2"/>
        <v>L1-6</v>
      </c>
      <c r="B48" s="448"/>
      <c r="C48" s="449" t="s">
        <v>260</v>
      </c>
      <c r="D48" s="449"/>
      <c r="E48" s="449"/>
      <c r="F48" s="449"/>
      <c r="G48" s="449"/>
      <c r="H48" s="449"/>
      <c r="I48" s="141" t="s">
        <v>250</v>
      </c>
      <c r="J48" s="165" t="s">
        <v>4</v>
      </c>
      <c r="K48" s="451" t="s">
        <v>246</v>
      </c>
      <c r="L48" s="451"/>
      <c r="M48" s="451"/>
      <c r="N48" s="450" t="s">
        <v>259</v>
      </c>
      <c r="O48" s="450"/>
      <c r="P48" s="450"/>
      <c r="Q48" s="450"/>
      <c r="R48" s="450"/>
      <c r="S48" s="450"/>
      <c r="T48" s="450"/>
      <c r="U48" s="450"/>
      <c r="V48" s="450"/>
      <c r="W48" s="450"/>
      <c r="X48" s="450"/>
      <c r="Y48" s="450"/>
      <c r="Z48" s="450"/>
      <c r="AA48" s="450"/>
      <c r="AB48" s="450"/>
      <c r="AC48" s="450"/>
      <c r="AD48" s="450"/>
      <c r="AE48" s="450"/>
      <c r="AF48" s="450"/>
      <c r="AG48" s="450"/>
      <c r="AH48" s="450"/>
      <c r="AI48" s="450"/>
      <c r="AJ48" s="450"/>
      <c r="AK48" s="450"/>
      <c r="AL48" s="450"/>
      <c r="AM48" s="450"/>
      <c r="AN48" s="450"/>
      <c r="AO48" s="450"/>
      <c r="AP48" s="447" t="s">
        <v>13</v>
      </c>
      <c r="AQ48" s="448"/>
      <c r="AR48" s="447" t="s">
        <v>13</v>
      </c>
      <c r="AS48" s="448"/>
      <c r="AT48" s="447" t="s">
        <v>13</v>
      </c>
      <c r="AU48" s="448"/>
      <c r="AV48" s="12" t="s">
        <v>667</v>
      </c>
      <c r="AW48" s="12">
        <v>6</v>
      </c>
    </row>
    <row r="49" spans="1:49" ht="18" customHeight="1" x14ac:dyDescent="0.55000000000000004">
      <c r="A49" s="447" t="str">
        <f t="shared" si="2"/>
        <v>L2-4</v>
      </c>
      <c r="B49" s="448"/>
      <c r="C49" s="449" t="s">
        <v>260</v>
      </c>
      <c r="D49" s="449"/>
      <c r="E49" s="449"/>
      <c r="F49" s="449"/>
      <c r="G49" s="449"/>
      <c r="H49" s="449"/>
      <c r="I49" s="141" t="s">
        <v>671</v>
      </c>
      <c r="J49" s="165" t="s">
        <v>4</v>
      </c>
      <c r="K49" s="451" t="s">
        <v>246</v>
      </c>
      <c r="L49" s="451"/>
      <c r="M49" s="451"/>
      <c r="N49" s="450" t="s">
        <v>694</v>
      </c>
      <c r="O49" s="450"/>
      <c r="P49" s="450"/>
      <c r="Q49" s="450"/>
      <c r="R49" s="450"/>
      <c r="S49" s="450"/>
      <c r="T49" s="450"/>
      <c r="U49" s="450"/>
      <c r="V49" s="450"/>
      <c r="W49" s="450"/>
      <c r="X49" s="450"/>
      <c r="Y49" s="450"/>
      <c r="Z49" s="450"/>
      <c r="AA49" s="450"/>
      <c r="AB49" s="450"/>
      <c r="AC49" s="450"/>
      <c r="AD49" s="450"/>
      <c r="AE49" s="450"/>
      <c r="AF49" s="450"/>
      <c r="AG49" s="450"/>
      <c r="AH49" s="450"/>
      <c r="AI49" s="450"/>
      <c r="AJ49" s="450"/>
      <c r="AK49" s="450"/>
      <c r="AL49" s="450"/>
      <c r="AM49" s="450"/>
      <c r="AN49" s="450"/>
      <c r="AO49" s="450"/>
      <c r="AP49" s="447" t="s">
        <v>13</v>
      </c>
      <c r="AQ49" s="448"/>
      <c r="AR49" s="447" t="s">
        <v>13</v>
      </c>
      <c r="AS49" s="448"/>
      <c r="AT49" s="447" t="s">
        <v>13</v>
      </c>
      <c r="AU49" s="448"/>
      <c r="AV49" s="12" t="s">
        <v>667</v>
      </c>
      <c r="AW49" s="12">
        <v>4</v>
      </c>
    </row>
    <row r="50" spans="1:49" ht="18" customHeight="1" x14ac:dyDescent="0.55000000000000004">
      <c r="A50" s="447" t="str">
        <f t="shared" si="2"/>
        <v>L3-2</v>
      </c>
      <c r="B50" s="448"/>
      <c r="C50" s="449" t="s">
        <v>260</v>
      </c>
      <c r="D50" s="449"/>
      <c r="E50" s="449"/>
      <c r="F50" s="449"/>
      <c r="G50" s="449"/>
      <c r="H50" s="449"/>
      <c r="I50" s="141" t="s">
        <v>673</v>
      </c>
      <c r="J50" s="165" t="s">
        <v>4</v>
      </c>
      <c r="K50" s="451" t="s">
        <v>246</v>
      </c>
      <c r="L50" s="451"/>
      <c r="M50" s="451"/>
      <c r="N50" s="450" t="s">
        <v>695</v>
      </c>
      <c r="O50" s="450"/>
      <c r="P50" s="450"/>
      <c r="Q50" s="450"/>
      <c r="R50" s="450"/>
      <c r="S50" s="450"/>
      <c r="T50" s="450"/>
      <c r="U50" s="450"/>
      <c r="V50" s="450"/>
      <c r="W50" s="450"/>
      <c r="X50" s="450"/>
      <c r="Y50" s="450"/>
      <c r="Z50" s="450"/>
      <c r="AA50" s="450"/>
      <c r="AB50" s="450"/>
      <c r="AC50" s="450"/>
      <c r="AD50" s="450"/>
      <c r="AE50" s="450"/>
      <c r="AF50" s="450"/>
      <c r="AG50" s="450"/>
      <c r="AH50" s="450"/>
      <c r="AI50" s="450"/>
      <c r="AJ50" s="450"/>
      <c r="AK50" s="450"/>
      <c r="AL50" s="450"/>
      <c r="AM50" s="450"/>
      <c r="AN50" s="450"/>
      <c r="AO50" s="450"/>
      <c r="AP50" s="447" t="s">
        <v>13</v>
      </c>
      <c r="AQ50" s="448"/>
      <c r="AR50" s="447" t="s">
        <v>13</v>
      </c>
      <c r="AS50" s="448"/>
      <c r="AT50" s="447" t="s">
        <v>13</v>
      </c>
      <c r="AU50" s="448"/>
      <c r="AV50" s="12" t="s">
        <v>667</v>
      </c>
      <c r="AW50" s="12">
        <v>2</v>
      </c>
    </row>
    <row r="51" spans="1:49" ht="18" customHeight="1" x14ac:dyDescent="0.55000000000000004">
      <c r="N51" s="137"/>
      <c r="O51" s="137"/>
      <c r="P51" s="137"/>
      <c r="Q51" s="137"/>
      <c r="R51" s="137"/>
      <c r="S51" s="137"/>
      <c r="T51" s="137"/>
      <c r="U51" s="137"/>
      <c r="V51" s="137"/>
      <c r="W51" s="137"/>
      <c r="X51" s="137"/>
      <c r="Y51" s="137"/>
      <c r="Z51" s="137"/>
      <c r="AA51" s="137"/>
      <c r="AB51" s="137"/>
      <c r="AC51" s="137"/>
      <c r="AD51" s="137"/>
      <c r="AE51" s="137"/>
      <c r="AF51" s="137"/>
      <c r="AG51" s="137"/>
      <c r="AH51" s="137"/>
      <c r="AI51" s="137"/>
      <c r="AJ51" s="137"/>
      <c r="AK51" s="137"/>
      <c r="AL51" s="137"/>
      <c r="AM51" s="137"/>
      <c r="AN51" s="137"/>
      <c r="AO51" s="137"/>
    </row>
    <row r="52" spans="1:49" ht="18" customHeight="1" x14ac:dyDescent="0.55000000000000004">
      <c r="A52" s="140" t="s">
        <v>241</v>
      </c>
      <c r="B52" s="140"/>
      <c r="C52" s="140"/>
      <c r="D52" s="140"/>
      <c r="E52" s="140"/>
      <c r="F52" s="140"/>
      <c r="G52" s="140"/>
      <c r="H52" s="140"/>
      <c r="I52" s="155"/>
      <c r="J52" s="156"/>
      <c r="K52" s="140"/>
      <c r="L52" s="140"/>
      <c r="N52" s="137"/>
      <c r="O52" s="137"/>
      <c r="P52" s="137"/>
      <c r="Q52" s="137"/>
      <c r="R52" s="137"/>
      <c r="S52" s="137"/>
      <c r="T52" s="137"/>
      <c r="U52" s="137"/>
      <c r="V52" s="137"/>
      <c r="W52" s="137"/>
      <c r="X52" s="137"/>
      <c r="Y52" s="137"/>
      <c r="Z52" s="137"/>
      <c r="AA52" s="137"/>
      <c r="AB52" s="137"/>
      <c r="AC52" s="137"/>
      <c r="AD52" s="137"/>
      <c r="AE52" s="137"/>
      <c r="AF52" s="137"/>
      <c r="AG52" s="137"/>
      <c r="AH52" s="137"/>
      <c r="AI52" s="137"/>
      <c r="AJ52" s="137"/>
      <c r="AK52" s="137"/>
      <c r="AL52" s="137"/>
      <c r="AM52" s="137"/>
      <c r="AN52" s="137"/>
      <c r="AO52" s="137"/>
    </row>
    <row r="53" spans="1:49" ht="18" customHeight="1" x14ac:dyDescent="0.55000000000000004">
      <c r="A53" s="447" t="str">
        <f t="shared" ref="A53:A75" si="3">I53&amp;AV53&amp;AW53</f>
        <v>S1-8</v>
      </c>
      <c r="B53" s="448"/>
      <c r="C53" s="449" t="s">
        <v>696</v>
      </c>
      <c r="D53" s="449"/>
      <c r="E53" s="449"/>
      <c r="F53" s="449"/>
      <c r="G53" s="449"/>
      <c r="H53" s="449"/>
      <c r="I53" s="141" t="s">
        <v>665</v>
      </c>
      <c r="J53" s="165" t="s">
        <v>4</v>
      </c>
      <c r="K53" s="451" t="s">
        <v>245</v>
      </c>
      <c r="L53" s="451"/>
      <c r="M53" s="451"/>
      <c r="N53" s="450" t="s">
        <v>697</v>
      </c>
      <c r="O53" s="450"/>
      <c r="P53" s="450"/>
      <c r="Q53" s="450"/>
      <c r="R53" s="450"/>
      <c r="S53" s="450"/>
      <c r="T53" s="450"/>
      <c r="U53" s="450"/>
      <c r="V53" s="450"/>
      <c r="W53" s="450"/>
      <c r="X53" s="450"/>
      <c r="Y53" s="450"/>
      <c r="Z53" s="450"/>
      <c r="AA53" s="450"/>
      <c r="AB53" s="450"/>
      <c r="AC53" s="450"/>
      <c r="AD53" s="450"/>
      <c r="AE53" s="450"/>
      <c r="AF53" s="450"/>
      <c r="AG53" s="450"/>
      <c r="AH53" s="450"/>
      <c r="AI53" s="450"/>
      <c r="AJ53" s="450"/>
      <c r="AK53" s="450"/>
      <c r="AL53" s="450"/>
      <c r="AM53" s="450"/>
      <c r="AN53" s="450"/>
      <c r="AO53" s="450"/>
      <c r="AP53" s="447" t="s">
        <v>13</v>
      </c>
      <c r="AQ53" s="448"/>
      <c r="AR53" s="447" t="s">
        <v>13</v>
      </c>
      <c r="AS53" s="448"/>
      <c r="AT53" s="447" t="s">
        <v>13</v>
      </c>
      <c r="AU53" s="448"/>
      <c r="AV53" s="12" t="s">
        <v>667</v>
      </c>
      <c r="AW53" s="12">
        <v>8</v>
      </c>
    </row>
    <row r="54" spans="1:49" ht="18" customHeight="1" x14ac:dyDescent="0.55000000000000004">
      <c r="A54" s="447" t="str">
        <f t="shared" si="3"/>
        <v>S1-9</v>
      </c>
      <c r="B54" s="448"/>
      <c r="C54" s="449" t="s">
        <v>696</v>
      </c>
      <c r="D54" s="449"/>
      <c r="E54" s="449"/>
      <c r="F54" s="449"/>
      <c r="G54" s="449"/>
      <c r="H54" s="449"/>
      <c r="I54" s="141" t="s">
        <v>665</v>
      </c>
      <c r="J54" s="165" t="s">
        <v>4</v>
      </c>
      <c r="K54" s="451" t="s">
        <v>245</v>
      </c>
      <c r="L54" s="451"/>
      <c r="M54" s="451"/>
      <c r="N54" s="450" t="s">
        <v>698</v>
      </c>
      <c r="O54" s="450"/>
      <c r="P54" s="450"/>
      <c r="Q54" s="450"/>
      <c r="R54" s="450"/>
      <c r="S54" s="450"/>
      <c r="T54" s="450"/>
      <c r="U54" s="450"/>
      <c r="V54" s="450"/>
      <c r="W54" s="450"/>
      <c r="X54" s="450"/>
      <c r="Y54" s="450"/>
      <c r="Z54" s="450"/>
      <c r="AA54" s="450"/>
      <c r="AB54" s="450"/>
      <c r="AC54" s="450"/>
      <c r="AD54" s="450"/>
      <c r="AE54" s="450"/>
      <c r="AF54" s="450"/>
      <c r="AG54" s="450"/>
      <c r="AH54" s="450"/>
      <c r="AI54" s="450"/>
      <c r="AJ54" s="450"/>
      <c r="AK54" s="450"/>
      <c r="AL54" s="450"/>
      <c r="AM54" s="450"/>
      <c r="AN54" s="450"/>
      <c r="AO54" s="450"/>
      <c r="AP54" s="447" t="s">
        <v>13</v>
      </c>
      <c r="AQ54" s="448"/>
      <c r="AR54" s="447" t="s">
        <v>13</v>
      </c>
      <c r="AS54" s="448"/>
      <c r="AT54" s="447" t="s">
        <v>13</v>
      </c>
      <c r="AU54" s="448"/>
      <c r="AV54" s="12" t="s">
        <v>667</v>
      </c>
      <c r="AW54" s="12">
        <v>9</v>
      </c>
    </row>
    <row r="55" spans="1:49" ht="18" customHeight="1" x14ac:dyDescent="0.55000000000000004">
      <c r="A55" s="447" t="str">
        <f t="shared" si="3"/>
        <v>S1-10</v>
      </c>
      <c r="B55" s="448"/>
      <c r="C55" s="449" t="s">
        <v>617</v>
      </c>
      <c r="D55" s="449"/>
      <c r="E55" s="449"/>
      <c r="F55" s="449"/>
      <c r="G55" s="449"/>
      <c r="H55" s="449"/>
      <c r="I55" s="141" t="s">
        <v>665</v>
      </c>
      <c r="J55" s="165" t="s">
        <v>4</v>
      </c>
      <c r="K55" s="451" t="s">
        <v>245</v>
      </c>
      <c r="L55" s="451"/>
      <c r="M55" s="451"/>
      <c r="N55" s="450" t="s">
        <v>699</v>
      </c>
      <c r="O55" s="450"/>
      <c r="P55" s="450"/>
      <c r="Q55" s="450"/>
      <c r="R55" s="450"/>
      <c r="S55" s="450"/>
      <c r="T55" s="450"/>
      <c r="U55" s="450"/>
      <c r="V55" s="450"/>
      <c r="W55" s="450"/>
      <c r="X55" s="450"/>
      <c r="Y55" s="450"/>
      <c r="Z55" s="450"/>
      <c r="AA55" s="450"/>
      <c r="AB55" s="450"/>
      <c r="AC55" s="450"/>
      <c r="AD55" s="450"/>
      <c r="AE55" s="450"/>
      <c r="AF55" s="450"/>
      <c r="AG55" s="450"/>
      <c r="AH55" s="450"/>
      <c r="AI55" s="450"/>
      <c r="AJ55" s="450"/>
      <c r="AK55" s="450"/>
      <c r="AL55" s="450"/>
      <c r="AM55" s="450"/>
      <c r="AN55" s="450"/>
      <c r="AO55" s="450"/>
      <c r="AP55" s="447" t="s">
        <v>13</v>
      </c>
      <c r="AQ55" s="448"/>
      <c r="AR55" s="447" t="s">
        <v>13</v>
      </c>
      <c r="AS55" s="448"/>
      <c r="AT55" s="447" t="s">
        <v>13</v>
      </c>
      <c r="AU55" s="448"/>
      <c r="AV55" s="12" t="s">
        <v>667</v>
      </c>
      <c r="AW55" s="12">
        <v>10</v>
      </c>
    </row>
    <row r="56" spans="1:49" ht="18" customHeight="1" x14ac:dyDescent="0.55000000000000004">
      <c r="A56" s="447" t="str">
        <f t="shared" si="3"/>
        <v>S2-8</v>
      </c>
      <c r="B56" s="448"/>
      <c r="C56" s="449" t="s">
        <v>617</v>
      </c>
      <c r="D56" s="449"/>
      <c r="E56" s="449"/>
      <c r="F56" s="449"/>
      <c r="G56" s="449"/>
      <c r="H56" s="449"/>
      <c r="I56" s="141" t="s">
        <v>607</v>
      </c>
      <c r="J56" s="165" t="s">
        <v>4</v>
      </c>
      <c r="K56" s="451" t="s">
        <v>245</v>
      </c>
      <c r="L56" s="451"/>
      <c r="M56" s="451"/>
      <c r="N56" s="450" t="s">
        <v>618</v>
      </c>
      <c r="O56" s="450"/>
      <c r="P56" s="450"/>
      <c r="Q56" s="450"/>
      <c r="R56" s="450"/>
      <c r="S56" s="450"/>
      <c r="T56" s="450"/>
      <c r="U56" s="450"/>
      <c r="V56" s="450"/>
      <c r="W56" s="450"/>
      <c r="X56" s="450"/>
      <c r="Y56" s="450"/>
      <c r="Z56" s="450"/>
      <c r="AA56" s="450"/>
      <c r="AB56" s="450"/>
      <c r="AC56" s="450"/>
      <c r="AD56" s="450"/>
      <c r="AE56" s="450"/>
      <c r="AF56" s="450"/>
      <c r="AG56" s="450"/>
      <c r="AH56" s="450"/>
      <c r="AI56" s="450"/>
      <c r="AJ56" s="450"/>
      <c r="AK56" s="450"/>
      <c r="AL56" s="450"/>
      <c r="AM56" s="450"/>
      <c r="AN56" s="450"/>
      <c r="AO56" s="450"/>
      <c r="AP56" s="447" t="s">
        <v>13</v>
      </c>
      <c r="AQ56" s="448"/>
      <c r="AR56" s="447" t="s">
        <v>13</v>
      </c>
      <c r="AS56" s="448"/>
      <c r="AT56" s="447" t="s">
        <v>13</v>
      </c>
      <c r="AU56" s="448"/>
      <c r="AV56" s="12" t="s">
        <v>667</v>
      </c>
      <c r="AW56" s="12">
        <v>8</v>
      </c>
    </row>
    <row r="57" spans="1:49" ht="18" customHeight="1" x14ac:dyDescent="0.55000000000000004">
      <c r="A57" s="447" t="str">
        <f t="shared" si="3"/>
        <v>S3-8</v>
      </c>
      <c r="B57" s="448"/>
      <c r="C57" s="449" t="s">
        <v>617</v>
      </c>
      <c r="D57" s="449"/>
      <c r="E57" s="449"/>
      <c r="F57" s="449"/>
      <c r="G57" s="449"/>
      <c r="H57" s="449"/>
      <c r="I57" s="141" t="s">
        <v>668</v>
      </c>
      <c r="J57" s="165" t="s">
        <v>4</v>
      </c>
      <c r="K57" s="451" t="s">
        <v>246</v>
      </c>
      <c r="L57" s="451"/>
      <c r="M57" s="451"/>
      <c r="N57" s="450" t="s">
        <v>700</v>
      </c>
      <c r="O57" s="450"/>
      <c r="P57" s="450"/>
      <c r="Q57" s="450"/>
      <c r="R57" s="450"/>
      <c r="S57" s="450"/>
      <c r="T57" s="450"/>
      <c r="U57" s="450"/>
      <c r="V57" s="450"/>
      <c r="W57" s="450"/>
      <c r="X57" s="450"/>
      <c r="Y57" s="450"/>
      <c r="Z57" s="450"/>
      <c r="AA57" s="450"/>
      <c r="AB57" s="450"/>
      <c r="AC57" s="450"/>
      <c r="AD57" s="450"/>
      <c r="AE57" s="450"/>
      <c r="AF57" s="450"/>
      <c r="AG57" s="450"/>
      <c r="AH57" s="450"/>
      <c r="AI57" s="450"/>
      <c r="AJ57" s="450"/>
      <c r="AK57" s="450"/>
      <c r="AL57" s="450"/>
      <c r="AM57" s="450"/>
      <c r="AN57" s="450"/>
      <c r="AO57" s="450"/>
      <c r="AP57" s="447" t="s">
        <v>13</v>
      </c>
      <c r="AQ57" s="448"/>
      <c r="AR57" s="447" t="s">
        <v>13</v>
      </c>
      <c r="AS57" s="448"/>
      <c r="AT57" s="447" t="s">
        <v>13</v>
      </c>
      <c r="AU57" s="448"/>
      <c r="AV57" s="12" t="s">
        <v>667</v>
      </c>
      <c r="AW57" s="12">
        <v>8</v>
      </c>
    </row>
    <row r="58" spans="1:49" ht="18" customHeight="1" x14ac:dyDescent="0.55000000000000004">
      <c r="A58" s="447" t="str">
        <f t="shared" si="3"/>
        <v>S1-11</v>
      </c>
      <c r="B58" s="448"/>
      <c r="C58" s="449" t="s">
        <v>619</v>
      </c>
      <c r="D58" s="449"/>
      <c r="E58" s="449"/>
      <c r="F58" s="449"/>
      <c r="G58" s="449"/>
      <c r="H58" s="449"/>
      <c r="I58" s="141" t="s">
        <v>665</v>
      </c>
      <c r="J58" s="165" t="s">
        <v>4</v>
      </c>
      <c r="K58" s="451" t="s">
        <v>245</v>
      </c>
      <c r="L58" s="451"/>
      <c r="M58" s="451"/>
      <c r="N58" s="450" t="s">
        <v>699</v>
      </c>
      <c r="O58" s="450"/>
      <c r="P58" s="450"/>
      <c r="Q58" s="450"/>
      <c r="R58" s="450"/>
      <c r="S58" s="450"/>
      <c r="T58" s="450"/>
      <c r="U58" s="450"/>
      <c r="V58" s="450"/>
      <c r="W58" s="450"/>
      <c r="X58" s="450"/>
      <c r="Y58" s="450"/>
      <c r="Z58" s="450"/>
      <c r="AA58" s="450"/>
      <c r="AB58" s="450"/>
      <c r="AC58" s="450"/>
      <c r="AD58" s="450"/>
      <c r="AE58" s="450"/>
      <c r="AF58" s="450"/>
      <c r="AG58" s="450"/>
      <c r="AH58" s="450"/>
      <c r="AI58" s="450"/>
      <c r="AJ58" s="450"/>
      <c r="AK58" s="450"/>
      <c r="AL58" s="450"/>
      <c r="AM58" s="450"/>
      <c r="AN58" s="450"/>
      <c r="AO58" s="450"/>
      <c r="AP58" s="447" t="s">
        <v>13</v>
      </c>
      <c r="AQ58" s="448"/>
      <c r="AR58" s="447" t="s">
        <v>13</v>
      </c>
      <c r="AS58" s="448"/>
      <c r="AT58" s="447" t="s">
        <v>13</v>
      </c>
      <c r="AU58" s="448"/>
      <c r="AV58" s="12" t="s">
        <v>667</v>
      </c>
      <c r="AW58" s="12">
        <v>11</v>
      </c>
    </row>
    <row r="59" spans="1:49" ht="18" customHeight="1" x14ac:dyDescent="0.55000000000000004">
      <c r="A59" s="447" t="str">
        <f t="shared" si="3"/>
        <v>S2-9</v>
      </c>
      <c r="B59" s="448"/>
      <c r="C59" s="449" t="s">
        <v>619</v>
      </c>
      <c r="D59" s="449"/>
      <c r="E59" s="449"/>
      <c r="F59" s="449"/>
      <c r="G59" s="449"/>
      <c r="H59" s="449"/>
      <c r="I59" s="141" t="s">
        <v>607</v>
      </c>
      <c r="J59" s="165" t="s">
        <v>4</v>
      </c>
      <c r="K59" s="451" t="s">
        <v>245</v>
      </c>
      <c r="L59" s="451"/>
      <c r="M59" s="451"/>
      <c r="N59" s="450" t="s">
        <v>620</v>
      </c>
      <c r="O59" s="450"/>
      <c r="P59" s="450"/>
      <c r="Q59" s="450"/>
      <c r="R59" s="450"/>
      <c r="S59" s="450"/>
      <c r="T59" s="450"/>
      <c r="U59" s="450"/>
      <c r="V59" s="450"/>
      <c r="W59" s="450"/>
      <c r="X59" s="450"/>
      <c r="Y59" s="450"/>
      <c r="Z59" s="450"/>
      <c r="AA59" s="450"/>
      <c r="AB59" s="450"/>
      <c r="AC59" s="450"/>
      <c r="AD59" s="450"/>
      <c r="AE59" s="450"/>
      <c r="AF59" s="450"/>
      <c r="AG59" s="450"/>
      <c r="AH59" s="450"/>
      <c r="AI59" s="450"/>
      <c r="AJ59" s="450"/>
      <c r="AK59" s="450"/>
      <c r="AL59" s="450"/>
      <c r="AM59" s="450"/>
      <c r="AN59" s="450"/>
      <c r="AO59" s="450"/>
      <c r="AP59" s="447" t="s">
        <v>13</v>
      </c>
      <c r="AQ59" s="448"/>
      <c r="AR59" s="447" t="s">
        <v>13</v>
      </c>
      <c r="AS59" s="448"/>
      <c r="AT59" s="447" t="s">
        <v>13</v>
      </c>
      <c r="AU59" s="448"/>
      <c r="AV59" s="12" t="s">
        <v>667</v>
      </c>
      <c r="AW59" s="12">
        <v>9</v>
      </c>
    </row>
    <row r="60" spans="1:49" ht="18" customHeight="1" x14ac:dyDescent="0.55000000000000004">
      <c r="A60" s="447" t="str">
        <f t="shared" si="3"/>
        <v>S3-9</v>
      </c>
      <c r="B60" s="448"/>
      <c r="C60" s="449" t="s">
        <v>619</v>
      </c>
      <c r="D60" s="449"/>
      <c r="E60" s="449"/>
      <c r="F60" s="449"/>
      <c r="G60" s="449"/>
      <c r="H60" s="449"/>
      <c r="I60" s="141" t="s">
        <v>668</v>
      </c>
      <c r="J60" s="165" t="s">
        <v>4</v>
      </c>
      <c r="K60" s="451" t="s">
        <v>246</v>
      </c>
      <c r="L60" s="451"/>
      <c r="M60" s="451"/>
      <c r="N60" s="450" t="s">
        <v>620</v>
      </c>
      <c r="O60" s="450"/>
      <c r="P60" s="450"/>
      <c r="Q60" s="450"/>
      <c r="R60" s="450"/>
      <c r="S60" s="450"/>
      <c r="T60" s="450"/>
      <c r="U60" s="450"/>
      <c r="V60" s="450"/>
      <c r="W60" s="450"/>
      <c r="X60" s="450"/>
      <c r="Y60" s="450"/>
      <c r="Z60" s="450"/>
      <c r="AA60" s="450"/>
      <c r="AB60" s="450"/>
      <c r="AC60" s="450"/>
      <c r="AD60" s="450"/>
      <c r="AE60" s="450"/>
      <c r="AF60" s="450"/>
      <c r="AG60" s="450"/>
      <c r="AH60" s="450"/>
      <c r="AI60" s="450"/>
      <c r="AJ60" s="450"/>
      <c r="AK60" s="450"/>
      <c r="AL60" s="450"/>
      <c r="AM60" s="450"/>
      <c r="AN60" s="450"/>
      <c r="AO60" s="450"/>
      <c r="AP60" s="447" t="s">
        <v>13</v>
      </c>
      <c r="AQ60" s="448"/>
      <c r="AR60" s="447" t="s">
        <v>13</v>
      </c>
      <c r="AS60" s="448"/>
      <c r="AT60" s="447" t="s">
        <v>13</v>
      </c>
      <c r="AU60" s="448"/>
      <c r="AV60" s="12" t="s">
        <v>667</v>
      </c>
      <c r="AW60" s="12">
        <v>9</v>
      </c>
    </row>
    <row r="61" spans="1:49" ht="18" customHeight="1" x14ac:dyDescent="0.55000000000000004">
      <c r="A61" s="447" t="str">
        <f t="shared" si="3"/>
        <v>S2-10</v>
      </c>
      <c r="B61" s="448"/>
      <c r="C61" s="449" t="s">
        <v>621</v>
      </c>
      <c r="D61" s="449"/>
      <c r="E61" s="449"/>
      <c r="F61" s="449"/>
      <c r="G61" s="449"/>
      <c r="H61" s="449"/>
      <c r="I61" s="141" t="s">
        <v>607</v>
      </c>
      <c r="J61" s="165" t="s">
        <v>4</v>
      </c>
      <c r="K61" s="451" t="s">
        <v>246</v>
      </c>
      <c r="L61" s="451"/>
      <c r="M61" s="451"/>
      <c r="N61" s="450" t="s">
        <v>622</v>
      </c>
      <c r="O61" s="450"/>
      <c r="P61" s="450"/>
      <c r="Q61" s="450"/>
      <c r="R61" s="450"/>
      <c r="S61" s="450"/>
      <c r="T61" s="450"/>
      <c r="U61" s="450"/>
      <c r="V61" s="450"/>
      <c r="W61" s="450"/>
      <c r="X61" s="450"/>
      <c r="Y61" s="450"/>
      <c r="Z61" s="450"/>
      <c r="AA61" s="450"/>
      <c r="AB61" s="450"/>
      <c r="AC61" s="450"/>
      <c r="AD61" s="450"/>
      <c r="AE61" s="450"/>
      <c r="AF61" s="450"/>
      <c r="AG61" s="450"/>
      <c r="AH61" s="450"/>
      <c r="AI61" s="450"/>
      <c r="AJ61" s="450"/>
      <c r="AK61" s="450"/>
      <c r="AL61" s="450"/>
      <c r="AM61" s="450"/>
      <c r="AN61" s="450"/>
      <c r="AO61" s="450"/>
      <c r="AP61" s="447" t="s">
        <v>13</v>
      </c>
      <c r="AQ61" s="448"/>
      <c r="AR61" s="447" t="s">
        <v>13</v>
      </c>
      <c r="AS61" s="448"/>
      <c r="AT61" s="447" t="s">
        <v>13</v>
      </c>
      <c r="AU61" s="448"/>
      <c r="AV61" s="12" t="s">
        <v>667</v>
      </c>
      <c r="AW61" s="12">
        <v>10</v>
      </c>
    </row>
    <row r="62" spans="1:49" ht="18" customHeight="1" x14ac:dyDescent="0.55000000000000004">
      <c r="A62" s="447" t="str">
        <f t="shared" si="3"/>
        <v>S3-10</v>
      </c>
      <c r="B62" s="448"/>
      <c r="C62" s="447" t="s">
        <v>302</v>
      </c>
      <c r="D62" s="512"/>
      <c r="E62" s="512"/>
      <c r="F62" s="512"/>
      <c r="G62" s="512"/>
      <c r="H62" s="448"/>
      <c r="I62" s="141" t="s">
        <v>668</v>
      </c>
      <c r="J62" s="165" t="s">
        <v>4</v>
      </c>
      <c r="K62" s="451" t="s">
        <v>246</v>
      </c>
      <c r="L62" s="451"/>
      <c r="M62" s="451"/>
      <c r="N62" s="450" t="s">
        <v>701</v>
      </c>
      <c r="O62" s="450"/>
      <c r="P62" s="450"/>
      <c r="Q62" s="450"/>
      <c r="R62" s="450"/>
      <c r="S62" s="450"/>
      <c r="T62" s="450"/>
      <c r="U62" s="450"/>
      <c r="V62" s="450"/>
      <c r="W62" s="450"/>
      <c r="X62" s="450"/>
      <c r="Y62" s="450"/>
      <c r="Z62" s="450"/>
      <c r="AA62" s="450"/>
      <c r="AB62" s="450"/>
      <c r="AC62" s="450"/>
      <c r="AD62" s="450"/>
      <c r="AE62" s="450"/>
      <c r="AF62" s="450"/>
      <c r="AG62" s="450"/>
      <c r="AH62" s="450"/>
      <c r="AI62" s="450"/>
      <c r="AJ62" s="450"/>
      <c r="AK62" s="450"/>
      <c r="AL62" s="450"/>
      <c r="AM62" s="450"/>
      <c r="AN62" s="450"/>
      <c r="AO62" s="450"/>
      <c r="AP62" s="447" t="s">
        <v>13</v>
      </c>
      <c r="AQ62" s="448"/>
      <c r="AR62" s="447" t="s">
        <v>13</v>
      </c>
      <c r="AS62" s="448"/>
      <c r="AT62" s="447" t="s">
        <v>13</v>
      </c>
      <c r="AU62" s="448"/>
      <c r="AV62" s="12" t="s">
        <v>667</v>
      </c>
      <c r="AW62" s="12">
        <v>10</v>
      </c>
    </row>
    <row r="63" spans="1:49" ht="18" customHeight="1" x14ac:dyDescent="0.55000000000000004">
      <c r="A63" s="447" t="str">
        <f t="shared" si="3"/>
        <v>S3-11</v>
      </c>
      <c r="B63" s="448"/>
      <c r="C63" s="449" t="s">
        <v>621</v>
      </c>
      <c r="D63" s="449"/>
      <c r="E63" s="449"/>
      <c r="F63" s="449"/>
      <c r="G63" s="449"/>
      <c r="H63" s="449"/>
      <c r="I63" s="141" t="s">
        <v>668</v>
      </c>
      <c r="J63" s="165" t="s">
        <v>4</v>
      </c>
      <c r="K63" s="451" t="s">
        <v>246</v>
      </c>
      <c r="L63" s="451"/>
      <c r="M63" s="451"/>
      <c r="N63" s="450" t="s">
        <v>702</v>
      </c>
      <c r="O63" s="450"/>
      <c r="P63" s="450"/>
      <c r="Q63" s="450"/>
      <c r="R63" s="450"/>
      <c r="S63" s="450"/>
      <c r="T63" s="450"/>
      <c r="U63" s="450"/>
      <c r="V63" s="450"/>
      <c r="W63" s="450"/>
      <c r="X63" s="450"/>
      <c r="Y63" s="450"/>
      <c r="Z63" s="450"/>
      <c r="AA63" s="450"/>
      <c r="AB63" s="450"/>
      <c r="AC63" s="450"/>
      <c r="AD63" s="450"/>
      <c r="AE63" s="450"/>
      <c r="AF63" s="450"/>
      <c r="AG63" s="450"/>
      <c r="AH63" s="450"/>
      <c r="AI63" s="450"/>
      <c r="AJ63" s="450"/>
      <c r="AK63" s="450"/>
      <c r="AL63" s="450"/>
      <c r="AM63" s="450"/>
      <c r="AN63" s="450"/>
      <c r="AO63" s="450"/>
      <c r="AP63" s="447" t="s">
        <v>13</v>
      </c>
      <c r="AQ63" s="448"/>
      <c r="AR63" s="447" t="s">
        <v>13</v>
      </c>
      <c r="AS63" s="448"/>
      <c r="AT63" s="447" t="s">
        <v>13</v>
      </c>
      <c r="AU63" s="448"/>
      <c r="AV63" s="12" t="s">
        <v>667</v>
      </c>
      <c r="AW63" s="12">
        <v>11</v>
      </c>
    </row>
    <row r="64" spans="1:49" ht="18" customHeight="1" x14ac:dyDescent="0.55000000000000004">
      <c r="A64" s="447" t="str">
        <f t="shared" si="3"/>
        <v>S2-11</v>
      </c>
      <c r="B64" s="448"/>
      <c r="C64" s="449" t="s">
        <v>266</v>
      </c>
      <c r="D64" s="449"/>
      <c r="E64" s="449"/>
      <c r="F64" s="449"/>
      <c r="G64" s="449"/>
      <c r="H64" s="449"/>
      <c r="I64" s="141" t="s">
        <v>607</v>
      </c>
      <c r="J64" s="165" t="s">
        <v>4</v>
      </c>
      <c r="K64" s="451" t="s">
        <v>245</v>
      </c>
      <c r="L64" s="451"/>
      <c r="M64" s="451"/>
      <c r="N64" s="450" t="s">
        <v>623</v>
      </c>
      <c r="O64" s="450"/>
      <c r="P64" s="450"/>
      <c r="Q64" s="450"/>
      <c r="R64" s="450"/>
      <c r="S64" s="450"/>
      <c r="T64" s="450"/>
      <c r="U64" s="450"/>
      <c r="V64" s="450"/>
      <c r="W64" s="450"/>
      <c r="X64" s="450"/>
      <c r="Y64" s="450"/>
      <c r="Z64" s="450"/>
      <c r="AA64" s="450"/>
      <c r="AB64" s="450"/>
      <c r="AC64" s="450"/>
      <c r="AD64" s="450"/>
      <c r="AE64" s="450"/>
      <c r="AF64" s="450"/>
      <c r="AG64" s="450"/>
      <c r="AH64" s="450"/>
      <c r="AI64" s="450"/>
      <c r="AJ64" s="450"/>
      <c r="AK64" s="450"/>
      <c r="AL64" s="450"/>
      <c r="AM64" s="450"/>
      <c r="AN64" s="450"/>
      <c r="AO64" s="450"/>
      <c r="AP64" s="447" t="s">
        <v>13</v>
      </c>
      <c r="AQ64" s="448"/>
      <c r="AR64" s="447" t="s">
        <v>13</v>
      </c>
      <c r="AS64" s="448"/>
      <c r="AT64" s="447" t="s">
        <v>13</v>
      </c>
      <c r="AU64" s="448"/>
      <c r="AV64" s="12" t="s">
        <v>667</v>
      </c>
      <c r="AW64" s="12">
        <v>11</v>
      </c>
    </row>
    <row r="65" spans="1:49" ht="18" customHeight="1" x14ac:dyDescent="0.55000000000000004">
      <c r="A65" s="447" t="str">
        <f t="shared" si="3"/>
        <v>S2-12</v>
      </c>
      <c r="B65" s="448"/>
      <c r="C65" s="449" t="s">
        <v>266</v>
      </c>
      <c r="D65" s="449"/>
      <c r="E65" s="449"/>
      <c r="F65" s="449"/>
      <c r="G65" s="449"/>
      <c r="H65" s="449"/>
      <c r="I65" s="141" t="s">
        <v>607</v>
      </c>
      <c r="J65" s="165" t="s">
        <v>4</v>
      </c>
      <c r="K65" s="451" t="s">
        <v>245</v>
      </c>
      <c r="L65" s="451"/>
      <c r="M65" s="451"/>
      <c r="N65" s="450" t="s">
        <v>624</v>
      </c>
      <c r="O65" s="450"/>
      <c r="P65" s="450"/>
      <c r="Q65" s="450"/>
      <c r="R65" s="450"/>
      <c r="S65" s="450"/>
      <c r="T65" s="450"/>
      <c r="U65" s="450"/>
      <c r="V65" s="450"/>
      <c r="W65" s="450"/>
      <c r="X65" s="450"/>
      <c r="Y65" s="450"/>
      <c r="Z65" s="450"/>
      <c r="AA65" s="450"/>
      <c r="AB65" s="450"/>
      <c r="AC65" s="450"/>
      <c r="AD65" s="450"/>
      <c r="AE65" s="450"/>
      <c r="AF65" s="450"/>
      <c r="AG65" s="450"/>
      <c r="AH65" s="450"/>
      <c r="AI65" s="450"/>
      <c r="AJ65" s="450"/>
      <c r="AK65" s="450"/>
      <c r="AL65" s="450"/>
      <c r="AM65" s="450"/>
      <c r="AN65" s="450"/>
      <c r="AO65" s="450"/>
      <c r="AP65" s="447" t="s">
        <v>13</v>
      </c>
      <c r="AQ65" s="448"/>
      <c r="AR65" s="447" t="s">
        <v>13</v>
      </c>
      <c r="AS65" s="448"/>
      <c r="AT65" s="447" t="s">
        <v>13</v>
      </c>
      <c r="AU65" s="448"/>
      <c r="AV65" s="12" t="s">
        <v>667</v>
      </c>
      <c r="AW65" s="12">
        <v>12</v>
      </c>
    </row>
    <row r="66" spans="1:49" ht="18" customHeight="1" x14ac:dyDescent="0.55000000000000004">
      <c r="A66" s="447" t="str">
        <f t="shared" si="3"/>
        <v>S3-12</v>
      </c>
      <c r="B66" s="448"/>
      <c r="C66" s="449" t="s">
        <v>266</v>
      </c>
      <c r="D66" s="449"/>
      <c r="E66" s="449"/>
      <c r="F66" s="449"/>
      <c r="G66" s="449"/>
      <c r="H66" s="449"/>
      <c r="I66" s="141" t="s">
        <v>668</v>
      </c>
      <c r="J66" s="165" t="s">
        <v>4</v>
      </c>
      <c r="K66" s="451" t="s">
        <v>246</v>
      </c>
      <c r="L66" s="451"/>
      <c r="M66" s="451"/>
      <c r="N66" s="450" t="s">
        <v>703</v>
      </c>
      <c r="O66" s="450"/>
      <c r="P66" s="450"/>
      <c r="Q66" s="450"/>
      <c r="R66" s="450"/>
      <c r="S66" s="450"/>
      <c r="T66" s="450"/>
      <c r="U66" s="450"/>
      <c r="V66" s="450"/>
      <c r="W66" s="450"/>
      <c r="X66" s="450"/>
      <c r="Y66" s="450"/>
      <c r="Z66" s="450"/>
      <c r="AA66" s="450"/>
      <c r="AB66" s="450"/>
      <c r="AC66" s="450"/>
      <c r="AD66" s="450"/>
      <c r="AE66" s="450"/>
      <c r="AF66" s="450"/>
      <c r="AG66" s="450"/>
      <c r="AH66" s="450"/>
      <c r="AI66" s="450"/>
      <c r="AJ66" s="450"/>
      <c r="AK66" s="450"/>
      <c r="AL66" s="450"/>
      <c r="AM66" s="450"/>
      <c r="AN66" s="450"/>
      <c r="AO66" s="450"/>
      <c r="AP66" s="447" t="s">
        <v>13</v>
      </c>
      <c r="AQ66" s="448"/>
      <c r="AR66" s="447" t="s">
        <v>13</v>
      </c>
      <c r="AS66" s="448"/>
      <c r="AT66" s="447" t="s">
        <v>13</v>
      </c>
      <c r="AU66" s="448"/>
      <c r="AV66" s="12" t="s">
        <v>667</v>
      </c>
      <c r="AW66" s="12">
        <v>12</v>
      </c>
    </row>
    <row r="67" spans="1:49" ht="18" customHeight="1" x14ac:dyDescent="0.55000000000000004">
      <c r="A67" s="447" t="str">
        <f t="shared" si="3"/>
        <v>S3-13</v>
      </c>
      <c r="B67" s="448"/>
      <c r="C67" s="449" t="s">
        <v>266</v>
      </c>
      <c r="D67" s="449"/>
      <c r="E67" s="449"/>
      <c r="F67" s="449"/>
      <c r="G67" s="449"/>
      <c r="H67" s="449"/>
      <c r="I67" s="141" t="s">
        <v>668</v>
      </c>
      <c r="J67" s="165" t="s">
        <v>4</v>
      </c>
      <c r="K67" s="451" t="s">
        <v>253</v>
      </c>
      <c r="L67" s="451"/>
      <c r="M67" s="451"/>
      <c r="N67" s="450" t="s">
        <v>704</v>
      </c>
      <c r="O67" s="450"/>
      <c r="P67" s="450"/>
      <c r="Q67" s="450"/>
      <c r="R67" s="450"/>
      <c r="S67" s="450"/>
      <c r="T67" s="450"/>
      <c r="U67" s="450"/>
      <c r="V67" s="450"/>
      <c r="W67" s="450"/>
      <c r="X67" s="450"/>
      <c r="Y67" s="450"/>
      <c r="Z67" s="450"/>
      <c r="AA67" s="450"/>
      <c r="AB67" s="450"/>
      <c r="AC67" s="450"/>
      <c r="AD67" s="450"/>
      <c r="AE67" s="450"/>
      <c r="AF67" s="450"/>
      <c r="AG67" s="450"/>
      <c r="AH67" s="450"/>
      <c r="AI67" s="450"/>
      <c r="AJ67" s="450"/>
      <c r="AK67" s="450"/>
      <c r="AL67" s="450"/>
      <c r="AM67" s="450"/>
      <c r="AN67" s="450"/>
      <c r="AO67" s="450"/>
      <c r="AP67" s="447" t="s">
        <v>13</v>
      </c>
      <c r="AQ67" s="448"/>
      <c r="AR67" s="447" t="s">
        <v>13</v>
      </c>
      <c r="AS67" s="448"/>
      <c r="AT67" s="447" t="s">
        <v>13</v>
      </c>
      <c r="AU67" s="448"/>
      <c r="AV67" s="12" t="s">
        <v>667</v>
      </c>
      <c r="AW67" s="12">
        <v>13</v>
      </c>
    </row>
    <row r="68" spans="1:49" ht="18" customHeight="1" x14ac:dyDescent="0.55000000000000004">
      <c r="A68" s="447" t="str">
        <f t="shared" si="3"/>
        <v>S4-7</v>
      </c>
      <c r="B68" s="448"/>
      <c r="C68" s="449" t="s">
        <v>266</v>
      </c>
      <c r="D68" s="449"/>
      <c r="E68" s="449"/>
      <c r="F68" s="449"/>
      <c r="G68" s="449"/>
      <c r="H68" s="449"/>
      <c r="I68" s="141" t="s">
        <v>670</v>
      </c>
      <c r="J68" s="165" t="s">
        <v>4</v>
      </c>
      <c r="K68" s="451" t="s">
        <v>246</v>
      </c>
      <c r="L68" s="451"/>
      <c r="M68" s="451"/>
      <c r="N68" s="450" t="s">
        <v>270</v>
      </c>
      <c r="O68" s="450"/>
      <c r="P68" s="450"/>
      <c r="Q68" s="450"/>
      <c r="R68" s="450"/>
      <c r="S68" s="450"/>
      <c r="T68" s="450"/>
      <c r="U68" s="450"/>
      <c r="V68" s="450"/>
      <c r="W68" s="450"/>
      <c r="X68" s="450"/>
      <c r="Y68" s="450"/>
      <c r="Z68" s="450"/>
      <c r="AA68" s="450"/>
      <c r="AB68" s="450"/>
      <c r="AC68" s="450"/>
      <c r="AD68" s="450"/>
      <c r="AE68" s="450"/>
      <c r="AF68" s="450"/>
      <c r="AG68" s="450"/>
      <c r="AH68" s="450"/>
      <c r="AI68" s="450"/>
      <c r="AJ68" s="450"/>
      <c r="AK68" s="450"/>
      <c r="AL68" s="450"/>
      <c r="AM68" s="450"/>
      <c r="AN68" s="450"/>
      <c r="AO68" s="450"/>
      <c r="AP68" s="447" t="s">
        <v>13</v>
      </c>
      <c r="AQ68" s="448"/>
      <c r="AR68" s="447" t="s">
        <v>13</v>
      </c>
      <c r="AS68" s="448"/>
      <c r="AT68" s="447" t="s">
        <v>13</v>
      </c>
      <c r="AU68" s="448"/>
      <c r="AV68" s="12" t="s">
        <v>667</v>
      </c>
      <c r="AW68" s="12">
        <v>7</v>
      </c>
    </row>
    <row r="69" spans="1:49" ht="18" customHeight="1" x14ac:dyDescent="0.55000000000000004">
      <c r="A69" s="447" t="str">
        <f t="shared" si="3"/>
        <v>L1-7</v>
      </c>
      <c r="B69" s="448"/>
      <c r="C69" s="449" t="s">
        <v>266</v>
      </c>
      <c r="D69" s="449"/>
      <c r="E69" s="449"/>
      <c r="F69" s="449"/>
      <c r="G69" s="449"/>
      <c r="H69" s="449"/>
      <c r="I69" s="141" t="s">
        <v>250</v>
      </c>
      <c r="J69" s="165" t="s">
        <v>4</v>
      </c>
      <c r="K69" s="451" t="s">
        <v>246</v>
      </c>
      <c r="L69" s="451"/>
      <c r="M69" s="451"/>
      <c r="N69" s="450" t="s">
        <v>270</v>
      </c>
      <c r="O69" s="450"/>
      <c r="P69" s="450"/>
      <c r="Q69" s="450"/>
      <c r="R69" s="450"/>
      <c r="S69" s="450"/>
      <c r="T69" s="450"/>
      <c r="U69" s="450"/>
      <c r="V69" s="450"/>
      <c r="W69" s="450"/>
      <c r="X69" s="450"/>
      <c r="Y69" s="450"/>
      <c r="Z69" s="450"/>
      <c r="AA69" s="450"/>
      <c r="AB69" s="450"/>
      <c r="AC69" s="450"/>
      <c r="AD69" s="450"/>
      <c r="AE69" s="450"/>
      <c r="AF69" s="450"/>
      <c r="AG69" s="450"/>
      <c r="AH69" s="450"/>
      <c r="AI69" s="450"/>
      <c r="AJ69" s="450"/>
      <c r="AK69" s="450"/>
      <c r="AL69" s="450"/>
      <c r="AM69" s="450"/>
      <c r="AN69" s="450"/>
      <c r="AO69" s="450"/>
      <c r="AP69" s="447" t="s">
        <v>13</v>
      </c>
      <c r="AQ69" s="448"/>
      <c r="AR69" s="447" t="s">
        <v>13</v>
      </c>
      <c r="AS69" s="448"/>
      <c r="AT69" s="447" t="s">
        <v>13</v>
      </c>
      <c r="AU69" s="448"/>
      <c r="AV69" s="12" t="s">
        <v>667</v>
      </c>
      <c r="AW69" s="12">
        <v>7</v>
      </c>
    </row>
    <row r="70" spans="1:49" ht="18" customHeight="1" x14ac:dyDescent="0.55000000000000004">
      <c r="A70" s="447" t="str">
        <f t="shared" si="3"/>
        <v>L1-8</v>
      </c>
      <c r="B70" s="448"/>
      <c r="C70" s="449" t="s">
        <v>266</v>
      </c>
      <c r="D70" s="449"/>
      <c r="E70" s="449"/>
      <c r="F70" s="449"/>
      <c r="G70" s="449"/>
      <c r="H70" s="449"/>
      <c r="I70" s="141" t="s">
        <v>250</v>
      </c>
      <c r="J70" s="165" t="s">
        <v>4</v>
      </c>
      <c r="K70" s="451" t="s">
        <v>245</v>
      </c>
      <c r="L70" s="451"/>
      <c r="M70" s="451"/>
      <c r="N70" s="450" t="s">
        <v>268</v>
      </c>
      <c r="O70" s="450"/>
      <c r="P70" s="450"/>
      <c r="Q70" s="450"/>
      <c r="R70" s="450"/>
      <c r="S70" s="450"/>
      <c r="T70" s="450"/>
      <c r="U70" s="450"/>
      <c r="V70" s="450"/>
      <c r="W70" s="450"/>
      <c r="X70" s="450"/>
      <c r="Y70" s="450"/>
      <c r="Z70" s="450"/>
      <c r="AA70" s="450"/>
      <c r="AB70" s="450"/>
      <c r="AC70" s="450"/>
      <c r="AD70" s="450"/>
      <c r="AE70" s="450"/>
      <c r="AF70" s="450"/>
      <c r="AG70" s="450"/>
      <c r="AH70" s="450"/>
      <c r="AI70" s="450"/>
      <c r="AJ70" s="450"/>
      <c r="AK70" s="450"/>
      <c r="AL70" s="450"/>
      <c r="AM70" s="450"/>
      <c r="AN70" s="450"/>
      <c r="AO70" s="450"/>
      <c r="AP70" s="447" t="s">
        <v>13</v>
      </c>
      <c r="AQ70" s="448"/>
      <c r="AR70" s="447" t="s">
        <v>13</v>
      </c>
      <c r="AS70" s="448"/>
      <c r="AT70" s="447" t="s">
        <v>13</v>
      </c>
      <c r="AU70" s="448"/>
      <c r="AV70" s="12" t="s">
        <v>667</v>
      </c>
      <c r="AW70" s="12">
        <v>8</v>
      </c>
    </row>
    <row r="71" spans="1:49" ht="18" customHeight="1" x14ac:dyDescent="0.55000000000000004">
      <c r="A71" s="447" t="str">
        <f t="shared" si="3"/>
        <v>L1-9</v>
      </c>
      <c r="B71" s="448"/>
      <c r="C71" s="449" t="s">
        <v>271</v>
      </c>
      <c r="D71" s="449"/>
      <c r="E71" s="449"/>
      <c r="F71" s="449"/>
      <c r="G71" s="449"/>
      <c r="H71" s="449"/>
      <c r="I71" s="141" t="s">
        <v>250</v>
      </c>
      <c r="J71" s="165" t="s">
        <v>4</v>
      </c>
      <c r="K71" s="451" t="s">
        <v>245</v>
      </c>
      <c r="L71" s="451"/>
      <c r="M71" s="451"/>
      <c r="N71" s="450" t="s">
        <v>269</v>
      </c>
      <c r="O71" s="450"/>
      <c r="P71" s="450"/>
      <c r="Q71" s="450"/>
      <c r="R71" s="450"/>
      <c r="S71" s="450"/>
      <c r="T71" s="450"/>
      <c r="U71" s="450"/>
      <c r="V71" s="450"/>
      <c r="W71" s="450"/>
      <c r="X71" s="450"/>
      <c r="Y71" s="450"/>
      <c r="Z71" s="450"/>
      <c r="AA71" s="450"/>
      <c r="AB71" s="450"/>
      <c r="AC71" s="450"/>
      <c r="AD71" s="450"/>
      <c r="AE71" s="450"/>
      <c r="AF71" s="450"/>
      <c r="AG71" s="450"/>
      <c r="AH71" s="450"/>
      <c r="AI71" s="450"/>
      <c r="AJ71" s="450"/>
      <c r="AK71" s="450"/>
      <c r="AL71" s="450"/>
      <c r="AM71" s="450"/>
      <c r="AN71" s="450"/>
      <c r="AO71" s="450"/>
      <c r="AP71" s="447" t="s">
        <v>13</v>
      </c>
      <c r="AQ71" s="448"/>
      <c r="AR71" s="447" t="s">
        <v>13</v>
      </c>
      <c r="AS71" s="448"/>
      <c r="AT71" s="447" t="s">
        <v>13</v>
      </c>
      <c r="AU71" s="448"/>
      <c r="AV71" s="12" t="s">
        <v>667</v>
      </c>
      <c r="AW71" s="12">
        <v>9</v>
      </c>
    </row>
    <row r="72" spans="1:49" ht="18" customHeight="1" x14ac:dyDescent="0.55000000000000004">
      <c r="A72" s="447" t="str">
        <f t="shared" si="3"/>
        <v>S4-8</v>
      </c>
      <c r="B72" s="448"/>
      <c r="C72" s="449" t="s">
        <v>271</v>
      </c>
      <c r="D72" s="449"/>
      <c r="E72" s="449"/>
      <c r="F72" s="449"/>
      <c r="G72" s="449"/>
      <c r="H72" s="449"/>
      <c r="I72" s="141" t="s">
        <v>670</v>
      </c>
      <c r="J72" s="165" t="s">
        <v>4</v>
      </c>
      <c r="K72" s="451" t="s">
        <v>246</v>
      </c>
      <c r="L72" s="451"/>
      <c r="M72" s="451"/>
      <c r="N72" s="450" t="s">
        <v>265</v>
      </c>
      <c r="O72" s="450"/>
      <c r="P72" s="450"/>
      <c r="Q72" s="450"/>
      <c r="R72" s="450"/>
      <c r="S72" s="450"/>
      <c r="T72" s="450"/>
      <c r="U72" s="450"/>
      <c r="V72" s="450"/>
      <c r="W72" s="450"/>
      <c r="X72" s="450"/>
      <c r="Y72" s="450"/>
      <c r="Z72" s="450"/>
      <c r="AA72" s="450"/>
      <c r="AB72" s="450"/>
      <c r="AC72" s="450"/>
      <c r="AD72" s="450"/>
      <c r="AE72" s="450"/>
      <c r="AF72" s="450"/>
      <c r="AG72" s="450"/>
      <c r="AH72" s="450"/>
      <c r="AI72" s="450"/>
      <c r="AJ72" s="450"/>
      <c r="AK72" s="450"/>
      <c r="AL72" s="450"/>
      <c r="AM72" s="450"/>
      <c r="AN72" s="450"/>
      <c r="AO72" s="450"/>
      <c r="AP72" s="447" t="s">
        <v>13</v>
      </c>
      <c r="AQ72" s="448"/>
      <c r="AR72" s="447" t="s">
        <v>13</v>
      </c>
      <c r="AS72" s="448"/>
      <c r="AT72" s="447" t="s">
        <v>13</v>
      </c>
      <c r="AU72" s="448"/>
      <c r="AV72" s="12" t="s">
        <v>667</v>
      </c>
      <c r="AW72" s="12">
        <v>8</v>
      </c>
    </row>
    <row r="73" spans="1:49" ht="18" customHeight="1" x14ac:dyDescent="0.55000000000000004">
      <c r="A73" s="447" t="str">
        <f t="shared" si="3"/>
        <v>S4-9</v>
      </c>
      <c r="B73" s="448"/>
      <c r="C73" s="449" t="s">
        <v>271</v>
      </c>
      <c r="D73" s="449"/>
      <c r="E73" s="449"/>
      <c r="F73" s="449"/>
      <c r="G73" s="449"/>
      <c r="H73" s="449"/>
      <c r="I73" s="141" t="s">
        <v>670</v>
      </c>
      <c r="J73" s="165" t="s">
        <v>4</v>
      </c>
      <c r="K73" s="451" t="s">
        <v>246</v>
      </c>
      <c r="L73" s="451"/>
      <c r="M73" s="451"/>
      <c r="N73" s="450" t="s">
        <v>267</v>
      </c>
      <c r="O73" s="450"/>
      <c r="P73" s="450"/>
      <c r="Q73" s="450"/>
      <c r="R73" s="450"/>
      <c r="S73" s="450"/>
      <c r="T73" s="450"/>
      <c r="U73" s="450"/>
      <c r="V73" s="450"/>
      <c r="W73" s="450"/>
      <c r="X73" s="450"/>
      <c r="Y73" s="450"/>
      <c r="Z73" s="450"/>
      <c r="AA73" s="450"/>
      <c r="AB73" s="450"/>
      <c r="AC73" s="450"/>
      <c r="AD73" s="450"/>
      <c r="AE73" s="450"/>
      <c r="AF73" s="450"/>
      <c r="AG73" s="450"/>
      <c r="AH73" s="450"/>
      <c r="AI73" s="450"/>
      <c r="AJ73" s="450"/>
      <c r="AK73" s="450"/>
      <c r="AL73" s="450"/>
      <c r="AM73" s="450"/>
      <c r="AN73" s="450"/>
      <c r="AO73" s="450"/>
      <c r="AP73" s="447" t="s">
        <v>13</v>
      </c>
      <c r="AQ73" s="448"/>
      <c r="AR73" s="447" t="s">
        <v>13</v>
      </c>
      <c r="AS73" s="448"/>
      <c r="AT73" s="447" t="s">
        <v>13</v>
      </c>
      <c r="AU73" s="448"/>
      <c r="AV73" s="12" t="s">
        <v>667</v>
      </c>
      <c r="AW73" s="12">
        <v>9</v>
      </c>
    </row>
    <row r="74" spans="1:49" ht="18" customHeight="1" x14ac:dyDescent="0.55000000000000004">
      <c r="A74" s="447" t="str">
        <f t="shared" si="3"/>
        <v>L1-10</v>
      </c>
      <c r="B74" s="448"/>
      <c r="C74" s="449" t="s">
        <v>271</v>
      </c>
      <c r="D74" s="449"/>
      <c r="E74" s="449"/>
      <c r="F74" s="449"/>
      <c r="G74" s="449"/>
      <c r="H74" s="449"/>
      <c r="I74" s="141" t="s">
        <v>250</v>
      </c>
      <c r="J74" s="165" t="s">
        <v>4</v>
      </c>
      <c r="K74" s="451" t="s">
        <v>246</v>
      </c>
      <c r="L74" s="451"/>
      <c r="M74" s="451"/>
      <c r="N74" s="450" t="s">
        <v>265</v>
      </c>
      <c r="O74" s="450"/>
      <c r="P74" s="450"/>
      <c r="Q74" s="450"/>
      <c r="R74" s="450"/>
      <c r="S74" s="450"/>
      <c r="T74" s="450"/>
      <c r="U74" s="450"/>
      <c r="V74" s="450"/>
      <c r="W74" s="450"/>
      <c r="X74" s="450"/>
      <c r="Y74" s="450"/>
      <c r="Z74" s="450"/>
      <c r="AA74" s="450"/>
      <c r="AB74" s="450"/>
      <c r="AC74" s="450"/>
      <c r="AD74" s="450"/>
      <c r="AE74" s="450"/>
      <c r="AF74" s="450"/>
      <c r="AG74" s="450"/>
      <c r="AH74" s="450"/>
      <c r="AI74" s="450"/>
      <c r="AJ74" s="450"/>
      <c r="AK74" s="450"/>
      <c r="AL74" s="450"/>
      <c r="AM74" s="450"/>
      <c r="AN74" s="450"/>
      <c r="AO74" s="450"/>
      <c r="AP74" s="447" t="s">
        <v>13</v>
      </c>
      <c r="AQ74" s="448"/>
      <c r="AR74" s="447" t="s">
        <v>13</v>
      </c>
      <c r="AS74" s="448"/>
      <c r="AT74" s="447" t="s">
        <v>13</v>
      </c>
      <c r="AU74" s="448"/>
      <c r="AV74" s="12" t="s">
        <v>667</v>
      </c>
      <c r="AW74" s="12">
        <v>10</v>
      </c>
    </row>
    <row r="75" spans="1:49" ht="18" customHeight="1" x14ac:dyDescent="0.55000000000000004">
      <c r="A75" s="447" t="str">
        <f t="shared" si="3"/>
        <v>L1-11</v>
      </c>
      <c r="B75" s="448"/>
      <c r="C75" s="449" t="s">
        <v>271</v>
      </c>
      <c r="D75" s="449"/>
      <c r="E75" s="449"/>
      <c r="F75" s="449"/>
      <c r="G75" s="449"/>
      <c r="H75" s="449"/>
      <c r="I75" s="141" t="s">
        <v>250</v>
      </c>
      <c r="J75" s="165" t="s">
        <v>4</v>
      </c>
      <c r="K75" s="451" t="s">
        <v>246</v>
      </c>
      <c r="L75" s="451"/>
      <c r="M75" s="451"/>
      <c r="N75" s="450" t="s">
        <v>267</v>
      </c>
      <c r="O75" s="450"/>
      <c r="P75" s="450"/>
      <c r="Q75" s="450"/>
      <c r="R75" s="450"/>
      <c r="S75" s="450"/>
      <c r="T75" s="450"/>
      <c r="U75" s="450"/>
      <c r="V75" s="450"/>
      <c r="W75" s="450"/>
      <c r="X75" s="450"/>
      <c r="Y75" s="450"/>
      <c r="Z75" s="450"/>
      <c r="AA75" s="450"/>
      <c r="AB75" s="450"/>
      <c r="AC75" s="450"/>
      <c r="AD75" s="450"/>
      <c r="AE75" s="450"/>
      <c r="AF75" s="450"/>
      <c r="AG75" s="450"/>
      <c r="AH75" s="450"/>
      <c r="AI75" s="450"/>
      <c r="AJ75" s="450"/>
      <c r="AK75" s="450"/>
      <c r="AL75" s="450"/>
      <c r="AM75" s="450"/>
      <c r="AN75" s="450"/>
      <c r="AO75" s="450"/>
      <c r="AP75" s="447" t="s">
        <v>13</v>
      </c>
      <c r="AQ75" s="448"/>
      <c r="AR75" s="447" t="s">
        <v>13</v>
      </c>
      <c r="AS75" s="448"/>
      <c r="AT75" s="447" t="s">
        <v>13</v>
      </c>
      <c r="AU75" s="448"/>
      <c r="AV75" s="12" t="s">
        <v>667</v>
      </c>
      <c r="AW75" s="12">
        <v>11</v>
      </c>
    </row>
    <row r="76" spans="1:49" ht="18" customHeight="1" x14ac:dyDescent="0.55000000000000004">
      <c r="I76" s="155"/>
      <c r="J76" s="156"/>
      <c r="K76" s="135"/>
      <c r="L76" s="135"/>
      <c r="M76" s="135"/>
      <c r="N76" s="136"/>
      <c r="O76" s="137"/>
      <c r="P76" s="137"/>
      <c r="Q76" s="137"/>
      <c r="R76" s="137"/>
      <c r="S76" s="137"/>
      <c r="T76" s="137"/>
      <c r="U76" s="137"/>
      <c r="V76" s="137"/>
      <c r="W76" s="137"/>
      <c r="X76" s="137"/>
      <c r="Y76" s="137"/>
      <c r="Z76" s="137"/>
      <c r="AA76" s="137"/>
      <c r="AB76" s="137"/>
      <c r="AC76" s="137"/>
      <c r="AD76" s="137"/>
      <c r="AE76" s="137"/>
      <c r="AF76" s="137"/>
      <c r="AG76" s="137"/>
      <c r="AH76" s="137"/>
      <c r="AI76" s="137"/>
      <c r="AJ76" s="137"/>
      <c r="AK76" s="137"/>
      <c r="AL76" s="137"/>
      <c r="AM76" s="137"/>
      <c r="AN76" s="137"/>
      <c r="AO76" s="137"/>
    </row>
    <row r="77" spans="1:49" ht="18" customHeight="1" x14ac:dyDescent="0.55000000000000004">
      <c r="A77" s="140" t="s">
        <v>625</v>
      </c>
      <c r="B77" s="140"/>
      <c r="C77" s="140"/>
      <c r="D77" s="140"/>
      <c r="E77" s="140"/>
      <c r="F77" s="140"/>
      <c r="G77" s="140"/>
      <c r="H77" s="140"/>
      <c r="I77" s="155"/>
      <c r="J77" s="156"/>
      <c r="K77" s="140"/>
      <c r="L77" s="140"/>
      <c r="N77" s="137"/>
      <c r="O77" s="137"/>
      <c r="P77" s="137"/>
      <c r="Q77" s="137"/>
      <c r="R77" s="137"/>
      <c r="S77" s="137"/>
      <c r="T77" s="137"/>
      <c r="U77" s="137"/>
      <c r="V77" s="137"/>
      <c r="W77" s="137"/>
      <c r="X77" s="137"/>
      <c r="Y77" s="137"/>
      <c r="Z77" s="137"/>
      <c r="AA77" s="137"/>
      <c r="AB77" s="137"/>
      <c r="AC77" s="137"/>
      <c r="AD77" s="137"/>
      <c r="AE77" s="137"/>
      <c r="AF77" s="137"/>
      <c r="AG77" s="137"/>
      <c r="AH77" s="137"/>
      <c r="AI77" s="137"/>
      <c r="AJ77" s="137"/>
      <c r="AK77" s="137"/>
      <c r="AL77" s="137"/>
      <c r="AM77" s="137"/>
      <c r="AN77" s="137"/>
      <c r="AO77" s="137"/>
    </row>
    <row r="78" spans="1:49" ht="18" customHeight="1" x14ac:dyDescent="0.55000000000000004">
      <c r="A78" s="447" t="str">
        <f t="shared" ref="A78:A87" si="4">I78&amp;AV78&amp;AW78</f>
        <v>S1-12</v>
      </c>
      <c r="B78" s="448"/>
      <c r="C78" s="449" t="s">
        <v>626</v>
      </c>
      <c r="D78" s="449"/>
      <c r="E78" s="449"/>
      <c r="F78" s="449"/>
      <c r="G78" s="449"/>
      <c r="H78" s="449"/>
      <c r="I78" s="141" t="s">
        <v>665</v>
      </c>
      <c r="J78" s="165" t="s">
        <v>4</v>
      </c>
      <c r="K78" s="451" t="s">
        <v>245</v>
      </c>
      <c r="L78" s="451"/>
      <c r="M78" s="451"/>
      <c r="N78" s="450" t="s">
        <v>705</v>
      </c>
      <c r="O78" s="450"/>
      <c r="P78" s="450"/>
      <c r="Q78" s="450"/>
      <c r="R78" s="450"/>
      <c r="S78" s="450"/>
      <c r="T78" s="450"/>
      <c r="U78" s="450"/>
      <c r="V78" s="450"/>
      <c r="W78" s="450"/>
      <c r="X78" s="450"/>
      <c r="Y78" s="450"/>
      <c r="Z78" s="450"/>
      <c r="AA78" s="450"/>
      <c r="AB78" s="450"/>
      <c r="AC78" s="450"/>
      <c r="AD78" s="450"/>
      <c r="AE78" s="450"/>
      <c r="AF78" s="450"/>
      <c r="AG78" s="450"/>
      <c r="AH78" s="450"/>
      <c r="AI78" s="450"/>
      <c r="AJ78" s="450"/>
      <c r="AK78" s="450"/>
      <c r="AL78" s="450"/>
      <c r="AM78" s="450"/>
      <c r="AN78" s="450"/>
      <c r="AO78" s="450"/>
      <c r="AP78" s="447" t="s">
        <v>13</v>
      </c>
      <c r="AQ78" s="448"/>
      <c r="AR78" s="447" t="s">
        <v>13</v>
      </c>
      <c r="AS78" s="448"/>
      <c r="AT78" s="447" t="s">
        <v>13</v>
      </c>
      <c r="AU78" s="448"/>
      <c r="AV78" s="12" t="s">
        <v>667</v>
      </c>
      <c r="AW78" s="12">
        <v>12</v>
      </c>
    </row>
    <row r="79" spans="1:49" ht="18" customHeight="1" x14ac:dyDescent="0.55000000000000004">
      <c r="A79" s="447" t="str">
        <f t="shared" si="4"/>
        <v>S2-13</v>
      </c>
      <c r="B79" s="448"/>
      <c r="C79" s="449" t="s">
        <v>626</v>
      </c>
      <c r="D79" s="449"/>
      <c r="E79" s="449"/>
      <c r="F79" s="449"/>
      <c r="G79" s="449"/>
      <c r="H79" s="449"/>
      <c r="I79" s="141" t="s">
        <v>607</v>
      </c>
      <c r="J79" s="165" t="s">
        <v>4</v>
      </c>
      <c r="K79" s="451" t="s">
        <v>245</v>
      </c>
      <c r="L79" s="451"/>
      <c r="M79" s="451"/>
      <c r="N79" s="450" t="s">
        <v>627</v>
      </c>
      <c r="O79" s="450"/>
      <c r="P79" s="450"/>
      <c r="Q79" s="450"/>
      <c r="R79" s="450"/>
      <c r="S79" s="450"/>
      <c r="T79" s="450"/>
      <c r="U79" s="450"/>
      <c r="V79" s="450"/>
      <c r="W79" s="450"/>
      <c r="X79" s="450"/>
      <c r="Y79" s="450"/>
      <c r="Z79" s="450"/>
      <c r="AA79" s="450"/>
      <c r="AB79" s="450"/>
      <c r="AC79" s="450"/>
      <c r="AD79" s="450"/>
      <c r="AE79" s="450"/>
      <c r="AF79" s="450"/>
      <c r="AG79" s="450"/>
      <c r="AH79" s="450"/>
      <c r="AI79" s="450"/>
      <c r="AJ79" s="450"/>
      <c r="AK79" s="450"/>
      <c r="AL79" s="450"/>
      <c r="AM79" s="450"/>
      <c r="AN79" s="450"/>
      <c r="AO79" s="450"/>
      <c r="AP79" s="447" t="s">
        <v>13</v>
      </c>
      <c r="AQ79" s="448"/>
      <c r="AR79" s="447" t="s">
        <v>13</v>
      </c>
      <c r="AS79" s="448"/>
      <c r="AT79" s="447" t="s">
        <v>13</v>
      </c>
      <c r="AU79" s="448"/>
      <c r="AV79" s="12" t="s">
        <v>667</v>
      </c>
      <c r="AW79" s="12">
        <v>13</v>
      </c>
    </row>
    <row r="80" spans="1:49" ht="18" customHeight="1" x14ac:dyDescent="0.55000000000000004">
      <c r="A80" s="447" t="str">
        <f t="shared" si="4"/>
        <v>S2-14</v>
      </c>
      <c r="B80" s="448"/>
      <c r="C80" s="449" t="s">
        <v>626</v>
      </c>
      <c r="D80" s="449"/>
      <c r="E80" s="449"/>
      <c r="F80" s="449"/>
      <c r="G80" s="449"/>
      <c r="H80" s="449"/>
      <c r="I80" s="141" t="s">
        <v>607</v>
      </c>
      <c r="J80" s="165" t="s">
        <v>4</v>
      </c>
      <c r="K80" s="451" t="s">
        <v>245</v>
      </c>
      <c r="L80" s="451"/>
      <c r="M80" s="451"/>
      <c r="N80" s="450" t="s">
        <v>628</v>
      </c>
      <c r="O80" s="450"/>
      <c r="P80" s="450"/>
      <c r="Q80" s="450"/>
      <c r="R80" s="450"/>
      <c r="S80" s="450"/>
      <c r="T80" s="450"/>
      <c r="U80" s="450"/>
      <c r="V80" s="450"/>
      <c r="W80" s="450"/>
      <c r="X80" s="450"/>
      <c r="Y80" s="450"/>
      <c r="Z80" s="450"/>
      <c r="AA80" s="450"/>
      <c r="AB80" s="450"/>
      <c r="AC80" s="450"/>
      <c r="AD80" s="450"/>
      <c r="AE80" s="450"/>
      <c r="AF80" s="450"/>
      <c r="AG80" s="450"/>
      <c r="AH80" s="450"/>
      <c r="AI80" s="450"/>
      <c r="AJ80" s="450"/>
      <c r="AK80" s="450"/>
      <c r="AL80" s="450"/>
      <c r="AM80" s="450"/>
      <c r="AN80" s="450"/>
      <c r="AO80" s="450"/>
      <c r="AP80" s="447" t="s">
        <v>13</v>
      </c>
      <c r="AQ80" s="448"/>
      <c r="AR80" s="447" t="s">
        <v>13</v>
      </c>
      <c r="AS80" s="448"/>
      <c r="AT80" s="447" t="s">
        <v>13</v>
      </c>
      <c r="AU80" s="448"/>
      <c r="AV80" s="12" t="s">
        <v>667</v>
      </c>
      <c r="AW80" s="12">
        <v>14</v>
      </c>
    </row>
    <row r="81" spans="1:49" ht="18" customHeight="1" x14ac:dyDescent="0.55000000000000004">
      <c r="A81" s="447" t="str">
        <f t="shared" si="4"/>
        <v>S3-14</v>
      </c>
      <c r="B81" s="448"/>
      <c r="C81" s="449" t="s">
        <v>626</v>
      </c>
      <c r="D81" s="449"/>
      <c r="E81" s="449"/>
      <c r="F81" s="449"/>
      <c r="G81" s="449"/>
      <c r="H81" s="449"/>
      <c r="I81" s="141" t="s">
        <v>668</v>
      </c>
      <c r="J81" s="165" t="s">
        <v>4</v>
      </c>
      <c r="K81" s="451" t="s">
        <v>246</v>
      </c>
      <c r="L81" s="451"/>
      <c r="M81" s="451"/>
      <c r="N81" s="450" t="s">
        <v>706</v>
      </c>
      <c r="O81" s="450"/>
      <c r="P81" s="450"/>
      <c r="Q81" s="450"/>
      <c r="R81" s="450"/>
      <c r="S81" s="450"/>
      <c r="T81" s="450"/>
      <c r="U81" s="450"/>
      <c r="V81" s="450"/>
      <c r="W81" s="450"/>
      <c r="X81" s="450"/>
      <c r="Y81" s="450"/>
      <c r="Z81" s="450"/>
      <c r="AA81" s="450"/>
      <c r="AB81" s="450"/>
      <c r="AC81" s="450"/>
      <c r="AD81" s="450"/>
      <c r="AE81" s="450"/>
      <c r="AF81" s="450"/>
      <c r="AG81" s="450"/>
      <c r="AH81" s="450"/>
      <c r="AI81" s="450"/>
      <c r="AJ81" s="450"/>
      <c r="AK81" s="450"/>
      <c r="AL81" s="450"/>
      <c r="AM81" s="450"/>
      <c r="AN81" s="450"/>
      <c r="AO81" s="450"/>
      <c r="AP81" s="447" t="s">
        <v>13</v>
      </c>
      <c r="AQ81" s="448"/>
      <c r="AR81" s="447" t="s">
        <v>13</v>
      </c>
      <c r="AS81" s="448"/>
      <c r="AT81" s="447" t="s">
        <v>13</v>
      </c>
      <c r="AU81" s="448"/>
      <c r="AV81" s="12" t="s">
        <v>667</v>
      </c>
      <c r="AW81" s="12">
        <v>14</v>
      </c>
    </row>
    <row r="82" spans="1:49" ht="18" customHeight="1" x14ac:dyDescent="0.55000000000000004">
      <c r="A82" s="447" t="str">
        <f t="shared" si="4"/>
        <v>S2-15</v>
      </c>
      <c r="B82" s="448"/>
      <c r="C82" s="449" t="s">
        <v>629</v>
      </c>
      <c r="D82" s="449"/>
      <c r="E82" s="449"/>
      <c r="F82" s="449"/>
      <c r="G82" s="449"/>
      <c r="H82" s="449"/>
      <c r="I82" s="141" t="s">
        <v>607</v>
      </c>
      <c r="J82" s="165" t="s">
        <v>4</v>
      </c>
      <c r="K82" s="451" t="s">
        <v>245</v>
      </c>
      <c r="L82" s="451"/>
      <c r="M82" s="451"/>
      <c r="N82" s="450" t="s">
        <v>630</v>
      </c>
      <c r="O82" s="450"/>
      <c r="P82" s="450"/>
      <c r="Q82" s="450"/>
      <c r="R82" s="450"/>
      <c r="S82" s="450"/>
      <c r="T82" s="450"/>
      <c r="U82" s="450"/>
      <c r="V82" s="450"/>
      <c r="W82" s="450"/>
      <c r="X82" s="450"/>
      <c r="Y82" s="450"/>
      <c r="Z82" s="450"/>
      <c r="AA82" s="450"/>
      <c r="AB82" s="450"/>
      <c r="AC82" s="450"/>
      <c r="AD82" s="450"/>
      <c r="AE82" s="450"/>
      <c r="AF82" s="450"/>
      <c r="AG82" s="450"/>
      <c r="AH82" s="450"/>
      <c r="AI82" s="450"/>
      <c r="AJ82" s="450"/>
      <c r="AK82" s="450"/>
      <c r="AL82" s="450"/>
      <c r="AM82" s="450"/>
      <c r="AN82" s="450"/>
      <c r="AO82" s="450"/>
      <c r="AP82" s="447" t="s">
        <v>13</v>
      </c>
      <c r="AQ82" s="448"/>
      <c r="AR82" s="447" t="s">
        <v>13</v>
      </c>
      <c r="AS82" s="448"/>
      <c r="AT82" s="447" t="s">
        <v>13</v>
      </c>
      <c r="AU82" s="448"/>
      <c r="AV82" s="12" t="s">
        <v>667</v>
      </c>
      <c r="AW82" s="12">
        <v>15</v>
      </c>
    </row>
    <row r="83" spans="1:49" ht="18" customHeight="1" x14ac:dyDescent="0.55000000000000004">
      <c r="A83" s="447" t="str">
        <f t="shared" si="4"/>
        <v>S2-16</v>
      </c>
      <c r="B83" s="448"/>
      <c r="C83" s="449" t="s">
        <v>629</v>
      </c>
      <c r="D83" s="449"/>
      <c r="E83" s="449"/>
      <c r="F83" s="449"/>
      <c r="G83" s="449"/>
      <c r="H83" s="449"/>
      <c r="I83" s="141" t="s">
        <v>607</v>
      </c>
      <c r="J83" s="165" t="s">
        <v>4</v>
      </c>
      <c r="K83" s="451" t="s">
        <v>245</v>
      </c>
      <c r="L83" s="451"/>
      <c r="M83" s="451"/>
      <c r="N83" s="450" t="s">
        <v>631</v>
      </c>
      <c r="O83" s="450"/>
      <c r="P83" s="450"/>
      <c r="Q83" s="450"/>
      <c r="R83" s="450"/>
      <c r="S83" s="450"/>
      <c r="T83" s="450"/>
      <c r="U83" s="450"/>
      <c r="V83" s="450"/>
      <c r="W83" s="450"/>
      <c r="X83" s="450"/>
      <c r="Y83" s="450"/>
      <c r="Z83" s="450"/>
      <c r="AA83" s="450"/>
      <c r="AB83" s="450"/>
      <c r="AC83" s="450"/>
      <c r="AD83" s="450"/>
      <c r="AE83" s="450"/>
      <c r="AF83" s="450"/>
      <c r="AG83" s="450"/>
      <c r="AH83" s="450"/>
      <c r="AI83" s="450"/>
      <c r="AJ83" s="450"/>
      <c r="AK83" s="450"/>
      <c r="AL83" s="450"/>
      <c r="AM83" s="450"/>
      <c r="AN83" s="450"/>
      <c r="AO83" s="450"/>
      <c r="AP83" s="447" t="s">
        <v>13</v>
      </c>
      <c r="AQ83" s="448"/>
      <c r="AR83" s="447" t="s">
        <v>13</v>
      </c>
      <c r="AS83" s="448"/>
      <c r="AT83" s="447" t="s">
        <v>13</v>
      </c>
      <c r="AU83" s="448"/>
      <c r="AV83" s="12" t="s">
        <v>667</v>
      </c>
      <c r="AW83" s="12">
        <v>16</v>
      </c>
    </row>
    <row r="84" spans="1:49" ht="18" customHeight="1" x14ac:dyDescent="0.55000000000000004">
      <c r="A84" s="447" t="str">
        <f t="shared" si="4"/>
        <v>S2-17</v>
      </c>
      <c r="B84" s="448"/>
      <c r="C84" s="449" t="s">
        <v>629</v>
      </c>
      <c r="D84" s="449"/>
      <c r="E84" s="449"/>
      <c r="F84" s="449"/>
      <c r="G84" s="449"/>
      <c r="H84" s="449"/>
      <c r="I84" s="141" t="s">
        <v>607</v>
      </c>
      <c r="J84" s="165" t="s">
        <v>4</v>
      </c>
      <c r="K84" s="451" t="s">
        <v>245</v>
      </c>
      <c r="L84" s="451"/>
      <c r="M84" s="451"/>
      <c r="N84" s="450" t="s">
        <v>632</v>
      </c>
      <c r="O84" s="450"/>
      <c r="P84" s="450"/>
      <c r="Q84" s="450"/>
      <c r="R84" s="450"/>
      <c r="S84" s="450"/>
      <c r="T84" s="450"/>
      <c r="U84" s="450"/>
      <c r="V84" s="450"/>
      <c r="W84" s="450"/>
      <c r="X84" s="450"/>
      <c r="Y84" s="450"/>
      <c r="Z84" s="450"/>
      <c r="AA84" s="450"/>
      <c r="AB84" s="450"/>
      <c r="AC84" s="450"/>
      <c r="AD84" s="450"/>
      <c r="AE84" s="450"/>
      <c r="AF84" s="450"/>
      <c r="AG84" s="450"/>
      <c r="AH84" s="450"/>
      <c r="AI84" s="450"/>
      <c r="AJ84" s="450"/>
      <c r="AK84" s="450"/>
      <c r="AL84" s="450"/>
      <c r="AM84" s="450"/>
      <c r="AN84" s="450"/>
      <c r="AO84" s="450"/>
      <c r="AP84" s="447" t="s">
        <v>13</v>
      </c>
      <c r="AQ84" s="448"/>
      <c r="AR84" s="447" t="s">
        <v>13</v>
      </c>
      <c r="AS84" s="448"/>
      <c r="AT84" s="447" t="s">
        <v>13</v>
      </c>
      <c r="AU84" s="448"/>
      <c r="AV84" s="12" t="s">
        <v>667</v>
      </c>
      <c r="AW84" s="12">
        <v>17</v>
      </c>
    </row>
    <row r="85" spans="1:49" ht="18" customHeight="1" x14ac:dyDescent="0.55000000000000004">
      <c r="A85" s="447" t="str">
        <f t="shared" si="4"/>
        <v>S3-15</v>
      </c>
      <c r="B85" s="448"/>
      <c r="C85" s="449" t="s">
        <v>629</v>
      </c>
      <c r="D85" s="449"/>
      <c r="E85" s="449"/>
      <c r="F85" s="449"/>
      <c r="G85" s="449"/>
      <c r="H85" s="449"/>
      <c r="I85" s="141" t="s">
        <v>668</v>
      </c>
      <c r="J85" s="165" t="s">
        <v>4</v>
      </c>
      <c r="K85" s="451" t="s">
        <v>246</v>
      </c>
      <c r="L85" s="451"/>
      <c r="M85" s="451"/>
      <c r="N85" s="450" t="s">
        <v>707</v>
      </c>
      <c r="O85" s="450"/>
      <c r="P85" s="450"/>
      <c r="Q85" s="450"/>
      <c r="R85" s="450"/>
      <c r="S85" s="450"/>
      <c r="T85" s="450"/>
      <c r="U85" s="450"/>
      <c r="V85" s="450"/>
      <c r="W85" s="450"/>
      <c r="X85" s="450"/>
      <c r="Y85" s="450"/>
      <c r="Z85" s="450"/>
      <c r="AA85" s="450"/>
      <c r="AB85" s="450"/>
      <c r="AC85" s="450"/>
      <c r="AD85" s="450"/>
      <c r="AE85" s="450"/>
      <c r="AF85" s="450"/>
      <c r="AG85" s="450"/>
      <c r="AH85" s="450"/>
      <c r="AI85" s="450"/>
      <c r="AJ85" s="450"/>
      <c r="AK85" s="450"/>
      <c r="AL85" s="450"/>
      <c r="AM85" s="450"/>
      <c r="AN85" s="450"/>
      <c r="AO85" s="450"/>
      <c r="AP85" s="447" t="s">
        <v>13</v>
      </c>
      <c r="AQ85" s="448"/>
      <c r="AR85" s="447" t="s">
        <v>13</v>
      </c>
      <c r="AS85" s="448"/>
      <c r="AT85" s="447" t="s">
        <v>13</v>
      </c>
      <c r="AU85" s="448"/>
      <c r="AV85" s="12" t="s">
        <v>667</v>
      </c>
      <c r="AW85" s="12">
        <v>15</v>
      </c>
    </row>
    <row r="86" spans="1:49" ht="18" customHeight="1" x14ac:dyDescent="0.55000000000000004">
      <c r="A86" s="447" t="str">
        <f t="shared" si="4"/>
        <v>S3-16</v>
      </c>
      <c r="B86" s="448"/>
      <c r="C86" s="449" t="s">
        <v>629</v>
      </c>
      <c r="D86" s="449"/>
      <c r="E86" s="449"/>
      <c r="F86" s="449"/>
      <c r="G86" s="449"/>
      <c r="H86" s="449"/>
      <c r="I86" s="141" t="s">
        <v>668</v>
      </c>
      <c r="J86" s="165" t="s">
        <v>4</v>
      </c>
      <c r="K86" s="451" t="s">
        <v>246</v>
      </c>
      <c r="L86" s="451"/>
      <c r="M86" s="451"/>
      <c r="N86" s="450" t="s">
        <v>708</v>
      </c>
      <c r="O86" s="450"/>
      <c r="P86" s="450"/>
      <c r="Q86" s="450"/>
      <c r="R86" s="450"/>
      <c r="S86" s="450"/>
      <c r="T86" s="450"/>
      <c r="U86" s="450"/>
      <c r="V86" s="450"/>
      <c r="W86" s="450"/>
      <c r="X86" s="450"/>
      <c r="Y86" s="450"/>
      <c r="Z86" s="450"/>
      <c r="AA86" s="450"/>
      <c r="AB86" s="450"/>
      <c r="AC86" s="450"/>
      <c r="AD86" s="450"/>
      <c r="AE86" s="450"/>
      <c r="AF86" s="450"/>
      <c r="AG86" s="450"/>
      <c r="AH86" s="450"/>
      <c r="AI86" s="450"/>
      <c r="AJ86" s="450"/>
      <c r="AK86" s="450"/>
      <c r="AL86" s="450"/>
      <c r="AM86" s="450"/>
      <c r="AN86" s="450"/>
      <c r="AO86" s="450"/>
      <c r="AP86" s="447" t="s">
        <v>13</v>
      </c>
      <c r="AQ86" s="448"/>
      <c r="AR86" s="447" t="s">
        <v>13</v>
      </c>
      <c r="AS86" s="448"/>
      <c r="AT86" s="447" t="s">
        <v>13</v>
      </c>
      <c r="AU86" s="448"/>
      <c r="AV86" s="12" t="s">
        <v>667</v>
      </c>
      <c r="AW86" s="12">
        <v>16</v>
      </c>
    </row>
    <row r="87" spans="1:49" ht="18" customHeight="1" x14ac:dyDescent="0.55000000000000004">
      <c r="A87" s="447" t="str">
        <f t="shared" si="4"/>
        <v>S3-17</v>
      </c>
      <c r="B87" s="448"/>
      <c r="C87" s="449" t="s">
        <v>629</v>
      </c>
      <c r="D87" s="449"/>
      <c r="E87" s="449"/>
      <c r="F87" s="449"/>
      <c r="G87" s="449"/>
      <c r="H87" s="449"/>
      <c r="I87" s="141" t="s">
        <v>668</v>
      </c>
      <c r="J87" s="165" t="s">
        <v>4</v>
      </c>
      <c r="K87" s="451" t="s">
        <v>246</v>
      </c>
      <c r="L87" s="451"/>
      <c r="M87" s="451"/>
      <c r="N87" s="450" t="s">
        <v>632</v>
      </c>
      <c r="O87" s="450"/>
      <c r="P87" s="450"/>
      <c r="Q87" s="450"/>
      <c r="R87" s="450"/>
      <c r="S87" s="450"/>
      <c r="T87" s="450"/>
      <c r="U87" s="450"/>
      <c r="V87" s="450"/>
      <c r="W87" s="450"/>
      <c r="X87" s="450"/>
      <c r="Y87" s="450"/>
      <c r="Z87" s="450"/>
      <c r="AA87" s="450"/>
      <c r="AB87" s="450"/>
      <c r="AC87" s="450"/>
      <c r="AD87" s="450"/>
      <c r="AE87" s="450"/>
      <c r="AF87" s="450"/>
      <c r="AG87" s="450"/>
      <c r="AH87" s="450"/>
      <c r="AI87" s="450"/>
      <c r="AJ87" s="450"/>
      <c r="AK87" s="450"/>
      <c r="AL87" s="450"/>
      <c r="AM87" s="450"/>
      <c r="AN87" s="450"/>
      <c r="AO87" s="450"/>
      <c r="AP87" s="447" t="s">
        <v>13</v>
      </c>
      <c r="AQ87" s="448"/>
      <c r="AR87" s="447" t="s">
        <v>13</v>
      </c>
      <c r="AS87" s="448"/>
      <c r="AT87" s="447" t="s">
        <v>13</v>
      </c>
      <c r="AU87" s="448"/>
      <c r="AV87" s="12" t="s">
        <v>667</v>
      </c>
      <c r="AW87" s="12">
        <v>17</v>
      </c>
    </row>
    <row r="88" spans="1:49" ht="18" customHeight="1" x14ac:dyDescent="0.55000000000000004">
      <c r="E88" s="168"/>
      <c r="F88" s="168"/>
      <c r="G88" s="168"/>
      <c r="I88" s="155"/>
      <c r="J88" s="156"/>
      <c r="K88" s="135"/>
      <c r="L88" s="135"/>
      <c r="M88" s="135"/>
      <c r="N88" s="136"/>
      <c r="O88" s="137"/>
      <c r="P88" s="137"/>
      <c r="Q88" s="137"/>
      <c r="R88" s="137"/>
      <c r="S88" s="137"/>
      <c r="T88" s="137"/>
      <c r="U88" s="137"/>
      <c r="V88" s="137"/>
      <c r="W88" s="137"/>
      <c r="X88" s="137"/>
      <c r="Y88" s="137"/>
      <c r="Z88" s="137"/>
      <c r="AA88" s="137"/>
      <c r="AB88" s="137"/>
      <c r="AC88" s="137"/>
      <c r="AD88" s="137"/>
      <c r="AE88" s="137"/>
      <c r="AF88" s="137"/>
      <c r="AG88" s="137"/>
      <c r="AH88" s="137"/>
      <c r="AI88" s="137"/>
      <c r="AJ88" s="137"/>
      <c r="AK88" s="137"/>
      <c r="AL88" s="137"/>
      <c r="AM88" s="137"/>
      <c r="AN88" s="137"/>
      <c r="AO88" s="137"/>
    </row>
    <row r="89" spans="1:49" ht="18" customHeight="1" x14ac:dyDescent="0.55000000000000004">
      <c r="I89" s="155"/>
      <c r="J89" s="156"/>
      <c r="K89" s="135"/>
      <c r="L89" s="135"/>
      <c r="M89" s="135"/>
      <c r="N89" s="136"/>
      <c r="O89" s="137"/>
      <c r="P89" s="137"/>
      <c r="Q89" s="137"/>
      <c r="R89" s="137"/>
      <c r="S89" s="137"/>
      <c r="T89" s="137"/>
      <c r="U89" s="137"/>
      <c r="V89" s="137"/>
      <c r="W89" s="137"/>
      <c r="X89" s="137"/>
      <c r="Y89" s="137"/>
      <c r="Z89" s="137"/>
      <c r="AA89" s="137"/>
      <c r="AB89" s="137"/>
      <c r="AC89" s="137"/>
      <c r="AD89" s="137"/>
      <c r="AE89" s="137"/>
      <c r="AF89" s="137"/>
      <c r="AG89" s="137"/>
      <c r="AH89" s="137"/>
      <c r="AI89" s="137"/>
      <c r="AJ89" s="137"/>
      <c r="AK89" s="137"/>
      <c r="AL89" s="137"/>
      <c r="AM89" s="137"/>
      <c r="AN89" s="137"/>
      <c r="AO89" s="137"/>
    </row>
    <row r="90" spans="1:49" ht="18" customHeight="1" x14ac:dyDescent="0.55000000000000004">
      <c r="A90" s="138" t="s">
        <v>633</v>
      </c>
      <c r="B90" s="138"/>
      <c r="J90" s="156"/>
      <c r="K90" s="138"/>
      <c r="L90" s="138"/>
      <c r="M90" s="138"/>
      <c r="N90" s="139"/>
      <c r="O90" s="137"/>
      <c r="P90" s="137"/>
      <c r="Q90" s="137"/>
      <c r="R90" s="137"/>
      <c r="S90" s="137"/>
      <c r="T90" s="137"/>
      <c r="U90" s="137"/>
      <c r="V90" s="137"/>
      <c r="W90" s="137"/>
      <c r="X90" s="137"/>
      <c r="Y90" s="137"/>
      <c r="Z90" s="137"/>
      <c r="AA90" s="137"/>
      <c r="AB90" s="137"/>
      <c r="AC90" s="137"/>
      <c r="AD90" s="137"/>
      <c r="AE90" s="137"/>
      <c r="AF90" s="137"/>
      <c r="AG90" s="137"/>
      <c r="AH90" s="137"/>
      <c r="AI90" s="137"/>
      <c r="AJ90" s="137"/>
      <c r="AK90" s="137"/>
      <c r="AL90" s="137"/>
      <c r="AM90" s="137"/>
      <c r="AN90" s="137"/>
      <c r="AO90" s="137"/>
    </row>
    <row r="91" spans="1:49" ht="18" customHeight="1" x14ac:dyDescent="0.55000000000000004">
      <c r="A91" s="447" t="str">
        <f t="shared" ref="A91:A127" si="5">I91&amp;AV91&amp;AW91</f>
        <v>S1-13</v>
      </c>
      <c r="B91" s="448"/>
      <c r="C91" s="449" t="s">
        <v>634</v>
      </c>
      <c r="D91" s="449"/>
      <c r="E91" s="449"/>
      <c r="F91" s="449"/>
      <c r="G91" s="449"/>
      <c r="H91" s="449"/>
      <c r="I91" s="141" t="s">
        <v>665</v>
      </c>
      <c r="J91" s="165" t="s">
        <v>4</v>
      </c>
      <c r="K91" s="451" t="s">
        <v>246</v>
      </c>
      <c r="L91" s="451"/>
      <c r="M91" s="451"/>
      <c r="N91" s="450" t="s">
        <v>709</v>
      </c>
      <c r="O91" s="450"/>
      <c r="P91" s="450"/>
      <c r="Q91" s="450"/>
      <c r="R91" s="450"/>
      <c r="S91" s="450"/>
      <c r="T91" s="450"/>
      <c r="U91" s="450"/>
      <c r="V91" s="450"/>
      <c r="W91" s="450"/>
      <c r="X91" s="450"/>
      <c r="Y91" s="450"/>
      <c r="Z91" s="450"/>
      <c r="AA91" s="450"/>
      <c r="AB91" s="450"/>
      <c r="AC91" s="450"/>
      <c r="AD91" s="450"/>
      <c r="AE91" s="450"/>
      <c r="AF91" s="450"/>
      <c r="AG91" s="450"/>
      <c r="AH91" s="450"/>
      <c r="AI91" s="450"/>
      <c r="AJ91" s="450"/>
      <c r="AK91" s="450"/>
      <c r="AL91" s="450"/>
      <c r="AM91" s="450"/>
      <c r="AN91" s="450"/>
      <c r="AO91" s="450"/>
      <c r="AP91" s="447" t="s">
        <v>13</v>
      </c>
      <c r="AQ91" s="448"/>
      <c r="AR91" s="447" t="s">
        <v>13</v>
      </c>
      <c r="AS91" s="448"/>
      <c r="AT91" s="447" t="s">
        <v>13</v>
      </c>
      <c r="AU91" s="448"/>
      <c r="AV91" s="12" t="s">
        <v>667</v>
      </c>
      <c r="AW91" s="12">
        <v>13</v>
      </c>
    </row>
    <row r="92" spans="1:49" ht="29" customHeight="1" x14ac:dyDescent="0.55000000000000004">
      <c r="A92" s="447" t="str">
        <f t="shared" si="5"/>
        <v>S2-18</v>
      </c>
      <c r="B92" s="448"/>
      <c r="C92" s="449" t="s">
        <v>634</v>
      </c>
      <c r="D92" s="449"/>
      <c r="E92" s="449"/>
      <c r="F92" s="449"/>
      <c r="G92" s="449"/>
      <c r="H92" s="449"/>
      <c r="I92" s="141" t="s">
        <v>607</v>
      </c>
      <c r="J92" s="165" t="s">
        <v>4</v>
      </c>
      <c r="K92" s="451" t="s">
        <v>246</v>
      </c>
      <c r="L92" s="451"/>
      <c r="M92" s="451"/>
      <c r="N92" s="450" t="s">
        <v>635</v>
      </c>
      <c r="O92" s="450"/>
      <c r="P92" s="450"/>
      <c r="Q92" s="450"/>
      <c r="R92" s="450"/>
      <c r="S92" s="450"/>
      <c r="T92" s="450"/>
      <c r="U92" s="450"/>
      <c r="V92" s="450"/>
      <c r="W92" s="450"/>
      <c r="X92" s="450"/>
      <c r="Y92" s="450"/>
      <c r="Z92" s="450"/>
      <c r="AA92" s="450"/>
      <c r="AB92" s="450"/>
      <c r="AC92" s="450"/>
      <c r="AD92" s="450"/>
      <c r="AE92" s="450"/>
      <c r="AF92" s="450"/>
      <c r="AG92" s="450"/>
      <c r="AH92" s="450"/>
      <c r="AI92" s="450"/>
      <c r="AJ92" s="450"/>
      <c r="AK92" s="450"/>
      <c r="AL92" s="450"/>
      <c r="AM92" s="450"/>
      <c r="AN92" s="450"/>
      <c r="AO92" s="450"/>
      <c r="AP92" s="447" t="s">
        <v>13</v>
      </c>
      <c r="AQ92" s="448"/>
      <c r="AR92" s="447" t="s">
        <v>13</v>
      </c>
      <c r="AS92" s="448"/>
      <c r="AT92" s="447" t="s">
        <v>13</v>
      </c>
      <c r="AU92" s="448"/>
      <c r="AV92" s="12" t="s">
        <v>667</v>
      </c>
      <c r="AW92" s="12">
        <v>18</v>
      </c>
    </row>
    <row r="93" spans="1:49" ht="18" customHeight="1" x14ac:dyDescent="0.55000000000000004">
      <c r="A93" s="447" t="str">
        <f t="shared" si="5"/>
        <v>S3-18</v>
      </c>
      <c r="B93" s="448"/>
      <c r="C93" s="449" t="s">
        <v>634</v>
      </c>
      <c r="D93" s="449"/>
      <c r="E93" s="449"/>
      <c r="F93" s="449"/>
      <c r="G93" s="449"/>
      <c r="H93" s="449"/>
      <c r="I93" s="141" t="s">
        <v>668</v>
      </c>
      <c r="J93" s="165" t="s">
        <v>4</v>
      </c>
      <c r="K93" s="451" t="s">
        <v>246</v>
      </c>
      <c r="L93" s="451"/>
      <c r="M93" s="451"/>
      <c r="N93" s="450" t="s">
        <v>710</v>
      </c>
      <c r="O93" s="450"/>
      <c r="P93" s="450"/>
      <c r="Q93" s="450"/>
      <c r="R93" s="450"/>
      <c r="S93" s="450"/>
      <c r="T93" s="450"/>
      <c r="U93" s="450"/>
      <c r="V93" s="450"/>
      <c r="W93" s="450"/>
      <c r="X93" s="450"/>
      <c r="Y93" s="450"/>
      <c r="Z93" s="450"/>
      <c r="AA93" s="450"/>
      <c r="AB93" s="450"/>
      <c r="AC93" s="450"/>
      <c r="AD93" s="450"/>
      <c r="AE93" s="450"/>
      <c r="AF93" s="450"/>
      <c r="AG93" s="450"/>
      <c r="AH93" s="450"/>
      <c r="AI93" s="450"/>
      <c r="AJ93" s="450"/>
      <c r="AK93" s="450"/>
      <c r="AL93" s="450"/>
      <c r="AM93" s="450"/>
      <c r="AN93" s="450"/>
      <c r="AO93" s="450"/>
      <c r="AP93" s="447" t="s">
        <v>13</v>
      </c>
      <c r="AQ93" s="448"/>
      <c r="AR93" s="447" t="s">
        <v>13</v>
      </c>
      <c r="AS93" s="448"/>
      <c r="AT93" s="447" t="s">
        <v>13</v>
      </c>
      <c r="AU93" s="448"/>
      <c r="AV93" s="12" t="s">
        <v>667</v>
      </c>
      <c r="AW93" s="12">
        <v>18</v>
      </c>
    </row>
    <row r="94" spans="1:49" ht="18" customHeight="1" x14ac:dyDescent="0.55000000000000004">
      <c r="A94" s="447" t="str">
        <f t="shared" si="5"/>
        <v>S1-14</v>
      </c>
      <c r="B94" s="448"/>
      <c r="C94" s="449" t="s">
        <v>636</v>
      </c>
      <c r="D94" s="449"/>
      <c r="E94" s="449"/>
      <c r="F94" s="449"/>
      <c r="G94" s="449"/>
      <c r="H94" s="449"/>
      <c r="I94" s="141" t="s">
        <v>665</v>
      </c>
      <c r="J94" s="165" t="s">
        <v>4</v>
      </c>
      <c r="K94" s="451" t="s">
        <v>246</v>
      </c>
      <c r="L94" s="451"/>
      <c r="M94" s="451"/>
      <c r="N94" s="450" t="s">
        <v>711</v>
      </c>
      <c r="O94" s="450"/>
      <c r="P94" s="450"/>
      <c r="Q94" s="450"/>
      <c r="R94" s="450"/>
      <c r="S94" s="450"/>
      <c r="T94" s="450"/>
      <c r="U94" s="450"/>
      <c r="V94" s="450"/>
      <c r="W94" s="450"/>
      <c r="X94" s="450"/>
      <c r="Y94" s="450"/>
      <c r="Z94" s="450"/>
      <c r="AA94" s="450"/>
      <c r="AB94" s="450"/>
      <c r="AC94" s="450"/>
      <c r="AD94" s="450"/>
      <c r="AE94" s="450"/>
      <c r="AF94" s="450"/>
      <c r="AG94" s="450"/>
      <c r="AH94" s="450"/>
      <c r="AI94" s="450"/>
      <c r="AJ94" s="450"/>
      <c r="AK94" s="450"/>
      <c r="AL94" s="450"/>
      <c r="AM94" s="450"/>
      <c r="AN94" s="450"/>
      <c r="AO94" s="450"/>
      <c r="AP94" s="447" t="s">
        <v>13</v>
      </c>
      <c r="AQ94" s="448"/>
      <c r="AR94" s="447" t="s">
        <v>13</v>
      </c>
      <c r="AS94" s="448"/>
      <c r="AT94" s="447" t="s">
        <v>13</v>
      </c>
      <c r="AU94" s="448"/>
      <c r="AV94" s="12" t="s">
        <v>667</v>
      </c>
      <c r="AW94" s="12">
        <v>14</v>
      </c>
    </row>
    <row r="95" spans="1:49" ht="18" customHeight="1" x14ac:dyDescent="0.55000000000000004">
      <c r="A95" s="447" t="str">
        <f t="shared" si="5"/>
        <v>S2-19</v>
      </c>
      <c r="B95" s="448"/>
      <c r="C95" s="449" t="s">
        <v>636</v>
      </c>
      <c r="D95" s="449"/>
      <c r="E95" s="449"/>
      <c r="F95" s="449"/>
      <c r="G95" s="449"/>
      <c r="H95" s="449"/>
      <c r="I95" s="141" t="s">
        <v>607</v>
      </c>
      <c r="J95" s="165" t="s">
        <v>4</v>
      </c>
      <c r="K95" s="451" t="s">
        <v>246</v>
      </c>
      <c r="L95" s="451"/>
      <c r="M95" s="451"/>
      <c r="N95" s="450" t="s">
        <v>637</v>
      </c>
      <c r="O95" s="450"/>
      <c r="P95" s="450"/>
      <c r="Q95" s="450"/>
      <c r="R95" s="450"/>
      <c r="S95" s="450"/>
      <c r="T95" s="450"/>
      <c r="U95" s="450"/>
      <c r="V95" s="450"/>
      <c r="W95" s="450"/>
      <c r="X95" s="450"/>
      <c r="Y95" s="450"/>
      <c r="Z95" s="450"/>
      <c r="AA95" s="450"/>
      <c r="AB95" s="450"/>
      <c r="AC95" s="450"/>
      <c r="AD95" s="450"/>
      <c r="AE95" s="450"/>
      <c r="AF95" s="450"/>
      <c r="AG95" s="450"/>
      <c r="AH95" s="450"/>
      <c r="AI95" s="450"/>
      <c r="AJ95" s="450"/>
      <c r="AK95" s="450"/>
      <c r="AL95" s="450"/>
      <c r="AM95" s="450"/>
      <c r="AN95" s="450"/>
      <c r="AO95" s="450"/>
      <c r="AP95" s="447" t="s">
        <v>13</v>
      </c>
      <c r="AQ95" s="448"/>
      <c r="AR95" s="447" t="s">
        <v>13</v>
      </c>
      <c r="AS95" s="448"/>
      <c r="AT95" s="447" t="s">
        <v>13</v>
      </c>
      <c r="AU95" s="448"/>
      <c r="AV95" s="12" t="s">
        <v>667</v>
      </c>
      <c r="AW95" s="12">
        <v>19</v>
      </c>
    </row>
    <row r="96" spans="1:49" ht="18" customHeight="1" x14ac:dyDescent="0.55000000000000004">
      <c r="A96" s="447" t="str">
        <f t="shared" si="5"/>
        <v>S3-19</v>
      </c>
      <c r="B96" s="448"/>
      <c r="C96" s="449" t="s">
        <v>636</v>
      </c>
      <c r="D96" s="449"/>
      <c r="E96" s="449"/>
      <c r="F96" s="449"/>
      <c r="G96" s="449"/>
      <c r="H96" s="449"/>
      <c r="I96" s="141" t="s">
        <v>668</v>
      </c>
      <c r="J96" s="165" t="s">
        <v>4</v>
      </c>
      <c r="K96" s="451" t="s">
        <v>246</v>
      </c>
      <c r="L96" s="451"/>
      <c r="M96" s="451"/>
      <c r="N96" s="450" t="s">
        <v>712</v>
      </c>
      <c r="O96" s="450"/>
      <c r="P96" s="450"/>
      <c r="Q96" s="450"/>
      <c r="R96" s="450"/>
      <c r="S96" s="450"/>
      <c r="T96" s="450"/>
      <c r="U96" s="450"/>
      <c r="V96" s="450"/>
      <c r="W96" s="450"/>
      <c r="X96" s="450"/>
      <c r="Y96" s="450"/>
      <c r="Z96" s="450"/>
      <c r="AA96" s="450"/>
      <c r="AB96" s="450"/>
      <c r="AC96" s="450"/>
      <c r="AD96" s="450"/>
      <c r="AE96" s="450"/>
      <c r="AF96" s="450"/>
      <c r="AG96" s="450"/>
      <c r="AH96" s="450"/>
      <c r="AI96" s="450"/>
      <c r="AJ96" s="450"/>
      <c r="AK96" s="450"/>
      <c r="AL96" s="450"/>
      <c r="AM96" s="450"/>
      <c r="AN96" s="450"/>
      <c r="AO96" s="450"/>
      <c r="AP96" s="447" t="s">
        <v>13</v>
      </c>
      <c r="AQ96" s="448"/>
      <c r="AR96" s="447" t="s">
        <v>13</v>
      </c>
      <c r="AS96" s="448"/>
      <c r="AT96" s="447" t="s">
        <v>13</v>
      </c>
      <c r="AU96" s="448"/>
      <c r="AV96" s="12" t="s">
        <v>667</v>
      </c>
      <c r="AW96" s="12">
        <v>19</v>
      </c>
    </row>
    <row r="97" spans="1:49" ht="33.75" customHeight="1" x14ac:dyDescent="0.55000000000000004">
      <c r="A97" s="447" t="str">
        <f t="shared" si="5"/>
        <v>S4-10</v>
      </c>
      <c r="B97" s="448"/>
      <c r="C97" s="449" t="s">
        <v>636</v>
      </c>
      <c r="D97" s="449"/>
      <c r="E97" s="449"/>
      <c r="F97" s="449"/>
      <c r="G97" s="449"/>
      <c r="H97" s="449"/>
      <c r="I97" s="141" t="s">
        <v>670</v>
      </c>
      <c r="J97" s="165" t="s">
        <v>4</v>
      </c>
      <c r="K97" s="451" t="s">
        <v>251</v>
      </c>
      <c r="L97" s="451"/>
      <c r="M97" s="451"/>
      <c r="N97" s="450" t="s">
        <v>713</v>
      </c>
      <c r="O97" s="450"/>
      <c r="P97" s="450"/>
      <c r="Q97" s="450"/>
      <c r="R97" s="450"/>
      <c r="S97" s="450"/>
      <c r="T97" s="450"/>
      <c r="U97" s="450"/>
      <c r="V97" s="450"/>
      <c r="W97" s="450"/>
      <c r="X97" s="450"/>
      <c r="Y97" s="450"/>
      <c r="Z97" s="450"/>
      <c r="AA97" s="450"/>
      <c r="AB97" s="450"/>
      <c r="AC97" s="450"/>
      <c r="AD97" s="450"/>
      <c r="AE97" s="450"/>
      <c r="AF97" s="450"/>
      <c r="AG97" s="450"/>
      <c r="AH97" s="450"/>
      <c r="AI97" s="450"/>
      <c r="AJ97" s="450"/>
      <c r="AK97" s="450"/>
      <c r="AL97" s="450"/>
      <c r="AM97" s="450"/>
      <c r="AN97" s="450"/>
      <c r="AO97" s="450"/>
      <c r="AP97" s="447" t="s">
        <v>13</v>
      </c>
      <c r="AQ97" s="448"/>
      <c r="AR97" s="447" t="s">
        <v>13</v>
      </c>
      <c r="AS97" s="448"/>
      <c r="AT97" s="447" t="s">
        <v>13</v>
      </c>
      <c r="AU97" s="448"/>
      <c r="AV97" s="12" t="s">
        <v>667</v>
      </c>
      <c r="AW97" s="12">
        <v>10</v>
      </c>
    </row>
    <row r="98" spans="1:49" ht="18" customHeight="1" x14ac:dyDescent="0.55000000000000004">
      <c r="A98" s="447" t="str">
        <f t="shared" si="5"/>
        <v>S1-15</v>
      </c>
      <c r="B98" s="448"/>
      <c r="C98" s="449" t="s">
        <v>638</v>
      </c>
      <c r="D98" s="449"/>
      <c r="E98" s="449"/>
      <c r="F98" s="449"/>
      <c r="G98" s="449"/>
      <c r="H98" s="449"/>
      <c r="I98" s="141" t="s">
        <v>665</v>
      </c>
      <c r="J98" s="165" t="s">
        <v>4</v>
      </c>
      <c r="K98" s="451" t="s">
        <v>246</v>
      </c>
      <c r="L98" s="451"/>
      <c r="M98" s="451"/>
      <c r="N98" s="450" t="s">
        <v>714</v>
      </c>
      <c r="O98" s="450"/>
      <c r="P98" s="450"/>
      <c r="Q98" s="450"/>
      <c r="R98" s="450"/>
      <c r="S98" s="450"/>
      <c r="T98" s="450"/>
      <c r="U98" s="450"/>
      <c r="V98" s="450"/>
      <c r="W98" s="450"/>
      <c r="X98" s="450"/>
      <c r="Y98" s="450"/>
      <c r="Z98" s="450"/>
      <c r="AA98" s="450"/>
      <c r="AB98" s="450"/>
      <c r="AC98" s="450"/>
      <c r="AD98" s="450"/>
      <c r="AE98" s="450"/>
      <c r="AF98" s="450"/>
      <c r="AG98" s="450"/>
      <c r="AH98" s="450"/>
      <c r="AI98" s="450"/>
      <c r="AJ98" s="450"/>
      <c r="AK98" s="450"/>
      <c r="AL98" s="450"/>
      <c r="AM98" s="450"/>
      <c r="AN98" s="450"/>
      <c r="AO98" s="450"/>
      <c r="AP98" s="447" t="s">
        <v>13</v>
      </c>
      <c r="AQ98" s="448"/>
      <c r="AR98" s="447" t="s">
        <v>13</v>
      </c>
      <c r="AS98" s="448"/>
      <c r="AT98" s="447" t="s">
        <v>13</v>
      </c>
      <c r="AU98" s="448"/>
      <c r="AV98" s="12" t="s">
        <v>667</v>
      </c>
      <c r="AW98" s="12">
        <v>15</v>
      </c>
    </row>
    <row r="99" spans="1:49" ht="18" customHeight="1" x14ac:dyDescent="0.55000000000000004">
      <c r="A99" s="447" t="str">
        <f t="shared" si="5"/>
        <v>S2-20</v>
      </c>
      <c r="B99" s="448"/>
      <c r="C99" s="449" t="s">
        <v>638</v>
      </c>
      <c r="D99" s="449"/>
      <c r="E99" s="449"/>
      <c r="F99" s="449"/>
      <c r="G99" s="449"/>
      <c r="H99" s="449"/>
      <c r="I99" s="141" t="s">
        <v>607</v>
      </c>
      <c r="J99" s="165" t="s">
        <v>4</v>
      </c>
      <c r="K99" s="451" t="s">
        <v>246</v>
      </c>
      <c r="L99" s="451"/>
      <c r="M99" s="451"/>
      <c r="N99" s="450" t="s">
        <v>639</v>
      </c>
      <c r="O99" s="450"/>
      <c r="P99" s="450"/>
      <c r="Q99" s="450"/>
      <c r="R99" s="450"/>
      <c r="S99" s="450"/>
      <c r="T99" s="450"/>
      <c r="U99" s="450"/>
      <c r="V99" s="450"/>
      <c r="W99" s="450"/>
      <c r="X99" s="450"/>
      <c r="Y99" s="450"/>
      <c r="Z99" s="450"/>
      <c r="AA99" s="450"/>
      <c r="AB99" s="450"/>
      <c r="AC99" s="450"/>
      <c r="AD99" s="450"/>
      <c r="AE99" s="450"/>
      <c r="AF99" s="450"/>
      <c r="AG99" s="450"/>
      <c r="AH99" s="450"/>
      <c r="AI99" s="450"/>
      <c r="AJ99" s="450"/>
      <c r="AK99" s="450"/>
      <c r="AL99" s="450"/>
      <c r="AM99" s="450"/>
      <c r="AN99" s="450"/>
      <c r="AO99" s="450"/>
      <c r="AP99" s="447" t="s">
        <v>13</v>
      </c>
      <c r="AQ99" s="448"/>
      <c r="AR99" s="447" t="s">
        <v>13</v>
      </c>
      <c r="AS99" s="448"/>
      <c r="AT99" s="447" t="s">
        <v>13</v>
      </c>
      <c r="AU99" s="448"/>
      <c r="AV99" s="12" t="s">
        <v>667</v>
      </c>
      <c r="AW99" s="12">
        <v>20</v>
      </c>
    </row>
    <row r="100" spans="1:49" ht="18" customHeight="1" x14ac:dyDescent="0.55000000000000004">
      <c r="A100" s="447" t="str">
        <f t="shared" si="5"/>
        <v>S3-20</v>
      </c>
      <c r="B100" s="448"/>
      <c r="C100" s="449" t="s">
        <v>638</v>
      </c>
      <c r="D100" s="449"/>
      <c r="E100" s="449"/>
      <c r="F100" s="449"/>
      <c r="G100" s="449"/>
      <c r="H100" s="449"/>
      <c r="I100" s="141" t="s">
        <v>668</v>
      </c>
      <c r="J100" s="165" t="s">
        <v>4</v>
      </c>
      <c r="K100" s="451" t="s">
        <v>246</v>
      </c>
      <c r="L100" s="451"/>
      <c r="M100" s="451"/>
      <c r="N100" s="450" t="s">
        <v>715</v>
      </c>
      <c r="O100" s="450"/>
      <c r="P100" s="450"/>
      <c r="Q100" s="450"/>
      <c r="R100" s="450"/>
      <c r="S100" s="450"/>
      <c r="T100" s="450"/>
      <c r="U100" s="450"/>
      <c r="V100" s="450"/>
      <c r="W100" s="450"/>
      <c r="X100" s="450"/>
      <c r="Y100" s="450"/>
      <c r="Z100" s="450"/>
      <c r="AA100" s="450"/>
      <c r="AB100" s="450"/>
      <c r="AC100" s="450"/>
      <c r="AD100" s="450"/>
      <c r="AE100" s="450"/>
      <c r="AF100" s="450"/>
      <c r="AG100" s="450"/>
      <c r="AH100" s="450"/>
      <c r="AI100" s="450"/>
      <c r="AJ100" s="450"/>
      <c r="AK100" s="450"/>
      <c r="AL100" s="450"/>
      <c r="AM100" s="450"/>
      <c r="AN100" s="450"/>
      <c r="AO100" s="450"/>
      <c r="AP100" s="447" t="s">
        <v>13</v>
      </c>
      <c r="AQ100" s="448"/>
      <c r="AR100" s="447" t="s">
        <v>13</v>
      </c>
      <c r="AS100" s="448"/>
      <c r="AT100" s="447" t="s">
        <v>13</v>
      </c>
      <c r="AU100" s="448"/>
      <c r="AV100" s="12" t="s">
        <v>667</v>
      </c>
      <c r="AW100" s="12">
        <v>20</v>
      </c>
    </row>
    <row r="101" spans="1:49" ht="18" customHeight="1" x14ac:dyDescent="0.55000000000000004">
      <c r="A101" s="447" t="str">
        <f t="shared" si="5"/>
        <v>S4-11</v>
      </c>
      <c r="B101" s="448"/>
      <c r="C101" s="449" t="s">
        <v>638</v>
      </c>
      <c r="D101" s="449"/>
      <c r="E101" s="449"/>
      <c r="F101" s="449"/>
      <c r="G101" s="449"/>
      <c r="H101" s="449"/>
      <c r="I101" s="141" t="s">
        <v>670</v>
      </c>
      <c r="J101" s="165" t="s">
        <v>4</v>
      </c>
      <c r="K101" s="451" t="s">
        <v>246</v>
      </c>
      <c r="L101" s="451"/>
      <c r="M101" s="451"/>
      <c r="N101" s="450" t="s">
        <v>716</v>
      </c>
      <c r="O101" s="450"/>
      <c r="P101" s="450"/>
      <c r="Q101" s="450"/>
      <c r="R101" s="450"/>
      <c r="S101" s="450"/>
      <c r="T101" s="450"/>
      <c r="U101" s="450"/>
      <c r="V101" s="450"/>
      <c r="W101" s="450"/>
      <c r="X101" s="450"/>
      <c r="Y101" s="450"/>
      <c r="Z101" s="450"/>
      <c r="AA101" s="450"/>
      <c r="AB101" s="450"/>
      <c r="AC101" s="450"/>
      <c r="AD101" s="450"/>
      <c r="AE101" s="450"/>
      <c r="AF101" s="450"/>
      <c r="AG101" s="450"/>
      <c r="AH101" s="450"/>
      <c r="AI101" s="450"/>
      <c r="AJ101" s="450"/>
      <c r="AK101" s="450"/>
      <c r="AL101" s="450"/>
      <c r="AM101" s="450"/>
      <c r="AN101" s="450"/>
      <c r="AO101" s="450"/>
      <c r="AP101" s="447" t="s">
        <v>13</v>
      </c>
      <c r="AQ101" s="448"/>
      <c r="AR101" s="447" t="s">
        <v>13</v>
      </c>
      <c r="AS101" s="448"/>
      <c r="AT101" s="447" t="s">
        <v>13</v>
      </c>
      <c r="AU101" s="448"/>
      <c r="AV101" s="12" t="s">
        <v>667</v>
      </c>
      <c r="AW101" s="12">
        <v>11</v>
      </c>
    </row>
    <row r="102" spans="1:49" ht="18" customHeight="1" x14ac:dyDescent="0.55000000000000004">
      <c r="A102" s="447" t="str">
        <f t="shared" si="5"/>
        <v>S5-3</v>
      </c>
      <c r="B102" s="448"/>
      <c r="C102" s="449" t="s">
        <v>638</v>
      </c>
      <c r="D102" s="449"/>
      <c r="E102" s="449"/>
      <c r="F102" s="449"/>
      <c r="G102" s="449"/>
      <c r="H102" s="449"/>
      <c r="I102" s="141" t="s">
        <v>677</v>
      </c>
      <c r="J102" s="165" t="s">
        <v>4</v>
      </c>
      <c r="K102" s="451" t="s">
        <v>246</v>
      </c>
      <c r="L102" s="451"/>
      <c r="M102" s="451"/>
      <c r="N102" s="450" t="s">
        <v>717</v>
      </c>
      <c r="O102" s="450"/>
      <c r="P102" s="450"/>
      <c r="Q102" s="450"/>
      <c r="R102" s="450"/>
      <c r="S102" s="450"/>
      <c r="T102" s="450"/>
      <c r="U102" s="450"/>
      <c r="V102" s="450"/>
      <c r="W102" s="450"/>
      <c r="X102" s="450"/>
      <c r="Y102" s="450"/>
      <c r="Z102" s="450"/>
      <c r="AA102" s="450"/>
      <c r="AB102" s="450"/>
      <c r="AC102" s="450"/>
      <c r="AD102" s="450"/>
      <c r="AE102" s="450"/>
      <c r="AF102" s="450"/>
      <c r="AG102" s="450"/>
      <c r="AH102" s="450"/>
      <c r="AI102" s="450"/>
      <c r="AJ102" s="450"/>
      <c r="AK102" s="450"/>
      <c r="AL102" s="450"/>
      <c r="AM102" s="450"/>
      <c r="AN102" s="450"/>
      <c r="AO102" s="450"/>
      <c r="AP102" s="447" t="s">
        <v>13</v>
      </c>
      <c r="AQ102" s="448"/>
      <c r="AR102" s="447" t="s">
        <v>13</v>
      </c>
      <c r="AS102" s="448"/>
      <c r="AT102" s="447" t="s">
        <v>13</v>
      </c>
      <c r="AU102" s="448"/>
      <c r="AV102" s="12" t="s">
        <v>667</v>
      </c>
      <c r="AW102" s="12">
        <v>3</v>
      </c>
    </row>
    <row r="103" spans="1:49" ht="18" customHeight="1" x14ac:dyDescent="0.55000000000000004">
      <c r="A103" s="447" t="str">
        <f t="shared" si="5"/>
        <v>S6-1</v>
      </c>
      <c r="B103" s="448"/>
      <c r="C103" s="449" t="s">
        <v>638</v>
      </c>
      <c r="D103" s="449"/>
      <c r="E103" s="449"/>
      <c r="F103" s="449"/>
      <c r="G103" s="449"/>
      <c r="H103" s="449"/>
      <c r="I103" s="141" t="s">
        <v>718</v>
      </c>
      <c r="J103" s="165" t="s">
        <v>4</v>
      </c>
      <c r="K103" s="451" t="s">
        <v>246</v>
      </c>
      <c r="L103" s="451"/>
      <c r="M103" s="451"/>
      <c r="N103" s="450" t="s">
        <v>719</v>
      </c>
      <c r="O103" s="450"/>
      <c r="P103" s="450"/>
      <c r="Q103" s="450"/>
      <c r="R103" s="450"/>
      <c r="S103" s="450"/>
      <c r="T103" s="450"/>
      <c r="U103" s="450"/>
      <c r="V103" s="450"/>
      <c r="W103" s="450"/>
      <c r="X103" s="450"/>
      <c r="Y103" s="450"/>
      <c r="Z103" s="450"/>
      <c r="AA103" s="450"/>
      <c r="AB103" s="450"/>
      <c r="AC103" s="450"/>
      <c r="AD103" s="450"/>
      <c r="AE103" s="450"/>
      <c r="AF103" s="450"/>
      <c r="AG103" s="450"/>
      <c r="AH103" s="450"/>
      <c r="AI103" s="450"/>
      <c r="AJ103" s="450"/>
      <c r="AK103" s="450"/>
      <c r="AL103" s="450"/>
      <c r="AM103" s="450"/>
      <c r="AN103" s="450"/>
      <c r="AO103" s="450"/>
      <c r="AP103" s="447" t="s">
        <v>13</v>
      </c>
      <c r="AQ103" s="448"/>
      <c r="AR103" s="447" t="s">
        <v>13</v>
      </c>
      <c r="AS103" s="448"/>
      <c r="AT103" s="447" t="s">
        <v>13</v>
      </c>
      <c r="AU103" s="448"/>
      <c r="AV103" s="12" t="s">
        <v>667</v>
      </c>
      <c r="AW103" s="12">
        <v>1</v>
      </c>
    </row>
    <row r="104" spans="1:49" ht="18" customHeight="1" x14ac:dyDescent="0.55000000000000004">
      <c r="A104" s="447" t="str">
        <f t="shared" si="5"/>
        <v>S1-16</v>
      </c>
      <c r="B104" s="448"/>
      <c r="C104" s="449" t="s">
        <v>640</v>
      </c>
      <c r="D104" s="449"/>
      <c r="E104" s="449"/>
      <c r="F104" s="449"/>
      <c r="G104" s="449"/>
      <c r="H104" s="449"/>
      <c r="I104" s="141" t="s">
        <v>665</v>
      </c>
      <c r="J104" s="165" t="s">
        <v>4</v>
      </c>
      <c r="K104" s="451" t="s">
        <v>245</v>
      </c>
      <c r="L104" s="451"/>
      <c r="M104" s="451"/>
      <c r="N104" s="450" t="s">
        <v>720</v>
      </c>
      <c r="O104" s="450"/>
      <c r="P104" s="450"/>
      <c r="Q104" s="450"/>
      <c r="R104" s="450"/>
      <c r="S104" s="450"/>
      <c r="T104" s="450"/>
      <c r="U104" s="450"/>
      <c r="V104" s="450"/>
      <c r="W104" s="450"/>
      <c r="X104" s="450"/>
      <c r="Y104" s="450"/>
      <c r="Z104" s="450"/>
      <c r="AA104" s="450"/>
      <c r="AB104" s="450"/>
      <c r="AC104" s="450"/>
      <c r="AD104" s="450"/>
      <c r="AE104" s="450"/>
      <c r="AF104" s="450"/>
      <c r="AG104" s="450"/>
      <c r="AH104" s="450"/>
      <c r="AI104" s="450"/>
      <c r="AJ104" s="450"/>
      <c r="AK104" s="450"/>
      <c r="AL104" s="450"/>
      <c r="AM104" s="450"/>
      <c r="AN104" s="450"/>
      <c r="AO104" s="450"/>
      <c r="AP104" s="447" t="s">
        <v>13</v>
      </c>
      <c r="AQ104" s="448"/>
      <c r="AR104" s="447" t="s">
        <v>13</v>
      </c>
      <c r="AS104" s="448"/>
      <c r="AT104" s="447" t="s">
        <v>13</v>
      </c>
      <c r="AU104" s="448"/>
      <c r="AV104" s="12" t="s">
        <v>667</v>
      </c>
      <c r="AW104" s="12">
        <v>16</v>
      </c>
    </row>
    <row r="105" spans="1:49" ht="29.25" customHeight="1" x14ac:dyDescent="0.55000000000000004">
      <c r="A105" s="447" t="str">
        <f t="shared" si="5"/>
        <v>S2-21</v>
      </c>
      <c r="B105" s="448"/>
      <c r="C105" s="449" t="s">
        <v>640</v>
      </c>
      <c r="D105" s="449"/>
      <c r="E105" s="449"/>
      <c r="F105" s="449"/>
      <c r="G105" s="449"/>
      <c r="H105" s="449"/>
      <c r="I105" s="141" t="s">
        <v>607</v>
      </c>
      <c r="J105" s="165" t="s">
        <v>4</v>
      </c>
      <c r="K105" s="451" t="s">
        <v>246</v>
      </c>
      <c r="L105" s="451"/>
      <c r="M105" s="451"/>
      <c r="N105" s="450" t="s">
        <v>641</v>
      </c>
      <c r="O105" s="450"/>
      <c r="P105" s="450"/>
      <c r="Q105" s="450"/>
      <c r="R105" s="450"/>
      <c r="S105" s="450"/>
      <c r="T105" s="450"/>
      <c r="U105" s="450"/>
      <c r="V105" s="450"/>
      <c r="W105" s="450"/>
      <c r="X105" s="450"/>
      <c r="Y105" s="450"/>
      <c r="Z105" s="450"/>
      <c r="AA105" s="450"/>
      <c r="AB105" s="450"/>
      <c r="AC105" s="450"/>
      <c r="AD105" s="450"/>
      <c r="AE105" s="450"/>
      <c r="AF105" s="450"/>
      <c r="AG105" s="450"/>
      <c r="AH105" s="450"/>
      <c r="AI105" s="450"/>
      <c r="AJ105" s="450"/>
      <c r="AK105" s="450"/>
      <c r="AL105" s="450"/>
      <c r="AM105" s="450"/>
      <c r="AN105" s="450"/>
      <c r="AO105" s="450"/>
      <c r="AP105" s="447" t="s">
        <v>13</v>
      </c>
      <c r="AQ105" s="448"/>
      <c r="AR105" s="447" t="s">
        <v>13</v>
      </c>
      <c r="AS105" s="448"/>
      <c r="AT105" s="447" t="s">
        <v>13</v>
      </c>
      <c r="AU105" s="448"/>
      <c r="AV105" s="12" t="s">
        <v>667</v>
      </c>
      <c r="AW105" s="12">
        <v>21</v>
      </c>
    </row>
    <row r="106" spans="1:49" ht="33.75" customHeight="1" x14ac:dyDescent="0.55000000000000004">
      <c r="A106" s="447" t="str">
        <f t="shared" si="5"/>
        <v>S3-21</v>
      </c>
      <c r="B106" s="448"/>
      <c r="C106" s="449" t="s">
        <v>640</v>
      </c>
      <c r="D106" s="449"/>
      <c r="E106" s="449"/>
      <c r="F106" s="449"/>
      <c r="G106" s="449"/>
      <c r="H106" s="449"/>
      <c r="I106" s="141" t="s">
        <v>668</v>
      </c>
      <c r="J106" s="165" t="s">
        <v>4</v>
      </c>
      <c r="K106" s="451" t="s">
        <v>246</v>
      </c>
      <c r="L106" s="451"/>
      <c r="M106" s="451"/>
      <c r="N106" s="450" t="s">
        <v>721</v>
      </c>
      <c r="O106" s="450"/>
      <c r="P106" s="450"/>
      <c r="Q106" s="450"/>
      <c r="R106" s="450"/>
      <c r="S106" s="450"/>
      <c r="T106" s="450"/>
      <c r="U106" s="450"/>
      <c r="V106" s="450"/>
      <c r="W106" s="450"/>
      <c r="X106" s="450"/>
      <c r="Y106" s="450"/>
      <c r="Z106" s="450"/>
      <c r="AA106" s="450"/>
      <c r="AB106" s="450"/>
      <c r="AC106" s="450"/>
      <c r="AD106" s="450"/>
      <c r="AE106" s="450"/>
      <c r="AF106" s="450"/>
      <c r="AG106" s="450"/>
      <c r="AH106" s="450"/>
      <c r="AI106" s="450"/>
      <c r="AJ106" s="450"/>
      <c r="AK106" s="450"/>
      <c r="AL106" s="450"/>
      <c r="AM106" s="450"/>
      <c r="AN106" s="450"/>
      <c r="AO106" s="450"/>
      <c r="AP106" s="447" t="s">
        <v>13</v>
      </c>
      <c r="AQ106" s="448"/>
      <c r="AR106" s="447" t="s">
        <v>13</v>
      </c>
      <c r="AS106" s="448"/>
      <c r="AT106" s="447" t="s">
        <v>13</v>
      </c>
      <c r="AU106" s="448"/>
      <c r="AV106" s="12" t="s">
        <v>667</v>
      </c>
      <c r="AW106" s="12">
        <v>21</v>
      </c>
    </row>
    <row r="107" spans="1:49" ht="32.25" customHeight="1" x14ac:dyDescent="0.55000000000000004">
      <c r="A107" s="447" t="str">
        <f t="shared" si="5"/>
        <v>S4-12</v>
      </c>
      <c r="B107" s="448"/>
      <c r="C107" s="449" t="s">
        <v>640</v>
      </c>
      <c r="D107" s="449"/>
      <c r="E107" s="449"/>
      <c r="F107" s="449"/>
      <c r="G107" s="449"/>
      <c r="H107" s="449"/>
      <c r="I107" s="141" t="s">
        <v>670</v>
      </c>
      <c r="J107" s="165" t="s">
        <v>4</v>
      </c>
      <c r="K107" s="451" t="s">
        <v>246</v>
      </c>
      <c r="L107" s="451"/>
      <c r="M107" s="451"/>
      <c r="N107" s="450" t="s">
        <v>722</v>
      </c>
      <c r="O107" s="450"/>
      <c r="P107" s="450"/>
      <c r="Q107" s="450"/>
      <c r="R107" s="450"/>
      <c r="S107" s="450"/>
      <c r="T107" s="450"/>
      <c r="U107" s="450"/>
      <c r="V107" s="450"/>
      <c r="W107" s="450"/>
      <c r="X107" s="450"/>
      <c r="Y107" s="450"/>
      <c r="Z107" s="450"/>
      <c r="AA107" s="450"/>
      <c r="AB107" s="450"/>
      <c r="AC107" s="450"/>
      <c r="AD107" s="450"/>
      <c r="AE107" s="450"/>
      <c r="AF107" s="450"/>
      <c r="AG107" s="450"/>
      <c r="AH107" s="450"/>
      <c r="AI107" s="450"/>
      <c r="AJ107" s="450"/>
      <c r="AK107" s="450"/>
      <c r="AL107" s="450"/>
      <c r="AM107" s="450"/>
      <c r="AN107" s="450"/>
      <c r="AO107" s="450"/>
      <c r="AP107" s="447" t="s">
        <v>13</v>
      </c>
      <c r="AQ107" s="448"/>
      <c r="AR107" s="447" t="s">
        <v>13</v>
      </c>
      <c r="AS107" s="448"/>
      <c r="AT107" s="447" t="s">
        <v>13</v>
      </c>
      <c r="AU107" s="448"/>
      <c r="AV107" s="12" t="s">
        <v>667</v>
      </c>
      <c r="AW107" s="12">
        <v>12</v>
      </c>
    </row>
    <row r="108" spans="1:49" ht="40.5" customHeight="1" x14ac:dyDescent="0.55000000000000004">
      <c r="A108" s="447" t="str">
        <f t="shared" si="5"/>
        <v>S5-4</v>
      </c>
      <c r="B108" s="448"/>
      <c r="C108" s="449" t="s">
        <v>640</v>
      </c>
      <c r="D108" s="449"/>
      <c r="E108" s="449"/>
      <c r="F108" s="449"/>
      <c r="G108" s="449"/>
      <c r="H108" s="449"/>
      <c r="I108" s="141" t="s">
        <v>677</v>
      </c>
      <c r="J108" s="165" t="s">
        <v>4</v>
      </c>
      <c r="K108" s="451" t="s">
        <v>246</v>
      </c>
      <c r="L108" s="451"/>
      <c r="M108" s="451"/>
      <c r="N108" s="450" t="s">
        <v>723</v>
      </c>
      <c r="O108" s="450"/>
      <c r="P108" s="450"/>
      <c r="Q108" s="450"/>
      <c r="R108" s="450"/>
      <c r="S108" s="450"/>
      <c r="T108" s="450"/>
      <c r="U108" s="450"/>
      <c r="V108" s="450"/>
      <c r="W108" s="450"/>
      <c r="X108" s="450"/>
      <c r="Y108" s="450"/>
      <c r="Z108" s="450"/>
      <c r="AA108" s="450"/>
      <c r="AB108" s="450"/>
      <c r="AC108" s="450"/>
      <c r="AD108" s="450"/>
      <c r="AE108" s="450"/>
      <c r="AF108" s="450"/>
      <c r="AG108" s="450"/>
      <c r="AH108" s="450"/>
      <c r="AI108" s="450"/>
      <c r="AJ108" s="450"/>
      <c r="AK108" s="450"/>
      <c r="AL108" s="450"/>
      <c r="AM108" s="450"/>
      <c r="AN108" s="450"/>
      <c r="AO108" s="450"/>
      <c r="AP108" s="447" t="s">
        <v>13</v>
      </c>
      <c r="AQ108" s="448"/>
      <c r="AR108" s="447" t="s">
        <v>13</v>
      </c>
      <c r="AS108" s="448"/>
      <c r="AT108" s="447" t="s">
        <v>13</v>
      </c>
      <c r="AU108" s="448"/>
      <c r="AV108" s="12" t="s">
        <v>667</v>
      </c>
      <c r="AW108" s="12">
        <v>4</v>
      </c>
    </row>
    <row r="109" spans="1:49" ht="18" customHeight="1" x14ac:dyDescent="0.55000000000000004">
      <c r="A109" s="447" t="str">
        <f t="shared" si="5"/>
        <v>S1-17</v>
      </c>
      <c r="B109" s="448"/>
      <c r="C109" s="449" t="s">
        <v>642</v>
      </c>
      <c r="D109" s="449"/>
      <c r="E109" s="449"/>
      <c r="F109" s="449"/>
      <c r="G109" s="449"/>
      <c r="H109" s="449"/>
      <c r="I109" s="141" t="s">
        <v>665</v>
      </c>
      <c r="J109" s="165" t="s">
        <v>4</v>
      </c>
      <c r="K109" s="451" t="s">
        <v>245</v>
      </c>
      <c r="L109" s="451"/>
      <c r="M109" s="451"/>
      <c r="N109" s="450" t="s">
        <v>724</v>
      </c>
      <c r="O109" s="450"/>
      <c r="P109" s="450"/>
      <c r="Q109" s="450"/>
      <c r="R109" s="450"/>
      <c r="S109" s="450"/>
      <c r="T109" s="450"/>
      <c r="U109" s="450"/>
      <c r="V109" s="450"/>
      <c r="W109" s="450"/>
      <c r="X109" s="450"/>
      <c r="Y109" s="450"/>
      <c r="Z109" s="450"/>
      <c r="AA109" s="450"/>
      <c r="AB109" s="450"/>
      <c r="AC109" s="450"/>
      <c r="AD109" s="450"/>
      <c r="AE109" s="450"/>
      <c r="AF109" s="450"/>
      <c r="AG109" s="450"/>
      <c r="AH109" s="450"/>
      <c r="AI109" s="450"/>
      <c r="AJ109" s="450"/>
      <c r="AK109" s="450"/>
      <c r="AL109" s="450"/>
      <c r="AM109" s="450"/>
      <c r="AN109" s="450"/>
      <c r="AO109" s="450"/>
      <c r="AP109" s="447" t="s">
        <v>13</v>
      </c>
      <c r="AQ109" s="448"/>
      <c r="AR109" s="447" t="s">
        <v>13</v>
      </c>
      <c r="AS109" s="448"/>
      <c r="AT109" s="447" t="s">
        <v>13</v>
      </c>
      <c r="AU109" s="448"/>
      <c r="AV109" s="12" t="s">
        <v>667</v>
      </c>
      <c r="AW109" s="12">
        <v>17</v>
      </c>
    </row>
    <row r="110" spans="1:49" ht="18" customHeight="1" x14ac:dyDescent="0.55000000000000004">
      <c r="A110" s="447" t="str">
        <f t="shared" si="5"/>
        <v>S2-22</v>
      </c>
      <c r="B110" s="448"/>
      <c r="C110" s="449" t="s">
        <v>642</v>
      </c>
      <c r="D110" s="449"/>
      <c r="E110" s="449"/>
      <c r="F110" s="449"/>
      <c r="G110" s="449"/>
      <c r="H110" s="449"/>
      <c r="I110" s="141" t="s">
        <v>607</v>
      </c>
      <c r="J110" s="165" t="s">
        <v>4</v>
      </c>
      <c r="K110" s="451" t="s">
        <v>253</v>
      </c>
      <c r="L110" s="451"/>
      <c r="M110" s="451"/>
      <c r="N110" s="450" t="s">
        <v>643</v>
      </c>
      <c r="O110" s="450"/>
      <c r="P110" s="450"/>
      <c r="Q110" s="450"/>
      <c r="R110" s="450"/>
      <c r="S110" s="450"/>
      <c r="T110" s="450"/>
      <c r="U110" s="450"/>
      <c r="V110" s="450"/>
      <c r="W110" s="450"/>
      <c r="X110" s="450"/>
      <c r="Y110" s="450"/>
      <c r="Z110" s="450"/>
      <c r="AA110" s="450"/>
      <c r="AB110" s="450"/>
      <c r="AC110" s="450"/>
      <c r="AD110" s="450"/>
      <c r="AE110" s="450"/>
      <c r="AF110" s="450"/>
      <c r="AG110" s="450"/>
      <c r="AH110" s="450"/>
      <c r="AI110" s="450"/>
      <c r="AJ110" s="450"/>
      <c r="AK110" s="450"/>
      <c r="AL110" s="450"/>
      <c r="AM110" s="450"/>
      <c r="AN110" s="450"/>
      <c r="AO110" s="450"/>
      <c r="AP110" s="447" t="s">
        <v>13</v>
      </c>
      <c r="AQ110" s="448"/>
      <c r="AR110" s="447" t="s">
        <v>13</v>
      </c>
      <c r="AS110" s="448"/>
      <c r="AT110" s="447" t="s">
        <v>13</v>
      </c>
      <c r="AU110" s="448"/>
      <c r="AV110" s="12" t="s">
        <v>667</v>
      </c>
      <c r="AW110" s="12">
        <v>22</v>
      </c>
    </row>
    <row r="111" spans="1:49" ht="18" customHeight="1" x14ac:dyDescent="0.55000000000000004">
      <c r="A111" s="447" t="str">
        <f t="shared" si="5"/>
        <v>S3-22</v>
      </c>
      <c r="B111" s="448"/>
      <c r="C111" s="449" t="s">
        <v>642</v>
      </c>
      <c r="D111" s="449"/>
      <c r="E111" s="449"/>
      <c r="F111" s="449"/>
      <c r="G111" s="449"/>
      <c r="H111" s="449"/>
      <c r="I111" s="141" t="s">
        <v>668</v>
      </c>
      <c r="J111" s="165" t="s">
        <v>4</v>
      </c>
      <c r="K111" s="451" t="s">
        <v>246</v>
      </c>
      <c r="L111" s="451"/>
      <c r="M111" s="451"/>
      <c r="N111" s="450" t="s">
        <v>725</v>
      </c>
      <c r="O111" s="450"/>
      <c r="P111" s="450"/>
      <c r="Q111" s="450"/>
      <c r="R111" s="450"/>
      <c r="S111" s="450"/>
      <c r="T111" s="450"/>
      <c r="U111" s="450"/>
      <c r="V111" s="450"/>
      <c r="W111" s="450"/>
      <c r="X111" s="450"/>
      <c r="Y111" s="450"/>
      <c r="Z111" s="450"/>
      <c r="AA111" s="450"/>
      <c r="AB111" s="450"/>
      <c r="AC111" s="450"/>
      <c r="AD111" s="450"/>
      <c r="AE111" s="450"/>
      <c r="AF111" s="450"/>
      <c r="AG111" s="450"/>
      <c r="AH111" s="450"/>
      <c r="AI111" s="450"/>
      <c r="AJ111" s="450"/>
      <c r="AK111" s="450"/>
      <c r="AL111" s="450"/>
      <c r="AM111" s="450"/>
      <c r="AN111" s="450"/>
      <c r="AO111" s="450"/>
      <c r="AP111" s="447" t="s">
        <v>13</v>
      </c>
      <c r="AQ111" s="448"/>
      <c r="AR111" s="447" t="s">
        <v>13</v>
      </c>
      <c r="AS111" s="448"/>
      <c r="AT111" s="447" t="s">
        <v>13</v>
      </c>
      <c r="AU111" s="448"/>
      <c r="AV111" s="12" t="s">
        <v>667</v>
      </c>
      <c r="AW111" s="12">
        <v>22</v>
      </c>
    </row>
    <row r="112" spans="1:49" ht="18" customHeight="1" x14ac:dyDescent="0.55000000000000004">
      <c r="A112" s="447" t="str">
        <f t="shared" si="5"/>
        <v>S3-23</v>
      </c>
      <c r="B112" s="448"/>
      <c r="C112" s="449" t="s">
        <v>642</v>
      </c>
      <c r="D112" s="449"/>
      <c r="E112" s="449"/>
      <c r="F112" s="449"/>
      <c r="G112" s="449"/>
      <c r="H112" s="449"/>
      <c r="I112" s="165" t="s">
        <v>668</v>
      </c>
      <c r="J112" s="165" t="s">
        <v>4</v>
      </c>
      <c r="K112" s="451" t="s">
        <v>246</v>
      </c>
      <c r="L112" s="451"/>
      <c r="M112" s="451"/>
      <c r="N112" s="169" t="s">
        <v>726</v>
      </c>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1"/>
      <c r="AP112" s="447" t="s">
        <v>13</v>
      </c>
      <c r="AQ112" s="448"/>
      <c r="AR112" s="447" t="s">
        <v>13</v>
      </c>
      <c r="AS112" s="448"/>
      <c r="AT112" s="447" t="s">
        <v>13</v>
      </c>
      <c r="AU112" s="448"/>
      <c r="AV112" s="12" t="s">
        <v>667</v>
      </c>
      <c r="AW112" s="12">
        <v>23</v>
      </c>
    </row>
    <row r="113" spans="1:49" ht="18" customHeight="1" x14ac:dyDescent="0.55000000000000004">
      <c r="A113" s="447" t="str">
        <f t="shared" si="5"/>
        <v>S3-24</v>
      </c>
      <c r="B113" s="448"/>
      <c r="C113" s="449" t="s">
        <v>642</v>
      </c>
      <c r="D113" s="449"/>
      <c r="E113" s="449"/>
      <c r="F113" s="449"/>
      <c r="G113" s="449"/>
      <c r="H113" s="449"/>
      <c r="I113" s="165" t="s">
        <v>668</v>
      </c>
      <c r="J113" s="165" t="s">
        <v>4</v>
      </c>
      <c r="K113" s="451" t="s">
        <v>246</v>
      </c>
      <c r="L113" s="451"/>
      <c r="M113" s="451"/>
      <c r="N113" s="169" t="s">
        <v>727</v>
      </c>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1"/>
      <c r="AP113" s="447" t="s">
        <v>13</v>
      </c>
      <c r="AQ113" s="448"/>
      <c r="AR113" s="447" t="s">
        <v>13</v>
      </c>
      <c r="AS113" s="448"/>
      <c r="AT113" s="447" t="s">
        <v>13</v>
      </c>
      <c r="AU113" s="448"/>
      <c r="AV113" s="12" t="s">
        <v>667</v>
      </c>
      <c r="AW113" s="12">
        <v>24</v>
      </c>
    </row>
    <row r="114" spans="1:49" ht="18" customHeight="1" x14ac:dyDescent="0.55000000000000004">
      <c r="A114" s="447" t="str">
        <f t="shared" si="5"/>
        <v>S4-13</v>
      </c>
      <c r="B114" s="448"/>
      <c r="C114" s="449" t="s">
        <v>642</v>
      </c>
      <c r="D114" s="449"/>
      <c r="E114" s="449"/>
      <c r="F114" s="449"/>
      <c r="G114" s="449"/>
      <c r="H114" s="449"/>
      <c r="I114" s="141" t="s">
        <v>670</v>
      </c>
      <c r="J114" s="165" t="s">
        <v>4</v>
      </c>
      <c r="K114" s="451" t="s">
        <v>246</v>
      </c>
      <c r="L114" s="451"/>
      <c r="M114" s="451"/>
      <c r="N114" s="450" t="s">
        <v>728</v>
      </c>
      <c r="O114" s="450"/>
      <c r="P114" s="450"/>
      <c r="Q114" s="450"/>
      <c r="R114" s="450"/>
      <c r="S114" s="450"/>
      <c r="T114" s="450"/>
      <c r="U114" s="450"/>
      <c r="V114" s="450"/>
      <c r="W114" s="450"/>
      <c r="X114" s="450"/>
      <c r="Y114" s="450"/>
      <c r="Z114" s="450"/>
      <c r="AA114" s="450"/>
      <c r="AB114" s="450"/>
      <c r="AC114" s="450"/>
      <c r="AD114" s="450"/>
      <c r="AE114" s="450"/>
      <c r="AF114" s="450"/>
      <c r="AG114" s="450"/>
      <c r="AH114" s="450"/>
      <c r="AI114" s="450"/>
      <c r="AJ114" s="450"/>
      <c r="AK114" s="450"/>
      <c r="AL114" s="450"/>
      <c r="AM114" s="450"/>
      <c r="AN114" s="450"/>
      <c r="AO114" s="450"/>
      <c r="AP114" s="447" t="s">
        <v>13</v>
      </c>
      <c r="AQ114" s="448"/>
      <c r="AR114" s="447" t="s">
        <v>13</v>
      </c>
      <c r="AS114" s="448"/>
      <c r="AT114" s="447" t="s">
        <v>13</v>
      </c>
      <c r="AU114" s="448"/>
      <c r="AV114" s="12" t="s">
        <v>667</v>
      </c>
      <c r="AW114" s="12">
        <v>13</v>
      </c>
    </row>
    <row r="115" spans="1:49" ht="18" customHeight="1" x14ac:dyDescent="0.55000000000000004">
      <c r="A115" s="447" t="str">
        <f t="shared" si="5"/>
        <v>S4-14</v>
      </c>
      <c r="B115" s="448"/>
      <c r="C115" s="449" t="s">
        <v>642</v>
      </c>
      <c r="D115" s="449"/>
      <c r="E115" s="449"/>
      <c r="F115" s="449"/>
      <c r="G115" s="449"/>
      <c r="H115" s="449"/>
      <c r="I115" s="165" t="s">
        <v>670</v>
      </c>
      <c r="J115" s="165" t="s">
        <v>4</v>
      </c>
      <c r="K115" s="451" t="s">
        <v>246</v>
      </c>
      <c r="L115" s="451"/>
      <c r="M115" s="451"/>
      <c r="N115" s="700" t="s">
        <v>726</v>
      </c>
      <c r="O115" s="701"/>
      <c r="P115" s="701"/>
      <c r="Q115" s="701"/>
      <c r="R115" s="701"/>
      <c r="S115" s="701"/>
      <c r="T115" s="701"/>
      <c r="U115" s="701"/>
      <c r="V115" s="701"/>
      <c r="W115" s="701"/>
      <c r="X115" s="701"/>
      <c r="Y115" s="701"/>
      <c r="Z115" s="701"/>
      <c r="AA115" s="701"/>
      <c r="AB115" s="701"/>
      <c r="AC115" s="701"/>
      <c r="AD115" s="701"/>
      <c r="AE115" s="701"/>
      <c r="AF115" s="701"/>
      <c r="AG115" s="701"/>
      <c r="AH115" s="701"/>
      <c r="AI115" s="701"/>
      <c r="AJ115" s="701"/>
      <c r="AK115" s="701"/>
      <c r="AL115" s="701"/>
      <c r="AM115" s="701"/>
      <c r="AN115" s="701"/>
      <c r="AO115" s="702"/>
      <c r="AP115" s="447" t="s">
        <v>13</v>
      </c>
      <c r="AQ115" s="448"/>
      <c r="AR115" s="447" t="s">
        <v>13</v>
      </c>
      <c r="AS115" s="448"/>
      <c r="AT115" s="447" t="s">
        <v>13</v>
      </c>
      <c r="AU115" s="448"/>
      <c r="AV115" s="12" t="s">
        <v>667</v>
      </c>
      <c r="AW115" s="12">
        <v>14</v>
      </c>
    </row>
    <row r="116" spans="1:49" ht="18" customHeight="1" x14ac:dyDescent="0.55000000000000004">
      <c r="A116" s="447" t="str">
        <f t="shared" si="5"/>
        <v>S4-15</v>
      </c>
      <c r="B116" s="448"/>
      <c r="C116" s="449" t="s">
        <v>642</v>
      </c>
      <c r="D116" s="449"/>
      <c r="E116" s="449"/>
      <c r="F116" s="449"/>
      <c r="G116" s="449"/>
      <c r="H116" s="449"/>
      <c r="I116" s="165" t="s">
        <v>670</v>
      </c>
      <c r="J116" s="165" t="s">
        <v>4</v>
      </c>
      <c r="K116" s="451" t="s">
        <v>246</v>
      </c>
      <c r="L116" s="451"/>
      <c r="M116" s="451"/>
      <c r="N116" s="700" t="s">
        <v>727</v>
      </c>
      <c r="O116" s="701"/>
      <c r="P116" s="701"/>
      <c r="Q116" s="701"/>
      <c r="R116" s="701"/>
      <c r="S116" s="701"/>
      <c r="T116" s="701"/>
      <c r="U116" s="701"/>
      <c r="V116" s="701"/>
      <c r="W116" s="701"/>
      <c r="X116" s="701"/>
      <c r="Y116" s="701"/>
      <c r="Z116" s="701"/>
      <c r="AA116" s="701"/>
      <c r="AB116" s="701"/>
      <c r="AC116" s="701"/>
      <c r="AD116" s="701"/>
      <c r="AE116" s="701"/>
      <c r="AF116" s="701"/>
      <c r="AG116" s="701"/>
      <c r="AH116" s="701"/>
      <c r="AI116" s="701"/>
      <c r="AJ116" s="701"/>
      <c r="AK116" s="701"/>
      <c r="AL116" s="701"/>
      <c r="AM116" s="701"/>
      <c r="AN116" s="701"/>
      <c r="AO116" s="702"/>
      <c r="AP116" s="447" t="s">
        <v>13</v>
      </c>
      <c r="AQ116" s="448"/>
      <c r="AR116" s="447" t="s">
        <v>13</v>
      </c>
      <c r="AS116" s="448"/>
      <c r="AT116" s="447" t="s">
        <v>13</v>
      </c>
      <c r="AU116" s="448"/>
      <c r="AV116" s="12" t="s">
        <v>667</v>
      </c>
      <c r="AW116" s="12">
        <v>15</v>
      </c>
    </row>
    <row r="117" spans="1:49" ht="18" customHeight="1" x14ac:dyDescent="0.55000000000000004">
      <c r="A117" s="447" t="str">
        <f t="shared" si="5"/>
        <v>S5-5</v>
      </c>
      <c r="B117" s="448"/>
      <c r="C117" s="449" t="s">
        <v>642</v>
      </c>
      <c r="D117" s="449"/>
      <c r="E117" s="449"/>
      <c r="F117" s="449"/>
      <c r="G117" s="449"/>
      <c r="H117" s="449"/>
      <c r="I117" s="141" t="s">
        <v>677</v>
      </c>
      <c r="J117" s="165" t="s">
        <v>4</v>
      </c>
      <c r="K117" s="451" t="s">
        <v>246</v>
      </c>
      <c r="L117" s="451"/>
      <c r="M117" s="451"/>
      <c r="N117" s="450" t="s">
        <v>729</v>
      </c>
      <c r="O117" s="450"/>
      <c r="P117" s="450"/>
      <c r="Q117" s="450"/>
      <c r="R117" s="450"/>
      <c r="S117" s="450"/>
      <c r="T117" s="450"/>
      <c r="U117" s="450"/>
      <c r="V117" s="450"/>
      <c r="W117" s="450"/>
      <c r="X117" s="450"/>
      <c r="Y117" s="450"/>
      <c r="Z117" s="450"/>
      <c r="AA117" s="450"/>
      <c r="AB117" s="450"/>
      <c r="AC117" s="450"/>
      <c r="AD117" s="450"/>
      <c r="AE117" s="450"/>
      <c r="AF117" s="450"/>
      <c r="AG117" s="450"/>
      <c r="AH117" s="450"/>
      <c r="AI117" s="450"/>
      <c r="AJ117" s="450"/>
      <c r="AK117" s="450"/>
      <c r="AL117" s="450"/>
      <c r="AM117" s="450"/>
      <c r="AN117" s="450"/>
      <c r="AO117" s="450"/>
      <c r="AP117" s="447" t="s">
        <v>13</v>
      </c>
      <c r="AQ117" s="448"/>
      <c r="AR117" s="447" t="s">
        <v>13</v>
      </c>
      <c r="AS117" s="448"/>
      <c r="AT117" s="447" t="s">
        <v>13</v>
      </c>
      <c r="AU117" s="448"/>
      <c r="AV117" s="12" t="s">
        <v>667</v>
      </c>
      <c r="AW117" s="12">
        <v>5</v>
      </c>
    </row>
    <row r="118" spans="1:49" ht="15" customHeight="1" x14ac:dyDescent="0.55000000000000004">
      <c r="A118" s="447" t="str">
        <f t="shared" si="5"/>
        <v>S5-6</v>
      </c>
      <c r="B118" s="448"/>
      <c r="C118" s="449" t="s">
        <v>642</v>
      </c>
      <c r="D118" s="449"/>
      <c r="E118" s="449"/>
      <c r="F118" s="449"/>
      <c r="G118" s="449"/>
      <c r="H118" s="449"/>
      <c r="I118" s="165" t="s">
        <v>677</v>
      </c>
      <c r="J118" s="165" t="s">
        <v>4</v>
      </c>
      <c r="K118" s="451" t="s">
        <v>246</v>
      </c>
      <c r="L118" s="451"/>
      <c r="M118" s="451"/>
      <c r="N118" s="700" t="s">
        <v>726</v>
      </c>
      <c r="O118" s="701"/>
      <c r="P118" s="701"/>
      <c r="Q118" s="701"/>
      <c r="R118" s="701"/>
      <c r="S118" s="701"/>
      <c r="T118" s="701"/>
      <c r="U118" s="701"/>
      <c r="V118" s="701"/>
      <c r="W118" s="701"/>
      <c r="X118" s="701"/>
      <c r="Y118" s="701"/>
      <c r="Z118" s="701"/>
      <c r="AA118" s="701"/>
      <c r="AB118" s="701"/>
      <c r="AC118" s="701"/>
      <c r="AD118" s="701"/>
      <c r="AE118" s="701"/>
      <c r="AF118" s="701"/>
      <c r="AG118" s="701"/>
      <c r="AH118" s="701"/>
      <c r="AI118" s="701"/>
      <c r="AJ118" s="701"/>
      <c r="AK118" s="701"/>
      <c r="AL118" s="701"/>
      <c r="AM118" s="701"/>
      <c r="AN118" s="701"/>
      <c r="AO118" s="702"/>
      <c r="AP118" s="447" t="s">
        <v>13</v>
      </c>
      <c r="AQ118" s="448"/>
      <c r="AR118" s="447" t="s">
        <v>13</v>
      </c>
      <c r="AS118" s="448"/>
      <c r="AT118" s="447" t="s">
        <v>13</v>
      </c>
      <c r="AU118" s="448"/>
      <c r="AV118" s="12" t="s">
        <v>667</v>
      </c>
      <c r="AW118" s="12">
        <v>6</v>
      </c>
    </row>
    <row r="119" spans="1:49" ht="15" customHeight="1" x14ac:dyDescent="0.55000000000000004">
      <c r="A119" s="447" t="str">
        <f t="shared" si="5"/>
        <v>S5-7</v>
      </c>
      <c r="B119" s="448"/>
      <c r="C119" s="449" t="s">
        <v>642</v>
      </c>
      <c r="D119" s="449"/>
      <c r="E119" s="449"/>
      <c r="F119" s="449"/>
      <c r="G119" s="449"/>
      <c r="H119" s="449"/>
      <c r="I119" s="165" t="s">
        <v>677</v>
      </c>
      <c r="J119" s="165" t="s">
        <v>4</v>
      </c>
      <c r="K119" s="451" t="s">
        <v>246</v>
      </c>
      <c r="L119" s="451"/>
      <c r="M119" s="451"/>
      <c r="N119" s="700" t="s">
        <v>727</v>
      </c>
      <c r="O119" s="701"/>
      <c r="P119" s="701"/>
      <c r="Q119" s="701"/>
      <c r="R119" s="701"/>
      <c r="S119" s="701"/>
      <c r="T119" s="701"/>
      <c r="U119" s="701"/>
      <c r="V119" s="701"/>
      <c r="W119" s="701"/>
      <c r="X119" s="701"/>
      <c r="Y119" s="701"/>
      <c r="Z119" s="701"/>
      <c r="AA119" s="701"/>
      <c r="AB119" s="701"/>
      <c r="AC119" s="701"/>
      <c r="AD119" s="701"/>
      <c r="AE119" s="701"/>
      <c r="AF119" s="701"/>
      <c r="AG119" s="701"/>
      <c r="AH119" s="701"/>
      <c r="AI119" s="701"/>
      <c r="AJ119" s="701"/>
      <c r="AK119" s="701"/>
      <c r="AL119" s="701"/>
      <c r="AM119" s="701"/>
      <c r="AN119" s="701"/>
      <c r="AO119" s="702"/>
      <c r="AP119" s="447" t="s">
        <v>13</v>
      </c>
      <c r="AQ119" s="448"/>
      <c r="AR119" s="447" t="s">
        <v>13</v>
      </c>
      <c r="AS119" s="448"/>
      <c r="AT119" s="447" t="s">
        <v>13</v>
      </c>
      <c r="AU119" s="448"/>
      <c r="AV119" s="12" t="s">
        <v>667</v>
      </c>
      <c r="AW119" s="12">
        <v>7</v>
      </c>
    </row>
    <row r="120" spans="1:49" ht="18" customHeight="1" x14ac:dyDescent="0.55000000000000004">
      <c r="A120" s="447" t="str">
        <f t="shared" si="5"/>
        <v>L1-12</v>
      </c>
      <c r="B120" s="448"/>
      <c r="C120" s="449" t="s">
        <v>642</v>
      </c>
      <c r="D120" s="449"/>
      <c r="E120" s="449"/>
      <c r="F120" s="449"/>
      <c r="G120" s="449"/>
      <c r="H120" s="449"/>
      <c r="I120" s="165" t="s">
        <v>250</v>
      </c>
      <c r="J120" s="165" t="s">
        <v>4</v>
      </c>
      <c r="K120" s="703" t="s">
        <v>246</v>
      </c>
      <c r="L120" s="703"/>
      <c r="M120" s="703"/>
      <c r="N120" s="700" t="s">
        <v>726</v>
      </c>
      <c r="O120" s="701"/>
      <c r="P120" s="701"/>
      <c r="Q120" s="701"/>
      <c r="R120" s="701"/>
      <c r="S120" s="701"/>
      <c r="T120" s="701"/>
      <c r="U120" s="701"/>
      <c r="V120" s="701"/>
      <c r="W120" s="701"/>
      <c r="X120" s="701"/>
      <c r="Y120" s="701"/>
      <c r="Z120" s="701"/>
      <c r="AA120" s="701"/>
      <c r="AB120" s="701"/>
      <c r="AC120" s="701"/>
      <c r="AD120" s="701"/>
      <c r="AE120" s="701"/>
      <c r="AF120" s="701"/>
      <c r="AG120" s="701"/>
      <c r="AH120" s="701"/>
      <c r="AI120" s="701"/>
      <c r="AJ120" s="701"/>
      <c r="AK120" s="701"/>
      <c r="AL120" s="701"/>
      <c r="AM120" s="701"/>
      <c r="AN120" s="701"/>
      <c r="AO120" s="702"/>
      <c r="AP120" s="447" t="s">
        <v>13</v>
      </c>
      <c r="AQ120" s="448"/>
      <c r="AR120" s="447" t="s">
        <v>13</v>
      </c>
      <c r="AS120" s="448"/>
      <c r="AT120" s="447" t="s">
        <v>13</v>
      </c>
      <c r="AU120" s="448"/>
      <c r="AV120" s="12" t="s">
        <v>667</v>
      </c>
      <c r="AW120" s="12">
        <v>12</v>
      </c>
    </row>
    <row r="121" spans="1:49" ht="18" customHeight="1" x14ac:dyDescent="0.55000000000000004">
      <c r="A121" s="447" t="str">
        <f t="shared" si="5"/>
        <v>L1-13</v>
      </c>
      <c r="B121" s="448"/>
      <c r="C121" s="449" t="s">
        <v>642</v>
      </c>
      <c r="D121" s="449"/>
      <c r="E121" s="449"/>
      <c r="F121" s="449"/>
      <c r="G121" s="449"/>
      <c r="H121" s="449"/>
      <c r="I121" s="165" t="s">
        <v>250</v>
      </c>
      <c r="J121" s="165" t="s">
        <v>4</v>
      </c>
      <c r="K121" s="703" t="s">
        <v>246</v>
      </c>
      <c r="L121" s="703"/>
      <c r="M121" s="703"/>
      <c r="N121" s="700" t="s">
        <v>727</v>
      </c>
      <c r="O121" s="701"/>
      <c r="P121" s="701"/>
      <c r="Q121" s="701"/>
      <c r="R121" s="701"/>
      <c r="S121" s="701"/>
      <c r="T121" s="701"/>
      <c r="U121" s="701"/>
      <c r="V121" s="701"/>
      <c r="W121" s="701"/>
      <c r="X121" s="701"/>
      <c r="Y121" s="701"/>
      <c r="Z121" s="701"/>
      <c r="AA121" s="701"/>
      <c r="AB121" s="701"/>
      <c r="AC121" s="701"/>
      <c r="AD121" s="701"/>
      <c r="AE121" s="701"/>
      <c r="AF121" s="701"/>
      <c r="AG121" s="701"/>
      <c r="AH121" s="701"/>
      <c r="AI121" s="701"/>
      <c r="AJ121" s="701"/>
      <c r="AK121" s="701"/>
      <c r="AL121" s="701"/>
      <c r="AM121" s="701"/>
      <c r="AN121" s="701"/>
      <c r="AO121" s="702"/>
      <c r="AP121" s="447" t="s">
        <v>13</v>
      </c>
      <c r="AQ121" s="448"/>
      <c r="AR121" s="447" t="s">
        <v>13</v>
      </c>
      <c r="AS121" s="448"/>
      <c r="AT121" s="447" t="s">
        <v>13</v>
      </c>
      <c r="AU121" s="448"/>
      <c r="AV121" s="12" t="s">
        <v>667</v>
      </c>
      <c r="AW121" s="12">
        <v>13</v>
      </c>
    </row>
    <row r="122" spans="1:49" ht="18" customHeight="1" x14ac:dyDescent="0.55000000000000004">
      <c r="A122" s="447" t="str">
        <f t="shared" si="5"/>
        <v>L2-5</v>
      </c>
      <c r="B122" s="448"/>
      <c r="C122" s="449" t="s">
        <v>642</v>
      </c>
      <c r="D122" s="449"/>
      <c r="E122" s="449"/>
      <c r="F122" s="449"/>
      <c r="G122" s="449"/>
      <c r="H122" s="449"/>
      <c r="I122" s="165" t="s">
        <v>671</v>
      </c>
      <c r="J122" s="165" t="s">
        <v>4</v>
      </c>
      <c r="K122" s="451" t="s">
        <v>246</v>
      </c>
      <c r="L122" s="451"/>
      <c r="M122" s="451"/>
      <c r="N122" s="700" t="s">
        <v>726</v>
      </c>
      <c r="O122" s="701"/>
      <c r="P122" s="701"/>
      <c r="Q122" s="701"/>
      <c r="R122" s="701"/>
      <c r="S122" s="701"/>
      <c r="T122" s="701"/>
      <c r="U122" s="701"/>
      <c r="V122" s="701"/>
      <c r="W122" s="701"/>
      <c r="X122" s="701"/>
      <c r="Y122" s="701"/>
      <c r="Z122" s="701"/>
      <c r="AA122" s="701"/>
      <c r="AB122" s="701"/>
      <c r="AC122" s="701"/>
      <c r="AD122" s="701"/>
      <c r="AE122" s="701"/>
      <c r="AF122" s="701"/>
      <c r="AG122" s="701"/>
      <c r="AH122" s="701"/>
      <c r="AI122" s="701"/>
      <c r="AJ122" s="701"/>
      <c r="AK122" s="701"/>
      <c r="AL122" s="701"/>
      <c r="AM122" s="701"/>
      <c r="AN122" s="701"/>
      <c r="AO122" s="702"/>
      <c r="AP122" s="447" t="s">
        <v>13</v>
      </c>
      <c r="AQ122" s="448"/>
      <c r="AR122" s="447" t="s">
        <v>13</v>
      </c>
      <c r="AS122" s="448"/>
      <c r="AT122" s="447" t="s">
        <v>13</v>
      </c>
      <c r="AU122" s="448"/>
      <c r="AV122" s="12" t="s">
        <v>667</v>
      </c>
      <c r="AW122" s="12">
        <v>5</v>
      </c>
    </row>
    <row r="123" spans="1:49" ht="18" customHeight="1" x14ac:dyDescent="0.55000000000000004">
      <c r="A123" s="447" t="str">
        <f t="shared" si="5"/>
        <v>L2-6</v>
      </c>
      <c r="B123" s="448"/>
      <c r="C123" s="449" t="s">
        <v>642</v>
      </c>
      <c r="D123" s="449"/>
      <c r="E123" s="449"/>
      <c r="F123" s="449"/>
      <c r="G123" s="449"/>
      <c r="H123" s="449"/>
      <c r="I123" s="165" t="s">
        <v>671</v>
      </c>
      <c r="J123" s="165" t="s">
        <v>4</v>
      </c>
      <c r="K123" s="451" t="s">
        <v>246</v>
      </c>
      <c r="L123" s="451"/>
      <c r="M123" s="451"/>
      <c r="N123" s="700" t="s">
        <v>727</v>
      </c>
      <c r="O123" s="701"/>
      <c r="P123" s="701"/>
      <c r="Q123" s="701"/>
      <c r="R123" s="701"/>
      <c r="S123" s="701"/>
      <c r="T123" s="701"/>
      <c r="U123" s="701"/>
      <c r="V123" s="701"/>
      <c r="W123" s="701"/>
      <c r="X123" s="701"/>
      <c r="Y123" s="701"/>
      <c r="Z123" s="701"/>
      <c r="AA123" s="701"/>
      <c r="AB123" s="701"/>
      <c r="AC123" s="701"/>
      <c r="AD123" s="701"/>
      <c r="AE123" s="701"/>
      <c r="AF123" s="701"/>
      <c r="AG123" s="701"/>
      <c r="AH123" s="701"/>
      <c r="AI123" s="701"/>
      <c r="AJ123" s="701"/>
      <c r="AK123" s="701"/>
      <c r="AL123" s="701"/>
      <c r="AM123" s="701"/>
      <c r="AN123" s="701"/>
      <c r="AO123" s="702"/>
      <c r="AP123" s="447" t="s">
        <v>13</v>
      </c>
      <c r="AQ123" s="448"/>
      <c r="AR123" s="447" t="s">
        <v>13</v>
      </c>
      <c r="AS123" s="448"/>
      <c r="AT123" s="447" t="s">
        <v>13</v>
      </c>
      <c r="AU123" s="448"/>
      <c r="AV123" s="12" t="s">
        <v>667</v>
      </c>
      <c r="AW123" s="12">
        <v>6</v>
      </c>
    </row>
    <row r="124" spans="1:49" ht="18" customHeight="1" x14ac:dyDescent="0.55000000000000004">
      <c r="A124" s="447" t="str">
        <f t="shared" si="5"/>
        <v>S1-18</v>
      </c>
      <c r="B124" s="448"/>
      <c r="C124" s="449" t="s">
        <v>644</v>
      </c>
      <c r="D124" s="449"/>
      <c r="E124" s="449"/>
      <c r="F124" s="449"/>
      <c r="G124" s="449"/>
      <c r="H124" s="449"/>
      <c r="I124" s="141" t="s">
        <v>665</v>
      </c>
      <c r="J124" s="165" t="s">
        <v>4</v>
      </c>
      <c r="K124" s="451" t="s">
        <v>246</v>
      </c>
      <c r="L124" s="451"/>
      <c r="M124" s="451"/>
      <c r="N124" s="450" t="s">
        <v>730</v>
      </c>
      <c r="O124" s="450"/>
      <c r="P124" s="450"/>
      <c r="Q124" s="450"/>
      <c r="R124" s="450"/>
      <c r="S124" s="450"/>
      <c r="T124" s="450"/>
      <c r="U124" s="450"/>
      <c r="V124" s="450"/>
      <c r="W124" s="450"/>
      <c r="X124" s="450"/>
      <c r="Y124" s="450"/>
      <c r="Z124" s="450"/>
      <c r="AA124" s="450"/>
      <c r="AB124" s="450"/>
      <c r="AC124" s="450"/>
      <c r="AD124" s="450"/>
      <c r="AE124" s="450"/>
      <c r="AF124" s="450"/>
      <c r="AG124" s="450"/>
      <c r="AH124" s="450"/>
      <c r="AI124" s="450"/>
      <c r="AJ124" s="450"/>
      <c r="AK124" s="450"/>
      <c r="AL124" s="450"/>
      <c r="AM124" s="450"/>
      <c r="AN124" s="450"/>
      <c r="AO124" s="450"/>
      <c r="AP124" s="447" t="s">
        <v>13</v>
      </c>
      <c r="AQ124" s="448"/>
      <c r="AR124" s="447" t="s">
        <v>13</v>
      </c>
      <c r="AS124" s="448"/>
      <c r="AT124" s="447" t="s">
        <v>13</v>
      </c>
      <c r="AU124" s="448"/>
      <c r="AV124" s="12" t="s">
        <v>667</v>
      </c>
      <c r="AW124" s="12">
        <v>18</v>
      </c>
    </row>
    <row r="125" spans="1:49" ht="18" customHeight="1" x14ac:dyDescent="0.55000000000000004">
      <c r="A125" s="447" t="str">
        <f t="shared" si="5"/>
        <v>S2-23</v>
      </c>
      <c r="B125" s="448"/>
      <c r="C125" s="449" t="s">
        <v>644</v>
      </c>
      <c r="D125" s="449"/>
      <c r="E125" s="449"/>
      <c r="F125" s="449"/>
      <c r="G125" s="449"/>
      <c r="H125" s="449"/>
      <c r="I125" s="141" t="s">
        <v>607</v>
      </c>
      <c r="J125" s="165" t="s">
        <v>4</v>
      </c>
      <c r="K125" s="451" t="s">
        <v>246</v>
      </c>
      <c r="L125" s="451"/>
      <c r="M125" s="451"/>
      <c r="N125" s="450" t="s">
        <v>645</v>
      </c>
      <c r="O125" s="450"/>
      <c r="P125" s="450"/>
      <c r="Q125" s="450"/>
      <c r="R125" s="450"/>
      <c r="S125" s="450"/>
      <c r="T125" s="450"/>
      <c r="U125" s="450"/>
      <c r="V125" s="450"/>
      <c r="W125" s="450"/>
      <c r="X125" s="450"/>
      <c r="Y125" s="450"/>
      <c r="Z125" s="450"/>
      <c r="AA125" s="450"/>
      <c r="AB125" s="450"/>
      <c r="AC125" s="450"/>
      <c r="AD125" s="450"/>
      <c r="AE125" s="450"/>
      <c r="AF125" s="450"/>
      <c r="AG125" s="450"/>
      <c r="AH125" s="450"/>
      <c r="AI125" s="450"/>
      <c r="AJ125" s="450"/>
      <c r="AK125" s="450"/>
      <c r="AL125" s="450"/>
      <c r="AM125" s="450"/>
      <c r="AN125" s="450"/>
      <c r="AO125" s="450"/>
      <c r="AP125" s="447" t="s">
        <v>13</v>
      </c>
      <c r="AQ125" s="448"/>
      <c r="AR125" s="447" t="s">
        <v>13</v>
      </c>
      <c r="AS125" s="448"/>
      <c r="AT125" s="447" t="s">
        <v>13</v>
      </c>
      <c r="AU125" s="448"/>
      <c r="AV125" s="12" t="s">
        <v>667</v>
      </c>
      <c r="AW125" s="12">
        <v>23</v>
      </c>
    </row>
    <row r="126" spans="1:49" ht="18" customHeight="1" x14ac:dyDescent="0.55000000000000004">
      <c r="A126" s="447" t="str">
        <f t="shared" si="5"/>
        <v>S3-25</v>
      </c>
      <c r="B126" s="448"/>
      <c r="C126" s="449" t="s">
        <v>644</v>
      </c>
      <c r="D126" s="449"/>
      <c r="E126" s="449"/>
      <c r="F126" s="449"/>
      <c r="G126" s="449"/>
      <c r="H126" s="449"/>
      <c r="I126" s="141" t="s">
        <v>668</v>
      </c>
      <c r="J126" s="165" t="s">
        <v>4</v>
      </c>
      <c r="K126" s="451" t="s">
        <v>246</v>
      </c>
      <c r="L126" s="451"/>
      <c r="M126" s="451"/>
      <c r="N126" s="450" t="s">
        <v>731</v>
      </c>
      <c r="O126" s="450"/>
      <c r="P126" s="450"/>
      <c r="Q126" s="450"/>
      <c r="R126" s="450"/>
      <c r="S126" s="450"/>
      <c r="T126" s="450"/>
      <c r="U126" s="450"/>
      <c r="V126" s="450"/>
      <c r="W126" s="450"/>
      <c r="X126" s="450"/>
      <c r="Y126" s="450"/>
      <c r="Z126" s="450"/>
      <c r="AA126" s="450"/>
      <c r="AB126" s="450"/>
      <c r="AC126" s="450"/>
      <c r="AD126" s="450"/>
      <c r="AE126" s="450"/>
      <c r="AF126" s="450"/>
      <c r="AG126" s="450"/>
      <c r="AH126" s="450"/>
      <c r="AI126" s="450"/>
      <c r="AJ126" s="450"/>
      <c r="AK126" s="450"/>
      <c r="AL126" s="450"/>
      <c r="AM126" s="450"/>
      <c r="AN126" s="450"/>
      <c r="AO126" s="450"/>
      <c r="AP126" s="447" t="s">
        <v>13</v>
      </c>
      <c r="AQ126" s="448"/>
      <c r="AR126" s="447" t="s">
        <v>13</v>
      </c>
      <c r="AS126" s="448"/>
      <c r="AT126" s="447" t="s">
        <v>13</v>
      </c>
      <c r="AU126" s="448"/>
      <c r="AV126" s="12" t="s">
        <v>667</v>
      </c>
      <c r="AW126" s="12">
        <v>25</v>
      </c>
    </row>
    <row r="127" spans="1:49" ht="18" customHeight="1" x14ac:dyDescent="0.55000000000000004">
      <c r="A127" s="447" t="str">
        <f t="shared" si="5"/>
        <v>S4-16</v>
      </c>
      <c r="B127" s="448"/>
      <c r="C127" s="449" t="s">
        <v>644</v>
      </c>
      <c r="D127" s="449"/>
      <c r="E127" s="449"/>
      <c r="F127" s="449"/>
      <c r="G127" s="449"/>
      <c r="H127" s="449"/>
      <c r="I127" s="141" t="s">
        <v>670</v>
      </c>
      <c r="J127" s="165" t="s">
        <v>4</v>
      </c>
      <c r="K127" s="451" t="s">
        <v>246</v>
      </c>
      <c r="L127" s="451"/>
      <c r="M127" s="451"/>
      <c r="N127" s="450" t="s">
        <v>732</v>
      </c>
      <c r="O127" s="450"/>
      <c r="P127" s="450"/>
      <c r="Q127" s="450"/>
      <c r="R127" s="450"/>
      <c r="S127" s="450"/>
      <c r="T127" s="450"/>
      <c r="U127" s="450"/>
      <c r="V127" s="450"/>
      <c r="W127" s="450"/>
      <c r="X127" s="450"/>
      <c r="Y127" s="450"/>
      <c r="Z127" s="450"/>
      <c r="AA127" s="450"/>
      <c r="AB127" s="450"/>
      <c r="AC127" s="450"/>
      <c r="AD127" s="450"/>
      <c r="AE127" s="450"/>
      <c r="AF127" s="450"/>
      <c r="AG127" s="450"/>
      <c r="AH127" s="450"/>
      <c r="AI127" s="450"/>
      <c r="AJ127" s="450"/>
      <c r="AK127" s="450"/>
      <c r="AL127" s="450"/>
      <c r="AM127" s="450"/>
      <c r="AN127" s="450"/>
      <c r="AO127" s="450"/>
      <c r="AP127" s="447" t="s">
        <v>13</v>
      </c>
      <c r="AQ127" s="448"/>
      <c r="AR127" s="447" t="s">
        <v>13</v>
      </c>
      <c r="AS127" s="448"/>
      <c r="AT127" s="447" t="s">
        <v>13</v>
      </c>
      <c r="AU127" s="448"/>
      <c r="AV127" s="12" t="s">
        <v>667</v>
      </c>
      <c r="AW127" s="12">
        <v>16</v>
      </c>
    </row>
    <row r="128" spans="1:49" ht="18" customHeight="1" x14ac:dyDescent="0.55000000000000004">
      <c r="I128" s="155"/>
      <c r="J128" s="156"/>
      <c r="K128" s="135"/>
      <c r="L128" s="135"/>
      <c r="M128" s="135"/>
      <c r="N128" s="136"/>
      <c r="O128" s="137"/>
      <c r="P128" s="137"/>
      <c r="Q128" s="137"/>
      <c r="R128" s="137"/>
      <c r="S128" s="137"/>
      <c r="T128" s="137"/>
      <c r="U128" s="137"/>
      <c r="V128" s="137"/>
      <c r="W128" s="137"/>
      <c r="X128" s="137"/>
      <c r="Y128" s="137"/>
      <c r="Z128" s="137"/>
      <c r="AA128" s="137"/>
      <c r="AB128" s="137"/>
      <c r="AC128" s="137"/>
      <c r="AD128" s="137"/>
      <c r="AE128" s="137"/>
      <c r="AF128" s="137"/>
      <c r="AG128" s="137"/>
      <c r="AH128" s="137"/>
      <c r="AI128" s="137"/>
      <c r="AJ128" s="137"/>
      <c r="AK128" s="137"/>
      <c r="AL128" s="137"/>
      <c r="AM128" s="137"/>
      <c r="AN128" s="137"/>
      <c r="AO128" s="137"/>
      <c r="AW128" s="12">
        <v>27</v>
      </c>
    </row>
    <row r="129" spans="1:60" ht="18" customHeight="1" x14ac:dyDescent="0.55000000000000004">
      <c r="A129" s="140" t="s">
        <v>646</v>
      </c>
      <c r="B129" s="140"/>
      <c r="C129" s="140"/>
      <c r="D129" s="140"/>
      <c r="E129" s="140"/>
      <c r="F129" s="140"/>
      <c r="G129" s="140"/>
      <c r="H129" s="140"/>
      <c r="I129" s="155"/>
      <c r="J129" s="156"/>
      <c r="K129" s="140"/>
      <c r="L129" s="140"/>
      <c r="N129" s="137"/>
      <c r="O129" s="137"/>
      <c r="P129" s="137"/>
      <c r="Q129" s="137"/>
      <c r="R129" s="137"/>
      <c r="S129" s="137"/>
      <c r="T129" s="137"/>
      <c r="U129" s="137"/>
      <c r="V129" s="137"/>
      <c r="W129" s="137"/>
      <c r="X129" s="137"/>
      <c r="Y129" s="137"/>
      <c r="Z129" s="137"/>
      <c r="AA129" s="137"/>
      <c r="AB129" s="137"/>
      <c r="AC129" s="137"/>
      <c r="AD129" s="137"/>
      <c r="AE129" s="137"/>
      <c r="AF129" s="137"/>
      <c r="AG129" s="137"/>
      <c r="AH129" s="137"/>
      <c r="AI129" s="137"/>
      <c r="AJ129" s="137"/>
      <c r="AK129" s="137"/>
      <c r="AL129" s="137"/>
      <c r="AM129" s="137"/>
      <c r="AN129" s="137"/>
      <c r="AO129" s="137"/>
      <c r="AW129" s="12">
        <v>28</v>
      </c>
    </row>
    <row r="130" spans="1:60" ht="18" customHeight="1" x14ac:dyDescent="0.55000000000000004">
      <c r="A130" s="447" t="str">
        <f t="shared" ref="A130:A145" si="6">I130&amp;AV130&amp;AW130</f>
        <v>T-29</v>
      </c>
      <c r="B130" s="448"/>
      <c r="C130" s="449" t="s">
        <v>733</v>
      </c>
      <c r="D130" s="449"/>
      <c r="E130" s="449"/>
      <c r="F130" s="449"/>
      <c r="G130" s="449"/>
      <c r="H130" s="449"/>
      <c r="I130" s="141" t="s">
        <v>734</v>
      </c>
      <c r="J130" s="165" t="s">
        <v>4</v>
      </c>
      <c r="K130" s="451" t="s">
        <v>245</v>
      </c>
      <c r="L130" s="451"/>
      <c r="M130" s="451"/>
      <c r="N130" s="450" t="s">
        <v>735</v>
      </c>
      <c r="O130" s="450"/>
      <c r="P130" s="450"/>
      <c r="Q130" s="450"/>
      <c r="R130" s="450"/>
      <c r="S130" s="450"/>
      <c r="T130" s="450"/>
      <c r="U130" s="450"/>
      <c r="V130" s="450"/>
      <c r="W130" s="450"/>
      <c r="X130" s="450"/>
      <c r="Y130" s="450"/>
      <c r="Z130" s="450"/>
      <c r="AA130" s="450"/>
      <c r="AB130" s="450"/>
      <c r="AC130" s="450"/>
      <c r="AD130" s="450"/>
      <c r="AE130" s="450"/>
      <c r="AF130" s="450"/>
      <c r="AG130" s="450"/>
      <c r="AH130" s="450"/>
      <c r="AI130" s="450"/>
      <c r="AJ130" s="450"/>
      <c r="AK130" s="450"/>
      <c r="AL130" s="450"/>
      <c r="AM130" s="450"/>
      <c r="AN130" s="450"/>
      <c r="AO130" s="450"/>
      <c r="AP130" s="447" t="s">
        <v>13</v>
      </c>
      <c r="AQ130" s="448"/>
      <c r="AR130" s="447" t="s">
        <v>13</v>
      </c>
      <c r="AS130" s="448"/>
      <c r="AT130" s="447" t="s">
        <v>13</v>
      </c>
      <c r="AU130" s="448"/>
      <c r="AV130" s="12" t="s">
        <v>667</v>
      </c>
      <c r="AW130" s="12">
        <v>29</v>
      </c>
    </row>
    <row r="131" spans="1:60" ht="18" customHeight="1" x14ac:dyDescent="0.55000000000000004">
      <c r="A131" s="447" t="str">
        <f t="shared" si="6"/>
        <v>T-30</v>
      </c>
      <c r="B131" s="448"/>
      <c r="C131" s="449" t="s">
        <v>733</v>
      </c>
      <c r="D131" s="449"/>
      <c r="E131" s="449"/>
      <c r="F131" s="449"/>
      <c r="G131" s="449"/>
      <c r="H131" s="449"/>
      <c r="I131" s="141" t="s">
        <v>734</v>
      </c>
      <c r="J131" s="165" t="s">
        <v>4</v>
      </c>
      <c r="K131" s="451" t="s">
        <v>245</v>
      </c>
      <c r="L131" s="451"/>
      <c r="M131" s="451"/>
      <c r="N131" s="450" t="s">
        <v>736</v>
      </c>
      <c r="O131" s="450"/>
      <c r="P131" s="450"/>
      <c r="Q131" s="450"/>
      <c r="R131" s="450"/>
      <c r="S131" s="450"/>
      <c r="T131" s="450"/>
      <c r="U131" s="450"/>
      <c r="V131" s="450"/>
      <c r="W131" s="450"/>
      <c r="X131" s="450"/>
      <c r="Y131" s="450"/>
      <c r="Z131" s="450"/>
      <c r="AA131" s="450"/>
      <c r="AB131" s="450"/>
      <c r="AC131" s="450"/>
      <c r="AD131" s="450"/>
      <c r="AE131" s="450"/>
      <c r="AF131" s="450"/>
      <c r="AG131" s="450"/>
      <c r="AH131" s="450"/>
      <c r="AI131" s="450"/>
      <c r="AJ131" s="450"/>
      <c r="AK131" s="450"/>
      <c r="AL131" s="450"/>
      <c r="AM131" s="450"/>
      <c r="AN131" s="450"/>
      <c r="AO131" s="450"/>
      <c r="AP131" s="447" t="s">
        <v>13</v>
      </c>
      <c r="AQ131" s="448"/>
      <c r="AR131" s="447" t="s">
        <v>13</v>
      </c>
      <c r="AS131" s="448"/>
      <c r="AT131" s="447" t="s">
        <v>13</v>
      </c>
      <c r="AU131" s="448"/>
      <c r="AV131" s="12" t="s">
        <v>667</v>
      </c>
      <c r="AW131" s="12">
        <v>30</v>
      </c>
    </row>
    <row r="132" spans="1:60" ht="18" customHeight="1" x14ac:dyDescent="0.55000000000000004">
      <c r="A132" s="447" t="str">
        <f t="shared" si="6"/>
        <v>T-3</v>
      </c>
      <c r="B132" s="448"/>
      <c r="C132" s="449" t="s">
        <v>733</v>
      </c>
      <c r="D132" s="449"/>
      <c r="E132" s="449"/>
      <c r="F132" s="449"/>
      <c r="G132" s="449"/>
      <c r="H132" s="449"/>
      <c r="I132" s="141" t="s">
        <v>734</v>
      </c>
      <c r="J132" s="165" t="s">
        <v>4</v>
      </c>
      <c r="K132" s="451" t="s">
        <v>245</v>
      </c>
      <c r="L132" s="451"/>
      <c r="M132" s="451"/>
      <c r="N132" s="450" t="s">
        <v>737</v>
      </c>
      <c r="O132" s="450"/>
      <c r="P132" s="450"/>
      <c r="Q132" s="450"/>
      <c r="R132" s="450"/>
      <c r="S132" s="450"/>
      <c r="T132" s="450"/>
      <c r="U132" s="450"/>
      <c r="V132" s="450"/>
      <c r="W132" s="450"/>
      <c r="X132" s="450"/>
      <c r="Y132" s="450"/>
      <c r="Z132" s="450"/>
      <c r="AA132" s="450"/>
      <c r="AB132" s="450"/>
      <c r="AC132" s="450"/>
      <c r="AD132" s="450"/>
      <c r="AE132" s="450"/>
      <c r="AF132" s="450"/>
      <c r="AG132" s="450"/>
      <c r="AH132" s="450"/>
      <c r="AI132" s="450"/>
      <c r="AJ132" s="450"/>
      <c r="AK132" s="450"/>
      <c r="AL132" s="450"/>
      <c r="AM132" s="450"/>
      <c r="AN132" s="450"/>
      <c r="AO132" s="450"/>
      <c r="AP132" s="447" t="s">
        <v>13</v>
      </c>
      <c r="AQ132" s="448"/>
      <c r="AR132" s="447" t="s">
        <v>13</v>
      </c>
      <c r="AS132" s="448"/>
      <c r="AT132" s="447" t="s">
        <v>13</v>
      </c>
      <c r="AU132" s="448"/>
      <c r="AV132" s="12" t="s">
        <v>667</v>
      </c>
      <c r="AW132" s="12">
        <v>3</v>
      </c>
    </row>
    <row r="133" spans="1:60" ht="18" customHeight="1" x14ac:dyDescent="0.55000000000000004">
      <c r="A133" s="447" t="str">
        <f t="shared" si="6"/>
        <v>S1-19</v>
      </c>
      <c r="B133" s="448"/>
      <c r="C133" s="449" t="s">
        <v>738</v>
      </c>
      <c r="D133" s="449"/>
      <c r="E133" s="449"/>
      <c r="F133" s="449"/>
      <c r="G133" s="449"/>
      <c r="H133" s="449"/>
      <c r="I133" s="141" t="s">
        <v>665</v>
      </c>
      <c r="J133" s="165" t="s">
        <v>4</v>
      </c>
      <c r="K133" s="451" t="s">
        <v>246</v>
      </c>
      <c r="L133" s="451"/>
      <c r="M133" s="451"/>
      <c r="N133" s="450" t="s">
        <v>735</v>
      </c>
      <c r="O133" s="450"/>
      <c r="P133" s="450"/>
      <c r="Q133" s="450"/>
      <c r="R133" s="450"/>
      <c r="S133" s="450"/>
      <c r="T133" s="450"/>
      <c r="U133" s="450"/>
      <c r="V133" s="450"/>
      <c r="W133" s="450"/>
      <c r="X133" s="450"/>
      <c r="Y133" s="450"/>
      <c r="Z133" s="450"/>
      <c r="AA133" s="450"/>
      <c r="AB133" s="450"/>
      <c r="AC133" s="450"/>
      <c r="AD133" s="450"/>
      <c r="AE133" s="450"/>
      <c r="AF133" s="450"/>
      <c r="AG133" s="450"/>
      <c r="AH133" s="450"/>
      <c r="AI133" s="450"/>
      <c r="AJ133" s="450"/>
      <c r="AK133" s="450"/>
      <c r="AL133" s="450"/>
      <c r="AM133" s="450"/>
      <c r="AN133" s="450"/>
      <c r="AO133" s="450"/>
      <c r="AP133" s="447" t="s">
        <v>13</v>
      </c>
      <c r="AQ133" s="448"/>
      <c r="AR133" s="447" t="s">
        <v>13</v>
      </c>
      <c r="AS133" s="448"/>
      <c r="AT133" s="447" t="s">
        <v>13</v>
      </c>
      <c r="AU133" s="448"/>
      <c r="AV133" s="12" t="s">
        <v>667</v>
      </c>
      <c r="AW133" s="12">
        <v>19</v>
      </c>
    </row>
    <row r="134" spans="1:60" ht="18" customHeight="1" x14ac:dyDescent="0.55000000000000004">
      <c r="A134" s="447" t="str">
        <f t="shared" si="6"/>
        <v>S1-20</v>
      </c>
      <c r="B134" s="448"/>
      <c r="C134" s="449" t="s">
        <v>738</v>
      </c>
      <c r="D134" s="449"/>
      <c r="E134" s="449"/>
      <c r="F134" s="449"/>
      <c r="G134" s="449"/>
      <c r="H134" s="449"/>
      <c r="I134" s="141" t="s">
        <v>665</v>
      </c>
      <c r="J134" s="165" t="s">
        <v>4</v>
      </c>
      <c r="K134" s="451" t="s">
        <v>246</v>
      </c>
      <c r="L134" s="451"/>
      <c r="M134" s="451"/>
      <c r="N134" s="450" t="s">
        <v>737</v>
      </c>
      <c r="O134" s="450"/>
      <c r="P134" s="450"/>
      <c r="Q134" s="450"/>
      <c r="R134" s="450"/>
      <c r="S134" s="450"/>
      <c r="T134" s="450"/>
      <c r="U134" s="450"/>
      <c r="V134" s="450"/>
      <c r="W134" s="450"/>
      <c r="X134" s="450"/>
      <c r="Y134" s="450"/>
      <c r="Z134" s="450"/>
      <c r="AA134" s="450"/>
      <c r="AB134" s="450"/>
      <c r="AC134" s="450"/>
      <c r="AD134" s="450"/>
      <c r="AE134" s="450"/>
      <c r="AF134" s="450"/>
      <c r="AG134" s="450"/>
      <c r="AH134" s="450"/>
      <c r="AI134" s="450"/>
      <c r="AJ134" s="450"/>
      <c r="AK134" s="450"/>
      <c r="AL134" s="450"/>
      <c r="AM134" s="450"/>
      <c r="AN134" s="450"/>
      <c r="AO134" s="450"/>
      <c r="AP134" s="447" t="s">
        <v>13</v>
      </c>
      <c r="AQ134" s="448"/>
      <c r="AR134" s="447" t="s">
        <v>13</v>
      </c>
      <c r="AS134" s="448"/>
      <c r="AT134" s="447" t="s">
        <v>13</v>
      </c>
      <c r="AU134" s="448"/>
      <c r="AV134" s="12" t="s">
        <v>667</v>
      </c>
      <c r="AW134" s="12">
        <v>20</v>
      </c>
    </row>
    <row r="135" spans="1:60" ht="18" customHeight="1" x14ac:dyDescent="0.55000000000000004">
      <c r="A135" s="447" t="str">
        <f t="shared" si="6"/>
        <v>S1-21</v>
      </c>
      <c r="B135" s="448"/>
      <c r="C135" s="449" t="s">
        <v>738</v>
      </c>
      <c r="D135" s="449"/>
      <c r="E135" s="449"/>
      <c r="F135" s="449"/>
      <c r="G135" s="449"/>
      <c r="H135" s="449"/>
      <c r="I135" s="141" t="s">
        <v>665</v>
      </c>
      <c r="J135" s="165" t="s">
        <v>4</v>
      </c>
      <c r="K135" s="451" t="s">
        <v>246</v>
      </c>
      <c r="L135" s="451"/>
      <c r="M135" s="451"/>
      <c r="N135" s="450" t="s">
        <v>736</v>
      </c>
      <c r="O135" s="450"/>
      <c r="P135" s="450"/>
      <c r="Q135" s="450"/>
      <c r="R135" s="450"/>
      <c r="S135" s="450"/>
      <c r="T135" s="450"/>
      <c r="U135" s="450"/>
      <c r="V135" s="450"/>
      <c r="W135" s="450"/>
      <c r="X135" s="450"/>
      <c r="Y135" s="450"/>
      <c r="Z135" s="450"/>
      <c r="AA135" s="450"/>
      <c r="AB135" s="450"/>
      <c r="AC135" s="450"/>
      <c r="AD135" s="450"/>
      <c r="AE135" s="450"/>
      <c r="AF135" s="450"/>
      <c r="AG135" s="450"/>
      <c r="AH135" s="450"/>
      <c r="AI135" s="450"/>
      <c r="AJ135" s="450"/>
      <c r="AK135" s="450"/>
      <c r="AL135" s="450"/>
      <c r="AM135" s="450"/>
      <c r="AN135" s="450"/>
      <c r="AO135" s="450"/>
      <c r="AP135" s="447" t="s">
        <v>13</v>
      </c>
      <c r="AQ135" s="448"/>
      <c r="AR135" s="447" t="s">
        <v>13</v>
      </c>
      <c r="AS135" s="448"/>
      <c r="AT135" s="447" t="s">
        <v>13</v>
      </c>
      <c r="AU135" s="448"/>
      <c r="AV135" s="12" t="s">
        <v>667</v>
      </c>
      <c r="AW135" s="12">
        <v>21</v>
      </c>
    </row>
    <row r="136" spans="1:60" ht="18" customHeight="1" x14ac:dyDescent="0.55000000000000004">
      <c r="A136" s="447" t="str">
        <f t="shared" si="6"/>
        <v>S1-22</v>
      </c>
      <c r="B136" s="448"/>
      <c r="C136" s="449" t="s">
        <v>738</v>
      </c>
      <c r="D136" s="449"/>
      <c r="E136" s="449"/>
      <c r="F136" s="449"/>
      <c r="G136" s="449"/>
      <c r="H136" s="449"/>
      <c r="I136" s="141" t="s">
        <v>665</v>
      </c>
      <c r="J136" s="165" t="s">
        <v>4</v>
      </c>
      <c r="K136" s="451" t="s">
        <v>245</v>
      </c>
      <c r="L136" s="451"/>
      <c r="M136" s="451"/>
      <c r="N136" s="450" t="s">
        <v>739</v>
      </c>
      <c r="O136" s="450"/>
      <c r="P136" s="450"/>
      <c r="Q136" s="450"/>
      <c r="R136" s="450"/>
      <c r="S136" s="450"/>
      <c r="T136" s="450"/>
      <c r="U136" s="450"/>
      <c r="V136" s="450"/>
      <c r="W136" s="450"/>
      <c r="X136" s="450"/>
      <c r="Y136" s="450"/>
      <c r="Z136" s="450"/>
      <c r="AA136" s="450"/>
      <c r="AB136" s="450"/>
      <c r="AC136" s="450"/>
      <c r="AD136" s="450"/>
      <c r="AE136" s="450"/>
      <c r="AF136" s="450"/>
      <c r="AG136" s="450"/>
      <c r="AH136" s="450"/>
      <c r="AI136" s="450"/>
      <c r="AJ136" s="450"/>
      <c r="AK136" s="450"/>
      <c r="AL136" s="450"/>
      <c r="AM136" s="450"/>
      <c r="AN136" s="450"/>
      <c r="AO136" s="450"/>
      <c r="AP136" s="447" t="s">
        <v>13</v>
      </c>
      <c r="AQ136" s="448"/>
      <c r="AR136" s="447" t="s">
        <v>13</v>
      </c>
      <c r="AS136" s="448"/>
      <c r="AT136" s="447" t="s">
        <v>13</v>
      </c>
      <c r="AU136" s="448"/>
      <c r="AV136" s="12" t="s">
        <v>667</v>
      </c>
      <c r="AW136" s="12">
        <v>22</v>
      </c>
    </row>
    <row r="137" spans="1:60" ht="18" customHeight="1" x14ac:dyDescent="0.55000000000000004">
      <c r="A137" s="447" t="str">
        <f t="shared" si="6"/>
        <v>S2-24</v>
      </c>
      <c r="B137" s="448"/>
      <c r="C137" s="449" t="s">
        <v>647</v>
      </c>
      <c r="D137" s="449"/>
      <c r="E137" s="449"/>
      <c r="F137" s="449"/>
      <c r="G137" s="449"/>
      <c r="H137" s="449"/>
      <c r="I137" s="141" t="s">
        <v>607</v>
      </c>
      <c r="J137" s="165" t="s">
        <v>4</v>
      </c>
      <c r="K137" s="451" t="s">
        <v>246</v>
      </c>
      <c r="L137" s="451"/>
      <c r="M137" s="451"/>
      <c r="N137" s="450" t="s">
        <v>648</v>
      </c>
      <c r="O137" s="450"/>
      <c r="P137" s="450"/>
      <c r="Q137" s="450"/>
      <c r="R137" s="450"/>
      <c r="S137" s="450"/>
      <c r="T137" s="450"/>
      <c r="U137" s="450"/>
      <c r="V137" s="450"/>
      <c r="W137" s="450"/>
      <c r="X137" s="450"/>
      <c r="Y137" s="450"/>
      <c r="Z137" s="450"/>
      <c r="AA137" s="450"/>
      <c r="AB137" s="450"/>
      <c r="AC137" s="450"/>
      <c r="AD137" s="450"/>
      <c r="AE137" s="450"/>
      <c r="AF137" s="450"/>
      <c r="AG137" s="450"/>
      <c r="AH137" s="450"/>
      <c r="AI137" s="450"/>
      <c r="AJ137" s="450"/>
      <c r="AK137" s="450"/>
      <c r="AL137" s="450"/>
      <c r="AM137" s="450"/>
      <c r="AN137" s="450"/>
      <c r="AO137" s="450"/>
      <c r="AP137" s="447" t="s">
        <v>13</v>
      </c>
      <c r="AQ137" s="448"/>
      <c r="AR137" s="447" t="s">
        <v>13</v>
      </c>
      <c r="AS137" s="448"/>
      <c r="AT137" s="447" t="s">
        <v>13</v>
      </c>
      <c r="AU137" s="448"/>
      <c r="AV137" s="12" t="s">
        <v>667</v>
      </c>
      <c r="AW137" s="12">
        <v>24</v>
      </c>
    </row>
    <row r="138" spans="1:60" ht="18" customHeight="1" x14ac:dyDescent="0.55000000000000004">
      <c r="A138" s="447" t="str">
        <f t="shared" si="6"/>
        <v>S2-25</v>
      </c>
      <c r="B138" s="448"/>
      <c r="C138" s="449" t="s">
        <v>647</v>
      </c>
      <c r="D138" s="449"/>
      <c r="E138" s="449"/>
      <c r="F138" s="449"/>
      <c r="G138" s="449"/>
      <c r="H138" s="449"/>
      <c r="I138" s="141" t="s">
        <v>607</v>
      </c>
      <c r="J138" s="165" t="s">
        <v>4</v>
      </c>
      <c r="K138" s="451" t="s">
        <v>246</v>
      </c>
      <c r="L138" s="451"/>
      <c r="M138" s="451"/>
      <c r="N138" s="450" t="s">
        <v>649</v>
      </c>
      <c r="O138" s="450"/>
      <c r="P138" s="450"/>
      <c r="Q138" s="450"/>
      <c r="R138" s="450"/>
      <c r="S138" s="450"/>
      <c r="T138" s="450"/>
      <c r="U138" s="450"/>
      <c r="V138" s="450"/>
      <c r="W138" s="450"/>
      <c r="X138" s="450"/>
      <c r="Y138" s="450"/>
      <c r="Z138" s="450"/>
      <c r="AA138" s="450"/>
      <c r="AB138" s="450"/>
      <c r="AC138" s="450"/>
      <c r="AD138" s="450"/>
      <c r="AE138" s="450"/>
      <c r="AF138" s="450"/>
      <c r="AG138" s="450"/>
      <c r="AH138" s="450"/>
      <c r="AI138" s="450"/>
      <c r="AJ138" s="450"/>
      <c r="AK138" s="450"/>
      <c r="AL138" s="450"/>
      <c r="AM138" s="450"/>
      <c r="AN138" s="450"/>
      <c r="AO138" s="450"/>
      <c r="AP138" s="447" t="s">
        <v>13</v>
      </c>
      <c r="AQ138" s="448"/>
      <c r="AR138" s="447" t="s">
        <v>13</v>
      </c>
      <c r="AS138" s="448"/>
      <c r="AT138" s="447" t="s">
        <v>13</v>
      </c>
      <c r="AU138" s="448"/>
      <c r="AV138" s="12" t="s">
        <v>667</v>
      </c>
      <c r="AW138" s="12">
        <v>25</v>
      </c>
    </row>
    <row r="139" spans="1:60" ht="18" customHeight="1" x14ac:dyDescent="0.55000000000000004">
      <c r="A139" s="447" t="str">
        <f t="shared" si="6"/>
        <v>S2-26</v>
      </c>
      <c r="B139" s="448"/>
      <c r="C139" s="449" t="s">
        <v>647</v>
      </c>
      <c r="D139" s="449"/>
      <c r="E139" s="449"/>
      <c r="F139" s="449"/>
      <c r="G139" s="449"/>
      <c r="H139" s="449"/>
      <c r="I139" s="141" t="s">
        <v>607</v>
      </c>
      <c r="J139" s="165" t="s">
        <v>4</v>
      </c>
      <c r="K139" s="451" t="s">
        <v>246</v>
      </c>
      <c r="L139" s="451"/>
      <c r="M139" s="451"/>
      <c r="N139" s="450" t="s">
        <v>650</v>
      </c>
      <c r="O139" s="450"/>
      <c r="P139" s="450"/>
      <c r="Q139" s="450"/>
      <c r="R139" s="450"/>
      <c r="S139" s="450"/>
      <c r="T139" s="450"/>
      <c r="U139" s="450"/>
      <c r="V139" s="450"/>
      <c r="W139" s="450"/>
      <c r="X139" s="450"/>
      <c r="Y139" s="450"/>
      <c r="Z139" s="450"/>
      <c r="AA139" s="450"/>
      <c r="AB139" s="450"/>
      <c r="AC139" s="450"/>
      <c r="AD139" s="450"/>
      <c r="AE139" s="450"/>
      <c r="AF139" s="450"/>
      <c r="AG139" s="450"/>
      <c r="AH139" s="450"/>
      <c r="AI139" s="450"/>
      <c r="AJ139" s="450"/>
      <c r="AK139" s="450"/>
      <c r="AL139" s="450"/>
      <c r="AM139" s="450"/>
      <c r="AN139" s="450"/>
      <c r="AO139" s="450"/>
      <c r="AP139" s="447" t="s">
        <v>13</v>
      </c>
      <c r="AQ139" s="448"/>
      <c r="AR139" s="447" t="s">
        <v>13</v>
      </c>
      <c r="AS139" s="448"/>
      <c r="AT139" s="447" t="s">
        <v>13</v>
      </c>
      <c r="AU139" s="448"/>
      <c r="AV139" s="12" t="s">
        <v>667</v>
      </c>
      <c r="AW139" s="12">
        <v>26</v>
      </c>
    </row>
    <row r="140" spans="1:60" ht="18" customHeight="1" x14ac:dyDescent="0.55000000000000004">
      <c r="A140" s="447" t="str">
        <f t="shared" si="6"/>
        <v>S1-23</v>
      </c>
      <c r="B140" s="448"/>
      <c r="C140" s="449" t="s">
        <v>651</v>
      </c>
      <c r="D140" s="449"/>
      <c r="E140" s="449"/>
      <c r="F140" s="449"/>
      <c r="G140" s="449"/>
      <c r="H140" s="449"/>
      <c r="I140" s="141" t="s">
        <v>665</v>
      </c>
      <c r="J140" s="165" t="s">
        <v>4</v>
      </c>
      <c r="K140" s="451" t="s">
        <v>245</v>
      </c>
      <c r="L140" s="451"/>
      <c r="M140" s="451"/>
      <c r="N140" s="450" t="s">
        <v>740</v>
      </c>
      <c r="O140" s="450"/>
      <c r="P140" s="450"/>
      <c r="Q140" s="450"/>
      <c r="R140" s="450"/>
      <c r="S140" s="450"/>
      <c r="T140" s="450"/>
      <c r="U140" s="450"/>
      <c r="V140" s="450"/>
      <c r="W140" s="450"/>
      <c r="X140" s="450"/>
      <c r="Y140" s="450"/>
      <c r="Z140" s="450"/>
      <c r="AA140" s="450"/>
      <c r="AB140" s="450"/>
      <c r="AC140" s="450"/>
      <c r="AD140" s="450"/>
      <c r="AE140" s="450"/>
      <c r="AF140" s="450"/>
      <c r="AG140" s="450"/>
      <c r="AH140" s="450"/>
      <c r="AI140" s="450"/>
      <c r="AJ140" s="450"/>
      <c r="AK140" s="450"/>
      <c r="AL140" s="450"/>
      <c r="AM140" s="450"/>
      <c r="AN140" s="450"/>
      <c r="AO140" s="450"/>
      <c r="AP140" s="447" t="s">
        <v>13</v>
      </c>
      <c r="AQ140" s="448"/>
      <c r="AR140" s="447" t="s">
        <v>13</v>
      </c>
      <c r="AS140" s="448"/>
      <c r="AT140" s="447" t="s">
        <v>13</v>
      </c>
      <c r="AU140" s="448"/>
      <c r="AV140" s="12" t="s">
        <v>667</v>
      </c>
      <c r="AW140" s="12">
        <v>23</v>
      </c>
      <c r="BH140" s="12" t="s">
        <v>667</v>
      </c>
    </row>
    <row r="141" spans="1:60" ht="18" customHeight="1" x14ac:dyDescent="0.55000000000000004">
      <c r="A141" s="447" t="str">
        <f t="shared" si="6"/>
        <v>S2-27</v>
      </c>
      <c r="B141" s="448"/>
      <c r="C141" s="449" t="s">
        <v>651</v>
      </c>
      <c r="D141" s="449"/>
      <c r="E141" s="449"/>
      <c r="F141" s="449"/>
      <c r="G141" s="449"/>
      <c r="H141" s="449"/>
      <c r="I141" s="141" t="s">
        <v>607</v>
      </c>
      <c r="J141" s="165" t="s">
        <v>4</v>
      </c>
      <c r="K141" s="451" t="s">
        <v>246</v>
      </c>
      <c r="L141" s="451"/>
      <c r="M141" s="451"/>
      <c r="N141" s="450" t="s">
        <v>652</v>
      </c>
      <c r="O141" s="450"/>
      <c r="P141" s="450"/>
      <c r="Q141" s="450"/>
      <c r="R141" s="450"/>
      <c r="S141" s="450"/>
      <c r="T141" s="450"/>
      <c r="U141" s="450"/>
      <c r="V141" s="450"/>
      <c r="W141" s="450"/>
      <c r="X141" s="450"/>
      <c r="Y141" s="450"/>
      <c r="Z141" s="450"/>
      <c r="AA141" s="450"/>
      <c r="AB141" s="450"/>
      <c r="AC141" s="450"/>
      <c r="AD141" s="450"/>
      <c r="AE141" s="450"/>
      <c r="AF141" s="450"/>
      <c r="AG141" s="450"/>
      <c r="AH141" s="450"/>
      <c r="AI141" s="450"/>
      <c r="AJ141" s="450"/>
      <c r="AK141" s="450"/>
      <c r="AL141" s="450"/>
      <c r="AM141" s="450"/>
      <c r="AN141" s="450"/>
      <c r="AO141" s="450"/>
      <c r="AP141" s="447" t="s">
        <v>13</v>
      </c>
      <c r="AQ141" s="448"/>
      <c r="AR141" s="447" t="s">
        <v>13</v>
      </c>
      <c r="AS141" s="448"/>
      <c r="AT141" s="447" t="s">
        <v>13</v>
      </c>
      <c r="AU141" s="448"/>
      <c r="AV141" s="12" t="s">
        <v>667</v>
      </c>
      <c r="AW141" s="12">
        <v>27</v>
      </c>
    </row>
    <row r="142" spans="1:60" ht="18" customHeight="1" x14ac:dyDescent="0.55000000000000004">
      <c r="A142" s="447" t="str">
        <f t="shared" si="6"/>
        <v>S3-26</v>
      </c>
      <c r="B142" s="448"/>
      <c r="C142" s="449" t="s">
        <v>741</v>
      </c>
      <c r="D142" s="449"/>
      <c r="E142" s="449"/>
      <c r="F142" s="449"/>
      <c r="G142" s="449"/>
      <c r="H142" s="449"/>
      <c r="I142" s="141" t="s">
        <v>668</v>
      </c>
      <c r="J142" s="165" t="s">
        <v>4</v>
      </c>
      <c r="K142" s="451" t="s">
        <v>246</v>
      </c>
      <c r="L142" s="451"/>
      <c r="M142" s="451"/>
      <c r="N142" s="450" t="s">
        <v>742</v>
      </c>
      <c r="O142" s="450"/>
      <c r="P142" s="450"/>
      <c r="Q142" s="450"/>
      <c r="R142" s="450"/>
      <c r="S142" s="450"/>
      <c r="T142" s="450"/>
      <c r="U142" s="450"/>
      <c r="V142" s="450"/>
      <c r="W142" s="450"/>
      <c r="X142" s="450"/>
      <c r="Y142" s="450"/>
      <c r="Z142" s="450"/>
      <c r="AA142" s="450"/>
      <c r="AB142" s="450"/>
      <c r="AC142" s="450"/>
      <c r="AD142" s="450"/>
      <c r="AE142" s="450"/>
      <c r="AF142" s="450"/>
      <c r="AG142" s="450"/>
      <c r="AH142" s="450"/>
      <c r="AI142" s="450"/>
      <c r="AJ142" s="450"/>
      <c r="AK142" s="450"/>
      <c r="AL142" s="450"/>
      <c r="AM142" s="450"/>
      <c r="AN142" s="450"/>
      <c r="AO142" s="450"/>
      <c r="AP142" s="447" t="s">
        <v>13</v>
      </c>
      <c r="AQ142" s="448"/>
      <c r="AR142" s="447" t="s">
        <v>13</v>
      </c>
      <c r="AS142" s="448"/>
      <c r="AT142" s="447" t="s">
        <v>13</v>
      </c>
      <c r="AU142" s="448"/>
      <c r="AV142" s="12" t="s">
        <v>667</v>
      </c>
      <c r="AW142" s="12">
        <v>26</v>
      </c>
    </row>
    <row r="143" spans="1:60" ht="18" customHeight="1" x14ac:dyDescent="0.55000000000000004">
      <c r="A143" s="447" t="str">
        <f t="shared" si="6"/>
        <v>S3-27</v>
      </c>
      <c r="B143" s="448"/>
      <c r="C143" s="449" t="s">
        <v>741</v>
      </c>
      <c r="D143" s="449"/>
      <c r="E143" s="449"/>
      <c r="F143" s="449"/>
      <c r="G143" s="449"/>
      <c r="H143" s="449"/>
      <c r="I143" s="141" t="s">
        <v>668</v>
      </c>
      <c r="J143" s="165" t="s">
        <v>4</v>
      </c>
      <c r="K143" s="451" t="s">
        <v>246</v>
      </c>
      <c r="L143" s="451"/>
      <c r="M143" s="451"/>
      <c r="N143" s="450" t="s">
        <v>743</v>
      </c>
      <c r="O143" s="450"/>
      <c r="P143" s="450"/>
      <c r="Q143" s="450"/>
      <c r="R143" s="450"/>
      <c r="S143" s="450"/>
      <c r="T143" s="450"/>
      <c r="U143" s="450"/>
      <c r="V143" s="450"/>
      <c r="W143" s="450"/>
      <c r="X143" s="450"/>
      <c r="Y143" s="450"/>
      <c r="Z143" s="450"/>
      <c r="AA143" s="450"/>
      <c r="AB143" s="450"/>
      <c r="AC143" s="450"/>
      <c r="AD143" s="450"/>
      <c r="AE143" s="450"/>
      <c r="AF143" s="450"/>
      <c r="AG143" s="450"/>
      <c r="AH143" s="450"/>
      <c r="AI143" s="450"/>
      <c r="AJ143" s="450"/>
      <c r="AK143" s="450"/>
      <c r="AL143" s="450"/>
      <c r="AM143" s="450"/>
      <c r="AN143" s="450"/>
      <c r="AO143" s="450"/>
      <c r="AP143" s="447" t="s">
        <v>13</v>
      </c>
      <c r="AQ143" s="448"/>
      <c r="AR143" s="447" t="s">
        <v>13</v>
      </c>
      <c r="AS143" s="448"/>
      <c r="AT143" s="447" t="s">
        <v>13</v>
      </c>
      <c r="AU143" s="448"/>
      <c r="AV143" s="12" t="s">
        <v>667</v>
      </c>
      <c r="AW143" s="12">
        <v>27</v>
      </c>
    </row>
    <row r="144" spans="1:60" ht="18" customHeight="1" x14ac:dyDescent="0.55000000000000004">
      <c r="A144" s="447" t="str">
        <f t="shared" si="6"/>
        <v>S3-28</v>
      </c>
      <c r="B144" s="448"/>
      <c r="C144" s="449" t="s">
        <v>741</v>
      </c>
      <c r="D144" s="449"/>
      <c r="E144" s="449"/>
      <c r="F144" s="449"/>
      <c r="G144" s="449"/>
      <c r="H144" s="449"/>
      <c r="I144" s="141" t="s">
        <v>668</v>
      </c>
      <c r="J144" s="165" t="s">
        <v>4</v>
      </c>
      <c r="K144" s="451" t="s">
        <v>246</v>
      </c>
      <c r="L144" s="451"/>
      <c r="M144" s="451"/>
      <c r="N144" s="450" t="s">
        <v>744</v>
      </c>
      <c r="O144" s="450"/>
      <c r="P144" s="450"/>
      <c r="Q144" s="450"/>
      <c r="R144" s="450"/>
      <c r="S144" s="450"/>
      <c r="T144" s="450"/>
      <c r="U144" s="450"/>
      <c r="V144" s="450"/>
      <c r="W144" s="450"/>
      <c r="X144" s="450"/>
      <c r="Y144" s="450"/>
      <c r="Z144" s="450"/>
      <c r="AA144" s="450"/>
      <c r="AB144" s="450"/>
      <c r="AC144" s="450"/>
      <c r="AD144" s="450"/>
      <c r="AE144" s="450"/>
      <c r="AF144" s="450"/>
      <c r="AG144" s="450"/>
      <c r="AH144" s="450"/>
      <c r="AI144" s="450"/>
      <c r="AJ144" s="450"/>
      <c r="AK144" s="450"/>
      <c r="AL144" s="450"/>
      <c r="AM144" s="450"/>
      <c r="AN144" s="450"/>
      <c r="AO144" s="450"/>
      <c r="AP144" s="447" t="s">
        <v>13</v>
      </c>
      <c r="AQ144" s="448"/>
      <c r="AR144" s="447" t="s">
        <v>13</v>
      </c>
      <c r="AS144" s="448"/>
      <c r="AT144" s="447" t="s">
        <v>13</v>
      </c>
      <c r="AU144" s="448"/>
      <c r="AV144" s="12" t="s">
        <v>667</v>
      </c>
      <c r="AW144" s="12">
        <v>28</v>
      </c>
    </row>
    <row r="145" spans="1:49" ht="18" customHeight="1" x14ac:dyDescent="0.55000000000000004">
      <c r="A145" s="447" t="str">
        <f t="shared" si="6"/>
        <v>S3-29</v>
      </c>
      <c r="B145" s="448"/>
      <c r="C145" s="449" t="s">
        <v>741</v>
      </c>
      <c r="D145" s="449"/>
      <c r="E145" s="449"/>
      <c r="F145" s="449"/>
      <c r="G145" s="449"/>
      <c r="H145" s="449"/>
      <c r="I145" s="141" t="s">
        <v>668</v>
      </c>
      <c r="J145" s="165" t="s">
        <v>4</v>
      </c>
      <c r="K145" s="451" t="s">
        <v>246</v>
      </c>
      <c r="L145" s="451"/>
      <c r="M145" s="451"/>
      <c r="N145" s="450" t="s">
        <v>745</v>
      </c>
      <c r="O145" s="450"/>
      <c r="P145" s="450"/>
      <c r="Q145" s="450"/>
      <c r="R145" s="450"/>
      <c r="S145" s="450"/>
      <c r="T145" s="450"/>
      <c r="U145" s="450"/>
      <c r="V145" s="450"/>
      <c r="W145" s="450"/>
      <c r="X145" s="450"/>
      <c r="Y145" s="450"/>
      <c r="Z145" s="450"/>
      <c r="AA145" s="450"/>
      <c r="AB145" s="450"/>
      <c r="AC145" s="450"/>
      <c r="AD145" s="450"/>
      <c r="AE145" s="450"/>
      <c r="AF145" s="450"/>
      <c r="AG145" s="450"/>
      <c r="AH145" s="450"/>
      <c r="AI145" s="450"/>
      <c r="AJ145" s="450"/>
      <c r="AK145" s="450"/>
      <c r="AL145" s="450"/>
      <c r="AM145" s="450"/>
      <c r="AN145" s="450"/>
      <c r="AO145" s="450"/>
      <c r="AP145" s="447" t="s">
        <v>13</v>
      </c>
      <c r="AQ145" s="448"/>
      <c r="AR145" s="447" t="s">
        <v>13</v>
      </c>
      <c r="AS145" s="448"/>
      <c r="AT145" s="447" t="s">
        <v>13</v>
      </c>
      <c r="AU145" s="448"/>
      <c r="AV145" s="12" t="s">
        <v>667</v>
      </c>
      <c r="AW145" s="12">
        <v>29</v>
      </c>
    </row>
    <row r="146" spans="1:49" ht="18" customHeight="1" x14ac:dyDescent="0.55000000000000004">
      <c r="I146" s="155"/>
      <c r="J146" s="156"/>
      <c r="K146" s="135"/>
      <c r="L146" s="135"/>
      <c r="M146" s="135"/>
      <c r="N146" s="136"/>
      <c r="O146" s="137"/>
      <c r="P146" s="137"/>
      <c r="Q146" s="137"/>
      <c r="R146" s="137"/>
      <c r="S146" s="137"/>
      <c r="T146" s="137"/>
      <c r="U146" s="137"/>
      <c r="V146" s="137"/>
      <c r="W146" s="137"/>
      <c r="X146" s="137"/>
      <c r="Y146" s="137"/>
      <c r="Z146" s="137"/>
      <c r="AA146" s="137"/>
      <c r="AB146" s="137"/>
      <c r="AC146" s="137"/>
      <c r="AD146" s="137"/>
      <c r="AE146" s="137"/>
      <c r="AF146" s="137"/>
      <c r="AG146" s="137"/>
      <c r="AH146" s="137"/>
      <c r="AI146" s="137"/>
      <c r="AJ146" s="137"/>
      <c r="AK146" s="137"/>
      <c r="AL146" s="137"/>
      <c r="AM146" s="137"/>
      <c r="AN146" s="137"/>
      <c r="AO146" s="137"/>
    </row>
    <row r="147" spans="1:49" ht="18" customHeight="1" x14ac:dyDescent="0.55000000000000004">
      <c r="A147" s="140" t="s">
        <v>237</v>
      </c>
      <c r="B147" s="140"/>
      <c r="C147" s="140"/>
      <c r="D147" s="140"/>
      <c r="E147" s="140"/>
      <c r="F147" s="140"/>
      <c r="G147" s="140"/>
      <c r="H147" s="140"/>
      <c r="I147" s="155"/>
      <c r="J147" s="156"/>
      <c r="K147" s="140"/>
      <c r="L147" s="140"/>
      <c r="N147" s="137"/>
      <c r="O147" s="137"/>
      <c r="P147" s="137"/>
      <c r="Q147" s="137"/>
      <c r="R147" s="137"/>
      <c r="S147" s="137"/>
      <c r="T147" s="137"/>
      <c r="U147" s="137"/>
      <c r="V147" s="137"/>
      <c r="W147" s="137"/>
      <c r="X147" s="137"/>
      <c r="Y147" s="137"/>
      <c r="Z147" s="137"/>
      <c r="AA147" s="137"/>
      <c r="AB147" s="137"/>
      <c r="AC147" s="137"/>
      <c r="AD147" s="137"/>
      <c r="AE147" s="137"/>
      <c r="AF147" s="137"/>
      <c r="AG147" s="137"/>
      <c r="AH147" s="137"/>
      <c r="AI147" s="137"/>
      <c r="AJ147" s="137"/>
      <c r="AK147" s="137"/>
      <c r="AL147" s="137"/>
      <c r="AM147" s="137"/>
      <c r="AN147" s="137"/>
      <c r="AO147" s="137"/>
    </row>
    <row r="148" spans="1:49" ht="18" customHeight="1" x14ac:dyDescent="0.55000000000000004">
      <c r="A148" s="447" t="str">
        <f>I148&amp;BH140&amp;AW148</f>
        <v>S1-24</v>
      </c>
      <c r="B148" s="448"/>
      <c r="C148" s="447" t="s">
        <v>300</v>
      </c>
      <c r="D148" s="512"/>
      <c r="E148" s="512"/>
      <c r="F148" s="512"/>
      <c r="G148" s="512"/>
      <c r="H148" s="448"/>
      <c r="I148" s="141" t="s">
        <v>665</v>
      </c>
      <c r="J148" s="165" t="s">
        <v>4</v>
      </c>
      <c r="K148" s="451" t="s">
        <v>245</v>
      </c>
      <c r="L148" s="451"/>
      <c r="M148" s="451"/>
      <c r="N148" s="450" t="s">
        <v>746</v>
      </c>
      <c r="O148" s="450"/>
      <c r="P148" s="450"/>
      <c r="Q148" s="450"/>
      <c r="R148" s="450"/>
      <c r="S148" s="450"/>
      <c r="T148" s="450"/>
      <c r="U148" s="450"/>
      <c r="V148" s="450"/>
      <c r="W148" s="450"/>
      <c r="X148" s="450"/>
      <c r="Y148" s="450"/>
      <c r="Z148" s="450"/>
      <c r="AA148" s="450"/>
      <c r="AB148" s="450"/>
      <c r="AC148" s="450"/>
      <c r="AD148" s="450"/>
      <c r="AE148" s="450"/>
      <c r="AF148" s="450"/>
      <c r="AG148" s="450"/>
      <c r="AH148" s="450"/>
      <c r="AI148" s="450"/>
      <c r="AJ148" s="450"/>
      <c r="AK148" s="450"/>
      <c r="AL148" s="450"/>
      <c r="AM148" s="450"/>
      <c r="AN148" s="513"/>
      <c r="AO148" s="513"/>
      <c r="AP148" s="447" t="s">
        <v>13</v>
      </c>
      <c r="AQ148" s="448"/>
      <c r="AR148" s="447" t="s">
        <v>13</v>
      </c>
      <c r="AS148" s="448"/>
      <c r="AT148" s="447" t="s">
        <v>13</v>
      </c>
      <c r="AU148" s="448"/>
      <c r="AV148" s="12" t="s">
        <v>667</v>
      </c>
      <c r="AW148" s="12">
        <v>24</v>
      </c>
    </row>
    <row r="149" spans="1:49" ht="18" customHeight="1" x14ac:dyDescent="0.55000000000000004">
      <c r="A149" s="447" t="str">
        <f t="shared" ref="A149:A154" si="7">I149&amp;AV149&amp;AW149</f>
        <v>S2-28</v>
      </c>
      <c r="B149" s="448"/>
      <c r="C149" s="447" t="s">
        <v>300</v>
      </c>
      <c r="D149" s="512"/>
      <c r="E149" s="512"/>
      <c r="F149" s="512"/>
      <c r="G149" s="512"/>
      <c r="H149" s="448"/>
      <c r="I149" s="141" t="s">
        <v>607</v>
      </c>
      <c r="J149" s="165" t="s">
        <v>4</v>
      </c>
      <c r="K149" s="451" t="s">
        <v>245</v>
      </c>
      <c r="L149" s="451"/>
      <c r="M149" s="451"/>
      <c r="N149" s="450" t="s">
        <v>653</v>
      </c>
      <c r="O149" s="450"/>
      <c r="P149" s="450"/>
      <c r="Q149" s="450"/>
      <c r="R149" s="450"/>
      <c r="S149" s="450"/>
      <c r="T149" s="450"/>
      <c r="U149" s="450"/>
      <c r="V149" s="450"/>
      <c r="W149" s="450"/>
      <c r="X149" s="450"/>
      <c r="Y149" s="450"/>
      <c r="Z149" s="450"/>
      <c r="AA149" s="450"/>
      <c r="AB149" s="450"/>
      <c r="AC149" s="450"/>
      <c r="AD149" s="450"/>
      <c r="AE149" s="450"/>
      <c r="AF149" s="450"/>
      <c r="AG149" s="450"/>
      <c r="AH149" s="450"/>
      <c r="AI149" s="450"/>
      <c r="AJ149" s="450"/>
      <c r="AK149" s="450"/>
      <c r="AL149" s="450"/>
      <c r="AM149" s="450"/>
      <c r="AN149" s="513"/>
      <c r="AO149" s="513"/>
      <c r="AP149" s="447" t="s">
        <v>13</v>
      </c>
      <c r="AQ149" s="448"/>
      <c r="AR149" s="447" t="s">
        <v>13</v>
      </c>
      <c r="AS149" s="448"/>
      <c r="AT149" s="447" t="s">
        <v>13</v>
      </c>
      <c r="AU149" s="448"/>
      <c r="AV149" s="12" t="s">
        <v>667</v>
      </c>
      <c r="AW149" s="12">
        <v>28</v>
      </c>
    </row>
    <row r="150" spans="1:49" ht="18" customHeight="1" x14ac:dyDescent="0.55000000000000004">
      <c r="A150" s="447" t="str">
        <f t="shared" si="7"/>
        <v>S3-30</v>
      </c>
      <c r="B150" s="448"/>
      <c r="C150" s="447" t="s">
        <v>300</v>
      </c>
      <c r="D150" s="512"/>
      <c r="E150" s="512"/>
      <c r="F150" s="512"/>
      <c r="G150" s="512"/>
      <c r="H150" s="448"/>
      <c r="I150" s="141" t="s">
        <v>668</v>
      </c>
      <c r="J150" s="165" t="s">
        <v>4</v>
      </c>
      <c r="K150" s="451" t="s">
        <v>246</v>
      </c>
      <c r="L150" s="451"/>
      <c r="M150" s="451"/>
      <c r="N150" s="450" t="s">
        <v>747</v>
      </c>
      <c r="O150" s="450"/>
      <c r="P150" s="450"/>
      <c r="Q150" s="450"/>
      <c r="R150" s="450"/>
      <c r="S150" s="450"/>
      <c r="T150" s="450"/>
      <c r="U150" s="450"/>
      <c r="V150" s="450"/>
      <c r="W150" s="450"/>
      <c r="X150" s="450"/>
      <c r="Y150" s="450"/>
      <c r="Z150" s="450"/>
      <c r="AA150" s="450"/>
      <c r="AB150" s="450"/>
      <c r="AC150" s="450"/>
      <c r="AD150" s="450"/>
      <c r="AE150" s="450"/>
      <c r="AF150" s="450"/>
      <c r="AG150" s="450"/>
      <c r="AH150" s="450"/>
      <c r="AI150" s="450"/>
      <c r="AJ150" s="450"/>
      <c r="AK150" s="450"/>
      <c r="AL150" s="450"/>
      <c r="AM150" s="450"/>
      <c r="AN150" s="513"/>
      <c r="AO150" s="513"/>
      <c r="AP150" s="447" t="s">
        <v>13</v>
      </c>
      <c r="AQ150" s="448"/>
      <c r="AR150" s="447" t="s">
        <v>13</v>
      </c>
      <c r="AS150" s="448"/>
      <c r="AT150" s="447" t="s">
        <v>13</v>
      </c>
      <c r="AU150" s="448"/>
      <c r="AV150" s="12" t="s">
        <v>667</v>
      </c>
      <c r="AW150" s="12">
        <v>30</v>
      </c>
    </row>
    <row r="151" spans="1:49" ht="18" customHeight="1" x14ac:dyDescent="0.55000000000000004">
      <c r="A151" s="447" t="str">
        <f t="shared" si="7"/>
        <v>S3-31</v>
      </c>
      <c r="B151" s="448"/>
      <c r="C151" s="447" t="s">
        <v>300</v>
      </c>
      <c r="D151" s="512"/>
      <c r="E151" s="512"/>
      <c r="F151" s="512"/>
      <c r="G151" s="512"/>
      <c r="H151" s="448"/>
      <c r="I151" s="141" t="s">
        <v>668</v>
      </c>
      <c r="J151" s="165" t="s">
        <v>4</v>
      </c>
      <c r="K151" s="451" t="s">
        <v>253</v>
      </c>
      <c r="L151" s="451"/>
      <c r="M151" s="451"/>
      <c r="N151" s="450" t="s">
        <v>748</v>
      </c>
      <c r="O151" s="450"/>
      <c r="P151" s="450"/>
      <c r="Q151" s="450"/>
      <c r="R151" s="450"/>
      <c r="S151" s="450"/>
      <c r="T151" s="450"/>
      <c r="U151" s="450"/>
      <c r="V151" s="450"/>
      <c r="W151" s="450"/>
      <c r="X151" s="450"/>
      <c r="Y151" s="450"/>
      <c r="Z151" s="450"/>
      <c r="AA151" s="450"/>
      <c r="AB151" s="450"/>
      <c r="AC151" s="450"/>
      <c r="AD151" s="450"/>
      <c r="AE151" s="450"/>
      <c r="AF151" s="450"/>
      <c r="AG151" s="450"/>
      <c r="AH151" s="450"/>
      <c r="AI151" s="450"/>
      <c r="AJ151" s="450"/>
      <c r="AK151" s="450"/>
      <c r="AL151" s="450"/>
      <c r="AM151" s="450"/>
      <c r="AN151" s="513"/>
      <c r="AO151" s="513"/>
      <c r="AP151" s="447" t="s">
        <v>13</v>
      </c>
      <c r="AQ151" s="448"/>
      <c r="AR151" s="447" t="s">
        <v>13</v>
      </c>
      <c r="AS151" s="448"/>
      <c r="AT151" s="447" t="s">
        <v>13</v>
      </c>
      <c r="AU151" s="448"/>
      <c r="AV151" s="12" t="s">
        <v>667</v>
      </c>
      <c r="AW151" s="12">
        <v>31</v>
      </c>
    </row>
    <row r="152" spans="1:49" ht="18" customHeight="1" x14ac:dyDescent="0.55000000000000004">
      <c r="A152" s="447" t="str">
        <f t="shared" si="7"/>
        <v>S3-32</v>
      </c>
      <c r="B152" s="448"/>
      <c r="C152" s="447" t="s">
        <v>300</v>
      </c>
      <c r="D152" s="512"/>
      <c r="E152" s="512"/>
      <c r="F152" s="512"/>
      <c r="G152" s="512"/>
      <c r="H152" s="448"/>
      <c r="I152" s="141" t="s">
        <v>668</v>
      </c>
      <c r="J152" s="165" t="s">
        <v>4</v>
      </c>
      <c r="K152" s="451" t="s">
        <v>253</v>
      </c>
      <c r="L152" s="451"/>
      <c r="M152" s="451"/>
      <c r="N152" s="450" t="s">
        <v>749</v>
      </c>
      <c r="O152" s="450"/>
      <c r="P152" s="450"/>
      <c r="Q152" s="450"/>
      <c r="R152" s="450"/>
      <c r="S152" s="450"/>
      <c r="T152" s="450"/>
      <c r="U152" s="450"/>
      <c r="V152" s="450"/>
      <c r="W152" s="450"/>
      <c r="X152" s="450"/>
      <c r="Y152" s="450"/>
      <c r="Z152" s="450"/>
      <c r="AA152" s="450"/>
      <c r="AB152" s="450"/>
      <c r="AC152" s="450"/>
      <c r="AD152" s="450"/>
      <c r="AE152" s="450"/>
      <c r="AF152" s="450"/>
      <c r="AG152" s="450"/>
      <c r="AH152" s="450"/>
      <c r="AI152" s="450"/>
      <c r="AJ152" s="450"/>
      <c r="AK152" s="450"/>
      <c r="AL152" s="450"/>
      <c r="AM152" s="450"/>
      <c r="AN152" s="513"/>
      <c r="AO152" s="513"/>
      <c r="AP152" s="447" t="s">
        <v>13</v>
      </c>
      <c r="AQ152" s="448"/>
      <c r="AR152" s="447" t="s">
        <v>13</v>
      </c>
      <c r="AS152" s="448"/>
      <c r="AT152" s="447" t="s">
        <v>13</v>
      </c>
      <c r="AU152" s="448"/>
      <c r="AV152" s="12" t="s">
        <v>667</v>
      </c>
      <c r="AW152" s="12">
        <v>32</v>
      </c>
    </row>
    <row r="153" spans="1:49" ht="18" customHeight="1" x14ac:dyDescent="0.55000000000000004">
      <c r="A153" s="447" t="str">
        <f t="shared" si="7"/>
        <v>L1-14</v>
      </c>
      <c r="B153" s="448"/>
      <c r="C153" s="447" t="s">
        <v>300</v>
      </c>
      <c r="D153" s="512"/>
      <c r="E153" s="512"/>
      <c r="F153" s="512"/>
      <c r="G153" s="512"/>
      <c r="H153" s="448"/>
      <c r="I153" s="141" t="s">
        <v>250</v>
      </c>
      <c r="J153" s="165" t="s">
        <v>4</v>
      </c>
      <c r="K153" s="451" t="s">
        <v>253</v>
      </c>
      <c r="L153" s="451"/>
      <c r="M153" s="451"/>
      <c r="N153" s="450" t="s">
        <v>272</v>
      </c>
      <c r="O153" s="450"/>
      <c r="P153" s="450"/>
      <c r="Q153" s="450"/>
      <c r="R153" s="450"/>
      <c r="S153" s="450"/>
      <c r="T153" s="450"/>
      <c r="U153" s="450"/>
      <c r="V153" s="450"/>
      <c r="W153" s="450"/>
      <c r="X153" s="450"/>
      <c r="Y153" s="450"/>
      <c r="Z153" s="450"/>
      <c r="AA153" s="450"/>
      <c r="AB153" s="450"/>
      <c r="AC153" s="450"/>
      <c r="AD153" s="450"/>
      <c r="AE153" s="450"/>
      <c r="AF153" s="450"/>
      <c r="AG153" s="450"/>
      <c r="AH153" s="450"/>
      <c r="AI153" s="450"/>
      <c r="AJ153" s="450"/>
      <c r="AK153" s="450"/>
      <c r="AL153" s="450"/>
      <c r="AM153" s="450"/>
      <c r="AN153" s="513"/>
      <c r="AO153" s="513"/>
      <c r="AP153" s="447" t="s">
        <v>13</v>
      </c>
      <c r="AQ153" s="448"/>
      <c r="AR153" s="447" t="s">
        <v>13</v>
      </c>
      <c r="AS153" s="448"/>
      <c r="AT153" s="447" t="s">
        <v>13</v>
      </c>
      <c r="AU153" s="448"/>
      <c r="AV153" s="12" t="s">
        <v>667</v>
      </c>
      <c r="AW153" s="12">
        <v>14</v>
      </c>
    </row>
    <row r="154" spans="1:49" ht="18" customHeight="1" x14ac:dyDescent="0.55000000000000004">
      <c r="A154" s="447" t="str">
        <f t="shared" si="7"/>
        <v>L1-15</v>
      </c>
      <c r="B154" s="448"/>
      <c r="C154" s="447" t="s">
        <v>300</v>
      </c>
      <c r="D154" s="512"/>
      <c r="E154" s="512"/>
      <c r="F154" s="512"/>
      <c r="G154" s="512"/>
      <c r="H154" s="448"/>
      <c r="I154" s="141" t="s">
        <v>250</v>
      </c>
      <c r="J154" s="165" t="s">
        <v>4</v>
      </c>
      <c r="K154" s="451" t="s">
        <v>253</v>
      </c>
      <c r="L154" s="451"/>
      <c r="M154" s="451"/>
      <c r="N154" s="450" t="s">
        <v>273</v>
      </c>
      <c r="O154" s="450"/>
      <c r="P154" s="450"/>
      <c r="Q154" s="450"/>
      <c r="R154" s="450"/>
      <c r="S154" s="450"/>
      <c r="T154" s="450"/>
      <c r="U154" s="450"/>
      <c r="V154" s="450"/>
      <c r="W154" s="450"/>
      <c r="X154" s="450"/>
      <c r="Y154" s="450"/>
      <c r="Z154" s="450"/>
      <c r="AA154" s="450"/>
      <c r="AB154" s="450"/>
      <c r="AC154" s="450"/>
      <c r="AD154" s="450"/>
      <c r="AE154" s="450"/>
      <c r="AF154" s="450"/>
      <c r="AG154" s="450"/>
      <c r="AH154" s="450"/>
      <c r="AI154" s="450"/>
      <c r="AJ154" s="450"/>
      <c r="AK154" s="450"/>
      <c r="AL154" s="450"/>
      <c r="AM154" s="450"/>
      <c r="AN154" s="513"/>
      <c r="AO154" s="513"/>
      <c r="AP154" s="447" t="s">
        <v>13</v>
      </c>
      <c r="AQ154" s="448"/>
      <c r="AR154" s="447" t="s">
        <v>13</v>
      </c>
      <c r="AS154" s="448"/>
      <c r="AT154" s="447" t="s">
        <v>13</v>
      </c>
      <c r="AU154" s="448"/>
      <c r="AV154" s="12" t="s">
        <v>667</v>
      </c>
      <c r="AW154" s="12">
        <v>15</v>
      </c>
    </row>
    <row r="155" spans="1:49" ht="18" customHeight="1" x14ac:dyDescent="0.55000000000000004">
      <c r="I155" s="155"/>
      <c r="J155" s="156"/>
      <c r="K155" s="135"/>
      <c r="L155" s="135"/>
      <c r="M155" s="135"/>
      <c r="N155" s="136"/>
      <c r="O155" s="137"/>
      <c r="P155" s="137"/>
      <c r="Q155" s="137"/>
      <c r="R155" s="137"/>
      <c r="S155" s="137"/>
      <c r="T155" s="137"/>
      <c r="U155" s="137"/>
      <c r="V155" s="137"/>
      <c r="W155" s="137"/>
      <c r="X155" s="137"/>
      <c r="Y155" s="137"/>
      <c r="Z155" s="137"/>
      <c r="AA155" s="137"/>
      <c r="AB155" s="137"/>
      <c r="AC155" s="137"/>
      <c r="AD155" s="137"/>
      <c r="AE155" s="137"/>
      <c r="AF155" s="137"/>
      <c r="AG155" s="137"/>
      <c r="AH155" s="137"/>
      <c r="AI155" s="137"/>
      <c r="AJ155" s="137"/>
      <c r="AK155" s="137"/>
      <c r="AL155" s="137"/>
      <c r="AM155" s="137"/>
      <c r="AN155" s="137"/>
      <c r="AO155" s="137"/>
    </row>
    <row r="156" spans="1:49" ht="18" customHeight="1" x14ac:dyDescent="0.55000000000000004">
      <c r="A156" s="138" t="s">
        <v>238</v>
      </c>
      <c r="B156" s="138"/>
      <c r="C156" s="138"/>
      <c r="D156" s="138"/>
      <c r="E156" s="138"/>
      <c r="F156" s="138"/>
      <c r="G156" s="138"/>
      <c r="H156" s="138"/>
      <c r="I156" s="155"/>
      <c r="J156" s="156"/>
      <c r="K156" s="138"/>
      <c r="L156" s="138"/>
      <c r="N156" s="137"/>
      <c r="O156" s="137"/>
      <c r="P156" s="137"/>
      <c r="Q156" s="137"/>
      <c r="R156" s="137"/>
      <c r="S156" s="137"/>
      <c r="T156" s="137"/>
      <c r="U156" s="137"/>
      <c r="V156" s="137"/>
      <c r="W156" s="137"/>
      <c r="X156" s="137"/>
      <c r="Y156" s="137"/>
      <c r="Z156" s="137"/>
      <c r="AA156" s="137"/>
      <c r="AB156" s="137"/>
      <c r="AC156" s="137"/>
      <c r="AD156" s="137"/>
      <c r="AE156" s="137"/>
      <c r="AF156" s="137"/>
      <c r="AG156" s="137"/>
      <c r="AH156" s="137"/>
      <c r="AI156" s="137"/>
      <c r="AJ156" s="137"/>
      <c r="AK156" s="137"/>
      <c r="AL156" s="137"/>
      <c r="AM156" s="137"/>
      <c r="AN156" s="137"/>
      <c r="AO156" s="137"/>
    </row>
    <row r="157" spans="1:49" ht="18" customHeight="1" x14ac:dyDescent="0.55000000000000004">
      <c r="A157" s="447" t="str">
        <f t="shared" ref="A157:A162" si="8">I157&amp;AV157&amp;AW157</f>
        <v>L1-16</v>
      </c>
      <c r="B157" s="448"/>
      <c r="C157" s="447" t="s">
        <v>301</v>
      </c>
      <c r="D157" s="512"/>
      <c r="E157" s="512"/>
      <c r="F157" s="512"/>
      <c r="G157" s="512"/>
      <c r="H157" s="448"/>
      <c r="I157" s="141" t="s">
        <v>250</v>
      </c>
      <c r="J157" s="165" t="s">
        <v>4</v>
      </c>
      <c r="K157" s="451" t="s">
        <v>246</v>
      </c>
      <c r="L157" s="451"/>
      <c r="M157" s="451"/>
      <c r="N157" s="450" t="s">
        <v>274</v>
      </c>
      <c r="O157" s="450"/>
      <c r="P157" s="450"/>
      <c r="Q157" s="450"/>
      <c r="R157" s="450"/>
      <c r="S157" s="450"/>
      <c r="T157" s="450"/>
      <c r="U157" s="450"/>
      <c r="V157" s="450"/>
      <c r="W157" s="450"/>
      <c r="X157" s="450"/>
      <c r="Y157" s="450"/>
      <c r="Z157" s="450"/>
      <c r="AA157" s="450"/>
      <c r="AB157" s="450"/>
      <c r="AC157" s="450"/>
      <c r="AD157" s="450"/>
      <c r="AE157" s="450"/>
      <c r="AF157" s="450"/>
      <c r="AG157" s="450"/>
      <c r="AH157" s="450"/>
      <c r="AI157" s="450"/>
      <c r="AJ157" s="450"/>
      <c r="AK157" s="450"/>
      <c r="AL157" s="450"/>
      <c r="AM157" s="450"/>
      <c r="AN157" s="513"/>
      <c r="AO157" s="513"/>
      <c r="AP157" s="447" t="s">
        <v>13</v>
      </c>
      <c r="AQ157" s="448"/>
      <c r="AR157" s="447" t="s">
        <v>13</v>
      </c>
      <c r="AS157" s="448"/>
      <c r="AT157" s="447" t="s">
        <v>13</v>
      </c>
      <c r="AU157" s="448"/>
      <c r="AV157" s="12" t="s">
        <v>667</v>
      </c>
      <c r="AW157" s="12">
        <v>16</v>
      </c>
    </row>
    <row r="158" spans="1:49" ht="18" customHeight="1" x14ac:dyDescent="0.55000000000000004">
      <c r="A158" s="447" t="str">
        <f t="shared" si="8"/>
        <v>L1-17</v>
      </c>
      <c r="B158" s="448"/>
      <c r="C158" s="447" t="s">
        <v>301</v>
      </c>
      <c r="D158" s="512"/>
      <c r="E158" s="512"/>
      <c r="F158" s="512"/>
      <c r="G158" s="512"/>
      <c r="H158" s="448"/>
      <c r="I158" s="141" t="s">
        <v>250</v>
      </c>
      <c r="J158" s="165" t="s">
        <v>4</v>
      </c>
      <c r="K158" s="451" t="s">
        <v>246</v>
      </c>
      <c r="L158" s="451"/>
      <c r="M158" s="451"/>
      <c r="N158" s="450" t="s">
        <v>275</v>
      </c>
      <c r="O158" s="450"/>
      <c r="P158" s="450"/>
      <c r="Q158" s="450"/>
      <c r="R158" s="450"/>
      <c r="S158" s="450"/>
      <c r="T158" s="450"/>
      <c r="U158" s="450"/>
      <c r="V158" s="450"/>
      <c r="W158" s="450"/>
      <c r="X158" s="450"/>
      <c r="Y158" s="450"/>
      <c r="Z158" s="450"/>
      <c r="AA158" s="450"/>
      <c r="AB158" s="450"/>
      <c r="AC158" s="450"/>
      <c r="AD158" s="450"/>
      <c r="AE158" s="450"/>
      <c r="AF158" s="450"/>
      <c r="AG158" s="450"/>
      <c r="AH158" s="450"/>
      <c r="AI158" s="450"/>
      <c r="AJ158" s="450"/>
      <c r="AK158" s="450"/>
      <c r="AL158" s="450"/>
      <c r="AM158" s="450"/>
      <c r="AN158" s="513"/>
      <c r="AO158" s="513"/>
      <c r="AP158" s="447" t="s">
        <v>13</v>
      </c>
      <c r="AQ158" s="448"/>
      <c r="AR158" s="447" t="s">
        <v>13</v>
      </c>
      <c r="AS158" s="448"/>
      <c r="AT158" s="447" t="s">
        <v>13</v>
      </c>
      <c r="AU158" s="448"/>
      <c r="AV158" s="12" t="s">
        <v>667</v>
      </c>
      <c r="AW158" s="12">
        <v>17</v>
      </c>
    </row>
    <row r="159" spans="1:49" ht="18" customHeight="1" x14ac:dyDescent="0.55000000000000004">
      <c r="A159" s="447" t="str">
        <f t="shared" si="8"/>
        <v>L2-7</v>
      </c>
      <c r="B159" s="448"/>
      <c r="C159" s="447" t="s">
        <v>301</v>
      </c>
      <c r="D159" s="512"/>
      <c r="E159" s="512"/>
      <c r="F159" s="512"/>
      <c r="G159" s="512"/>
      <c r="H159" s="448"/>
      <c r="I159" s="141" t="s">
        <v>671</v>
      </c>
      <c r="J159" s="165" t="s">
        <v>4</v>
      </c>
      <c r="K159" s="451" t="s">
        <v>246</v>
      </c>
      <c r="L159" s="451"/>
      <c r="M159" s="451"/>
      <c r="N159" s="450" t="s">
        <v>750</v>
      </c>
      <c r="O159" s="450"/>
      <c r="P159" s="450"/>
      <c r="Q159" s="450"/>
      <c r="R159" s="450"/>
      <c r="S159" s="450"/>
      <c r="T159" s="450"/>
      <c r="U159" s="450"/>
      <c r="V159" s="450"/>
      <c r="W159" s="450"/>
      <c r="X159" s="450"/>
      <c r="Y159" s="450"/>
      <c r="Z159" s="450"/>
      <c r="AA159" s="450"/>
      <c r="AB159" s="450"/>
      <c r="AC159" s="450"/>
      <c r="AD159" s="450"/>
      <c r="AE159" s="450"/>
      <c r="AF159" s="450"/>
      <c r="AG159" s="450"/>
      <c r="AH159" s="450"/>
      <c r="AI159" s="450"/>
      <c r="AJ159" s="450"/>
      <c r="AK159" s="450"/>
      <c r="AL159" s="450"/>
      <c r="AM159" s="450"/>
      <c r="AN159" s="513"/>
      <c r="AO159" s="513"/>
      <c r="AP159" s="447" t="s">
        <v>13</v>
      </c>
      <c r="AQ159" s="448"/>
      <c r="AR159" s="447" t="s">
        <v>13</v>
      </c>
      <c r="AS159" s="448"/>
      <c r="AT159" s="447" t="s">
        <v>13</v>
      </c>
      <c r="AU159" s="448"/>
      <c r="AV159" s="12" t="s">
        <v>667</v>
      </c>
      <c r="AW159" s="12">
        <v>7</v>
      </c>
    </row>
    <row r="160" spans="1:49" ht="18" customHeight="1" x14ac:dyDescent="0.55000000000000004">
      <c r="A160" s="447" t="str">
        <f t="shared" si="8"/>
        <v>L2-8</v>
      </c>
      <c r="B160" s="448"/>
      <c r="C160" s="447" t="s">
        <v>301</v>
      </c>
      <c r="D160" s="512"/>
      <c r="E160" s="512"/>
      <c r="F160" s="512"/>
      <c r="G160" s="512"/>
      <c r="H160" s="448"/>
      <c r="I160" s="141" t="s">
        <v>671</v>
      </c>
      <c r="J160" s="165" t="s">
        <v>4</v>
      </c>
      <c r="K160" s="451" t="s">
        <v>246</v>
      </c>
      <c r="L160" s="451"/>
      <c r="M160" s="451"/>
      <c r="N160" s="450" t="s">
        <v>751</v>
      </c>
      <c r="O160" s="450"/>
      <c r="P160" s="450"/>
      <c r="Q160" s="450"/>
      <c r="R160" s="450"/>
      <c r="S160" s="450"/>
      <c r="T160" s="450"/>
      <c r="U160" s="450"/>
      <c r="V160" s="450"/>
      <c r="W160" s="450"/>
      <c r="X160" s="450"/>
      <c r="Y160" s="450"/>
      <c r="Z160" s="450"/>
      <c r="AA160" s="450"/>
      <c r="AB160" s="450"/>
      <c r="AC160" s="450"/>
      <c r="AD160" s="450"/>
      <c r="AE160" s="450"/>
      <c r="AF160" s="450"/>
      <c r="AG160" s="450"/>
      <c r="AH160" s="450"/>
      <c r="AI160" s="450"/>
      <c r="AJ160" s="450"/>
      <c r="AK160" s="450"/>
      <c r="AL160" s="450"/>
      <c r="AM160" s="450"/>
      <c r="AN160" s="513"/>
      <c r="AO160" s="513"/>
      <c r="AP160" s="447" t="s">
        <v>13</v>
      </c>
      <c r="AQ160" s="448"/>
      <c r="AR160" s="447" t="s">
        <v>13</v>
      </c>
      <c r="AS160" s="448"/>
      <c r="AT160" s="447" t="s">
        <v>13</v>
      </c>
      <c r="AU160" s="448"/>
      <c r="AV160" s="12" t="s">
        <v>667</v>
      </c>
      <c r="AW160" s="12">
        <v>8</v>
      </c>
    </row>
    <row r="161" spans="1:49" ht="18" customHeight="1" x14ac:dyDescent="0.55000000000000004">
      <c r="A161" s="447" t="str">
        <f t="shared" si="8"/>
        <v>L3-3</v>
      </c>
      <c r="B161" s="448"/>
      <c r="C161" s="447" t="s">
        <v>301</v>
      </c>
      <c r="D161" s="512"/>
      <c r="E161" s="512"/>
      <c r="F161" s="512"/>
      <c r="G161" s="512"/>
      <c r="H161" s="448"/>
      <c r="I161" s="141" t="s">
        <v>673</v>
      </c>
      <c r="J161" s="165" t="s">
        <v>4</v>
      </c>
      <c r="K161" s="451" t="s">
        <v>246</v>
      </c>
      <c r="L161" s="451"/>
      <c r="M161" s="451"/>
      <c r="N161" s="450" t="s">
        <v>752</v>
      </c>
      <c r="O161" s="450"/>
      <c r="P161" s="450"/>
      <c r="Q161" s="450"/>
      <c r="R161" s="450"/>
      <c r="S161" s="450"/>
      <c r="T161" s="450"/>
      <c r="U161" s="450"/>
      <c r="V161" s="450"/>
      <c r="W161" s="450"/>
      <c r="X161" s="450"/>
      <c r="Y161" s="450"/>
      <c r="Z161" s="450"/>
      <c r="AA161" s="450"/>
      <c r="AB161" s="450"/>
      <c r="AC161" s="450"/>
      <c r="AD161" s="450"/>
      <c r="AE161" s="450"/>
      <c r="AF161" s="450"/>
      <c r="AG161" s="450"/>
      <c r="AH161" s="450"/>
      <c r="AI161" s="450"/>
      <c r="AJ161" s="450"/>
      <c r="AK161" s="450"/>
      <c r="AL161" s="450"/>
      <c r="AM161" s="450"/>
      <c r="AN161" s="513"/>
      <c r="AO161" s="513"/>
      <c r="AP161" s="447" t="s">
        <v>13</v>
      </c>
      <c r="AQ161" s="448"/>
      <c r="AR161" s="447" t="s">
        <v>13</v>
      </c>
      <c r="AS161" s="448"/>
      <c r="AT161" s="447" t="s">
        <v>13</v>
      </c>
      <c r="AU161" s="448"/>
      <c r="AV161" s="12" t="s">
        <v>667</v>
      </c>
      <c r="AW161" s="12">
        <v>3</v>
      </c>
    </row>
    <row r="162" spans="1:49" ht="18" customHeight="1" x14ac:dyDescent="0.55000000000000004">
      <c r="A162" s="447" t="str">
        <f t="shared" si="8"/>
        <v>M-1</v>
      </c>
      <c r="B162" s="448"/>
      <c r="C162" s="447" t="s">
        <v>301</v>
      </c>
      <c r="D162" s="512"/>
      <c r="E162" s="512"/>
      <c r="F162" s="512"/>
      <c r="G162" s="512"/>
      <c r="H162" s="448"/>
      <c r="I162" s="141" t="s">
        <v>753</v>
      </c>
      <c r="J162" s="165" t="s">
        <v>4</v>
      </c>
      <c r="K162" s="451" t="s">
        <v>246</v>
      </c>
      <c r="L162" s="451"/>
      <c r="M162" s="451"/>
      <c r="N162" s="450" t="s">
        <v>754</v>
      </c>
      <c r="O162" s="450"/>
      <c r="P162" s="450"/>
      <c r="Q162" s="450"/>
      <c r="R162" s="450"/>
      <c r="S162" s="450"/>
      <c r="T162" s="450"/>
      <c r="U162" s="450"/>
      <c r="V162" s="450"/>
      <c r="W162" s="450"/>
      <c r="X162" s="450"/>
      <c r="Y162" s="450"/>
      <c r="Z162" s="450"/>
      <c r="AA162" s="450"/>
      <c r="AB162" s="450"/>
      <c r="AC162" s="450"/>
      <c r="AD162" s="450"/>
      <c r="AE162" s="450"/>
      <c r="AF162" s="450"/>
      <c r="AG162" s="450"/>
      <c r="AH162" s="450"/>
      <c r="AI162" s="450"/>
      <c r="AJ162" s="450"/>
      <c r="AK162" s="450"/>
      <c r="AL162" s="450"/>
      <c r="AM162" s="450"/>
      <c r="AN162" s="513"/>
      <c r="AO162" s="513"/>
      <c r="AP162" s="447" t="s">
        <v>13</v>
      </c>
      <c r="AQ162" s="448"/>
      <c r="AR162" s="447" t="s">
        <v>13</v>
      </c>
      <c r="AS162" s="448"/>
      <c r="AT162" s="447" t="s">
        <v>13</v>
      </c>
      <c r="AU162" s="448"/>
      <c r="AV162" s="12" t="s">
        <v>667</v>
      </c>
      <c r="AW162" s="12">
        <v>1</v>
      </c>
    </row>
    <row r="163" spans="1:49" ht="18" customHeight="1" x14ac:dyDescent="0.55000000000000004">
      <c r="I163" s="155"/>
      <c r="J163" s="156"/>
      <c r="K163" s="135"/>
      <c r="L163" s="135"/>
      <c r="M163" s="135"/>
      <c r="N163" s="136"/>
      <c r="O163" s="137"/>
      <c r="P163" s="137"/>
      <c r="Q163" s="137"/>
      <c r="R163" s="137"/>
      <c r="S163" s="137"/>
      <c r="T163" s="137"/>
      <c r="U163" s="137"/>
      <c r="V163" s="137"/>
      <c r="W163" s="137"/>
      <c r="X163" s="137"/>
      <c r="Y163" s="137"/>
      <c r="Z163" s="137"/>
      <c r="AA163" s="137"/>
      <c r="AB163" s="137"/>
      <c r="AC163" s="137"/>
      <c r="AD163" s="137"/>
      <c r="AE163" s="137"/>
      <c r="AF163" s="137"/>
      <c r="AG163" s="137"/>
      <c r="AH163" s="137"/>
      <c r="AI163" s="137"/>
      <c r="AJ163" s="137"/>
      <c r="AK163" s="137"/>
      <c r="AL163" s="137"/>
      <c r="AM163" s="137"/>
      <c r="AN163" s="137"/>
      <c r="AO163" s="137"/>
    </row>
    <row r="164" spans="1:49" ht="18" customHeight="1" x14ac:dyDescent="0.55000000000000004">
      <c r="A164" s="140" t="s">
        <v>244</v>
      </c>
      <c r="B164" s="140"/>
      <c r="C164" s="140"/>
      <c r="D164" s="140"/>
      <c r="E164" s="140"/>
      <c r="F164" s="140"/>
      <c r="G164" s="140"/>
      <c r="H164" s="140"/>
      <c r="I164" s="155"/>
      <c r="J164" s="156"/>
      <c r="K164" s="140"/>
      <c r="L164" s="140"/>
      <c r="N164" s="137"/>
      <c r="O164" s="137"/>
      <c r="P164" s="137"/>
      <c r="Q164" s="137"/>
      <c r="R164" s="137"/>
      <c r="S164" s="137"/>
      <c r="T164" s="137"/>
      <c r="U164" s="137"/>
      <c r="V164" s="137"/>
      <c r="W164" s="137"/>
      <c r="X164" s="137"/>
      <c r="Y164" s="137"/>
      <c r="Z164" s="137"/>
      <c r="AA164" s="137"/>
      <c r="AB164" s="137"/>
      <c r="AC164" s="137"/>
      <c r="AD164" s="137"/>
      <c r="AE164" s="137"/>
      <c r="AF164" s="137"/>
      <c r="AG164" s="137"/>
      <c r="AH164" s="137"/>
      <c r="AI164" s="137"/>
      <c r="AJ164" s="137"/>
      <c r="AK164" s="137"/>
      <c r="AL164" s="137"/>
      <c r="AM164" s="137"/>
      <c r="AN164" s="137"/>
      <c r="AO164" s="137"/>
    </row>
    <row r="165" spans="1:49" ht="18" customHeight="1" x14ac:dyDescent="0.55000000000000004">
      <c r="A165" s="447" t="str">
        <f t="shared" ref="A165:A173" si="9">I165&amp;AV165&amp;AW165</f>
        <v>T以上-1</v>
      </c>
      <c r="B165" s="448"/>
      <c r="C165" s="447" t="s">
        <v>302</v>
      </c>
      <c r="D165" s="512"/>
      <c r="E165" s="512"/>
      <c r="F165" s="512"/>
      <c r="G165" s="512"/>
      <c r="H165" s="448"/>
      <c r="I165" s="141" t="s">
        <v>283</v>
      </c>
      <c r="J165" s="165" t="s">
        <v>4</v>
      </c>
      <c r="K165" s="451" t="s">
        <v>246</v>
      </c>
      <c r="L165" s="451"/>
      <c r="M165" s="451"/>
      <c r="N165" s="450" t="s">
        <v>276</v>
      </c>
      <c r="O165" s="450"/>
      <c r="P165" s="450"/>
      <c r="Q165" s="450"/>
      <c r="R165" s="450"/>
      <c r="S165" s="450"/>
      <c r="T165" s="450"/>
      <c r="U165" s="450"/>
      <c r="V165" s="450"/>
      <c r="W165" s="450"/>
      <c r="X165" s="450"/>
      <c r="Y165" s="450"/>
      <c r="Z165" s="450"/>
      <c r="AA165" s="450"/>
      <c r="AB165" s="450"/>
      <c r="AC165" s="450"/>
      <c r="AD165" s="450"/>
      <c r="AE165" s="450"/>
      <c r="AF165" s="450"/>
      <c r="AG165" s="450"/>
      <c r="AH165" s="450"/>
      <c r="AI165" s="450"/>
      <c r="AJ165" s="450"/>
      <c r="AK165" s="450"/>
      <c r="AL165" s="450"/>
      <c r="AM165" s="450"/>
      <c r="AN165" s="513"/>
      <c r="AO165" s="513"/>
      <c r="AP165" s="447" t="s">
        <v>13</v>
      </c>
      <c r="AQ165" s="448"/>
      <c r="AR165" s="447" t="s">
        <v>13</v>
      </c>
      <c r="AS165" s="448"/>
      <c r="AT165" s="447" t="s">
        <v>13</v>
      </c>
      <c r="AU165" s="448"/>
      <c r="AV165" s="12" t="s">
        <v>667</v>
      </c>
      <c r="AW165" s="12">
        <v>1</v>
      </c>
    </row>
    <row r="166" spans="1:49" ht="18" customHeight="1" x14ac:dyDescent="0.55000000000000004">
      <c r="A166" s="447" t="str">
        <f t="shared" si="9"/>
        <v>S1以上-2</v>
      </c>
      <c r="B166" s="448"/>
      <c r="C166" s="447" t="s">
        <v>302</v>
      </c>
      <c r="D166" s="512"/>
      <c r="E166" s="512"/>
      <c r="F166" s="512"/>
      <c r="G166" s="512"/>
      <c r="H166" s="448"/>
      <c r="I166" s="141" t="s">
        <v>284</v>
      </c>
      <c r="J166" s="165" t="s">
        <v>4</v>
      </c>
      <c r="K166" s="451" t="s">
        <v>246</v>
      </c>
      <c r="L166" s="451"/>
      <c r="M166" s="451"/>
      <c r="N166" s="450" t="s">
        <v>277</v>
      </c>
      <c r="O166" s="450"/>
      <c r="P166" s="450"/>
      <c r="Q166" s="450"/>
      <c r="R166" s="450"/>
      <c r="S166" s="450"/>
      <c r="T166" s="450"/>
      <c r="U166" s="450"/>
      <c r="V166" s="450"/>
      <c r="W166" s="450"/>
      <c r="X166" s="450"/>
      <c r="Y166" s="450"/>
      <c r="Z166" s="450"/>
      <c r="AA166" s="450"/>
      <c r="AB166" s="450"/>
      <c r="AC166" s="450"/>
      <c r="AD166" s="450"/>
      <c r="AE166" s="450"/>
      <c r="AF166" s="450"/>
      <c r="AG166" s="450"/>
      <c r="AH166" s="450"/>
      <c r="AI166" s="450"/>
      <c r="AJ166" s="450"/>
      <c r="AK166" s="450"/>
      <c r="AL166" s="450"/>
      <c r="AM166" s="450"/>
      <c r="AN166" s="513"/>
      <c r="AO166" s="513"/>
      <c r="AP166" s="447" t="s">
        <v>13</v>
      </c>
      <c r="AQ166" s="448"/>
      <c r="AR166" s="447" t="s">
        <v>13</v>
      </c>
      <c r="AS166" s="448"/>
      <c r="AT166" s="447" t="s">
        <v>13</v>
      </c>
      <c r="AU166" s="448"/>
      <c r="AV166" s="12" t="s">
        <v>667</v>
      </c>
      <c r="AW166" s="12">
        <v>2</v>
      </c>
    </row>
    <row r="167" spans="1:49" ht="18" customHeight="1" x14ac:dyDescent="0.55000000000000004">
      <c r="A167" s="447" t="str">
        <f t="shared" si="9"/>
        <v>S1以上-3</v>
      </c>
      <c r="B167" s="448"/>
      <c r="C167" s="447" t="s">
        <v>302</v>
      </c>
      <c r="D167" s="512"/>
      <c r="E167" s="512"/>
      <c r="F167" s="512"/>
      <c r="G167" s="512"/>
      <c r="H167" s="448"/>
      <c r="I167" s="141" t="s">
        <v>284</v>
      </c>
      <c r="J167" s="165" t="s">
        <v>4</v>
      </c>
      <c r="K167" s="451" t="s">
        <v>246</v>
      </c>
      <c r="L167" s="451"/>
      <c r="M167" s="451"/>
      <c r="N167" s="450" t="s">
        <v>278</v>
      </c>
      <c r="O167" s="450"/>
      <c r="P167" s="450"/>
      <c r="Q167" s="450"/>
      <c r="R167" s="450"/>
      <c r="S167" s="450"/>
      <c r="T167" s="450"/>
      <c r="U167" s="450"/>
      <c r="V167" s="450"/>
      <c r="W167" s="450"/>
      <c r="X167" s="450"/>
      <c r="Y167" s="450"/>
      <c r="Z167" s="450"/>
      <c r="AA167" s="450"/>
      <c r="AB167" s="450"/>
      <c r="AC167" s="450"/>
      <c r="AD167" s="450"/>
      <c r="AE167" s="450"/>
      <c r="AF167" s="450"/>
      <c r="AG167" s="450"/>
      <c r="AH167" s="450"/>
      <c r="AI167" s="450"/>
      <c r="AJ167" s="450"/>
      <c r="AK167" s="450"/>
      <c r="AL167" s="450"/>
      <c r="AM167" s="450"/>
      <c r="AN167" s="513"/>
      <c r="AO167" s="513"/>
      <c r="AP167" s="447" t="s">
        <v>13</v>
      </c>
      <c r="AQ167" s="448"/>
      <c r="AR167" s="447" t="s">
        <v>13</v>
      </c>
      <c r="AS167" s="448"/>
      <c r="AT167" s="447" t="s">
        <v>13</v>
      </c>
      <c r="AU167" s="448"/>
      <c r="AV167" s="12" t="s">
        <v>667</v>
      </c>
      <c r="AW167" s="12">
        <v>3</v>
      </c>
    </row>
    <row r="168" spans="1:49" ht="18" customHeight="1" x14ac:dyDescent="0.55000000000000004">
      <c r="A168" s="447" t="str">
        <f t="shared" si="9"/>
        <v>S2以上-4</v>
      </c>
      <c r="B168" s="448"/>
      <c r="C168" s="447" t="s">
        <v>302</v>
      </c>
      <c r="D168" s="512"/>
      <c r="E168" s="512"/>
      <c r="F168" s="512"/>
      <c r="G168" s="512"/>
      <c r="H168" s="448"/>
      <c r="I168" s="141" t="s">
        <v>285</v>
      </c>
      <c r="J168" s="165" t="s">
        <v>4</v>
      </c>
      <c r="K168" s="451" t="s">
        <v>246</v>
      </c>
      <c r="L168" s="451"/>
      <c r="M168" s="451"/>
      <c r="N168" s="450" t="s">
        <v>279</v>
      </c>
      <c r="O168" s="450"/>
      <c r="P168" s="450"/>
      <c r="Q168" s="450"/>
      <c r="R168" s="450"/>
      <c r="S168" s="450"/>
      <c r="T168" s="450"/>
      <c r="U168" s="450"/>
      <c r="V168" s="450"/>
      <c r="W168" s="450"/>
      <c r="X168" s="450"/>
      <c r="Y168" s="450"/>
      <c r="Z168" s="450"/>
      <c r="AA168" s="450"/>
      <c r="AB168" s="450"/>
      <c r="AC168" s="450"/>
      <c r="AD168" s="450"/>
      <c r="AE168" s="450"/>
      <c r="AF168" s="450"/>
      <c r="AG168" s="450"/>
      <c r="AH168" s="450"/>
      <c r="AI168" s="450"/>
      <c r="AJ168" s="450"/>
      <c r="AK168" s="450"/>
      <c r="AL168" s="450"/>
      <c r="AM168" s="450"/>
      <c r="AN168" s="513"/>
      <c r="AO168" s="513"/>
      <c r="AP168" s="447" t="s">
        <v>13</v>
      </c>
      <c r="AQ168" s="448"/>
      <c r="AR168" s="447" t="s">
        <v>13</v>
      </c>
      <c r="AS168" s="448"/>
      <c r="AT168" s="447" t="s">
        <v>13</v>
      </c>
      <c r="AU168" s="448"/>
      <c r="AV168" s="12" t="s">
        <v>667</v>
      </c>
      <c r="AW168" s="12">
        <v>4</v>
      </c>
    </row>
    <row r="169" spans="1:49" ht="18" customHeight="1" x14ac:dyDescent="0.55000000000000004">
      <c r="A169" s="447" t="str">
        <f t="shared" si="9"/>
        <v>S2以上-5</v>
      </c>
      <c r="B169" s="448"/>
      <c r="C169" s="447" t="s">
        <v>302</v>
      </c>
      <c r="D169" s="512"/>
      <c r="E169" s="512"/>
      <c r="F169" s="512"/>
      <c r="G169" s="512"/>
      <c r="H169" s="448"/>
      <c r="I169" s="141" t="s">
        <v>285</v>
      </c>
      <c r="J169" s="165" t="s">
        <v>4</v>
      </c>
      <c r="K169" s="451" t="s">
        <v>246</v>
      </c>
      <c r="L169" s="451"/>
      <c r="M169" s="451"/>
      <c r="N169" s="450" t="s">
        <v>280</v>
      </c>
      <c r="O169" s="450"/>
      <c r="P169" s="450"/>
      <c r="Q169" s="450"/>
      <c r="R169" s="450"/>
      <c r="S169" s="450"/>
      <c r="T169" s="450"/>
      <c r="U169" s="450"/>
      <c r="V169" s="450"/>
      <c r="W169" s="450"/>
      <c r="X169" s="450"/>
      <c r="Y169" s="450"/>
      <c r="Z169" s="450"/>
      <c r="AA169" s="450"/>
      <c r="AB169" s="450"/>
      <c r="AC169" s="450"/>
      <c r="AD169" s="450"/>
      <c r="AE169" s="450"/>
      <c r="AF169" s="450"/>
      <c r="AG169" s="450"/>
      <c r="AH169" s="450"/>
      <c r="AI169" s="450"/>
      <c r="AJ169" s="450"/>
      <c r="AK169" s="450"/>
      <c r="AL169" s="450"/>
      <c r="AM169" s="450"/>
      <c r="AN169" s="513"/>
      <c r="AO169" s="513"/>
      <c r="AP169" s="447" t="s">
        <v>13</v>
      </c>
      <c r="AQ169" s="448"/>
      <c r="AR169" s="447" t="s">
        <v>13</v>
      </c>
      <c r="AS169" s="448"/>
      <c r="AT169" s="447" t="s">
        <v>13</v>
      </c>
      <c r="AU169" s="448"/>
      <c r="AV169" s="12" t="s">
        <v>667</v>
      </c>
      <c r="AW169" s="12">
        <v>5</v>
      </c>
    </row>
    <row r="170" spans="1:49" ht="18" customHeight="1" x14ac:dyDescent="0.55000000000000004">
      <c r="A170" s="447" t="str">
        <f t="shared" si="9"/>
        <v>S3以上-6</v>
      </c>
      <c r="B170" s="448"/>
      <c r="C170" s="447" t="s">
        <v>302</v>
      </c>
      <c r="D170" s="512"/>
      <c r="E170" s="512"/>
      <c r="F170" s="512"/>
      <c r="G170" s="512"/>
      <c r="H170" s="448"/>
      <c r="I170" s="141" t="s">
        <v>286</v>
      </c>
      <c r="J170" s="165" t="s">
        <v>4</v>
      </c>
      <c r="K170" s="451" t="s">
        <v>246</v>
      </c>
      <c r="L170" s="451"/>
      <c r="M170" s="451"/>
      <c r="N170" s="450" t="s">
        <v>281</v>
      </c>
      <c r="O170" s="450"/>
      <c r="P170" s="450"/>
      <c r="Q170" s="450"/>
      <c r="R170" s="450"/>
      <c r="S170" s="450"/>
      <c r="T170" s="450"/>
      <c r="U170" s="450"/>
      <c r="V170" s="450"/>
      <c r="W170" s="450"/>
      <c r="X170" s="450"/>
      <c r="Y170" s="450"/>
      <c r="Z170" s="450"/>
      <c r="AA170" s="450"/>
      <c r="AB170" s="450"/>
      <c r="AC170" s="450"/>
      <c r="AD170" s="450"/>
      <c r="AE170" s="450"/>
      <c r="AF170" s="450"/>
      <c r="AG170" s="450"/>
      <c r="AH170" s="450"/>
      <c r="AI170" s="450"/>
      <c r="AJ170" s="450"/>
      <c r="AK170" s="450"/>
      <c r="AL170" s="450"/>
      <c r="AM170" s="450"/>
      <c r="AN170" s="513"/>
      <c r="AO170" s="513"/>
      <c r="AP170" s="447" t="s">
        <v>13</v>
      </c>
      <c r="AQ170" s="448"/>
      <c r="AR170" s="447" t="s">
        <v>13</v>
      </c>
      <c r="AS170" s="448"/>
      <c r="AT170" s="447" t="s">
        <v>13</v>
      </c>
      <c r="AU170" s="448"/>
      <c r="AV170" s="12" t="s">
        <v>667</v>
      </c>
      <c r="AW170" s="12">
        <v>6</v>
      </c>
    </row>
    <row r="171" spans="1:49" ht="18" customHeight="1" x14ac:dyDescent="0.55000000000000004">
      <c r="A171" s="447" t="str">
        <f t="shared" si="9"/>
        <v>L1以上-7</v>
      </c>
      <c r="B171" s="448"/>
      <c r="C171" s="447" t="s">
        <v>302</v>
      </c>
      <c r="D171" s="512"/>
      <c r="E171" s="512"/>
      <c r="F171" s="512"/>
      <c r="G171" s="512"/>
      <c r="H171" s="448"/>
      <c r="I171" s="141" t="s">
        <v>287</v>
      </c>
      <c r="J171" s="165" t="s">
        <v>4</v>
      </c>
      <c r="K171" s="451" t="s">
        <v>246</v>
      </c>
      <c r="L171" s="451"/>
      <c r="M171" s="451"/>
      <c r="N171" s="450" t="s">
        <v>282</v>
      </c>
      <c r="O171" s="450"/>
      <c r="P171" s="450"/>
      <c r="Q171" s="450"/>
      <c r="R171" s="450"/>
      <c r="S171" s="450"/>
      <c r="T171" s="450"/>
      <c r="U171" s="450"/>
      <c r="V171" s="450"/>
      <c r="W171" s="450"/>
      <c r="X171" s="450"/>
      <c r="Y171" s="450"/>
      <c r="Z171" s="450"/>
      <c r="AA171" s="450"/>
      <c r="AB171" s="450"/>
      <c r="AC171" s="450"/>
      <c r="AD171" s="450"/>
      <c r="AE171" s="450"/>
      <c r="AF171" s="450"/>
      <c r="AG171" s="450"/>
      <c r="AH171" s="450"/>
      <c r="AI171" s="450"/>
      <c r="AJ171" s="450"/>
      <c r="AK171" s="450"/>
      <c r="AL171" s="450"/>
      <c r="AM171" s="450"/>
      <c r="AN171" s="513"/>
      <c r="AO171" s="513"/>
      <c r="AP171" s="447" t="s">
        <v>13</v>
      </c>
      <c r="AQ171" s="448"/>
      <c r="AR171" s="447" t="s">
        <v>13</v>
      </c>
      <c r="AS171" s="448"/>
      <c r="AT171" s="447" t="s">
        <v>13</v>
      </c>
      <c r="AU171" s="448"/>
      <c r="AV171" s="12" t="s">
        <v>667</v>
      </c>
      <c r="AW171" s="12">
        <v>7</v>
      </c>
    </row>
    <row r="172" spans="1:49" ht="17" customHeight="1" x14ac:dyDescent="0.55000000000000004">
      <c r="A172" s="447" t="str">
        <f t="shared" si="9"/>
        <v>L1以上-8</v>
      </c>
      <c r="B172" s="448"/>
      <c r="C172" s="447" t="s">
        <v>302</v>
      </c>
      <c r="D172" s="512"/>
      <c r="E172" s="512"/>
      <c r="F172" s="512"/>
      <c r="G172" s="512"/>
      <c r="H172" s="448"/>
      <c r="I172" s="141" t="s">
        <v>287</v>
      </c>
      <c r="J172" s="165" t="s">
        <v>4</v>
      </c>
      <c r="K172" s="451" t="s">
        <v>246</v>
      </c>
      <c r="L172" s="451"/>
      <c r="M172" s="451"/>
      <c r="N172" s="513" t="s">
        <v>755</v>
      </c>
      <c r="O172" s="698"/>
      <c r="P172" s="698"/>
      <c r="Q172" s="698"/>
      <c r="R172" s="698"/>
      <c r="S172" s="698"/>
      <c r="T172" s="698"/>
      <c r="U172" s="698"/>
      <c r="V172" s="698"/>
      <c r="W172" s="698"/>
      <c r="X172" s="698"/>
      <c r="Y172" s="698"/>
      <c r="Z172" s="698"/>
      <c r="AA172" s="698"/>
      <c r="AB172" s="698"/>
      <c r="AC172" s="698"/>
      <c r="AD172" s="698"/>
      <c r="AE172" s="698"/>
      <c r="AF172" s="698"/>
      <c r="AG172" s="698"/>
      <c r="AH172" s="698"/>
      <c r="AI172" s="698"/>
      <c r="AJ172" s="698"/>
      <c r="AK172" s="698"/>
      <c r="AL172" s="698"/>
      <c r="AM172" s="698"/>
      <c r="AN172" s="698"/>
      <c r="AO172" s="699"/>
      <c r="AP172" s="447" t="s">
        <v>13</v>
      </c>
      <c r="AQ172" s="448"/>
      <c r="AR172" s="447" t="s">
        <v>13</v>
      </c>
      <c r="AS172" s="448"/>
      <c r="AT172" s="447" t="s">
        <v>13</v>
      </c>
      <c r="AU172" s="448"/>
      <c r="AV172" s="12" t="s">
        <v>667</v>
      </c>
      <c r="AW172" s="12">
        <v>8</v>
      </c>
    </row>
    <row r="173" spans="1:49" ht="17" customHeight="1" x14ac:dyDescent="0.55000000000000004">
      <c r="A173" s="447" t="str">
        <f t="shared" si="9"/>
        <v>L1以上-9</v>
      </c>
      <c r="B173" s="448"/>
      <c r="C173" s="447" t="s">
        <v>302</v>
      </c>
      <c r="D173" s="512"/>
      <c r="E173" s="512"/>
      <c r="F173" s="512"/>
      <c r="G173" s="512"/>
      <c r="H173" s="448"/>
      <c r="I173" s="141" t="s">
        <v>287</v>
      </c>
      <c r="J173" s="165" t="s">
        <v>4</v>
      </c>
      <c r="K173" s="451" t="s">
        <v>246</v>
      </c>
      <c r="L173" s="451"/>
      <c r="M173" s="451"/>
      <c r="N173" s="513" t="s">
        <v>756</v>
      </c>
      <c r="O173" s="698"/>
      <c r="P173" s="698"/>
      <c r="Q173" s="698"/>
      <c r="R173" s="698"/>
      <c r="S173" s="698"/>
      <c r="T173" s="698"/>
      <c r="U173" s="698"/>
      <c r="V173" s="698"/>
      <c r="W173" s="698"/>
      <c r="X173" s="698"/>
      <c r="Y173" s="698"/>
      <c r="Z173" s="698"/>
      <c r="AA173" s="698"/>
      <c r="AB173" s="698"/>
      <c r="AC173" s="698"/>
      <c r="AD173" s="698"/>
      <c r="AE173" s="698"/>
      <c r="AF173" s="698"/>
      <c r="AG173" s="698"/>
      <c r="AH173" s="698"/>
      <c r="AI173" s="698"/>
      <c r="AJ173" s="698"/>
      <c r="AK173" s="698"/>
      <c r="AL173" s="698"/>
      <c r="AM173" s="698"/>
      <c r="AN173" s="698"/>
      <c r="AO173" s="699"/>
      <c r="AP173" s="447" t="s">
        <v>13</v>
      </c>
      <c r="AQ173" s="448"/>
      <c r="AR173" s="447" t="s">
        <v>13</v>
      </c>
      <c r="AS173" s="448"/>
      <c r="AT173" s="447" t="s">
        <v>13</v>
      </c>
      <c r="AU173" s="448"/>
      <c r="AV173" s="12" t="s">
        <v>667</v>
      </c>
      <c r="AW173" s="12">
        <v>9</v>
      </c>
    </row>
  </sheetData>
  <autoFilter ref="I1:I173" xr:uid="{5B6AB925-3DA8-4445-9907-8050474CF86A}"/>
  <mergeCells count="1047">
    <mergeCell ref="AP4:AQ5"/>
    <mergeCell ref="AR4:AS5"/>
    <mergeCell ref="AT4:AU5"/>
    <mergeCell ref="A7:B7"/>
    <mergeCell ref="C7:H7"/>
    <mergeCell ref="K7:M7"/>
    <mergeCell ref="N7:AO7"/>
    <mergeCell ref="AP7:AQ7"/>
    <mergeCell ref="AR7:AS7"/>
    <mergeCell ref="AT7:AU7"/>
    <mergeCell ref="A1:S2"/>
    <mergeCell ref="T1:V2"/>
    <mergeCell ref="AF1:AI1"/>
    <mergeCell ref="AG2:AM2"/>
    <mergeCell ref="A4:B5"/>
    <mergeCell ref="C4:H5"/>
    <mergeCell ref="I4:I5"/>
    <mergeCell ref="J4:J5"/>
    <mergeCell ref="K4:M5"/>
    <mergeCell ref="N4:AO5"/>
    <mergeCell ref="AT10:AU10"/>
    <mergeCell ref="A11:B11"/>
    <mergeCell ref="C11:H11"/>
    <mergeCell ref="K11:M11"/>
    <mergeCell ref="N11:AO11"/>
    <mergeCell ref="AP11:AQ11"/>
    <mergeCell ref="AR11:AS11"/>
    <mergeCell ref="AT11:AU11"/>
    <mergeCell ref="A10:B10"/>
    <mergeCell ref="C10:H10"/>
    <mergeCell ref="K10:M10"/>
    <mergeCell ref="N10:AO10"/>
    <mergeCell ref="AP10:AQ10"/>
    <mergeCell ref="AR10:AS10"/>
    <mergeCell ref="AT8:AU8"/>
    <mergeCell ref="A9:B9"/>
    <mergeCell ref="C9:H9"/>
    <mergeCell ref="K9:M9"/>
    <mergeCell ref="N9:AO9"/>
    <mergeCell ref="AP9:AQ9"/>
    <mergeCell ref="AR9:AS9"/>
    <mergeCell ref="AT9:AU9"/>
    <mergeCell ref="A8:B8"/>
    <mergeCell ref="C8:H8"/>
    <mergeCell ref="K8:M8"/>
    <mergeCell ref="N8:AO8"/>
    <mergeCell ref="AP8:AQ8"/>
    <mergeCell ref="AR8:AS8"/>
    <mergeCell ref="AT16:AU16"/>
    <mergeCell ref="A17:B17"/>
    <mergeCell ref="C17:H17"/>
    <mergeCell ref="K17:M17"/>
    <mergeCell ref="N17:AO17"/>
    <mergeCell ref="AP17:AQ17"/>
    <mergeCell ref="AR17:AS17"/>
    <mergeCell ref="AT17:AU17"/>
    <mergeCell ref="A16:B16"/>
    <mergeCell ref="C16:H16"/>
    <mergeCell ref="K16:M16"/>
    <mergeCell ref="N16:AO16"/>
    <mergeCell ref="AP16:AQ16"/>
    <mergeCell ref="AR16:AS16"/>
    <mergeCell ref="AT12:AU12"/>
    <mergeCell ref="A13:B13"/>
    <mergeCell ref="C13:H13"/>
    <mergeCell ref="K13:M13"/>
    <mergeCell ref="N13:AO13"/>
    <mergeCell ref="AP13:AQ13"/>
    <mergeCell ref="AR13:AS13"/>
    <mergeCell ref="AT13:AU13"/>
    <mergeCell ref="A12:B12"/>
    <mergeCell ref="C12:H12"/>
    <mergeCell ref="K12:M12"/>
    <mergeCell ref="N12:AO12"/>
    <mergeCell ref="AP12:AQ12"/>
    <mergeCell ref="AR12:AS12"/>
    <mergeCell ref="AT20:AU20"/>
    <mergeCell ref="A21:B21"/>
    <mergeCell ref="C21:H21"/>
    <mergeCell ref="K21:M21"/>
    <mergeCell ref="N21:AO21"/>
    <mergeCell ref="AP21:AQ21"/>
    <mergeCell ref="AR21:AS21"/>
    <mergeCell ref="AT21:AU21"/>
    <mergeCell ref="A20:B20"/>
    <mergeCell ref="C20:H20"/>
    <mergeCell ref="K20:M20"/>
    <mergeCell ref="N20:AO20"/>
    <mergeCell ref="AP20:AQ20"/>
    <mergeCell ref="AR20:AS20"/>
    <mergeCell ref="AT18:AU18"/>
    <mergeCell ref="A19:B19"/>
    <mergeCell ref="C19:H19"/>
    <mergeCell ref="K19:M19"/>
    <mergeCell ref="N19:AO19"/>
    <mergeCell ref="AP19:AQ19"/>
    <mergeCell ref="AR19:AS19"/>
    <mergeCell ref="AT19:AU19"/>
    <mergeCell ref="A18:B18"/>
    <mergeCell ref="C18:H18"/>
    <mergeCell ref="K18:M18"/>
    <mergeCell ref="N18:AO18"/>
    <mergeCell ref="AP18:AQ18"/>
    <mergeCell ref="AR18:AS18"/>
    <mergeCell ref="AT24:AU24"/>
    <mergeCell ref="A25:B25"/>
    <mergeCell ref="C25:H25"/>
    <mergeCell ref="K25:M25"/>
    <mergeCell ref="N25:AO25"/>
    <mergeCell ref="AP25:AQ25"/>
    <mergeCell ref="AR25:AS25"/>
    <mergeCell ref="AT25:AU25"/>
    <mergeCell ref="A24:B24"/>
    <mergeCell ref="C24:H24"/>
    <mergeCell ref="K24:M24"/>
    <mergeCell ref="N24:AO24"/>
    <mergeCell ref="AP24:AQ24"/>
    <mergeCell ref="AR24:AS24"/>
    <mergeCell ref="AT22:AU22"/>
    <mergeCell ref="A23:B23"/>
    <mergeCell ref="C23:H23"/>
    <mergeCell ref="K23:M23"/>
    <mergeCell ref="N23:AO23"/>
    <mergeCell ref="AP23:AQ23"/>
    <mergeCell ref="AR23:AS23"/>
    <mergeCell ref="AT23:AU23"/>
    <mergeCell ref="A22:B22"/>
    <mergeCell ref="C22:H22"/>
    <mergeCell ref="K22:M22"/>
    <mergeCell ref="N22:AO22"/>
    <mergeCell ref="AP22:AQ22"/>
    <mergeCell ref="AR22:AS22"/>
    <mergeCell ref="AT30:AU30"/>
    <mergeCell ref="A31:B31"/>
    <mergeCell ref="C31:H31"/>
    <mergeCell ref="K31:M31"/>
    <mergeCell ref="N31:AO31"/>
    <mergeCell ref="AP31:AQ31"/>
    <mergeCell ref="AR31:AS31"/>
    <mergeCell ref="AT31:AU31"/>
    <mergeCell ref="A30:B30"/>
    <mergeCell ref="C30:H30"/>
    <mergeCell ref="K30:M30"/>
    <mergeCell ref="N30:AO30"/>
    <mergeCell ref="AP30:AQ30"/>
    <mergeCell ref="AR30:AS30"/>
    <mergeCell ref="AT26:AU26"/>
    <mergeCell ref="A29:B29"/>
    <mergeCell ref="C29:H29"/>
    <mergeCell ref="K29:M29"/>
    <mergeCell ref="N29:AO29"/>
    <mergeCell ref="AP29:AQ29"/>
    <mergeCell ref="AR29:AS29"/>
    <mergeCell ref="AT29:AU29"/>
    <mergeCell ref="A26:B26"/>
    <mergeCell ref="C26:H26"/>
    <mergeCell ref="K26:M26"/>
    <mergeCell ref="N26:AO26"/>
    <mergeCell ref="AP26:AQ26"/>
    <mergeCell ref="AR26:AS26"/>
    <mergeCell ref="AT34:AU34"/>
    <mergeCell ref="A35:B35"/>
    <mergeCell ref="C35:H35"/>
    <mergeCell ref="K35:M35"/>
    <mergeCell ref="N35:AO35"/>
    <mergeCell ref="AP35:AQ35"/>
    <mergeCell ref="AR35:AS35"/>
    <mergeCell ref="AT35:AU35"/>
    <mergeCell ref="A34:B34"/>
    <mergeCell ref="C34:H34"/>
    <mergeCell ref="K34:M34"/>
    <mergeCell ref="N34:AO34"/>
    <mergeCell ref="AP34:AQ34"/>
    <mergeCell ref="AR34:AS34"/>
    <mergeCell ref="AT32:AU32"/>
    <mergeCell ref="A33:B33"/>
    <mergeCell ref="C33:H33"/>
    <mergeCell ref="K33:M33"/>
    <mergeCell ref="N33:AO33"/>
    <mergeCell ref="AP33:AQ33"/>
    <mergeCell ref="AR33:AS33"/>
    <mergeCell ref="AT33:AU33"/>
    <mergeCell ref="A32:B32"/>
    <mergeCell ref="C32:H32"/>
    <mergeCell ref="K32:M32"/>
    <mergeCell ref="N32:AO32"/>
    <mergeCell ref="AP32:AQ32"/>
    <mergeCell ref="AR32:AS32"/>
    <mergeCell ref="AT38:AU38"/>
    <mergeCell ref="A39:B39"/>
    <mergeCell ref="C39:H39"/>
    <mergeCell ref="K39:M39"/>
    <mergeCell ref="N39:AO39"/>
    <mergeCell ref="AP39:AQ39"/>
    <mergeCell ref="AR39:AS39"/>
    <mergeCell ref="AT39:AU39"/>
    <mergeCell ref="A38:B38"/>
    <mergeCell ref="C38:H38"/>
    <mergeCell ref="K38:M38"/>
    <mergeCell ref="N38:AO38"/>
    <mergeCell ref="AP38:AQ38"/>
    <mergeCell ref="AR38:AS38"/>
    <mergeCell ref="AT36:AU36"/>
    <mergeCell ref="A37:B37"/>
    <mergeCell ref="C37:H37"/>
    <mergeCell ref="K37:M37"/>
    <mergeCell ref="N37:AO37"/>
    <mergeCell ref="AP37:AQ37"/>
    <mergeCell ref="AR37:AS37"/>
    <mergeCell ref="AT37:AU37"/>
    <mergeCell ref="A36:B36"/>
    <mergeCell ref="C36:H36"/>
    <mergeCell ref="K36:M36"/>
    <mergeCell ref="N36:AO36"/>
    <mergeCell ref="AP36:AQ36"/>
    <mergeCell ref="AR36:AS36"/>
    <mergeCell ref="AT42:AU42"/>
    <mergeCell ref="A43:B43"/>
    <mergeCell ref="C43:H43"/>
    <mergeCell ref="K43:M43"/>
    <mergeCell ref="N43:AO43"/>
    <mergeCell ref="AP43:AQ43"/>
    <mergeCell ref="AR43:AS43"/>
    <mergeCell ref="AT43:AU43"/>
    <mergeCell ref="A42:B42"/>
    <mergeCell ref="C42:H42"/>
    <mergeCell ref="K42:M42"/>
    <mergeCell ref="N42:AO42"/>
    <mergeCell ref="AP42:AQ42"/>
    <mergeCell ref="AR42:AS42"/>
    <mergeCell ref="AT40:AU40"/>
    <mergeCell ref="A41:B41"/>
    <mergeCell ref="C41:H41"/>
    <mergeCell ref="K41:M41"/>
    <mergeCell ref="N41:AO41"/>
    <mergeCell ref="AP41:AQ41"/>
    <mergeCell ref="AR41:AS41"/>
    <mergeCell ref="AT41:AU41"/>
    <mergeCell ref="A40:B40"/>
    <mergeCell ref="C40:H40"/>
    <mergeCell ref="K40:M40"/>
    <mergeCell ref="N40:AO40"/>
    <mergeCell ref="AP40:AQ40"/>
    <mergeCell ref="AR40:AS40"/>
    <mergeCell ref="AT46:AU46"/>
    <mergeCell ref="A47:B47"/>
    <mergeCell ref="C47:H47"/>
    <mergeCell ref="K47:M47"/>
    <mergeCell ref="N47:AO47"/>
    <mergeCell ref="AP47:AQ47"/>
    <mergeCell ref="AR47:AS47"/>
    <mergeCell ref="AT47:AU47"/>
    <mergeCell ref="A46:B46"/>
    <mergeCell ref="C46:H46"/>
    <mergeCell ref="K46:M46"/>
    <mergeCell ref="N46:AO46"/>
    <mergeCell ref="AP46:AQ46"/>
    <mergeCell ref="AR46:AS46"/>
    <mergeCell ref="AT44:AU44"/>
    <mergeCell ref="A45:B45"/>
    <mergeCell ref="C45:H45"/>
    <mergeCell ref="K45:M45"/>
    <mergeCell ref="N45:AO45"/>
    <mergeCell ref="AP45:AQ45"/>
    <mergeCell ref="AR45:AS45"/>
    <mergeCell ref="AT45:AU45"/>
    <mergeCell ref="A44:B44"/>
    <mergeCell ref="C44:H44"/>
    <mergeCell ref="K44:M44"/>
    <mergeCell ref="N44:AO44"/>
    <mergeCell ref="AP44:AQ44"/>
    <mergeCell ref="AR44:AS44"/>
    <mergeCell ref="AT50:AU50"/>
    <mergeCell ref="A53:B53"/>
    <mergeCell ref="C53:H53"/>
    <mergeCell ref="K53:M53"/>
    <mergeCell ref="N53:AO53"/>
    <mergeCell ref="AP53:AQ53"/>
    <mergeCell ref="AR53:AS53"/>
    <mergeCell ref="AT53:AU53"/>
    <mergeCell ref="A50:B50"/>
    <mergeCell ref="C50:H50"/>
    <mergeCell ref="K50:M50"/>
    <mergeCell ref="N50:AO50"/>
    <mergeCell ref="AP50:AQ50"/>
    <mergeCell ref="AR50:AS50"/>
    <mergeCell ref="AT48:AU48"/>
    <mergeCell ref="A49:B49"/>
    <mergeCell ref="C49:H49"/>
    <mergeCell ref="K49:M49"/>
    <mergeCell ref="N49:AO49"/>
    <mergeCell ref="AP49:AQ49"/>
    <mergeCell ref="AR49:AS49"/>
    <mergeCell ref="AT49:AU49"/>
    <mergeCell ref="A48:B48"/>
    <mergeCell ref="C48:H48"/>
    <mergeCell ref="K48:M48"/>
    <mergeCell ref="N48:AO48"/>
    <mergeCell ref="AP48:AQ48"/>
    <mergeCell ref="AR48:AS48"/>
    <mergeCell ref="AT56:AU56"/>
    <mergeCell ref="A57:B57"/>
    <mergeCell ref="C57:H57"/>
    <mergeCell ref="K57:M57"/>
    <mergeCell ref="N57:AO57"/>
    <mergeCell ref="AP57:AQ57"/>
    <mergeCell ref="AR57:AS57"/>
    <mergeCell ref="AT57:AU57"/>
    <mergeCell ref="A56:B56"/>
    <mergeCell ref="C56:H56"/>
    <mergeCell ref="K56:M56"/>
    <mergeCell ref="N56:AO56"/>
    <mergeCell ref="AP56:AQ56"/>
    <mergeCell ref="AR56:AS56"/>
    <mergeCell ref="AT54:AU54"/>
    <mergeCell ref="A55:B55"/>
    <mergeCell ref="C55:H55"/>
    <mergeCell ref="K55:M55"/>
    <mergeCell ref="N55:AO55"/>
    <mergeCell ref="AP55:AQ55"/>
    <mergeCell ref="AR55:AS55"/>
    <mergeCell ref="AT55:AU55"/>
    <mergeCell ref="A54:B54"/>
    <mergeCell ref="C54:H54"/>
    <mergeCell ref="K54:M54"/>
    <mergeCell ref="N54:AO54"/>
    <mergeCell ref="AP54:AQ54"/>
    <mergeCell ref="AR54:AS54"/>
    <mergeCell ref="AT60:AU60"/>
    <mergeCell ref="A61:B61"/>
    <mergeCell ref="C61:H61"/>
    <mergeCell ref="K61:M61"/>
    <mergeCell ref="N61:AO61"/>
    <mergeCell ref="AP61:AQ61"/>
    <mergeCell ref="AR61:AS61"/>
    <mergeCell ref="AT61:AU61"/>
    <mergeCell ref="A60:B60"/>
    <mergeCell ref="C60:H60"/>
    <mergeCell ref="K60:M60"/>
    <mergeCell ref="N60:AO60"/>
    <mergeCell ref="AP60:AQ60"/>
    <mergeCell ref="AR60:AS60"/>
    <mergeCell ref="AT58:AU58"/>
    <mergeCell ref="A59:B59"/>
    <mergeCell ref="C59:H59"/>
    <mergeCell ref="K59:M59"/>
    <mergeCell ref="N59:AO59"/>
    <mergeCell ref="AP59:AQ59"/>
    <mergeCell ref="AR59:AS59"/>
    <mergeCell ref="AT59:AU59"/>
    <mergeCell ref="A58:B58"/>
    <mergeCell ref="C58:H58"/>
    <mergeCell ref="K58:M58"/>
    <mergeCell ref="N58:AO58"/>
    <mergeCell ref="AP58:AQ58"/>
    <mergeCell ref="AR58:AS58"/>
    <mergeCell ref="AT64:AU64"/>
    <mergeCell ref="A65:B65"/>
    <mergeCell ref="C65:H65"/>
    <mergeCell ref="K65:M65"/>
    <mergeCell ref="N65:AO65"/>
    <mergeCell ref="AP65:AQ65"/>
    <mergeCell ref="AR65:AS65"/>
    <mergeCell ref="AT65:AU65"/>
    <mergeCell ref="A64:B64"/>
    <mergeCell ref="C64:H64"/>
    <mergeCell ref="K64:M64"/>
    <mergeCell ref="N64:AO64"/>
    <mergeCell ref="AP64:AQ64"/>
    <mergeCell ref="AR64:AS64"/>
    <mergeCell ref="AT62:AU62"/>
    <mergeCell ref="A63:B63"/>
    <mergeCell ref="C63:H63"/>
    <mergeCell ref="K63:M63"/>
    <mergeCell ref="N63:AO63"/>
    <mergeCell ref="AP63:AQ63"/>
    <mergeCell ref="AR63:AS63"/>
    <mergeCell ref="AT63:AU63"/>
    <mergeCell ref="A62:B62"/>
    <mergeCell ref="C62:H62"/>
    <mergeCell ref="K62:M62"/>
    <mergeCell ref="N62:AO62"/>
    <mergeCell ref="AP62:AQ62"/>
    <mergeCell ref="AR62:AS62"/>
    <mergeCell ref="AT68:AU68"/>
    <mergeCell ref="A69:B69"/>
    <mergeCell ref="C69:H69"/>
    <mergeCell ref="K69:M69"/>
    <mergeCell ref="N69:AO69"/>
    <mergeCell ref="AP69:AQ69"/>
    <mergeCell ref="AR69:AS69"/>
    <mergeCell ref="AT69:AU69"/>
    <mergeCell ref="A68:B68"/>
    <mergeCell ref="C68:H68"/>
    <mergeCell ref="K68:M68"/>
    <mergeCell ref="N68:AO68"/>
    <mergeCell ref="AP68:AQ68"/>
    <mergeCell ref="AR68:AS68"/>
    <mergeCell ref="AT66:AU66"/>
    <mergeCell ref="A67:B67"/>
    <mergeCell ref="C67:H67"/>
    <mergeCell ref="K67:M67"/>
    <mergeCell ref="N67:AO67"/>
    <mergeCell ref="AP67:AQ67"/>
    <mergeCell ref="AR67:AS67"/>
    <mergeCell ref="AT67:AU67"/>
    <mergeCell ref="A66:B66"/>
    <mergeCell ref="C66:H66"/>
    <mergeCell ref="K66:M66"/>
    <mergeCell ref="N66:AO66"/>
    <mergeCell ref="AP66:AQ66"/>
    <mergeCell ref="AR66:AS66"/>
    <mergeCell ref="AT72:AU72"/>
    <mergeCell ref="A73:B73"/>
    <mergeCell ref="C73:H73"/>
    <mergeCell ref="K73:M73"/>
    <mergeCell ref="N73:AO73"/>
    <mergeCell ref="AP73:AQ73"/>
    <mergeCell ref="AR73:AS73"/>
    <mergeCell ref="AT73:AU73"/>
    <mergeCell ref="A72:B72"/>
    <mergeCell ref="C72:H72"/>
    <mergeCell ref="K72:M72"/>
    <mergeCell ref="N72:AO72"/>
    <mergeCell ref="AP72:AQ72"/>
    <mergeCell ref="AR72:AS72"/>
    <mergeCell ref="AT70:AU70"/>
    <mergeCell ref="A71:B71"/>
    <mergeCell ref="C71:H71"/>
    <mergeCell ref="K71:M71"/>
    <mergeCell ref="N71:AO71"/>
    <mergeCell ref="AP71:AQ71"/>
    <mergeCell ref="AR71:AS71"/>
    <mergeCell ref="AT71:AU71"/>
    <mergeCell ref="A70:B70"/>
    <mergeCell ref="C70:H70"/>
    <mergeCell ref="K70:M70"/>
    <mergeCell ref="N70:AO70"/>
    <mergeCell ref="AP70:AQ70"/>
    <mergeCell ref="AR70:AS70"/>
    <mergeCell ref="AT78:AU78"/>
    <mergeCell ref="A79:B79"/>
    <mergeCell ref="C79:H79"/>
    <mergeCell ref="K79:M79"/>
    <mergeCell ref="N79:AO79"/>
    <mergeCell ref="AP79:AQ79"/>
    <mergeCell ref="AR79:AS79"/>
    <mergeCell ref="AT79:AU79"/>
    <mergeCell ref="A78:B78"/>
    <mergeCell ref="C78:H78"/>
    <mergeCell ref="K78:M78"/>
    <mergeCell ref="N78:AO78"/>
    <mergeCell ref="AP78:AQ78"/>
    <mergeCell ref="AR78:AS78"/>
    <mergeCell ref="AT74:AU74"/>
    <mergeCell ref="A75:B75"/>
    <mergeCell ref="C75:H75"/>
    <mergeCell ref="K75:M75"/>
    <mergeCell ref="N75:AO75"/>
    <mergeCell ref="AP75:AQ75"/>
    <mergeCell ref="AR75:AS75"/>
    <mergeCell ref="AT75:AU75"/>
    <mergeCell ref="A74:B74"/>
    <mergeCell ref="C74:H74"/>
    <mergeCell ref="K74:M74"/>
    <mergeCell ref="N74:AO74"/>
    <mergeCell ref="AP74:AQ74"/>
    <mergeCell ref="AR74:AS74"/>
    <mergeCell ref="AT82:AU82"/>
    <mergeCell ref="A83:B83"/>
    <mergeCell ref="C83:H83"/>
    <mergeCell ref="K83:M83"/>
    <mergeCell ref="N83:AO83"/>
    <mergeCell ref="AP83:AQ83"/>
    <mergeCell ref="AR83:AS83"/>
    <mergeCell ref="AT83:AU83"/>
    <mergeCell ref="A82:B82"/>
    <mergeCell ref="C82:H82"/>
    <mergeCell ref="K82:M82"/>
    <mergeCell ref="N82:AO82"/>
    <mergeCell ref="AP82:AQ82"/>
    <mergeCell ref="AR82:AS82"/>
    <mergeCell ref="AT80:AU80"/>
    <mergeCell ref="A81:B81"/>
    <mergeCell ref="C81:H81"/>
    <mergeCell ref="K81:M81"/>
    <mergeCell ref="N81:AO81"/>
    <mergeCell ref="AP81:AQ81"/>
    <mergeCell ref="AR81:AS81"/>
    <mergeCell ref="AT81:AU81"/>
    <mergeCell ref="A80:B80"/>
    <mergeCell ref="C80:H80"/>
    <mergeCell ref="K80:M80"/>
    <mergeCell ref="N80:AO80"/>
    <mergeCell ref="AP80:AQ80"/>
    <mergeCell ref="AR80:AS80"/>
    <mergeCell ref="AT86:AU86"/>
    <mergeCell ref="A87:B87"/>
    <mergeCell ref="C87:H87"/>
    <mergeCell ref="K87:M87"/>
    <mergeCell ref="N87:AO87"/>
    <mergeCell ref="AP87:AQ87"/>
    <mergeCell ref="AR87:AS87"/>
    <mergeCell ref="AT87:AU87"/>
    <mergeCell ref="A86:B86"/>
    <mergeCell ref="C86:H86"/>
    <mergeCell ref="K86:M86"/>
    <mergeCell ref="N86:AO86"/>
    <mergeCell ref="AP86:AQ86"/>
    <mergeCell ref="AR86:AS86"/>
    <mergeCell ref="AT84:AU84"/>
    <mergeCell ref="A85:B85"/>
    <mergeCell ref="C85:H85"/>
    <mergeCell ref="K85:M85"/>
    <mergeCell ref="N85:AO85"/>
    <mergeCell ref="AP85:AQ85"/>
    <mergeCell ref="AR85:AS85"/>
    <mergeCell ref="AT85:AU85"/>
    <mergeCell ref="A84:B84"/>
    <mergeCell ref="C84:H84"/>
    <mergeCell ref="K84:M84"/>
    <mergeCell ref="N84:AO84"/>
    <mergeCell ref="AP84:AQ84"/>
    <mergeCell ref="AR84:AS84"/>
    <mergeCell ref="AT93:AU93"/>
    <mergeCell ref="A94:B94"/>
    <mergeCell ref="C94:H94"/>
    <mergeCell ref="K94:M94"/>
    <mergeCell ref="N94:AO94"/>
    <mergeCell ref="AP94:AQ94"/>
    <mergeCell ref="AR94:AS94"/>
    <mergeCell ref="AT94:AU94"/>
    <mergeCell ref="A93:B93"/>
    <mergeCell ref="C93:H93"/>
    <mergeCell ref="K93:M93"/>
    <mergeCell ref="N93:AO93"/>
    <mergeCell ref="AP93:AQ93"/>
    <mergeCell ref="AR93:AS93"/>
    <mergeCell ref="AT91:AU91"/>
    <mergeCell ref="A92:B92"/>
    <mergeCell ref="C92:H92"/>
    <mergeCell ref="K92:M92"/>
    <mergeCell ref="N92:AO92"/>
    <mergeCell ref="AP92:AQ92"/>
    <mergeCell ref="AR92:AS92"/>
    <mergeCell ref="AT92:AU92"/>
    <mergeCell ref="A91:B91"/>
    <mergeCell ref="C91:H91"/>
    <mergeCell ref="K91:M91"/>
    <mergeCell ref="N91:AO91"/>
    <mergeCell ref="AP91:AQ91"/>
    <mergeCell ref="AR91:AS91"/>
    <mergeCell ref="AT97:AU97"/>
    <mergeCell ref="A98:B98"/>
    <mergeCell ref="C98:H98"/>
    <mergeCell ref="K98:M98"/>
    <mergeCell ref="N98:AO98"/>
    <mergeCell ref="AP98:AQ98"/>
    <mergeCell ref="AR98:AS98"/>
    <mergeCell ref="AT98:AU98"/>
    <mergeCell ref="A97:B97"/>
    <mergeCell ref="C97:H97"/>
    <mergeCell ref="K97:M97"/>
    <mergeCell ref="N97:AO97"/>
    <mergeCell ref="AP97:AQ97"/>
    <mergeCell ref="AR97:AS97"/>
    <mergeCell ref="AT95:AU95"/>
    <mergeCell ref="A96:B96"/>
    <mergeCell ref="C96:H96"/>
    <mergeCell ref="K96:M96"/>
    <mergeCell ref="N96:AO96"/>
    <mergeCell ref="AP96:AQ96"/>
    <mergeCell ref="AR96:AS96"/>
    <mergeCell ref="AT96:AU96"/>
    <mergeCell ref="A95:B95"/>
    <mergeCell ref="C95:H95"/>
    <mergeCell ref="K95:M95"/>
    <mergeCell ref="N95:AO95"/>
    <mergeCell ref="AP95:AQ95"/>
    <mergeCell ref="AR95:AS95"/>
    <mergeCell ref="AT101:AU101"/>
    <mergeCell ref="A102:B102"/>
    <mergeCell ref="C102:H102"/>
    <mergeCell ref="K102:M102"/>
    <mergeCell ref="N102:AO102"/>
    <mergeCell ref="AP102:AQ102"/>
    <mergeCell ref="AR102:AS102"/>
    <mergeCell ref="AT102:AU102"/>
    <mergeCell ref="A101:B101"/>
    <mergeCell ref="C101:H101"/>
    <mergeCell ref="K101:M101"/>
    <mergeCell ref="N101:AO101"/>
    <mergeCell ref="AP101:AQ101"/>
    <mergeCell ref="AR101:AS101"/>
    <mergeCell ref="AT99:AU99"/>
    <mergeCell ref="A100:B100"/>
    <mergeCell ref="C100:H100"/>
    <mergeCell ref="K100:M100"/>
    <mergeCell ref="N100:AO100"/>
    <mergeCell ref="AP100:AQ100"/>
    <mergeCell ref="AR100:AS100"/>
    <mergeCell ref="AT100:AU100"/>
    <mergeCell ref="A99:B99"/>
    <mergeCell ref="C99:H99"/>
    <mergeCell ref="K99:M99"/>
    <mergeCell ref="N99:AO99"/>
    <mergeCell ref="AP99:AQ99"/>
    <mergeCell ref="AR99:AS99"/>
    <mergeCell ref="AT105:AU105"/>
    <mergeCell ref="A106:B106"/>
    <mergeCell ref="C106:H106"/>
    <mergeCell ref="K106:M106"/>
    <mergeCell ref="N106:AO106"/>
    <mergeCell ref="AP106:AQ106"/>
    <mergeCell ref="AR106:AS106"/>
    <mergeCell ref="AT106:AU106"/>
    <mergeCell ref="A105:B105"/>
    <mergeCell ref="C105:H105"/>
    <mergeCell ref="K105:M105"/>
    <mergeCell ref="N105:AO105"/>
    <mergeCell ref="AP105:AQ105"/>
    <mergeCell ref="AR105:AS105"/>
    <mergeCell ref="AT103:AU103"/>
    <mergeCell ref="A104:B104"/>
    <mergeCell ref="C104:H104"/>
    <mergeCell ref="K104:M104"/>
    <mergeCell ref="N104:AO104"/>
    <mergeCell ref="AP104:AQ104"/>
    <mergeCell ref="AR104:AS104"/>
    <mergeCell ref="AT104:AU104"/>
    <mergeCell ref="A103:B103"/>
    <mergeCell ref="C103:H103"/>
    <mergeCell ref="K103:M103"/>
    <mergeCell ref="N103:AO103"/>
    <mergeCell ref="AP103:AQ103"/>
    <mergeCell ref="AR103:AS103"/>
    <mergeCell ref="AT109:AU109"/>
    <mergeCell ref="A110:B110"/>
    <mergeCell ref="C110:H110"/>
    <mergeCell ref="K110:M110"/>
    <mergeCell ref="N110:AO110"/>
    <mergeCell ref="AP110:AQ110"/>
    <mergeCell ref="AR110:AS110"/>
    <mergeCell ref="AT110:AU110"/>
    <mergeCell ref="A109:B109"/>
    <mergeCell ref="C109:H109"/>
    <mergeCell ref="K109:M109"/>
    <mergeCell ref="N109:AO109"/>
    <mergeCell ref="AP109:AQ109"/>
    <mergeCell ref="AR109:AS109"/>
    <mergeCell ref="AT107:AU107"/>
    <mergeCell ref="A108:B108"/>
    <mergeCell ref="C108:H108"/>
    <mergeCell ref="K108:M108"/>
    <mergeCell ref="N108:AO108"/>
    <mergeCell ref="AP108:AQ108"/>
    <mergeCell ref="AR108:AS108"/>
    <mergeCell ref="AT108:AU108"/>
    <mergeCell ref="A107:B107"/>
    <mergeCell ref="C107:H107"/>
    <mergeCell ref="K107:M107"/>
    <mergeCell ref="N107:AO107"/>
    <mergeCell ref="AP107:AQ107"/>
    <mergeCell ref="AR107:AS107"/>
    <mergeCell ref="A113:B113"/>
    <mergeCell ref="C113:H113"/>
    <mergeCell ref="K113:M113"/>
    <mergeCell ref="AP113:AQ113"/>
    <mergeCell ref="AR113:AS113"/>
    <mergeCell ref="AT113:AU113"/>
    <mergeCell ref="AT111:AU111"/>
    <mergeCell ref="A112:B112"/>
    <mergeCell ref="C112:H112"/>
    <mergeCell ref="K112:M112"/>
    <mergeCell ref="AP112:AQ112"/>
    <mergeCell ref="AR112:AS112"/>
    <mergeCell ref="AT112:AU112"/>
    <mergeCell ref="A111:B111"/>
    <mergeCell ref="C111:H111"/>
    <mergeCell ref="K111:M111"/>
    <mergeCell ref="N111:AO111"/>
    <mergeCell ref="AP111:AQ111"/>
    <mergeCell ref="AR111:AS111"/>
    <mergeCell ref="AT116:AU116"/>
    <mergeCell ref="A117:B117"/>
    <mergeCell ref="C117:H117"/>
    <mergeCell ref="K117:M117"/>
    <mergeCell ref="N117:AO117"/>
    <mergeCell ref="AP117:AQ117"/>
    <mergeCell ref="AR117:AS117"/>
    <mergeCell ref="AT117:AU117"/>
    <mergeCell ref="A116:B116"/>
    <mergeCell ref="C116:H116"/>
    <mergeCell ref="K116:M116"/>
    <mergeCell ref="N116:AO116"/>
    <mergeCell ref="AP116:AQ116"/>
    <mergeCell ref="AR116:AS116"/>
    <mergeCell ref="AT114:AU114"/>
    <mergeCell ref="A115:B115"/>
    <mergeCell ref="C115:H115"/>
    <mergeCell ref="K115:M115"/>
    <mergeCell ref="N115:AO115"/>
    <mergeCell ref="AP115:AQ115"/>
    <mergeCell ref="AR115:AS115"/>
    <mergeCell ref="AT115:AU115"/>
    <mergeCell ref="A114:B114"/>
    <mergeCell ref="C114:H114"/>
    <mergeCell ref="K114:M114"/>
    <mergeCell ref="N114:AO114"/>
    <mergeCell ref="AP114:AQ114"/>
    <mergeCell ref="AR114:AS114"/>
    <mergeCell ref="AT120:AU120"/>
    <mergeCell ref="A121:B121"/>
    <mergeCell ref="C121:H121"/>
    <mergeCell ref="K121:M121"/>
    <mergeCell ref="N121:AO121"/>
    <mergeCell ref="AP121:AQ121"/>
    <mergeCell ref="AR121:AS121"/>
    <mergeCell ref="AT121:AU121"/>
    <mergeCell ref="A120:B120"/>
    <mergeCell ref="C120:H120"/>
    <mergeCell ref="K120:M120"/>
    <mergeCell ref="N120:AO120"/>
    <mergeCell ref="AP120:AQ120"/>
    <mergeCell ref="AR120:AS120"/>
    <mergeCell ref="AT118:AU118"/>
    <mergeCell ref="A119:B119"/>
    <mergeCell ref="C119:H119"/>
    <mergeCell ref="K119:M119"/>
    <mergeCell ref="N119:AO119"/>
    <mergeCell ref="AP119:AQ119"/>
    <mergeCell ref="AR119:AS119"/>
    <mergeCell ref="AT119:AU119"/>
    <mergeCell ref="A118:B118"/>
    <mergeCell ref="C118:H118"/>
    <mergeCell ref="K118:M118"/>
    <mergeCell ref="N118:AO118"/>
    <mergeCell ref="AP118:AQ118"/>
    <mergeCell ref="AR118:AS118"/>
    <mergeCell ref="AT124:AU124"/>
    <mergeCell ref="A125:B125"/>
    <mergeCell ref="C125:H125"/>
    <mergeCell ref="K125:M125"/>
    <mergeCell ref="N125:AO125"/>
    <mergeCell ref="AP125:AQ125"/>
    <mergeCell ref="AR125:AS125"/>
    <mergeCell ref="AT125:AU125"/>
    <mergeCell ref="A124:B124"/>
    <mergeCell ref="C124:H124"/>
    <mergeCell ref="K124:M124"/>
    <mergeCell ref="N124:AO124"/>
    <mergeCell ref="AP124:AQ124"/>
    <mergeCell ref="AR124:AS124"/>
    <mergeCell ref="AT122:AU122"/>
    <mergeCell ref="A123:B123"/>
    <mergeCell ref="C123:H123"/>
    <mergeCell ref="K123:M123"/>
    <mergeCell ref="N123:AO123"/>
    <mergeCell ref="AP123:AQ123"/>
    <mergeCell ref="AR123:AS123"/>
    <mergeCell ref="AT123:AU123"/>
    <mergeCell ref="A122:B122"/>
    <mergeCell ref="C122:H122"/>
    <mergeCell ref="K122:M122"/>
    <mergeCell ref="N122:AO122"/>
    <mergeCell ref="AP122:AQ122"/>
    <mergeCell ref="AR122:AS122"/>
    <mergeCell ref="AT130:AU130"/>
    <mergeCell ref="A131:B131"/>
    <mergeCell ref="C131:H131"/>
    <mergeCell ref="K131:M131"/>
    <mergeCell ref="N131:AO131"/>
    <mergeCell ref="AP131:AQ131"/>
    <mergeCell ref="AR131:AS131"/>
    <mergeCell ref="AT131:AU131"/>
    <mergeCell ref="A130:B130"/>
    <mergeCell ref="C130:H130"/>
    <mergeCell ref="K130:M130"/>
    <mergeCell ref="N130:AO130"/>
    <mergeCell ref="AP130:AQ130"/>
    <mergeCell ref="AR130:AS130"/>
    <mergeCell ref="AT126:AU126"/>
    <mergeCell ref="A127:B127"/>
    <mergeCell ref="C127:H127"/>
    <mergeCell ref="K127:M127"/>
    <mergeCell ref="N127:AO127"/>
    <mergeCell ref="AP127:AQ127"/>
    <mergeCell ref="AR127:AS127"/>
    <mergeCell ref="AT127:AU127"/>
    <mergeCell ref="A126:B126"/>
    <mergeCell ref="C126:H126"/>
    <mergeCell ref="K126:M126"/>
    <mergeCell ref="N126:AO126"/>
    <mergeCell ref="AP126:AQ126"/>
    <mergeCell ref="AR126:AS126"/>
    <mergeCell ref="AT134:AU134"/>
    <mergeCell ref="A135:B135"/>
    <mergeCell ref="C135:H135"/>
    <mergeCell ref="K135:M135"/>
    <mergeCell ref="N135:AO135"/>
    <mergeCell ref="AP135:AQ135"/>
    <mergeCell ref="AR135:AS135"/>
    <mergeCell ref="AT135:AU135"/>
    <mergeCell ref="A134:B134"/>
    <mergeCell ref="C134:H134"/>
    <mergeCell ref="K134:M134"/>
    <mergeCell ref="N134:AO134"/>
    <mergeCell ref="AP134:AQ134"/>
    <mergeCell ref="AR134:AS134"/>
    <mergeCell ref="AT132:AU132"/>
    <mergeCell ref="A133:B133"/>
    <mergeCell ref="C133:H133"/>
    <mergeCell ref="K133:M133"/>
    <mergeCell ref="N133:AO133"/>
    <mergeCell ref="AP133:AQ133"/>
    <mergeCell ref="AR133:AS133"/>
    <mergeCell ref="AT133:AU133"/>
    <mergeCell ref="A132:B132"/>
    <mergeCell ref="C132:H132"/>
    <mergeCell ref="K132:M132"/>
    <mergeCell ref="N132:AO132"/>
    <mergeCell ref="AP132:AQ132"/>
    <mergeCell ref="AR132:AS132"/>
    <mergeCell ref="AT138:AU138"/>
    <mergeCell ref="A139:B139"/>
    <mergeCell ref="C139:H139"/>
    <mergeCell ref="K139:M139"/>
    <mergeCell ref="N139:AO139"/>
    <mergeCell ref="AP139:AQ139"/>
    <mergeCell ref="AR139:AS139"/>
    <mergeCell ref="AT139:AU139"/>
    <mergeCell ref="A138:B138"/>
    <mergeCell ref="C138:H138"/>
    <mergeCell ref="K138:M138"/>
    <mergeCell ref="N138:AO138"/>
    <mergeCell ref="AP138:AQ138"/>
    <mergeCell ref="AR138:AS138"/>
    <mergeCell ref="AT136:AU136"/>
    <mergeCell ref="A137:B137"/>
    <mergeCell ref="C137:H137"/>
    <mergeCell ref="K137:M137"/>
    <mergeCell ref="N137:AO137"/>
    <mergeCell ref="AP137:AQ137"/>
    <mergeCell ref="AR137:AS137"/>
    <mergeCell ref="AT137:AU137"/>
    <mergeCell ref="A136:B136"/>
    <mergeCell ref="C136:H136"/>
    <mergeCell ref="K136:M136"/>
    <mergeCell ref="N136:AO136"/>
    <mergeCell ref="AP136:AQ136"/>
    <mergeCell ref="AR136:AS136"/>
    <mergeCell ref="AT142:AU142"/>
    <mergeCell ref="A143:B143"/>
    <mergeCell ref="C143:H143"/>
    <mergeCell ref="K143:M143"/>
    <mergeCell ref="N143:AO143"/>
    <mergeCell ref="AP143:AQ143"/>
    <mergeCell ref="AR143:AS143"/>
    <mergeCell ref="AT143:AU143"/>
    <mergeCell ref="A142:B142"/>
    <mergeCell ref="C142:H142"/>
    <mergeCell ref="K142:M142"/>
    <mergeCell ref="N142:AO142"/>
    <mergeCell ref="AP142:AQ142"/>
    <mergeCell ref="AR142:AS142"/>
    <mergeCell ref="AT140:AU140"/>
    <mergeCell ref="A141:B141"/>
    <mergeCell ref="C141:H141"/>
    <mergeCell ref="K141:M141"/>
    <mergeCell ref="N141:AO141"/>
    <mergeCell ref="AP141:AQ141"/>
    <mergeCell ref="AR141:AS141"/>
    <mergeCell ref="AT141:AU141"/>
    <mergeCell ref="A140:B140"/>
    <mergeCell ref="C140:H140"/>
    <mergeCell ref="K140:M140"/>
    <mergeCell ref="N140:AO140"/>
    <mergeCell ref="AP140:AQ140"/>
    <mergeCell ref="AR140:AS140"/>
    <mergeCell ref="AT148:AU148"/>
    <mergeCell ref="A149:B149"/>
    <mergeCell ref="C149:H149"/>
    <mergeCell ref="K149:M149"/>
    <mergeCell ref="N149:AO149"/>
    <mergeCell ref="AP149:AQ149"/>
    <mergeCell ref="AR149:AS149"/>
    <mergeCell ref="AT149:AU149"/>
    <mergeCell ref="A148:B148"/>
    <mergeCell ref="C148:H148"/>
    <mergeCell ref="K148:M148"/>
    <mergeCell ref="N148:AO148"/>
    <mergeCell ref="AP148:AQ148"/>
    <mergeCell ref="AR148:AS148"/>
    <mergeCell ref="AT144:AU144"/>
    <mergeCell ref="A145:B145"/>
    <mergeCell ref="C145:H145"/>
    <mergeCell ref="K145:M145"/>
    <mergeCell ref="N145:AO145"/>
    <mergeCell ref="AP145:AQ145"/>
    <mergeCell ref="AR145:AS145"/>
    <mergeCell ref="AT145:AU145"/>
    <mergeCell ref="A144:B144"/>
    <mergeCell ref="C144:H144"/>
    <mergeCell ref="K144:M144"/>
    <mergeCell ref="N144:AO144"/>
    <mergeCell ref="AP144:AQ144"/>
    <mergeCell ref="AR144:AS144"/>
    <mergeCell ref="AT152:AU152"/>
    <mergeCell ref="A153:B153"/>
    <mergeCell ref="C153:H153"/>
    <mergeCell ref="K153:M153"/>
    <mergeCell ref="N153:AO153"/>
    <mergeCell ref="AP153:AQ153"/>
    <mergeCell ref="AR153:AS153"/>
    <mergeCell ref="AT153:AU153"/>
    <mergeCell ref="A152:B152"/>
    <mergeCell ref="C152:H152"/>
    <mergeCell ref="K152:M152"/>
    <mergeCell ref="N152:AO152"/>
    <mergeCell ref="AP152:AQ152"/>
    <mergeCell ref="AR152:AS152"/>
    <mergeCell ref="AT150:AU150"/>
    <mergeCell ref="A151:B151"/>
    <mergeCell ref="C151:H151"/>
    <mergeCell ref="K151:M151"/>
    <mergeCell ref="N151:AO151"/>
    <mergeCell ref="AP151:AQ151"/>
    <mergeCell ref="AR151:AS151"/>
    <mergeCell ref="AT151:AU151"/>
    <mergeCell ref="A150:B150"/>
    <mergeCell ref="C150:H150"/>
    <mergeCell ref="K150:M150"/>
    <mergeCell ref="N150:AO150"/>
    <mergeCell ref="AP150:AQ150"/>
    <mergeCell ref="AR150:AS150"/>
    <mergeCell ref="AT158:AU158"/>
    <mergeCell ref="A159:B159"/>
    <mergeCell ref="C159:H159"/>
    <mergeCell ref="K159:M159"/>
    <mergeCell ref="N159:AO159"/>
    <mergeCell ref="AP159:AQ159"/>
    <mergeCell ref="AR159:AS159"/>
    <mergeCell ref="AT159:AU159"/>
    <mergeCell ref="A158:B158"/>
    <mergeCell ref="C158:H158"/>
    <mergeCell ref="K158:M158"/>
    <mergeCell ref="N158:AO158"/>
    <mergeCell ref="AP158:AQ158"/>
    <mergeCell ref="AR158:AS158"/>
    <mergeCell ref="AT154:AU154"/>
    <mergeCell ref="A157:B157"/>
    <mergeCell ref="C157:H157"/>
    <mergeCell ref="K157:M157"/>
    <mergeCell ref="N157:AO157"/>
    <mergeCell ref="AP157:AQ157"/>
    <mergeCell ref="AR157:AS157"/>
    <mergeCell ref="AT157:AU157"/>
    <mergeCell ref="A154:B154"/>
    <mergeCell ref="C154:H154"/>
    <mergeCell ref="K154:M154"/>
    <mergeCell ref="N154:AO154"/>
    <mergeCell ref="AP154:AQ154"/>
    <mergeCell ref="AR154:AS154"/>
    <mergeCell ref="AT162:AU162"/>
    <mergeCell ref="A165:B165"/>
    <mergeCell ref="C165:H165"/>
    <mergeCell ref="K165:M165"/>
    <mergeCell ref="N165:AO165"/>
    <mergeCell ref="AP165:AQ165"/>
    <mergeCell ref="AR165:AS165"/>
    <mergeCell ref="AT165:AU165"/>
    <mergeCell ref="A162:B162"/>
    <mergeCell ref="C162:H162"/>
    <mergeCell ref="K162:M162"/>
    <mergeCell ref="N162:AO162"/>
    <mergeCell ref="AP162:AQ162"/>
    <mergeCell ref="AR162:AS162"/>
    <mergeCell ref="AT160:AU160"/>
    <mergeCell ref="A161:B161"/>
    <mergeCell ref="C161:H161"/>
    <mergeCell ref="K161:M161"/>
    <mergeCell ref="N161:AO161"/>
    <mergeCell ref="AP161:AQ161"/>
    <mergeCell ref="AR161:AS161"/>
    <mergeCell ref="AT161:AU161"/>
    <mergeCell ref="A160:B160"/>
    <mergeCell ref="C160:H160"/>
    <mergeCell ref="K160:M160"/>
    <mergeCell ref="N160:AO160"/>
    <mergeCell ref="AP160:AQ160"/>
    <mergeCell ref="AR160:AS160"/>
    <mergeCell ref="AT168:AU168"/>
    <mergeCell ref="A169:B169"/>
    <mergeCell ref="C169:H169"/>
    <mergeCell ref="K169:M169"/>
    <mergeCell ref="N169:AO169"/>
    <mergeCell ref="AP169:AQ169"/>
    <mergeCell ref="AR169:AS169"/>
    <mergeCell ref="AT169:AU169"/>
    <mergeCell ref="A168:B168"/>
    <mergeCell ref="C168:H168"/>
    <mergeCell ref="K168:M168"/>
    <mergeCell ref="N168:AO168"/>
    <mergeCell ref="AP168:AQ168"/>
    <mergeCell ref="AR168:AS168"/>
    <mergeCell ref="AT166:AU166"/>
    <mergeCell ref="A167:B167"/>
    <mergeCell ref="C167:H167"/>
    <mergeCell ref="K167:M167"/>
    <mergeCell ref="N167:AO167"/>
    <mergeCell ref="AP167:AQ167"/>
    <mergeCell ref="AR167:AS167"/>
    <mergeCell ref="AT167:AU167"/>
    <mergeCell ref="A166:B166"/>
    <mergeCell ref="C166:H166"/>
    <mergeCell ref="K166:M166"/>
    <mergeCell ref="N166:AO166"/>
    <mergeCell ref="AP166:AQ166"/>
    <mergeCell ref="AR166:AS166"/>
    <mergeCell ref="AT172:AU172"/>
    <mergeCell ref="A173:B173"/>
    <mergeCell ref="C173:H173"/>
    <mergeCell ref="K173:M173"/>
    <mergeCell ref="N173:AO173"/>
    <mergeCell ref="AP173:AQ173"/>
    <mergeCell ref="AR173:AS173"/>
    <mergeCell ref="AT173:AU173"/>
    <mergeCell ref="A172:B172"/>
    <mergeCell ref="C172:H172"/>
    <mergeCell ref="K172:M172"/>
    <mergeCell ref="N172:AO172"/>
    <mergeCell ref="AP172:AQ172"/>
    <mergeCell ref="AR172:AS172"/>
    <mergeCell ref="AT170:AU170"/>
    <mergeCell ref="A171:B171"/>
    <mergeCell ref="C171:H171"/>
    <mergeCell ref="K171:M171"/>
    <mergeCell ref="N171:AO171"/>
    <mergeCell ref="AP171:AQ171"/>
    <mergeCell ref="AR171:AS171"/>
    <mergeCell ref="AT171:AU171"/>
    <mergeCell ref="A170:B170"/>
    <mergeCell ref="C170:H170"/>
    <mergeCell ref="K170:M170"/>
    <mergeCell ref="N170:AO170"/>
    <mergeCell ref="AP170:AQ170"/>
    <mergeCell ref="AR170:AS170"/>
  </mergeCells>
  <phoneticPr fontId="1"/>
  <dataValidations count="1">
    <dataValidation type="list" allowBlank="1" showInputMessage="1" showErrorMessage="1" sqref="AP53:AU75 AP29:AU50 AP16:AU26 AP7:AU13 AP78:AU87 AP130:AU145 AP148:AU154 AP157:AU162 AP165:AU173 AP91:AU127" xr:uid="{C4C89D37-30A4-4D85-AC1A-3CE85566E964}">
      <formula1>"　,A,B,C,D"</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5</vt:i4>
      </vt:variant>
    </vt:vector>
  </HeadingPairs>
  <TitlesOfParts>
    <vt:vector size="14" baseType="lpstr">
      <vt:lpstr>人事考課・ビジネススキル (SE) 一覧</vt:lpstr>
      <vt:lpstr>等級概要とスキルビジョン</vt:lpstr>
      <vt:lpstr>S1　目標管理シート 【名前】 </vt:lpstr>
      <vt:lpstr>　目標管理シート記入方法</vt:lpstr>
      <vt:lpstr>T2  人事考課・ビジネススキル【名前】</vt:lpstr>
      <vt:lpstr>人事考課・ビジネススキルシート記入方法</vt:lpstr>
      <vt:lpstr>社内活動（ナイカツ参加者のみ）【名前】</vt:lpstr>
      <vt:lpstr>【参考】45のコンピテンシー</vt:lpstr>
      <vt:lpstr>【参考】レベル別評価定義（全等級）</vt:lpstr>
      <vt:lpstr>'　目標管理シート記入方法'!Print_Area</vt:lpstr>
      <vt:lpstr>【参考】45のコンピテンシー!Print_Area</vt:lpstr>
      <vt:lpstr>'S1　目標管理シート 【名前】 '!Print_Area</vt:lpstr>
      <vt:lpstr>'社内活動（ナイカツ参加者のみ）【名前】'!Print_Area</vt:lpstr>
      <vt:lpstr>【参考】45のコンピテンシー!Print_Titles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s.hoshi</dc:creator>
  <cp:lastModifiedBy>s.hoshi</cp:lastModifiedBy>
  <cp:lastPrinted>2019-02-23T06:12:14Z</cp:lastPrinted>
  <dcterms:created xsi:type="dcterms:W3CDTF">2018-10-10T09:42:34Z</dcterms:created>
  <dcterms:modified xsi:type="dcterms:W3CDTF">2019-02-26T12:40:49Z</dcterms:modified>
</cp:coreProperties>
</file>