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buyuki.Sakurai\Documents\@Traning-2\test\unit\"/>
    </mc:Choice>
  </mc:AlternateContent>
  <xr:revisionPtr revIDLastSave="0" documentId="8_{D2B37D87-7009-4DC4-ADD3-D81E3C71536D}" xr6:coauthVersionLast="36" xr6:coauthVersionMax="36" xr10:uidLastSave="{00000000-0000-0000-0000-000000000000}"/>
  <bookViews>
    <workbookView xWindow="240" yWindow="60" windowWidth="17715" windowHeight="8895"/>
  </bookViews>
  <sheets>
    <sheet name="表紙" sheetId="3" r:id="rId1"/>
    <sheet name="改定履歴" sheetId="4" r:id="rId2"/>
    <sheet name="障害一覧（format）" sheetId="2" r:id="rId3"/>
    <sheet name="障害一覧（記入例)" sheetId="6" r:id="rId4"/>
  </sheets>
  <externalReferences>
    <externalReference r:id="rId5"/>
  </externalReferences>
  <definedNames>
    <definedName name="_xlnm._FilterDatabase" localSheetId="2" hidden="1">'障害一覧（format）'!$A$6:$AH$53</definedName>
    <definedName name="_xlnm._FilterDatabase" localSheetId="3" hidden="1">'障害一覧（記入例)'!$A$6:$AH$53</definedName>
    <definedName name="DB_ITEMS">[1]作業用DB項目!$A$2:$D$766</definedName>
    <definedName name="_xlnm.Print_Area" localSheetId="2">'障害一覧（format）'!$A$1:$AH$60</definedName>
    <definedName name="_xlnm.Print_Area" localSheetId="3">'障害一覧（記入例)'!$A$1:$AH$60</definedName>
    <definedName name="_xlnm.Print_Area" localSheetId="0">表紙!$A$1:$BC$34</definedName>
    <definedName name="_xlnm.Print_Titles" localSheetId="2">'障害一覧（format）'!$A:$F,'障害一覧（format）'!$1:$3</definedName>
    <definedName name="_xlnm.Print_Titles" localSheetId="3">'障害一覧（記入例)'!$A:$F,'障害一覧（記入例)'!$1:$3</definedName>
    <definedName name="Z_0F74B4D9_2A0F_48C5_8414_1332E27EF9FF_.wvu.FilterData" localSheetId="2" hidden="1">'障害一覧（format）'!$A$6:$AH$53</definedName>
    <definedName name="Z_0F74B4D9_2A0F_48C5_8414_1332E27EF9FF_.wvu.FilterData" localSheetId="3" hidden="1">'障害一覧（記入例)'!$A$6:$AH$53</definedName>
    <definedName name="Z_372B5267_13CD_4A65_ACE5_AD97503071A5_.wvu.FilterData" localSheetId="2" hidden="1">'障害一覧（format）'!$A$6:$AH$53</definedName>
    <definedName name="Z_372B5267_13CD_4A65_ACE5_AD97503071A5_.wvu.FilterData" localSheetId="3" hidden="1">'障害一覧（記入例)'!$A$6:$AH$53</definedName>
    <definedName name="Z_3900E173_7038_4EF6_94D2_A33E021FEC0D_.wvu.FilterData" localSheetId="2" hidden="1">'障害一覧（format）'!$A$6:$AH$53</definedName>
    <definedName name="Z_3900E173_7038_4EF6_94D2_A33E021FEC0D_.wvu.FilterData" localSheetId="3" hidden="1">'障害一覧（記入例)'!$A$6:$AH$53</definedName>
    <definedName name="Z_3900E173_7038_4EF6_94D2_A33E021FEC0D_.wvu.PrintArea" localSheetId="2" hidden="1">'障害一覧（format）'!$A$4:$AH$54</definedName>
    <definedName name="Z_3900E173_7038_4EF6_94D2_A33E021FEC0D_.wvu.PrintArea" localSheetId="3" hidden="1">'障害一覧（記入例)'!$A$4:$AH$54</definedName>
    <definedName name="Z_3900E173_7038_4EF6_94D2_A33E021FEC0D_.wvu.PrintTitles" localSheetId="2" hidden="1">'障害一覧（format）'!$4:$6</definedName>
    <definedName name="Z_3900E173_7038_4EF6_94D2_A33E021FEC0D_.wvu.PrintTitles" localSheetId="3" hidden="1">'障害一覧（記入例)'!$4:$6</definedName>
    <definedName name="Z_4FADAA36_E4D7_44B9_AB23_400911DDA9C8_.wvu.FilterData" localSheetId="2" hidden="1">'障害一覧（format）'!$A$6:$AH$53</definedName>
    <definedName name="Z_4FADAA36_E4D7_44B9_AB23_400911DDA9C8_.wvu.FilterData" localSheetId="3" hidden="1">'障害一覧（記入例)'!$A$6:$AH$53</definedName>
    <definedName name="Z_569AC10E_6C17_439B_BD74_76E520B58164_.wvu.FilterData" localSheetId="2" hidden="1">'障害一覧（format）'!$A$6:$AH$53</definedName>
    <definedName name="Z_569AC10E_6C17_439B_BD74_76E520B58164_.wvu.FilterData" localSheetId="3" hidden="1">'障害一覧（記入例)'!$A$6:$AH$53</definedName>
    <definedName name="Z_68CD9CF2_0D85_46D1_B8E3_C2A92EDC26EF_.wvu.FilterData" localSheetId="2" hidden="1">'障害一覧（format）'!$A$6:$AH$53</definedName>
    <definedName name="Z_68CD9CF2_0D85_46D1_B8E3_C2A92EDC26EF_.wvu.FilterData" localSheetId="3" hidden="1">'障害一覧（記入例)'!$A$6:$AH$53</definedName>
    <definedName name="Z_68FE1472_5373_4800_AEE0_51F79FB23D0F_.wvu.Cols" localSheetId="2" hidden="1">'障害一覧（format）'!$V:$V,'障害一覧（format）'!$AD:$AD,'障害一覧（format）'!$AF:$AF</definedName>
    <definedName name="Z_68FE1472_5373_4800_AEE0_51F79FB23D0F_.wvu.Cols" localSheetId="3" hidden="1">'障害一覧（記入例)'!$V:$V,'障害一覧（記入例)'!$AD:$AD,'障害一覧（記入例)'!$AF:$AF</definedName>
    <definedName name="Z_68FE1472_5373_4800_AEE0_51F79FB23D0F_.wvu.FilterData" localSheetId="2" hidden="1">'障害一覧（format）'!$A$6:$AH$53</definedName>
    <definedName name="Z_68FE1472_5373_4800_AEE0_51F79FB23D0F_.wvu.FilterData" localSheetId="3" hidden="1">'障害一覧（記入例)'!$A$6:$AH$53</definedName>
    <definedName name="Z_68FE1472_5373_4800_AEE0_51F79FB23D0F_.wvu.PrintArea" localSheetId="2" hidden="1">'障害一覧（format）'!$A$4:$AH$54</definedName>
    <definedName name="Z_68FE1472_5373_4800_AEE0_51F79FB23D0F_.wvu.PrintArea" localSheetId="3" hidden="1">'障害一覧（記入例)'!$A$4:$AH$54</definedName>
    <definedName name="Z_68FE1472_5373_4800_AEE0_51F79FB23D0F_.wvu.PrintTitles" localSheetId="2" hidden="1">'障害一覧（format）'!$4:$6</definedName>
    <definedName name="Z_68FE1472_5373_4800_AEE0_51F79FB23D0F_.wvu.PrintTitles" localSheetId="3" hidden="1">'障害一覧（記入例)'!$4:$6</definedName>
    <definedName name="Z_69EB567A_B79B_4C18_B9C1_B0E3F0A8C0B7_.wvu.FilterData" localSheetId="2" hidden="1">'障害一覧（format）'!$A$6:$AH$53</definedName>
    <definedName name="Z_69EB567A_B79B_4C18_B9C1_B0E3F0A8C0B7_.wvu.FilterData" localSheetId="3" hidden="1">'障害一覧（記入例)'!$A$6:$AH$53</definedName>
    <definedName name="Z_7058B465_5EE5_43B4_A5C3_1613A1B08329_.wvu.FilterData" localSheetId="2" hidden="1">'障害一覧（format）'!$A$6:$AH$53</definedName>
    <definedName name="Z_7058B465_5EE5_43B4_A5C3_1613A1B08329_.wvu.FilterData" localSheetId="3" hidden="1">'障害一覧（記入例)'!$A$6:$AH$53</definedName>
    <definedName name="Z_82631CA4_B780_490B_B161_56167118FF17_.wvu.Cols" localSheetId="2" hidden="1">'障害一覧（format）'!$V:$V,'障害一覧（format）'!$AD:$AD,'障害一覧（format）'!$AF:$AF</definedName>
    <definedName name="Z_82631CA4_B780_490B_B161_56167118FF17_.wvu.Cols" localSheetId="3" hidden="1">'障害一覧（記入例)'!$V:$V,'障害一覧（記入例)'!$AD:$AD,'障害一覧（記入例)'!$AF:$AF</definedName>
    <definedName name="Z_82631CA4_B780_490B_B161_56167118FF17_.wvu.FilterData" localSheetId="2" hidden="1">'障害一覧（format）'!$A$6:$AH$53</definedName>
    <definedName name="Z_82631CA4_B780_490B_B161_56167118FF17_.wvu.FilterData" localSheetId="3" hidden="1">'障害一覧（記入例)'!$A$6:$AH$53</definedName>
    <definedName name="Z_82631CA4_B780_490B_B161_56167118FF17_.wvu.PrintArea" localSheetId="2" hidden="1">'障害一覧（format）'!$A$4:$AH$54</definedName>
    <definedName name="Z_82631CA4_B780_490B_B161_56167118FF17_.wvu.PrintArea" localSheetId="3" hidden="1">'障害一覧（記入例)'!$A$4:$AH$54</definedName>
    <definedName name="Z_82631CA4_B780_490B_B161_56167118FF17_.wvu.PrintTitles" localSheetId="2" hidden="1">'障害一覧（format）'!$4:$6</definedName>
    <definedName name="Z_82631CA4_B780_490B_B161_56167118FF17_.wvu.PrintTitles" localSheetId="3" hidden="1">'障害一覧（記入例)'!$4:$6</definedName>
    <definedName name="Z_9A63CFAF_7B52_4D57_92C1_286B4512C868_.wvu.FilterData" localSheetId="2" hidden="1">'障害一覧（format）'!$A$6:$AH$53</definedName>
    <definedName name="Z_9A63CFAF_7B52_4D57_92C1_286B4512C868_.wvu.FilterData" localSheetId="3" hidden="1">'障害一覧（記入例)'!$A$6:$AH$53</definedName>
    <definedName name="Z_9FB5AD19_9C32_4364_8FCC_0E886610EEA1_.wvu.FilterData" localSheetId="2" hidden="1">'障害一覧（format）'!$A$6:$AH$53</definedName>
    <definedName name="Z_9FB5AD19_9C32_4364_8FCC_0E886610EEA1_.wvu.FilterData" localSheetId="3" hidden="1">'障害一覧（記入例)'!$A$6:$AH$53</definedName>
    <definedName name="Z_A7D5CC54_5BD1_414B_8FFC_E07914D41AF5_.wvu.FilterData" localSheetId="2" hidden="1">'障害一覧（format）'!$A$6:$AH$53</definedName>
    <definedName name="Z_A7D5CC54_5BD1_414B_8FFC_E07914D41AF5_.wvu.FilterData" localSheetId="3" hidden="1">'障害一覧（記入例)'!$A$6:$AH$53</definedName>
    <definedName name="Z_AA82962C_D28D_4ABC_AB97_653751EBBF91_.wvu.FilterData" localSheetId="2" hidden="1">'障害一覧（format）'!$A$6:$AH$53</definedName>
    <definedName name="Z_AA82962C_D28D_4ABC_AB97_653751EBBF91_.wvu.FilterData" localSheetId="3" hidden="1">'障害一覧（記入例)'!$A$6:$AH$53</definedName>
    <definedName name="Z_BB6B46EE_0F54_487D_966A_C74F34CC82D2_.wvu.FilterData" localSheetId="2" hidden="1">'障害一覧（format）'!$A$6:$AH$53</definedName>
    <definedName name="Z_BB6B46EE_0F54_487D_966A_C74F34CC82D2_.wvu.FilterData" localSheetId="3" hidden="1">'障害一覧（記入例)'!$A$6:$AH$53</definedName>
    <definedName name="Z_C548212A_FAF2_43F8_8FE2_8E5AA7E40C4D_.wvu.FilterData" localSheetId="2" hidden="1">'障害一覧（format）'!$A$6:$AH$53</definedName>
    <definedName name="Z_C548212A_FAF2_43F8_8FE2_8E5AA7E40C4D_.wvu.FilterData" localSheetId="3" hidden="1">'障害一覧（記入例)'!$A$6:$AH$53</definedName>
    <definedName name="Z_C747CB7C_419C_4DB4_9C67_6F77E25F68CD_.wvu.FilterData" localSheetId="2" hidden="1">'障害一覧（format）'!$A$6:$AH$53</definedName>
    <definedName name="Z_C747CB7C_419C_4DB4_9C67_6F77E25F68CD_.wvu.FilterData" localSheetId="3" hidden="1">'障害一覧（記入例)'!$A$6:$AH$53</definedName>
    <definedName name="Z_C7613ED7_8FDC_4006_997E_A0EB45508561_.wvu.Cols" localSheetId="2" hidden="1">'障害一覧（format）'!$V:$V,'障害一覧（format）'!$AD:$AD,'障害一覧（format）'!$AF:$AF</definedName>
    <definedName name="Z_C7613ED7_8FDC_4006_997E_A0EB45508561_.wvu.Cols" localSheetId="3" hidden="1">'障害一覧（記入例)'!$V:$V,'障害一覧（記入例)'!$AD:$AD,'障害一覧（記入例)'!$AF:$AF</definedName>
    <definedName name="Z_C7613ED7_8FDC_4006_997E_A0EB45508561_.wvu.FilterData" localSheetId="2" hidden="1">'障害一覧（format）'!$A$6:$AH$53</definedName>
    <definedName name="Z_C7613ED7_8FDC_4006_997E_A0EB45508561_.wvu.FilterData" localSheetId="3" hidden="1">'障害一覧（記入例)'!$A$6:$AH$53</definedName>
    <definedName name="Z_C7613ED7_8FDC_4006_997E_A0EB45508561_.wvu.PrintArea" localSheetId="2" hidden="1">'障害一覧（format）'!$A$4:$AH$54</definedName>
    <definedName name="Z_C7613ED7_8FDC_4006_997E_A0EB45508561_.wvu.PrintArea" localSheetId="3" hidden="1">'障害一覧（記入例)'!$A$4:$AH$54</definedName>
    <definedName name="Z_C7613ED7_8FDC_4006_997E_A0EB45508561_.wvu.PrintTitles" localSheetId="2" hidden="1">'障害一覧（format）'!$4:$6</definedName>
    <definedName name="Z_C7613ED7_8FDC_4006_997E_A0EB45508561_.wvu.PrintTitles" localSheetId="3" hidden="1">'障害一覧（記入例)'!$4:$6</definedName>
    <definedName name="Z_F59ED9F9_3CE4_4C3C_9086_9EA3519E1897_.wvu.FilterData" localSheetId="2" hidden="1">'障害一覧（format）'!$A$6:$AH$53</definedName>
    <definedName name="Z_F59ED9F9_3CE4_4C3C_9086_9EA3519E1897_.wvu.FilterData" localSheetId="3" hidden="1">'障害一覧（記入例)'!$A$6:$AH$53</definedName>
    <definedName name="原因分類" localSheetId="2">'障害一覧（format）'!$J$7:$J$52</definedName>
    <definedName name="原因分類" localSheetId="3">'障害一覧（記入例)'!$J$7:$J$52</definedName>
    <definedName name="原因分類">#REF!</definedName>
    <definedName name="発生分類" localSheetId="2">'障害一覧（format）'!#REF!</definedName>
    <definedName name="発生分類" localSheetId="3">'障害一覧（記入例)'!#REF!</definedName>
    <definedName name="発生分類">#REF!</definedName>
    <definedName name="発生分類２" localSheetId="2">'障害一覧（format）'!#REF!</definedName>
    <definedName name="発生分類２" localSheetId="3">'障害一覧（記入例)'!#REF!</definedName>
    <definedName name="発生分類２">#REF!</definedName>
    <definedName name="問題解決日" localSheetId="2">'障害一覧（format）'!$Y$7:$Y$52</definedName>
    <definedName name="問題解決日" localSheetId="3">'障害一覧（記入例)'!$Y$7:$Y$52</definedName>
    <definedName name="問題解決日">#REF!</definedName>
    <definedName name="問題確認日" localSheetId="2">'障害一覧（format）'!#REF!</definedName>
    <definedName name="問題確認日" localSheetId="3">'障害一覧（記入例)'!#REF!</definedName>
    <definedName name="問題確認日">#REF!</definedName>
    <definedName name="問題発生日" localSheetId="2">'障害一覧（format）'!$C$7:$C$52</definedName>
    <definedName name="問題発生日" localSheetId="3">'障害一覧（記入例)'!$C$7:$C$52</definedName>
    <definedName name="問題発生日">#REF!</definedName>
  </definedNames>
  <calcPr calcId="179021" fullCalcOnLoad="1"/>
  <customWorkbookViews>
    <customWorkbookView name="m-sakata - 個人用ビュー" guid="{0F74B4D9-2A0F-48C5-8414-1332E27EF9FF}" mergeInterval="0" personalView="1" maximized="1" windowWidth="1276" windowHeight="852" activeSheetId="1"/>
    <customWorkbookView name="佐々木　歩惟 - 個人用ビュー" guid="{30C3E86F-AB46-4D3D-9010-306D0D8C135F}" mergeInterval="0" personalView="1" maximized="1" windowWidth="1020" windowHeight="603" activeSheetId="1"/>
    <customWorkbookView name="k-niiyama - 個人用ビュー" guid="{3900E173-7038-4EF6-94D2-A33E021FEC0D}" mergeInterval="0" personalView="1" maximized="1" windowWidth="1276" windowHeight="635" activeSheetId="1"/>
    <customWorkbookView name="so-abe - 個人用ビュー" guid="{BB6B46EE-0F54-487D-966A-C74F34CC82D2}" mergeInterval="0" personalView="1" maximized="1" windowWidth="1276" windowHeight="60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6" l="1"/>
  <c r="A10" i="6"/>
  <c r="B9" i="6"/>
  <c r="A9" i="6"/>
  <c r="B8" i="6"/>
  <c r="A8" i="6"/>
  <c r="B7" i="6"/>
  <c r="A7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B7" i="2"/>
  <c r="B8" i="2"/>
  <c r="A8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53" i="2"/>
  <c r="A53" i="2" s="1"/>
  <c r="B52" i="2"/>
  <c r="B51" i="2"/>
  <c r="B50" i="2"/>
  <c r="B49" i="2"/>
  <c r="A49" i="2" s="1"/>
  <c r="B48" i="2"/>
  <c r="B47" i="2"/>
  <c r="B46" i="2"/>
  <c r="B45" i="2"/>
  <c r="A45" i="2" s="1"/>
  <c r="B44" i="2"/>
  <c r="B43" i="2"/>
  <c r="B42" i="2"/>
  <c r="B41" i="2"/>
  <c r="A41" i="2" s="1"/>
  <c r="B40" i="2"/>
  <c r="B39" i="2"/>
  <c r="B38" i="2"/>
  <c r="B37" i="2"/>
  <c r="A37" i="2" s="1"/>
  <c r="B36" i="2"/>
  <c r="B35" i="2"/>
  <c r="B34" i="2"/>
  <c r="B33" i="2"/>
  <c r="A33" i="2" s="1"/>
  <c r="B32" i="2"/>
  <c r="B31" i="2"/>
  <c r="B30" i="2"/>
  <c r="B29" i="2"/>
  <c r="A29" i="2" s="1"/>
  <c r="B28" i="2"/>
  <c r="B27" i="2"/>
  <c r="A27" i="2" s="1"/>
  <c r="B26" i="2"/>
  <c r="B25" i="2"/>
  <c r="A25" i="2" s="1"/>
  <c r="B24" i="2"/>
  <c r="B23" i="2"/>
  <c r="A23" i="2" s="1"/>
  <c r="B22" i="2"/>
  <c r="B21" i="2"/>
  <c r="A21" i="2" s="1"/>
  <c r="B20" i="2"/>
  <c r="B19" i="2"/>
  <c r="A19" i="2" s="1"/>
  <c r="B18" i="2"/>
  <c r="B17" i="2"/>
  <c r="A17" i="2" s="1"/>
  <c r="B16" i="2"/>
  <c r="B15" i="2"/>
  <c r="A15" i="2" s="1"/>
  <c r="B14" i="2"/>
  <c r="B13" i="2"/>
  <c r="A13" i="2" s="1"/>
  <c r="B12" i="2"/>
  <c r="B11" i="2"/>
  <c r="A11" i="2" s="1"/>
  <c r="B10" i="2"/>
  <c r="B9" i="2"/>
  <c r="A9" i="2" s="1"/>
  <c r="A28" i="2"/>
  <c r="A26" i="2"/>
  <c r="A24" i="2"/>
  <c r="A22" i="2"/>
  <c r="A20" i="2"/>
  <c r="A18" i="2"/>
  <c r="A16" i="2"/>
  <c r="A14" i="2"/>
  <c r="A12" i="2"/>
  <c r="A10" i="2"/>
  <c r="A7" i="2"/>
  <c r="A30" i="2"/>
  <c r="A31" i="2"/>
  <c r="A32" i="2"/>
  <c r="A34" i="2"/>
  <c r="A35" i="2"/>
  <c r="A36" i="2"/>
  <c r="A38" i="2"/>
  <c r="A39" i="2"/>
  <c r="A40" i="2"/>
  <c r="A42" i="2"/>
  <c r="A43" i="2"/>
  <c r="A44" i="2"/>
  <c r="A46" i="2"/>
  <c r="A47" i="2"/>
  <c r="A48" i="2"/>
  <c r="A50" i="2"/>
  <c r="A51" i="2"/>
  <c r="A52" i="2"/>
</calcChain>
</file>

<file path=xl/sharedStrings.xml><?xml version="1.0" encoding="utf-8"?>
<sst xmlns="http://schemas.openxmlformats.org/spreadsheetml/2006/main" count="702" uniqueCount="343">
  <si>
    <t>管理番号</t>
    <rPh sb="0" eb="2">
      <t>カンリ</t>
    </rPh>
    <rPh sb="2" eb="4">
      <t>バンゴウ</t>
    </rPh>
    <phoneticPr fontId="2"/>
  </si>
  <si>
    <t>発見日</t>
    <rPh sb="0" eb="2">
      <t>ハッケン</t>
    </rPh>
    <rPh sb="2" eb="3">
      <t>ビ</t>
    </rPh>
    <phoneticPr fontId="2"/>
  </si>
  <si>
    <t>発見者氏名</t>
    <rPh sb="0" eb="3">
      <t>ハッケンシャ</t>
    </rPh>
    <rPh sb="3" eb="5">
      <t>シメイ</t>
    </rPh>
    <phoneticPr fontId="2"/>
  </si>
  <si>
    <t>ｻﾌﾞｼｽﾃﾑ名</t>
    <rPh sb="7" eb="8">
      <t>メイ</t>
    </rPh>
    <phoneticPr fontId="2"/>
  </si>
  <si>
    <t>障害概要</t>
    <rPh sb="0" eb="2">
      <t>ショウガイ</t>
    </rPh>
    <rPh sb="2" eb="4">
      <t>ガイヨウ</t>
    </rPh>
    <phoneticPr fontId="2"/>
  </si>
  <si>
    <t>障害内容</t>
    <rPh sb="0" eb="2">
      <t>ショウガイ</t>
    </rPh>
    <rPh sb="2" eb="4">
      <t>ナイヨウ</t>
    </rPh>
    <phoneticPr fontId="2"/>
  </si>
  <si>
    <t>処置優先度</t>
    <rPh sb="0" eb="2">
      <t>ショチ</t>
    </rPh>
    <rPh sb="2" eb="5">
      <t>ユウセンド</t>
    </rPh>
    <phoneticPr fontId="2"/>
  </si>
  <si>
    <t>現象</t>
    <rPh sb="0" eb="2">
      <t>ゲンショウ</t>
    </rPh>
    <phoneticPr fontId="2"/>
  </si>
  <si>
    <t>再現性</t>
    <rPh sb="0" eb="3">
      <t>サイゲンセイ</t>
    </rPh>
    <phoneticPr fontId="2"/>
  </si>
  <si>
    <t>回避策</t>
    <rPh sb="0" eb="2">
      <t>カイヒ</t>
    </rPh>
    <rPh sb="2" eb="3">
      <t>サク</t>
    </rPh>
    <phoneticPr fontId="2"/>
  </si>
  <si>
    <t>影響</t>
    <rPh sb="0" eb="2">
      <t>エイキョウ</t>
    </rPh>
    <phoneticPr fontId="2"/>
  </si>
  <si>
    <t>ﾃｽﾄ項目№</t>
    <rPh sb="3" eb="5">
      <t>コウモク</t>
    </rPh>
    <phoneticPr fontId="2"/>
  </si>
  <si>
    <t>発生条件</t>
    <rPh sb="0" eb="2">
      <t>ハッセイ</t>
    </rPh>
    <rPh sb="2" eb="4">
      <t>ジョウケン</t>
    </rPh>
    <phoneticPr fontId="2"/>
  </si>
  <si>
    <t>原因</t>
    <rPh sb="0" eb="2">
      <t>ゲンイン</t>
    </rPh>
    <phoneticPr fontId="2"/>
  </si>
  <si>
    <t>原因
ｻﾌﾞｼｽﾃﾑ名</t>
    <rPh sb="0" eb="2">
      <t>ゲンイン</t>
    </rPh>
    <rPh sb="10" eb="11">
      <t>メイ</t>
    </rPh>
    <phoneticPr fontId="2"/>
  </si>
  <si>
    <t>原因区分</t>
    <rPh sb="0" eb="2">
      <t>ゲンイン</t>
    </rPh>
    <rPh sb="2" eb="4">
      <t>クブン</t>
    </rPh>
    <phoneticPr fontId="2"/>
  </si>
  <si>
    <t>障害区分</t>
    <rPh sb="0" eb="2">
      <t>ショウガイ</t>
    </rPh>
    <rPh sb="2" eb="4">
      <t>クブン</t>
    </rPh>
    <phoneticPr fontId="2"/>
  </si>
  <si>
    <t>障害箇所</t>
    <rPh sb="0" eb="2">
      <t>ショウガイ</t>
    </rPh>
    <rPh sb="2" eb="4">
      <t>カショ</t>
    </rPh>
    <phoneticPr fontId="2"/>
  </si>
  <si>
    <t>障害種別</t>
    <rPh sb="0" eb="2">
      <t>ショウガイ</t>
    </rPh>
    <rPh sb="2" eb="4">
      <t>シュベツ</t>
    </rPh>
    <phoneticPr fontId="2"/>
  </si>
  <si>
    <t>調査者氏名</t>
    <rPh sb="0" eb="3">
      <t>チョウサシャ</t>
    </rPh>
    <rPh sb="3" eb="5">
      <t>シメイ</t>
    </rPh>
    <phoneticPr fontId="2"/>
  </si>
  <si>
    <t>対策／修正内容</t>
    <rPh sb="0" eb="2">
      <t>タイサク</t>
    </rPh>
    <rPh sb="3" eb="5">
      <t>シュウセイ</t>
    </rPh>
    <rPh sb="5" eb="7">
      <t>ナイヨウ</t>
    </rPh>
    <phoneticPr fontId="2"/>
  </si>
  <si>
    <t>修正前
(Ver/Rev)</t>
    <rPh sb="0" eb="2">
      <t>シュウセイ</t>
    </rPh>
    <rPh sb="2" eb="3">
      <t>マエ</t>
    </rPh>
    <phoneticPr fontId="2"/>
  </si>
  <si>
    <t>修正後
(Ver/Rev)</t>
    <rPh sb="0" eb="2">
      <t>シュウセイ</t>
    </rPh>
    <rPh sb="2" eb="3">
      <t>アト</t>
    </rPh>
    <phoneticPr fontId="2"/>
  </si>
  <si>
    <t>処置種別</t>
    <rPh sb="0" eb="2">
      <t>ショチ</t>
    </rPh>
    <rPh sb="2" eb="4">
      <t>シュベツ</t>
    </rPh>
    <phoneticPr fontId="2"/>
  </si>
  <si>
    <t>処置者氏名</t>
    <rPh sb="0" eb="2">
      <t>ショチ</t>
    </rPh>
    <rPh sb="2" eb="3">
      <t>シャ</t>
    </rPh>
    <rPh sb="3" eb="5">
      <t>シメイ</t>
    </rPh>
    <phoneticPr fontId="2"/>
  </si>
  <si>
    <t>処置完了日</t>
    <rPh sb="0" eb="2">
      <t>ショチ</t>
    </rPh>
    <rPh sb="2" eb="5">
      <t>カンリョウビ</t>
    </rPh>
    <phoneticPr fontId="2"/>
  </si>
  <si>
    <t>確認者氏名</t>
    <rPh sb="0" eb="2">
      <t>カクニン</t>
    </rPh>
    <rPh sb="2" eb="3">
      <t>シャ</t>
    </rPh>
    <rPh sb="3" eb="5">
      <t>シメイ</t>
    </rPh>
    <phoneticPr fontId="2"/>
  </si>
  <si>
    <t>確認完了日</t>
    <rPh sb="0" eb="2">
      <t>カクニン</t>
    </rPh>
    <rPh sb="2" eb="5">
      <t>カンリョウビ</t>
    </rPh>
    <phoneticPr fontId="2"/>
  </si>
  <si>
    <t>査閲・承認</t>
    <rPh sb="0" eb="2">
      <t>サエツ</t>
    </rPh>
    <rPh sb="3" eb="5">
      <t>ショウニン</t>
    </rPh>
    <phoneticPr fontId="2"/>
  </si>
  <si>
    <t>調査
完了日</t>
    <rPh sb="0" eb="2">
      <t>チョウサ</t>
    </rPh>
    <rPh sb="3" eb="6">
      <t>カンリョウビ</t>
    </rPh>
    <phoneticPr fontId="2"/>
  </si>
  <si>
    <t>99.その他</t>
  </si>
  <si>
    <t>1</t>
    <phoneticPr fontId="5"/>
  </si>
  <si>
    <t>空白</t>
    <rPh sb="0" eb="2">
      <t>クウハク</t>
    </rPh>
    <phoneticPr fontId="5"/>
  </si>
  <si>
    <t>2</t>
  </si>
  <si>
    <t>デフォルト表示</t>
    <rPh sb="5" eb="7">
      <t>ヒョウジ</t>
    </rPh>
    <phoneticPr fontId="5"/>
  </si>
  <si>
    <t>▽選択</t>
    <rPh sb="1" eb="3">
      <t>センタク</t>
    </rPh>
    <phoneticPr fontId="5"/>
  </si>
  <si>
    <t>▽②選択</t>
    <rPh sb="2" eb="4">
      <t>センタク</t>
    </rPh>
    <phoneticPr fontId="5"/>
  </si>
  <si>
    <t>▽③選択</t>
    <rPh sb="2" eb="4">
      <t>センタク</t>
    </rPh>
    <phoneticPr fontId="5"/>
  </si>
  <si>
    <t>▽④選択</t>
    <rPh sb="2" eb="4">
      <t>センタク</t>
    </rPh>
    <phoneticPr fontId="5"/>
  </si>
  <si>
    <t>▽⑤選択</t>
    <rPh sb="2" eb="4">
      <t>センタク</t>
    </rPh>
    <phoneticPr fontId="5"/>
  </si>
  <si>
    <t>▽⑥選択</t>
    <rPh sb="2" eb="4">
      <t>センタク</t>
    </rPh>
    <phoneticPr fontId="5"/>
  </si>
  <si>
    <t>▽⑧選択</t>
    <rPh sb="2" eb="4">
      <t>センタク</t>
    </rPh>
    <phoneticPr fontId="5"/>
  </si>
  <si>
    <t>▽⑩選択</t>
    <rPh sb="2" eb="4">
      <t>センタク</t>
    </rPh>
    <phoneticPr fontId="5"/>
  </si>
  <si>
    <t>▽⑪選択</t>
    <rPh sb="2" eb="4">
      <t>センタク</t>
    </rPh>
    <phoneticPr fontId="5"/>
  </si>
  <si>
    <t>▽⑫選択</t>
    <rPh sb="2" eb="4">
      <t>センタク</t>
    </rPh>
    <phoneticPr fontId="5"/>
  </si>
  <si>
    <t>▽①選択</t>
    <rPh sb="2" eb="4">
      <t>センタク</t>
    </rPh>
    <phoneticPr fontId="5"/>
  </si>
  <si>
    <t>▽⑬選択</t>
    <rPh sb="2" eb="4">
      <t>センタク</t>
    </rPh>
    <phoneticPr fontId="5"/>
  </si>
  <si>
    <t>3</t>
  </si>
  <si>
    <t>値001</t>
    <rPh sb="0" eb="1">
      <t>アタイ</t>
    </rPh>
    <phoneticPr fontId="5"/>
  </si>
  <si>
    <t>10.JE</t>
    <phoneticPr fontId="5"/>
  </si>
  <si>
    <t>31.装置起動不可</t>
  </si>
  <si>
    <t>01.要件分析</t>
    <phoneticPr fontId="5"/>
  </si>
  <si>
    <t>10.有り</t>
  </si>
  <si>
    <t>10.大</t>
  </si>
  <si>
    <t>10.設計･ﾄﾞｷｭﾒﾝﾃｰｼｮﾝ不良</t>
  </si>
  <si>
    <t>10.正常系処理</t>
  </si>
  <si>
    <t>10.既存</t>
  </si>
  <si>
    <t>10.既存ﾊﾞｸﾞ</t>
  </si>
  <si>
    <t>10.最優先</t>
  </si>
  <si>
    <t>01.ドキュメント修正</t>
  </si>
  <si>
    <t>20.無し</t>
  </si>
  <si>
    <t>20.中</t>
  </si>
  <si>
    <t>20.優先</t>
  </si>
  <si>
    <t>5</t>
  </si>
  <si>
    <t>値003</t>
    <rPh sb="0" eb="1">
      <t>アタイ</t>
    </rPh>
    <phoneticPr fontId="5"/>
  </si>
  <si>
    <t>30.JEA</t>
    <phoneticPr fontId="5"/>
  </si>
  <si>
    <t>33.装置ﾊﾟﾆｯｸ</t>
  </si>
  <si>
    <t>98.不明</t>
  </si>
  <si>
    <t>30.小</t>
  </si>
  <si>
    <t>60.ﾋﾞﾙﾄﾞ/ﾘﾘｰｽ不良</t>
  </si>
  <si>
    <t>30.ｲﾝﾀﾌｪｰｽ処理</t>
  </si>
  <si>
    <t>40.改造</t>
  </si>
  <si>
    <t>30.新規ﾊﾞｸﾞ</t>
  </si>
  <si>
    <t>30.普通</t>
  </si>
  <si>
    <t>03.環境設定修正</t>
  </si>
  <si>
    <t>6</t>
  </si>
  <si>
    <t>値004</t>
    <rPh sb="0" eb="1">
      <t>アタイ</t>
    </rPh>
    <phoneticPr fontId="5"/>
  </si>
  <si>
    <t>34.OS起動不可</t>
  </si>
  <si>
    <t>05.製造</t>
    <phoneticPr fontId="5"/>
  </si>
  <si>
    <t>99.影響なし</t>
  </si>
  <si>
    <t>70.ﾃｽﾄ仕様不良</t>
  </si>
  <si>
    <t>40.限界値処理</t>
  </si>
  <si>
    <t>60.ﾊﾟｯﾁ</t>
  </si>
  <si>
    <t>40.猶予</t>
  </si>
  <si>
    <t>04.その他処置</t>
  </si>
  <si>
    <t>7</t>
  </si>
  <si>
    <t>値005</t>
    <rPh sb="0" eb="1">
      <t>アタイ</t>
    </rPh>
    <phoneticPr fontId="5"/>
  </si>
  <si>
    <t>35.OSﾀﾞｳﾝ</t>
  </si>
  <si>
    <t>06.単体ﾃｽﾄ</t>
    <phoneticPr fontId="5"/>
  </si>
  <si>
    <t>80.環境設定不良</t>
  </si>
  <si>
    <t>50.境界値処理</t>
  </si>
  <si>
    <t>60.ハードウェア障害復旧待ち</t>
  </si>
  <si>
    <t>8</t>
  </si>
  <si>
    <t>値006</t>
    <rPh sb="0" eb="1">
      <t>アタイ</t>
    </rPh>
    <phoneticPr fontId="5"/>
  </si>
  <si>
    <t>36.OSﾊﾟﾆｯｸ</t>
  </si>
  <si>
    <t>07.結合ﾃｽﾄ</t>
    <phoneticPr fontId="5"/>
  </si>
  <si>
    <t>90.仕様通り</t>
  </si>
  <si>
    <t>60.特殊操作/ﾃﾞｰﾀ処置</t>
  </si>
  <si>
    <t>61.OS/ミドルウェア障害復旧待ち</t>
  </si>
  <si>
    <t>9</t>
  </si>
  <si>
    <t>値007</t>
    <rPh sb="0" eb="1">
      <t>アタイ</t>
    </rPh>
    <phoneticPr fontId="5"/>
  </si>
  <si>
    <t>37.ﾌﾟﾛｸﾞﾗﾑ起動不可</t>
  </si>
  <si>
    <t>08.総合ﾃｽﾄ</t>
    <phoneticPr fontId="5"/>
  </si>
  <si>
    <t>91.ﾊｰﾄﾞｳｪｱ障害</t>
  </si>
  <si>
    <t>70.性能問題</t>
  </si>
  <si>
    <t>62.運用ミス/誤操作改善待ち</t>
  </si>
  <si>
    <t>10</t>
  </si>
  <si>
    <t>値008</t>
    <rPh sb="0" eb="1">
      <t>アタイ</t>
    </rPh>
    <phoneticPr fontId="5"/>
  </si>
  <si>
    <t>38.ﾌﾟﾛｸﾞﾗﾑｱﾎﾞｰﾄ</t>
  </si>
  <si>
    <t>09.ﾕｰｻﾞ受入ﾃｽﾄ</t>
    <phoneticPr fontId="5"/>
  </si>
  <si>
    <t>92.OS/ﾐﾄﾞﾙｳｪｱ障害</t>
  </si>
  <si>
    <t>63.制限付与</t>
  </si>
  <si>
    <t>11</t>
  </si>
  <si>
    <t>値009</t>
    <rPh sb="0" eb="1">
      <t>アタイ</t>
    </rPh>
    <phoneticPr fontId="5"/>
  </si>
  <si>
    <t>39.ﾌﾟﾛｸﾞﾗﾑﾙｰﾌﾟ</t>
  </si>
  <si>
    <t>10.ｼｽﾃﾑ移行</t>
    <phoneticPr fontId="5"/>
  </si>
  <si>
    <t>93.運用ﾐｽ/誤操作</t>
  </si>
  <si>
    <t>71.課題化/管理</t>
  </si>
  <si>
    <t>12</t>
  </si>
  <si>
    <t>値010</t>
    <rPh sb="0" eb="1">
      <t>アタイ</t>
    </rPh>
    <phoneticPr fontId="5"/>
  </si>
  <si>
    <t>41.I/Oｴﾗｰ</t>
  </si>
  <si>
    <t>11.運用（瑕疵期間）</t>
    <rPh sb="3" eb="5">
      <t>ウンヨウ</t>
    </rPh>
    <rPh sb="6" eb="8">
      <t>カシ</t>
    </rPh>
    <rPh sb="8" eb="10">
      <t>キカン</t>
    </rPh>
    <phoneticPr fontId="5"/>
  </si>
  <si>
    <t>94.再現不可</t>
  </si>
  <si>
    <t>72.回答のみ</t>
  </si>
  <si>
    <t>13</t>
  </si>
  <si>
    <t>値011</t>
    <rPh sb="0" eb="1">
      <t>アタイ</t>
    </rPh>
    <phoneticPr fontId="5"/>
  </si>
  <si>
    <t>42.通信ｴﾗｰ</t>
  </si>
  <si>
    <t>11.運用</t>
    <rPh sb="3" eb="5">
      <t>ウンヨウ</t>
    </rPh>
    <phoneticPr fontId="5"/>
  </si>
  <si>
    <t>80.処置不要</t>
  </si>
  <si>
    <t>14</t>
  </si>
  <si>
    <t>値012</t>
    <rPh sb="0" eb="1">
      <t>アタイ</t>
    </rPh>
    <phoneticPr fontId="5"/>
  </si>
  <si>
    <t>51.DBﾌｧｲﾙ破壊/消去</t>
  </si>
  <si>
    <t>99.その他</t>
    <phoneticPr fontId="5"/>
  </si>
  <si>
    <t>96.仕様変更要求</t>
  </si>
  <si>
    <t>81.再現待ち</t>
  </si>
  <si>
    <t>15</t>
  </si>
  <si>
    <t>値013</t>
    <rPh sb="0" eb="1">
      <t>アタイ</t>
    </rPh>
    <phoneticPr fontId="5"/>
  </si>
  <si>
    <t>52.ﾌｧｲﾙ/DB内容不正</t>
  </si>
  <si>
    <t>82.調査打ち切り</t>
  </si>
  <si>
    <t>16</t>
  </si>
  <si>
    <t>値014</t>
    <rPh sb="0" eb="1">
      <t>アタイ</t>
    </rPh>
    <phoneticPr fontId="5"/>
  </si>
  <si>
    <t>53.ﾃﾞｰﾀ不整合</t>
  </si>
  <si>
    <t>17</t>
  </si>
  <si>
    <t>値015</t>
    <rPh sb="0" eb="1">
      <t>アタイ</t>
    </rPh>
    <phoneticPr fontId="5"/>
  </si>
  <si>
    <t>61.表示内容不正(帳票)</t>
  </si>
  <si>
    <t>18</t>
  </si>
  <si>
    <t>値016</t>
    <rPh sb="0" eb="1">
      <t>アタイ</t>
    </rPh>
    <phoneticPr fontId="5"/>
  </si>
  <si>
    <t>62.表示内容不正(画面)</t>
  </si>
  <si>
    <t>9a.同件</t>
    <rPh sb="3" eb="5">
      <t>ドウケン</t>
    </rPh>
    <phoneticPr fontId="5"/>
  </si>
  <si>
    <t>19</t>
  </si>
  <si>
    <t>値017</t>
    <rPh sb="0" eb="1">
      <t>アタイ</t>
    </rPh>
    <phoneticPr fontId="5"/>
  </si>
  <si>
    <t>63.表示内容不正(ﾒｯｾｰｼﾞ)</t>
  </si>
  <si>
    <t>20</t>
  </si>
  <si>
    <t>値018</t>
    <rPh sb="0" eb="1">
      <t>アタイ</t>
    </rPh>
    <phoneticPr fontId="5"/>
  </si>
  <si>
    <t>71.操作不可</t>
  </si>
  <si>
    <t>21</t>
  </si>
  <si>
    <t>値019</t>
    <rPh sb="0" eb="1">
      <t>アタイ</t>
    </rPh>
    <phoneticPr fontId="5"/>
  </si>
  <si>
    <t>72.誤動作</t>
  </si>
  <si>
    <t>22</t>
  </si>
  <si>
    <t>値020</t>
    <rPh sb="0" eb="1">
      <t>アタイ</t>
    </rPh>
    <phoneticPr fontId="5"/>
  </si>
  <si>
    <t>80.性能不良</t>
  </si>
  <si>
    <t>23</t>
  </si>
  <si>
    <t>値021</t>
    <rPh sb="0" eb="1">
      <t>アタイ</t>
    </rPh>
    <phoneticPr fontId="5"/>
  </si>
  <si>
    <t>24</t>
  </si>
  <si>
    <t>値022</t>
    <rPh sb="0" eb="1">
      <t>アタイ</t>
    </rPh>
    <phoneticPr fontId="5"/>
  </si>
  <si>
    <t>25</t>
  </si>
  <si>
    <t>値023</t>
    <rPh sb="0" eb="1">
      <t>アタイ</t>
    </rPh>
    <phoneticPr fontId="5"/>
  </si>
  <si>
    <t>26</t>
  </si>
  <si>
    <t>値024</t>
    <rPh sb="0" eb="1">
      <t>アタイ</t>
    </rPh>
    <phoneticPr fontId="5"/>
  </si>
  <si>
    <t>27</t>
  </si>
  <si>
    <t>値025</t>
    <rPh sb="0" eb="1">
      <t>アタイ</t>
    </rPh>
    <phoneticPr fontId="5"/>
  </si>
  <si>
    <t>28</t>
  </si>
  <si>
    <t>値026</t>
    <rPh sb="0" eb="1">
      <t>アタイ</t>
    </rPh>
    <phoneticPr fontId="5"/>
  </si>
  <si>
    <t>29</t>
  </si>
  <si>
    <t>値027</t>
    <rPh sb="0" eb="1">
      <t>アタイ</t>
    </rPh>
    <phoneticPr fontId="5"/>
  </si>
  <si>
    <t>30</t>
  </si>
  <si>
    <t>値028</t>
    <rPh sb="0" eb="1">
      <t>アタイ</t>
    </rPh>
    <phoneticPr fontId="5"/>
  </si>
  <si>
    <t>31</t>
  </si>
  <si>
    <t>値029</t>
    <rPh sb="0" eb="1">
      <t>アタイ</t>
    </rPh>
    <phoneticPr fontId="5"/>
  </si>
  <si>
    <t>32</t>
  </si>
  <si>
    <t>値030</t>
    <rPh sb="0" eb="1">
      <t>アタイ</t>
    </rPh>
    <phoneticPr fontId="5"/>
  </si>
  <si>
    <t>33</t>
  </si>
  <si>
    <t>値031</t>
    <rPh sb="0" eb="1">
      <t>アタイ</t>
    </rPh>
    <phoneticPr fontId="5"/>
  </si>
  <si>
    <t>34</t>
  </si>
  <si>
    <t>値032</t>
    <rPh sb="0" eb="1">
      <t>アタイ</t>
    </rPh>
    <phoneticPr fontId="5"/>
  </si>
  <si>
    <t>35</t>
  </si>
  <si>
    <t>値033</t>
    <rPh sb="0" eb="1">
      <t>アタイ</t>
    </rPh>
    <phoneticPr fontId="5"/>
  </si>
  <si>
    <t>36</t>
  </si>
  <si>
    <t>値034</t>
    <rPh sb="0" eb="1">
      <t>アタイ</t>
    </rPh>
    <phoneticPr fontId="5"/>
  </si>
  <si>
    <t>37</t>
  </si>
  <si>
    <t>値035</t>
    <rPh sb="0" eb="1">
      <t>アタイ</t>
    </rPh>
    <phoneticPr fontId="5"/>
  </si>
  <si>
    <t>38</t>
  </si>
  <si>
    <t>値036</t>
    <rPh sb="0" eb="1">
      <t>アタイ</t>
    </rPh>
    <phoneticPr fontId="5"/>
  </si>
  <si>
    <t>39</t>
  </si>
  <si>
    <t>値037</t>
    <rPh sb="0" eb="1">
      <t>アタイ</t>
    </rPh>
    <phoneticPr fontId="5"/>
  </si>
  <si>
    <t>40</t>
  </si>
  <si>
    <t>値038</t>
    <rPh sb="0" eb="1">
      <t>アタイ</t>
    </rPh>
    <phoneticPr fontId="5"/>
  </si>
  <si>
    <t>41</t>
  </si>
  <si>
    <t>値039</t>
    <rPh sb="0" eb="1">
      <t>アタイ</t>
    </rPh>
    <phoneticPr fontId="5"/>
  </si>
  <si>
    <t>42</t>
  </si>
  <si>
    <t>値040</t>
    <rPh sb="0" eb="1">
      <t>アタイ</t>
    </rPh>
    <phoneticPr fontId="5"/>
  </si>
  <si>
    <t>43</t>
  </si>
  <si>
    <t>値041</t>
    <rPh sb="0" eb="1">
      <t>アタイ</t>
    </rPh>
    <phoneticPr fontId="5"/>
  </si>
  <si>
    <t>44</t>
  </si>
  <si>
    <t>値042</t>
    <rPh sb="0" eb="1">
      <t>アタイ</t>
    </rPh>
    <phoneticPr fontId="5"/>
  </si>
  <si>
    <t>45</t>
  </si>
  <si>
    <t>値043</t>
    <rPh sb="0" eb="1">
      <t>アタイ</t>
    </rPh>
    <phoneticPr fontId="5"/>
  </si>
  <si>
    <t>46</t>
  </si>
  <si>
    <t>値044</t>
    <rPh sb="0" eb="1">
      <t>アタイ</t>
    </rPh>
    <phoneticPr fontId="5"/>
  </si>
  <si>
    <t>47</t>
  </si>
  <si>
    <t>値045</t>
    <rPh sb="0" eb="1">
      <t>アタイ</t>
    </rPh>
    <phoneticPr fontId="5"/>
  </si>
  <si>
    <t>48</t>
  </si>
  <si>
    <t>値046</t>
    <rPh sb="0" eb="1">
      <t>アタイ</t>
    </rPh>
    <phoneticPr fontId="5"/>
  </si>
  <si>
    <t>49</t>
  </si>
  <si>
    <t>値047</t>
    <rPh sb="0" eb="1">
      <t>アタイ</t>
    </rPh>
    <phoneticPr fontId="5"/>
  </si>
  <si>
    <t>50</t>
  </si>
  <si>
    <t>値048</t>
    <rPh sb="0" eb="1">
      <t>アタイ</t>
    </rPh>
    <phoneticPr fontId="5"/>
  </si>
  <si>
    <t>51</t>
  </si>
  <si>
    <t>値049</t>
    <rPh sb="0" eb="1">
      <t>アタイ</t>
    </rPh>
    <phoneticPr fontId="5"/>
  </si>
  <si>
    <t>52</t>
  </si>
  <si>
    <t>値050</t>
    <rPh sb="0" eb="1">
      <t>アタイ</t>
    </rPh>
    <phoneticPr fontId="5"/>
  </si>
  <si>
    <t>53</t>
  </si>
  <si>
    <t>値051</t>
    <rPh sb="0" eb="1">
      <t>アタイ</t>
    </rPh>
    <phoneticPr fontId="5"/>
  </si>
  <si>
    <t>54</t>
  </si>
  <si>
    <t>値052</t>
    <rPh sb="0" eb="1">
      <t>アタイ</t>
    </rPh>
    <phoneticPr fontId="5"/>
  </si>
  <si>
    <t>55</t>
  </si>
  <si>
    <t>値053</t>
    <rPh sb="0" eb="1">
      <t>アタイ</t>
    </rPh>
    <phoneticPr fontId="5"/>
  </si>
  <si>
    <t>56</t>
  </si>
  <si>
    <t>値054</t>
    <rPh sb="0" eb="1">
      <t>アタイ</t>
    </rPh>
    <phoneticPr fontId="5"/>
  </si>
  <si>
    <t>57</t>
  </si>
  <si>
    <t>値055</t>
    <rPh sb="0" eb="1">
      <t>アタイ</t>
    </rPh>
    <phoneticPr fontId="5"/>
  </si>
  <si>
    <t>58</t>
  </si>
  <si>
    <t>値056</t>
    <rPh sb="0" eb="1">
      <t>アタイ</t>
    </rPh>
    <phoneticPr fontId="5"/>
  </si>
  <si>
    <t>59</t>
  </si>
  <si>
    <t>値057</t>
    <rPh sb="0" eb="1">
      <t>アタイ</t>
    </rPh>
    <phoneticPr fontId="5"/>
  </si>
  <si>
    <t>60</t>
  </si>
  <si>
    <t>値058</t>
    <rPh sb="0" eb="1">
      <t>アタイ</t>
    </rPh>
    <phoneticPr fontId="5"/>
  </si>
  <si>
    <t>61</t>
  </si>
  <si>
    <t>値059</t>
    <rPh sb="0" eb="1">
      <t>アタイ</t>
    </rPh>
    <phoneticPr fontId="5"/>
  </si>
  <si>
    <t>62</t>
  </si>
  <si>
    <t>値060</t>
    <rPh sb="0" eb="1">
      <t>アタイ</t>
    </rPh>
    <phoneticPr fontId="5"/>
  </si>
  <si>
    <t>63</t>
  </si>
  <si>
    <t>値061</t>
    <rPh sb="0" eb="1">
      <t>アタイ</t>
    </rPh>
    <phoneticPr fontId="5"/>
  </si>
  <si>
    <t>64</t>
  </si>
  <si>
    <t>値062</t>
    <rPh sb="0" eb="1">
      <t>アタイ</t>
    </rPh>
    <phoneticPr fontId="5"/>
  </si>
  <si>
    <t>65</t>
  </si>
  <si>
    <t>値063</t>
    <rPh sb="0" eb="1">
      <t>アタイ</t>
    </rPh>
    <phoneticPr fontId="5"/>
  </si>
  <si>
    <t>66</t>
  </si>
  <si>
    <t>値064</t>
    <rPh sb="0" eb="1">
      <t>アタイ</t>
    </rPh>
    <phoneticPr fontId="5"/>
  </si>
  <si>
    <t>67</t>
  </si>
  <si>
    <t>値065</t>
    <rPh sb="0" eb="1">
      <t>アタイ</t>
    </rPh>
    <phoneticPr fontId="5"/>
  </si>
  <si>
    <t>68</t>
  </si>
  <si>
    <t>値066</t>
    <rPh sb="0" eb="1">
      <t>アタイ</t>
    </rPh>
    <phoneticPr fontId="5"/>
  </si>
  <si>
    <t>69</t>
  </si>
  <si>
    <t>値067</t>
    <rPh sb="0" eb="1">
      <t>アタイ</t>
    </rPh>
    <phoneticPr fontId="5"/>
  </si>
  <si>
    <t>70</t>
  </si>
  <si>
    <t>値068</t>
    <rPh sb="0" eb="1">
      <t>アタイ</t>
    </rPh>
    <phoneticPr fontId="5"/>
  </si>
  <si>
    <t>71</t>
  </si>
  <si>
    <t>値069</t>
    <rPh sb="0" eb="1">
      <t>アタイ</t>
    </rPh>
    <phoneticPr fontId="5"/>
  </si>
  <si>
    <t>72</t>
  </si>
  <si>
    <t>値070</t>
    <rPh sb="0" eb="1">
      <t>アタイ</t>
    </rPh>
    <phoneticPr fontId="5"/>
  </si>
  <si>
    <t>73</t>
  </si>
  <si>
    <t>値071</t>
    <rPh sb="0" eb="1">
      <t>アタイ</t>
    </rPh>
    <phoneticPr fontId="5"/>
  </si>
  <si>
    <t>74</t>
  </si>
  <si>
    <t>値072</t>
    <rPh sb="0" eb="1">
      <t>アタイ</t>
    </rPh>
    <phoneticPr fontId="5"/>
  </si>
  <si>
    <t>75</t>
  </si>
  <si>
    <t>値073</t>
    <rPh sb="0" eb="1">
      <t>アタイ</t>
    </rPh>
    <phoneticPr fontId="5"/>
  </si>
  <si>
    <t>76</t>
  </si>
  <si>
    <t>値074</t>
    <rPh sb="0" eb="1">
      <t>アタイ</t>
    </rPh>
    <phoneticPr fontId="5"/>
  </si>
  <si>
    <t>77</t>
  </si>
  <si>
    <t>値075</t>
    <rPh sb="0" eb="1">
      <t>アタイ</t>
    </rPh>
    <phoneticPr fontId="5"/>
  </si>
  <si>
    <t>78</t>
  </si>
  <si>
    <t>値076</t>
    <rPh sb="0" eb="1">
      <t>アタイ</t>
    </rPh>
    <phoneticPr fontId="5"/>
  </si>
  <si>
    <t>79</t>
  </si>
  <si>
    <t>値077</t>
    <rPh sb="0" eb="1">
      <t>アタイ</t>
    </rPh>
    <phoneticPr fontId="5"/>
  </si>
  <si>
    <t>80</t>
  </si>
  <si>
    <t>値078</t>
    <rPh sb="0" eb="1">
      <t>アタイ</t>
    </rPh>
    <phoneticPr fontId="5"/>
  </si>
  <si>
    <t>修正完了
予定日</t>
    <rPh sb="0" eb="2">
      <t>シュウセイ</t>
    </rPh>
    <rPh sb="2" eb="4">
      <t>カンリョウ</t>
    </rPh>
    <rPh sb="5" eb="8">
      <t>ヨテイビ</t>
    </rPh>
    <phoneticPr fontId="2"/>
  </si>
  <si>
    <t>20.MY</t>
  </si>
  <si>
    <t>10.JE</t>
  </si>
  <si>
    <t>4</t>
  </si>
  <si>
    <t>値002</t>
    <rPh sb="0" eb="1">
      <t>アタイ</t>
    </rPh>
    <phoneticPr fontId="5"/>
  </si>
  <si>
    <t>20.MY</t>
    <phoneticPr fontId="5"/>
  </si>
  <si>
    <t>32.装置ﾀﾞｳﾝ</t>
  </si>
  <si>
    <t>50.ｺｰﾃﾞｨﾝｸﾞ不良</t>
  </si>
  <si>
    <t>20.異常系処理</t>
  </si>
  <si>
    <t>20.新規</t>
  </si>
  <si>
    <t>20.ﾃﾞｸﾞﾚｰﾄﾞ</t>
  </si>
  <si>
    <t>02.プログラム修正</t>
  </si>
  <si>
    <t>ST01_01</t>
    <phoneticPr fontId="2"/>
  </si>
  <si>
    <t>検索結果の日付表示</t>
    <rPh sb="0" eb="2">
      <t>ケンサク</t>
    </rPh>
    <rPh sb="2" eb="4">
      <t>ケッカ</t>
    </rPh>
    <rPh sb="5" eb="7">
      <t>ヒヅケ</t>
    </rPh>
    <rPh sb="7" eb="9">
      <t>ヒョウジ</t>
    </rPh>
    <phoneticPr fontId="2"/>
  </si>
  <si>
    <t>リリースの指定漏れ</t>
    <phoneticPr fontId="2"/>
  </si>
  <si>
    <t>style_info.css</t>
    <phoneticPr fontId="2"/>
  </si>
  <si>
    <t>リリース依頼</t>
    <rPh sb="4" eb="6">
      <t>イライ</t>
    </rPh>
    <phoneticPr fontId="2"/>
  </si>
  <si>
    <t>ST06_01、06</t>
    <phoneticPr fontId="2"/>
  </si>
  <si>
    <t>ｽﾃｰﾀｽ</t>
    <phoneticPr fontId="2"/>
  </si>
  <si>
    <t>氏名</t>
    <rPh sb="0" eb="2">
      <t>シメイ</t>
    </rPh>
    <phoneticPr fontId="2"/>
  </si>
  <si>
    <t>ログイン</t>
    <phoneticPr fontId="2"/>
  </si>
  <si>
    <t>「○○」ボタンをクリック</t>
    <phoneticPr fontId="2"/>
  </si>
  <si>
    <t>△△メール</t>
    <phoneticPr fontId="2"/>
  </si>
  <si>
    <t>○○の表記の部分が崩れている。</t>
    <rPh sb="3" eb="5">
      <t>ヒョウキ</t>
    </rPh>
    <rPh sb="6" eb="8">
      <t>ブブン</t>
    </rPh>
    <rPh sb="9" eb="10">
      <t>クズ</t>
    </rPh>
    <phoneticPr fontId="2"/>
  </si>
  <si>
    <t>ログインから認証エラーになるデータを入力すると画面表示がおかしくなる。</t>
    <rPh sb="6" eb="8">
      <t>ニンショウ</t>
    </rPh>
    <rPh sb="18" eb="20">
      <t>ニュウリョク</t>
    </rPh>
    <rPh sb="23" eb="25">
      <t>ガメン</t>
    </rPh>
    <rPh sb="25" eb="27">
      <t>ヒョウジ</t>
    </rPh>
    <phoneticPr fontId="2"/>
  </si>
  <si>
    <t xml:space="preserve">検索結果の各案件に日付の表記がない
</t>
    <phoneticPr fontId="2"/>
  </si>
  <si>
    <t>会員登録後、△△から会員情報を登録したが、メールが届かない。(メールアドレスはフリードメインを利用し、会員登録完了メールは届いている。）</t>
    <phoneticPr fontId="2"/>
  </si>
  <si>
    <t>仕様です。</t>
    <rPh sb="0" eb="2">
      <t>シヨウ</t>
    </rPh>
    <phoneticPr fontId="2"/>
  </si>
  <si>
    <t>ver.○○</t>
    <phoneticPr fontId="26"/>
  </si>
  <si>
    <t>yyyy/mm/dd</t>
    <phoneticPr fontId="26"/>
  </si>
  <si>
    <t>△△</t>
    <phoneticPr fontId="26"/>
  </si>
  <si>
    <t>作成者：</t>
    <rPh sb="0" eb="2">
      <t>サクセイ</t>
    </rPh>
    <rPh sb="2" eb="3">
      <t>シャ</t>
    </rPh>
    <phoneticPr fontId="26"/>
  </si>
  <si>
    <t>(部署)</t>
    <rPh sb="1" eb="3">
      <t>ブショ</t>
    </rPh>
    <phoneticPr fontId="26"/>
  </si>
  <si>
    <t>（氏名）</t>
    <rPh sb="1" eb="3">
      <t>シメイ</t>
    </rPh>
    <phoneticPr fontId="26"/>
  </si>
  <si>
    <t>作成日：</t>
    <rPh sb="0" eb="3">
      <t>サクセイビ</t>
    </rPh>
    <phoneticPr fontId="26"/>
  </si>
  <si>
    <t>更新者：</t>
    <rPh sb="0" eb="3">
      <t>コウシンシャ</t>
    </rPh>
    <phoneticPr fontId="26"/>
  </si>
  <si>
    <t>更新日：</t>
    <rPh sb="0" eb="3">
      <t>コウシンビ</t>
    </rPh>
    <phoneticPr fontId="26"/>
  </si>
  <si>
    <t>レビューア：</t>
    <phoneticPr fontId="26"/>
  </si>
  <si>
    <t>レビュー日：</t>
    <rPh sb="4" eb="5">
      <t>ヒ</t>
    </rPh>
    <phoneticPr fontId="26"/>
  </si>
  <si>
    <t>承認者：</t>
    <rPh sb="0" eb="2">
      <t>ショウニン</t>
    </rPh>
    <rPh sb="2" eb="3">
      <t>シャ</t>
    </rPh>
    <phoneticPr fontId="26"/>
  </si>
  <si>
    <t>承認日：</t>
    <rPh sb="0" eb="2">
      <t>ショウニン</t>
    </rPh>
    <rPh sb="2" eb="3">
      <t>ビ</t>
    </rPh>
    <phoneticPr fontId="26"/>
  </si>
  <si>
    <t>Rev.</t>
    <phoneticPr fontId="26"/>
  </si>
  <si>
    <t>改定内容</t>
    <rPh sb="0" eb="2">
      <t>カイテイ</t>
    </rPh>
    <rPh sb="2" eb="4">
      <t>ナイヨウ</t>
    </rPh>
    <phoneticPr fontId="26"/>
  </si>
  <si>
    <t>改定日</t>
    <rPh sb="0" eb="3">
      <t>カイテイビ</t>
    </rPh>
    <phoneticPr fontId="26"/>
  </si>
  <si>
    <t>改定者</t>
    <rPh sb="0" eb="2">
      <t>カイテイ</t>
    </rPh>
    <rPh sb="2" eb="3">
      <t>シャ</t>
    </rPh>
    <phoneticPr fontId="26"/>
  </si>
  <si>
    <t>障害一覧</t>
    <rPh sb="0" eb="2">
      <t>ショウガイ</t>
    </rPh>
    <rPh sb="2" eb="4">
      <t>イチラン</t>
    </rPh>
    <phoneticPr fontId="26"/>
  </si>
  <si>
    <t>混入工程</t>
    <rPh sb="0" eb="2">
      <t>コンニュウ</t>
    </rPh>
    <rPh sb="2" eb="4">
      <t>コウテイ</t>
    </rPh>
    <phoneticPr fontId="2"/>
  </si>
  <si>
    <t>修正
ﾓｼﾞｭｰﾙ名</t>
    <rPh sb="0" eb="2">
      <t>シュウセイ</t>
    </rPh>
    <rPh sb="9" eb="10">
      <t>メイ</t>
    </rPh>
    <phoneticPr fontId="2"/>
  </si>
  <si>
    <t>ｽﾃｰﾀｽ</t>
    <phoneticPr fontId="2"/>
  </si>
  <si>
    <t>1</t>
    <phoneticPr fontId="5"/>
  </si>
  <si>
    <t>20.MY</t>
    <phoneticPr fontId="5"/>
  </si>
  <si>
    <t>30.JEA</t>
    <phoneticPr fontId="5"/>
  </si>
  <si>
    <t>05.製造</t>
    <phoneticPr fontId="5"/>
  </si>
  <si>
    <t>06.単体ﾃｽﾄ</t>
    <phoneticPr fontId="5"/>
  </si>
  <si>
    <t>07.結合ﾃｽﾄ</t>
    <phoneticPr fontId="5"/>
  </si>
  <si>
    <t>08.総合ﾃｽﾄ</t>
    <phoneticPr fontId="5"/>
  </si>
  <si>
    <t>09.ﾕｰｻﾞ受入ﾃｽﾄ</t>
    <phoneticPr fontId="5"/>
  </si>
  <si>
    <t>10.ｼｽﾃﾑ移行</t>
    <phoneticPr fontId="5"/>
  </si>
  <si>
    <t>99.その他</t>
    <phoneticPr fontId="5"/>
  </si>
  <si>
    <t>なし</t>
    <phoneticPr fontId="2"/>
  </si>
  <si>
    <t>40.ユーザー</t>
    <phoneticPr fontId="2"/>
  </si>
  <si>
    <t>50.クライアント</t>
    <phoneticPr fontId="2"/>
  </si>
  <si>
    <t>02.外部設計</t>
    <rPh sb="3" eb="5">
      <t>ガイブ</t>
    </rPh>
    <phoneticPr fontId="5"/>
  </si>
  <si>
    <t>03.内部設計</t>
    <rPh sb="3" eb="5">
      <t>ナイブ</t>
    </rPh>
    <phoneticPr fontId="5"/>
  </si>
  <si>
    <t>40.ユーザー</t>
    <phoneticPr fontId="2"/>
  </si>
  <si>
    <t>50.クライアント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</si>
</sst>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2" formatCode="mm/dd"/>
    <numFmt numFmtId="196" formatCode="yy/mm/dd"/>
    <numFmt numFmtId="217" formatCode="yy/m/d"/>
    <numFmt numFmtId="218" formatCode="yyyy/mm/dd"/>
    <numFmt numFmtId="219" formatCode="yy/m/dd"/>
    <numFmt numFmtId="234" formatCode="0000"/>
  </numFmts>
  <fonts count="30">
    <font>
      <sz val="11"/>
      <name val="明朝"/>
      <family val="1"/>
      <charset val="128"/>
    </font>
    <font>
      <sz val="11"/>
      <name val="明朝"/>
      <family val="1"/>
      <charset val="128"/>
    </font>
    <font>
      <sz val="6"/>
      <name val="明朝"/>
      <family val="3"/>
      <charset val="128"/>
    </font>
    <font>
      <sz val="11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25" fillId="17" borderId="0" applyNumberFormat="0" applyBorder="0" applyAlignment="0" applyProtection="0">
      <alignment vertical="center"/>
    </xf>
  </cellStyleXfs>
  <cellXfs count="204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 wrapText="1"/>
    </xf>
    <xf numFmtId="0" fontId="3" fillId="0" borderId="0" xfId="0" applyFont="1" applyAlignment="1" applyProtection="1">
      <alignment wrapText="1"/>
    </xf>
    <xf numFmtId="0" fontId="3" fillId="0" borderId="0" xfId="0" applyFont="1" applyProtection="1">
      <protection locked="0"/>
    </xf>
    <xf numFmtId="0" fontId="1" fillId="0" borderId="0" xfId="0" applyFont="1" applyProtection="1"/>
    <xf numFmtId="0" fontId="3" fillId="0" borderId="0" xfId="0" applyFont="1" applyAlignment="1" applyProtection="1"/>
    <xf numFmtId="219" fontId="3" fillId="0" borderId="0" xfId="0" applyNumberFormat="1" applyFont="1" applyAlignment="1" applyProtection="1">
      <alignment horizontal="center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0" borderId="10" xfId="0" applyFont="1" applyFill="1" applyBorder="1" applyAlignment="1" applyProtection="1">
      <alignment vertical="center" wrapText="1"/>
      <protection locked="0"/>
    </xf>
    <xf numFmtId="0" fontId="3" fillId="0" borderId="11" xfId="0" applyFont="1" applyFill="1" applyBorder="1" applyAlignment="1" applyProtection="1">
      <alignment vertical="center" wrapText="1"/>
      <protection locked="0"/>
    </xf>
    <xf numFmtId="49" fontId="3" fillId="0" borderId="11" xfId="0" applyNumberFormat="1" applyFont="1" applyFill="1" applyBorder="1" applyAlignment="1" applyProtection="1">
      <alignment vertical="center" wrapText="1"/>
      <protection locked="0"/>
    </xf>
    <xf numFmtId="182" fontId="3" fillId="0" borderId="11" xfId="0" applyNumberFormat="1" applyFont="1" applyFill="1" applyBorder="1" applyAlignment="1" applyProtection="1">
      <alignment vertical="center" wrapText="1"/>
      <protection locked="0"/>
    </xf>
    <xf numFmtId="217" fontId="3" fillId="0" borderId="11" xfId="0" applyNumberFormat="1" applyFont="1" applyFill="1" applyBorder="1" applyAlignment="1" applyProtection="1">
      <alignment vertical="center" wrapText="1"/>
      <protection locked="0"/>
    </xf>
    <xf numFmtId="0" fontId="3" fillId="0" borderId="12" xfId="0" applyFont="1" applyFill="1" applyBorder="1" applyAlignment="1" applyProtection="1">
      <alignment vertical="center" wrapText="1"/>
      <protection locked="0"/>
    </xf>
    <xf numFmtId="0" fontId="3" fillId="0" borderId="0" xfId="0" applyFont="1" applyFill="1"/>
    <xf numFmtId="0" fontId="1" fillId="0" borderId="0" xfId="0" applyFont="1" applyFill="1"/>
    <xf numFmtId="219" fontId="3" fillId="0" borderId="10" xfId="0" applyNumberFormat="1" applyFont="1" applyFill="1" applyBorder="1" applyAlignment="1" applyProtection="1">
      <alignment vertical="center" wrapText="1"/>
      <protection locked="0"/>
    </xf>
    <xf numFmtId="56" fontId="3" fillId="0" borderId="1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/>
    <xf numFmtId="219" fontId="3" fillId="0" borderId="13" xfId="0" applyNumberFormat="1" applyFont="1" applyFill="1" applyBorder="1" applyAlignment="1" applyProtection="1">
      <alignment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3" fillId="0" borderId="14" xfId="0" applyFont="1" applyFill="1" applyBorder="1" applyAlignment="1" applyProtection="1">
      <alignment vertical="center" wrapText="1"/>
      <protection locked="0"/>
    </xf>
    <xf numFmtId="182" fontId="3" fillId="0" borderId="14" xfId="0" applyNumberFormat="1" applyFont="1" applyFill="1" applyBorder="1" applyAlignment="1" applyProtection="1">
      <alignment vertical="center" wrapText="1"/>
      <protection locked="0"/>
    </xf>
    <xf numFmtId="49" fontId="3" fillId="0" borderId="14" xfId="0" applyNumberFormat="1" applyFont="1" applyFill="1" applyBorder="1" applyAlignment="1" applyProtection="1">
      <alignment vertical="center" wrapText="1"/>
      <protection locked="0"/>
    </xf>
    <xf numFmtId="217" fontId="3" fillId="0" borderId="14" xfId="0" applyNumberFormat="1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219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wrapText="1"/>
      <protection locked="0"/>
    </xf>
    <xf numFmtId="0" fontId="3" fillId="18" borderId="0" xfId="0" applyFont="1" applyFill="1" applyProtection="1">
      <protection locked="0"/>
    </xf>
    <xf numFmtId="217" fontId="3" fillId="18" borderId="0" xfId="0" applyNumberFormat="1" applyFont="1" applyFill="1" applyProtection="1">
      <protection locked="0"/>
    </xf>
    <xf numFmtId="49" fontId="3" fillId="0" borderId="0" xfId="0" applyNumberFormat="1" applyFont="1" applyProtection="1">
      <protection locked="0"/>
    </xf>
    <xf numFmtId="217" fontId="3" fillId="0" borderId="0" xfId="0" applyNumberFormat="1" applyFont="1" applyProtection="1">
      <protection locked="0"/>
    </xf>
    <xf numFmtId="0" fontId="3" fillId="0" borderId="0" xfId="0" applyFont="1"/>
    <xf numFmtId="0" fontId="3" fillId="0" borderId="0" xfId="0" applyFont="1" applyFill="1" applyProtection="1"/>
    <xf numFmtId="0" fontId="3" fillId="0" borderId="0" xfId="0" applyFont="1" applyFill="1" applyProtection="1">
      <protection locked="0"/>
    </xf>
    <xf numFmtId="217" fontId="3" fillId="0" borderId="0" xfId="0" applyNumberFormat="1" applyFont="1" applyFill="1" applyProtection="1"/>
    <xf numFmtId="49" fontId="3" fillId="0" borderId="0" xfId="0" applyNumberFormat="1" applyFont="1" applyFill="1" applyProtection="1"/>
    <xf numFmtId="182" fontId="3" fillId="0" borderId="10" xfId="0" applyNumberFormat="1" applyFont="1" applyFill="1" applyBorder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horizontal="center"/>
      <protection locked="0"/>
    </xf>
    <xf numFmtId="217" fontId="3" fillId="0" borderId="0" xfId="0" applyNumberFormat="1" applyFont="1" applyFill="1" applyProtection="1">
      <protection locked="0"/>
    </xf>
    <xf numFmtId="49" fontId="3" fillId="0" borderId="0" xfId="0" applyNumberFormat="1" applyFont="1" applyFill="1" applyProtection="1">
      <protection locked="0"/>
    </xf>
    <xf numFmtId="196" fontId="3" fillId="0" borderId="11" xfId="0" applyNumberFormat="1" applyFont="1" applyFill="1" applyBorder="1" applyAlignment="1" applyProtection="1">
      <alignment vertical="center" wrapText="1"/>
      <protection locked="0"/>
    </xf>
    <xf numFmtId="196" fontId="3" fillId="0" borderId="14" xfId="0" applyNumberFormat="1" applyFont="1" applyFill="1" applyBorder="1" applyAlignment="1" applyProtection="1">
      <alignment vertical="center" wrapText="1"/>
      <protection locked="0"/>
    </xf>
    <xf numFmtId="49" fontId="4" fillId="0" borderId="0" xfId="0" applyNumberFormat="1" applyFont="1" applyFill="1" applyBorder="1" applyAlignment="1" applyProtection="1">
      <alignment vertical="center"/>
    </xf>
    <xf numFmtId="49" fontId="4" fillId="0" borderId="16" xfId="0" applyNumberFormat="1" applyFont="1" applyFill="1" applyBorder="1" applyAlignment="1" applyProtection="1">
      <alignment vertical="center"/>
    </xf>
    <xf numFmtId="49" fontId="4" fillId="0" borderId="17" xfId="0" applyNumberFormat="1" applyFont="1" applyFill="1" applyBorder="1" applyAlignment="1" applyProtection="1">
      <alignment vertical="center"/>
    </xf>
    <xf numFmtId="49" fontId="4" fillId="0" borderId="18" xfId="0" applyNumberFormat="1" applyFont="1" applyFill="1" applyBorder="1" applyAlignment="1" applyProtection="1">
      <alignment vertical="center"/>
    </xf>
    <xf numFmtId="49" fontId="4" fillId="19" borderId="16" xfId="0" applyNumberFormat="1" applyFont="1" applyFill="1" applyBorder="1" applyAlignment="1" applyProtection="1">
      <alignment vertical="center"/>
    </xf>
    <xf numFmtId="49" fontId="4" fillId="0" borderId="19" xfId="0" applyNumberFormat="1" applyFont="1" applyFill="1" applyBorder="1" applyAlignment="1" applyProtection="1">
      <alignment vertical="center"/>
    </xf>
    <xf numFmtId="49" fontId="4" fillId="0" borderId="20" xfId="0" applyNumberFormat="1" applyFont="1" applyFill="1" applyBorder="1" applyAlignment="1" applyProtection="1">
      <alignment vertical="center"/>
    </xf>
    <xf numFmtId="49" fontId="4" fillId="0" borderId="21" xfId="0" applyNumberFormat="1" applyFont="1" applyFill="1" applyBorder="1" applyAlignment="1" applyProtection="1">
      <alignment vertical="center"/>
    </xf>
    <xf numFmtId="49" fontId="4" fillId="19" borderId="20" xfId="0" applyNumberFormat="1" applyFont="1" applyFill="1" applyBorder="1" applyAlignment="1" applyProtection="1">
      <alignment vertical="center"/>
    </xf>
    <xf numFmtId="49" fontId="4" fillId="0" borderId="19" xfId="0" applyNumberFormat="1" applyFont="1" applyFill="1" applyBorder="1" applyAlignment="1" applyProtection="1">
      <alignment vertical="center"/>
      <protection locked="0"/>
    </xf>
    <xf numFmtId="49" fontId="4" fillId="20" borderId="20" xfId="0" applyNumberFormat="1" applyFont="1" applyFill="1" applyBorder="1" applyAlignment="1" applyProtection="1">
      <alignment vertical="center"/>
      <protection locked="0"/>
    </xf>
    <xf numFmtId="49" fontId="4" fillId="0" borderId="20" xfId="0" applyNumberFormat="1" applyFont="1" applyFill="1" applyBorder="1" applyAlignment="1" applyProtection="1">
      <alignment vertical="center"/>
      <protection locked="0"/>
    </xf>
    <xf numFmtId="0" fontId="0" fillId="21" borderId="20" xfId="0" applyFill="1" applyBorder="1" applyProtection="1"/>
    <xf numFmtId="49" fontId="4" fillId="19" borderId="20" xfId="0" applyNumberFormat="1" applyFont="1" applyFill="1" applyBorder="1" applyAlignment="1" applyProtection="1">
      <alignment vertical="center"/>
      <protection locked="0"/>
    </xf>
    <xf numFmtId="49" fontId="4" fillId="0" borderId="21" xfId="0" applyNumberFormat="1" applyFont="1" applyFill="1" applyBorder="1" applyAlignment="1" applyProtection="1">
      <alignment vertical="center"/>
      <protection locked="0"/>
    </xf>
    <xf numFmtId="49" fontId="4" fillId="21" borderId="20" xfId="0" applyNumberFormat="1" applyFont="1" applyFill="1" applyBorder="1" applyAlignment="1" applyProtection="1">
      <alignment vertical="center"/>
      <protection locked="0"/>
    </xf>
    <xf numFmtId="49" fontId="4" fillId="0" borderId="22" xfId="0" applyNumberFormat="1" applyFont="1" applyFill="1" applyBorder="1" applyAlignment="1" applyProtection="1">
      <alignment vertical="center"/>
      <protection locked="0"/>
    </xf>
    <xf numFmtId="49" fontId="4" fillId="0" borderId="23" xfId="0" applyNumberFormat="1" applyFont="1" applyFill="1" applyBorder="1" applyAlignment="1" applyProtection="1">
      <alignment vertical="center"/>
      <protection locked="0"/>
    </xf>
    <xf numFmtId="49" fontId="4" fillId="20" borderId="24" xfId="0" applyNumberFormat="1" applyFont="1" applyFill="1" applyBorder="1" applyAlignment="1" applyProtection="1">
      <alignment vertical="center"/>
      <protection locked="0"/>
    </xf>
    <xf numFmtId="49" fontId="4" fillId="0" borderId="24" xfId="0" applyNumberFormat="1" applyFont="1" applyFill="1" applyBorder="1" applyAlignment="1" applyProtection="1">
      <alignment vertical="center"/>
      <protection locked="0"/>
    </xf>
    <xf numFmtId="49" fontId="4" fillId="21" borderId="24" xfId="0" applyNumberFormat="1" applyFont="1" applyFill="1" applyBorder="1" applyAlignment="1" applyProtection="1">
      <alignment vertical="center"/>
      <protection locked="0"/>
    </xf>
    <xf numFmtId="49" fontId="4" fillId="0" borderId="25" xfId="0" applyNumberFormat="1" applyFont="1" applyFill="1" applyBorder="1" applyAlignment="1" applyProtection="1">
      <alignment vertical="center"/>
      <protection locked="0"/>
    </xf>
    <xf numFmtId="0" fontId="1" fillId="0" borderId="10" xfId="0" applyFont="1" applyFill="1" applyBorder="1"/>
    <xf numFmtId="0" fontId="7" fillId="0" borderId="10" xfId="0" applyFont="1" applyFill="1" applyBorder="1" applyAlignment="1">
      <alignment wrapText="1"/>
    </xf>
    <xf numFmtId="0" fontId="3" fillId="0" borderId="10" xfId="0" applyNumberFormat="1" applyFont="1" applyFill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alignment vertical="center" wrapText="1"/>
      <protection locked="0"/>
    </xf>
    <xf numFmtId="0" fontId="3" fillId="22" borderId="26" xfId="0" applyFont="1" applyFill="1" applyBorder="1" applyAlignment="1" applyProtection="1">
      <alignment horizontal="center" vertical="center"/>
    </xf>
    <xf numFmtId="219" fontId="3" fillId="22" borderId="27" xfId="0" applyNumberFormat="1" applyFont="1" applyFill="1" applyBorder="1" applyAlignment="1" applyProtection="1">
      <alignment horizontal="center" vertical="center"/>
    </xf>
    <xf numFmtId="0" fontId="3" fillId="22" borderId="27" xfId="0" applyFont="1" applyFill="1" applyBorder="1" applyAlignment="1" applyProtection="1">
      <alignment horizontal="center" vertical="center"/>
    </xf>
    <xf numFmtId="0" fontId="3" fillId="22" borderId="27" xfId="0" applyFont="1" applyFill="1" applyBorder="1" applyAlignment="1" applyProtection="1">
      <alignment horizontal="center" vertical="center" wrapText="1"/>
    </xf>
    <xf numFmtId="0" fontId="7" fillId="22" borderId="27" xfId="0" applyFont="1" applyFill="1" applyBorder="1" applyAlignment="1" applyProtection="1">
      <alignment horizontal="center" vertical="center" wrapText="1"/>
    </xf>
    <xf numFmtId="0" fontId="3" fillId="22" borderId="28" xfId="0" applyFont="1" applyFill="1" applyBorder="1" applyAlignment="1" applyProtection="1">
      <alignment horizontal="center" vertical="center" wrapText="1"/>
    </xf>
    <xf numFmtId="0" fontId="3" fillId="22" borderId="28" xfId="0" applyFont="1" applyFill="1" applyBorder="1" applyAlignment="1" applyProtection="1">
      <alignment horizontal="center" vertical="center" wrapText="1"/>
      <protection locked="0"/>
    </xf>
    <xf numFmtId="0" fontId="3" fillId="22" borderId="28" xfId="0" applyFont="1" applyFill="1" applyBorder="1" applyAlignment="1" applyProtection="1">
      <alignment horizontal="center" vertical="center"/>
    </xf>
    <xf numFmtId="217" fontId="3" fillId="22" borderId="28" xfId="0" applyNumberFormat="1" applyFont="1" applyFill="1" applyBorder="1" applyAlignment="1" applyProtection="1">
      <alignment horizontal="center" vertical="center" wrapText="1"/>
    </xf>
    <xf numFmtId="49" fontId="3" fillId="22" borderId="28" xfId="0" applyNumberFormat="1" applyFont="1" applyFill="1" applyBorder="1" applyAlignment="1" applyProtection="1">
      <alignment horizontal="center" vertical="center" wrapText="1"/>
    </xf>
    <xf numFmtId="217" fontId="3" fillId="22" borderId="28" xfId="0" applyNumberFormat="1" applyFont="1" applyFill="1" applyBorder="1" applyAlignment="1" applyProtection="1">
      <alignment horizontal="center" vertical="center"/>
    </xf>
    <xf numFmtId="0" fontId="3" fillId="22" borderId="29" xfId="0" applyFont="1" applyFill="1" applyBorder="1" applyAlignment="1" applyProtection="1">
      <alignment horizontal="center" vertical="center"/>
    </xf>
    <xf numFmtId="0" fontId="3" fillId="21" borderId="30" xfId="0" applyFont="1" applyFill="1" applyBorder="1" applyAlignment="1" applyProtection="1">
      <alignment horizontal="center" vertical="center"/>
    </xf>
    <xf numFmtId="0" fontId="3" fillId="21" borderId="31" xfId="0" applyFont="1" applyFill="1" applyBorder="1" applyAlignment="1" applyProtection="1">
      <alignment horizontal="center" vertical="center" wrapText="1"/>
      <protection locked="0"/>
    </xf>
    <xf numFmtId="0" fontId="3" fillId="21" borderId="32" xfId="0" applyFont="1" applyFill="1" applyBorder="1" applyAlignment="1" applyProtection="1">
      <alignment horizontal="center" vertical="center" wrapText="1"/>
      <protection locked="0"/>
    </xf>
    <xf numFmtId="0" fontId="8" fillId="19" borderId="33" xfId="0" applyFont="1" applyFill="1" applyBorder="1"/>
    <xf numFmtId="0" fontId="8" fillId="19" borderId="34" xfId="0" applyFont="1" applyFill="1" applyBorder="1"/>
    <xf numFmtId="0" fontId="8" fillId="23" borderId="33" xfId="0" applyFont="1" applyFill="1" applyBorder="1"/>
    <xf numFmtId="0" fontId="8" fillId="23" borderId="34" xfId="0" applyFont="1" applyFill="1" applyBorder="1"/>
    <xf numFmtId="0" fontId="8" fillId="19" borderId="0" xfId="0" applyFont="1" applyFill="1"/>
    <xf numFmtId="0" fontId="8" fillId="19" borderId="35" xfId="0" applyFont="1" applyFill="1" applyBorder="1"/>
    <xf numFmtId="0" fontId="8" fillId="19" borderId="0" xfId="0" applyFont="1" applyFill="1" applyBorder="1"/>
    <xf numFmtId="0" fontId="8" fillId="23" borderId="35" xfId="0" applyFont="1" applyFill="1" applyBorder="1"/>
    <xf numFmtId="0" fontId="8" fillId="23" borderId="0" xfId="0" applyFont="1" applyFill="1" applyBorder="1"/>
    <xf numFmtId="0" fontId="8" fillId="19" borderId="36" xfId="0" applyFont="1" applyFill="1" applyBorder="1"/>
    <xf numFmtId="0" fontId="8" fillId="19" borderId="37" xfId="0" applyFont="1" applyFill="1" applyBorder="1"/>
    <xf numFmtId="0" fontId="8" fillId="23" borderId="36" xfId="0" applyFont="1" applyFill="1" applyBorder="1"/>
    <xf numFmtId="0" fontId="8" fillId="23" borderId="37" xfId="0" applyFont="1" applyFill="1" applyBorder="1"/>
    <xf numFmtId="0" fontId="8" fillId="0" borderId="35" xfId="0" applyFont="1" applyFill="1" applyBorder="1"/>
    <xf numFmtId="0" fontId="8" fillId="0" borderId="0" xfId="0" applyFont="1" applyFill="1" applyBorder="1"/>
    <xf numFmtId="0" fontId="7" fillId="19" borderId="0" xfId="41" applyFill="1">
      <alignment vertical="center"/>
    </xf>
    <xf numFmtId="0" fontId="27" fillId="19" borderId="0" xfId="41" applyFont="1" applyFill="1">
      <alignment vertical="center"/>
    </xf>
    <xf numFmtId="0" fontId="28" fillId="19" borderId="0" xfId="41" applyFont="1" applyFill="1" applyBorder="1" applyAlignment="1">
      <alignment vertical="center"/>
    </xf>
    <xf numFmtId="0" fontId="7" fillId="19" borderId="0" xfId="41" applyFill="1" applyBorder="1">
      <alignment vertical="center"/>
    </xf>
    <xf numFmtId="0" fontId="28" fillId="19" borderId="38" xfId="41" applyFont="1" applyFill="1" applyBorder="1" applyAlignment="1">
      <alignment vertical="center"/>
    </xf>
    <xf numFmtId="0" fontId="7" fillId="19" borderId="0" xfId="41" applyFill="1" applyAlignment="1">
      <alignment horizontal="center" vertical="center"/>
    </xf>
    <xf numFmtId="0" fontId="7" fillId="19" borderId="0" xfId="41" applyFont="1" applyFill="1" applyAlignment="1">
      <alignment horizontal="center" vertical="center"/>
    </xf>
    <xf numFmtId="0" fontId="29" fillId="21" borderId="11" xfId="42" applyFont="1" applyFill="1" applyBorder="1"/>
    <xf numFmtId="0" fontId="29" fillId="21" borderId="39" xfId="42" applyFont="1" applyFill="1" applyBorder="1"/>
    <xf numFmtId="0" fontId="29" fillId="21" borderId="40" xfId="42" applyFont="1" applyFill="1" applyBorder="1"/>
    <xf numFmtId="0" fontId="29" fillId="19" borderId="11" xfId="42" applyFont="1" applyFill="1" applyBorder="1"/>
    <xf numFmtId="0" fontId="29" fillId="19" borderId="39" xfId="42" applyFont="1" applyFill="1" applyBorder="1"/>
    <xf numFmtId="0" fontId="29" fillId="19" borderId="40" xfId="42" applyFont="1" applyFill="1" applyBorder="1"/>
    <xf numFmtId="0" fontId="7" fillId="19" borderId="0" xfId="42" applyFill="1"/>
    <xf numFmtId="0" fontId="29" fillId="21" borderId="36" xfId="42" applyFont="1" applyFill="1" applyBorder="1"/>
    <xf numFmtId="0" fontId="29" fillId="21" borderId="37" xfId="42" applyFont="1" applyFill="1" applyBorder="1"/>
    <xf numFmtId="0" fontId="29" fillId="21" borderId="41" xfId="42" applyFont="1" applyFill="1" applyBorder="1"/>
    <xf numFmtId="0" fontId="29" fillId="19" borderId="37" xfId="42" applyFont="1" applyFill="1" applyBorder="1"/>
    <xf numFmtId="0" fontId="29" fillId="19" borderId="41" xfId="42" applyFont="1" applyFill="1" applyBorder="1"/>
    <xf numFmtId="0" fontId="27" fillId="24" borderId="10" xfId="41" applyFont="1" applyFill="1" applyBorder="1" applyAlignment="1">
      <alignment horizontal="center" vertical="center"/>
    </xf>
    <xf numFmtId="0" fontId="7" fillId="19" borderId="42" xfId="41" applyFill="1" applyBorder="1" applyAlignment="1">
      <alignment horizontal="center" vertical="center"/>
    </xf>
    <xf numFmtId="0" fontId="7" fillId="19" borderId="42" xfId="41" applyFill="1" applyBorder="1" applyAlignment="1">
      <alignment vertical="center" wrapText="1"/>
    </xf>
    <xf numFmtId="218" fontId="7" fillId="19" borderId="42" xfId="41" applyNumberFormat="1" applyFill="1" applyBorder="1" applyAlignment="1">
      <alignment vertical="center"/>
    </xf>
    <xf numFmtId="0" fontId="7" fillId="19" borderId="43" xfId="41" applyFill="1" applyBorder="1">
      <alignment vertical="center"/>
    </xf>
    <xf numFmtId="0" fontId="7" fillId="19" borderId="36" xfId="41" applyFill="1" applyBorder="1" applyAlignment="1">
      <alignment horizontal="center" vertical="center"/>
    </xf>
    <xf numFmtId="0" fontId="7" fillId="19" borderId="36" xfId="41" applyFill="1" applyBorder="1" applyAlignment="1">
      <alignment vertical="center" wrapText="1"/>
    </xf>
    <xf numFmtId="218" fontId="7" fillId="19" borderId="36" xfId="41" applyNumberFormat="1" applyFill="1" applyBorder="1" applyAlignment="1">
      <alignment vertical="center"/>
    </xf>
    <xf numFmtId="0" fontId="7" fillId="19" borderId="44" xfId="41" applyFill="1" applyBorder="1">
      <alignment vertical="center"/>
    </xf>
    <xf numFmtId="0" fontId="8" fillId="25" borderId="34" xfId="0" applyFont="1" applyFill="1" applyBorder="1"/>
    <xf numFmtId="0" fontId="8" fillId="25" borderId="0" xfId="0" applyFont="1" applyFill="1" applyBorder="1"/>
    <xf numFmtId="0" fontId="8" fillId="25" borderId="37" xfId="0" applyFont="1" applyFill="1" applyBorder="1"/>
    <xf numFmtId="0" fontId="3" fillId="25" borderId="0" xfId="0" applyFont="1" applyFill="1" applyAlignment="1" applyProtection="1">
      <alignment horizontal="center"/>
    </xf>
    <xf numFmtId="0" fontId="3" fillId="25" borderId="27" xfId="0" applyFont="1" applyFill="1" applyBorder="1" applyAlignment="1" applyProtection="1">
      <alignment horizontal="center" vertical="center"/>
    </xf>
    <xf numFmtId="0" fontId="3" fillId="25" borderId="10" xfId="0" applyFont="1" applyFill="1" applyBorder="1" applyAlignment="1" applyProtection="1">
      <alignment vertical="center" wrapText="1"/>
      <protection locked="0"/>
    </xf>
    <xf numFmtId="0" fontId="1" fillId="25" borderId="10" xfId="0" applyFont="1" applyFill="1" applyBorder="1"/>
    <xf numFmtId="0" fontId="3" fillId="25" borderId="13" xfId="0" applyFont="1" applyFill="1" applyBorder="1" applyAlignment="1" applyProtection="1">
      <alignment vertical="center" wrapText="1"/>
      <protection locked="0"/>
    </xf>
    <xf numFmtId="0" fontId="3" fillId="25" borderId="0" xfId="0" applyFont="1" applyFill="1" applyAlignment="1" applyProtection="1">
      <alignment horizontal="center"/>
      <protection locked="0"/>
    </xf>
    <xf numFmtId="49" fontId="4" fillId="26" borderId="20" xfId="0" applyNumberFormat="1" applyFont="1" applyFill="1" applyBorder="1" applyAlignment="1" applyProtection="1">
      <alignment vertical="center"/>
    </xf>
    <xf numFmtId="49" fontId="4" fillId="26" borderId="2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/>
    </xf>
    <xf numFmtId="0" fontId="3" fillId="25" borderId="0" xfId="0" applyFont="1" applyFill="1" applyAlignment="1" applyProtection="1">
      <alignment horizontal="right" wrapText="1"/>
    </xf>
    <xf numFmtId="0" fontId="3" fillId="25" borderId="0" xfId="0" applyFont="1" applyFill="1" applyProtection="1"/>
    <xf numFmtId="0" fontId="3" fillId="25" borderId="0" xfId="0" applyFont="1" applyFill="1" applyAlignment="1" applyProtection="1">
      <alignment wrapText="1"/>
    </xf>
    <xf numFmtId="0" fontId="3" fillId="25" borderId="27" xfId="0" applyFont="1" applyFill="1" applyBorder="1" applyAlignment="1" applyProtection="1">
      <alignment horizontal="center" vertical="center" wrapText="1"/>
    </xf>
    <xf numFmtId="0" fontId="3" fillId="25" borderId="0" xfId="0" applyFont="1" applyFill="1" applyAlignment="1" applyProtection="1">
      <alignment wrapText="1"/>
      <protection locked="0"/>
    </xf>
    <xf numFmtId="0" fontId="3" fillId="25" borderId="0" xfId="0" applyFont="1" applyFill="1" applyProtection="1">
      <protection locked="0"/>
    </xf>
    <xf numFmtId="0" fontId="3" fillId="25" borderId="28" xfId="0" applyFont="1" applyFill="1" applyBorder="1" applyAlignment="1" applyProtection="1">
      <alignment horizontal="center" vertical="center" wrapText="1"/>
    </xf>
    <xf numFmtId="0" fontId="3" fillId="25" borderId="11" xfId="0" applyFont="1" applyFill="1" applyBorder="1" applyAlignment="1" applyProtection="1">
      <alignment vertical="center" wrapText="1"/>
      <protection locked="0"/>
    </xf>
    <xf numFmtId="0" fontId="3" fillId="25" borderId="14" xfId="0" applyFont="1" applyFill="1" applyBorder="1" applyAlignment="1" applyProtection="1">
      <alignment vertical="center" wrapText="1"/>
      <protection locked="0"/>
    </xf>
    <xf numFmtId="0" fontId="3" fillId="25" borderId="28" xfId="0" applyFont="1" applyFill="1" applyBorder="1" applyAlignment="1" applyProtection="1">
      <alignment horizontal="center" vertical="center"/>
    </xf>
    <xf numFmtId="182" fontId="3" fillId="25" borderId="11" xfId="0" applyNumberFormat="1" applyFont="1" applyFill="1" applyBorder="1" applyAlignment="1" applyProtection="1">
      <alignment vertical="center" wrapText="1"/>
      <protection locked="0"/>
    </xf>
    <xf numFmtId="182" fontId="3" fillId="25" borderId="14" xfId="0" applyNumberFormat="1" applyFont="1" applyFill="1" applyBorder="1" applyAlignment="1" applyProtection="1">
      <alignment vertical="center" wrapText="1"/>
      <protection locked="0"/>
    </xf>
    <xf numFmtId="0" fontId="7" fillId="19" borderId="42" xfId="41" applyFont="1" applyFill="1" applyBorder="1" applyAlignment="1">
      <alignment vertical="center" wrapText="1"/>
    </xf>
    <xf numFmtId="234" fontId="3" fillId="0" borderId="10" xfId="0" applyNumberFormat="1" applyFont="1" applyFill="1" applyBorder="1" applyAlignment="1" applyProtection="1">
      <alignment vertical="center" wrapText="1"/>
    </xf>
    <xf numFmtId="234" fontId="3" fillId="0" borderId="13" xfId="0" applyNumberFormat="1" applyFont="1" applyFill="1" applyBorder="1" applyAlignment="1" applyProtection="1">
      <alignment vertical="center" wrapText="1"/>
    </xf>
    <xf numFmtId="0" fontId="7" fillId="19" borderId="43" xfId="41" applyFont="1" applyFill="1" applyBorder="1">
      <alignment vertical="center"/>
    </xf>
    <xf numFmtId="0" fontId="28" fillId="19" borderId="0" xfId="41" applyFont="1" applyFill="1" applyBorder="1" applyAlignment="1">
      <alignment horizontal="center" vertical="center"/>
    </xf>
    <xf numFmtId="0" fontId="28" fillId="19" borderId="38" xfId="41" applyFont="1" applyFill="1" applyBorder="1" applyAlignment="1">
      <alignment horizontal="center" vertical="center"/>
    </xf>
    <xf numFmtId="49" fontId="4" fillId="0" borderId="48" xfId="0" applyNumberFormat="1" applyFont="1" applyFill="1" applyBorder="1" applyAlignment="1" applyProtection="1">
      <alignment horizontal="right" vertical="center"/>
    </xf>
    <xf numFmtId="49" fontId="4" fillId="0" borderId="49" xfId="0" applyNumberFormat="1" applyFont="1" applyFill="1" applyBorder="1" applyAlignment="1" applyProtection="1">
      <alignment horizontal="right" vertical="center"/>
    </xf>
    <xf numFmtId="49" fontId="4" fillId="0" borderId="48" xfId="0" applyNumberFormat="1" applyFont="1" applyFill="1" applyBorder="1" applyAlignment="1" applyProtection="1">
      <alignment vertical="center"/>
    </xf>
    <xf numFmtId="49" fontId="4" fillId="0" borderId="24" xfId="0" applyNumberFormat="1" applyFont="1" applyFill="1" applyBorder="1" applyAlignment="1" applyProtection="1">
      <alignment vertical="center"/>
    </xf>
    <xf numFmtId="49" fontId="4" fillId="0" borderId="25" xfId="0" applyNumberFormat="1" applyFont="1" applyFill="1" applyBorder="1" applyAlignment="1" applyProtection="1">
      <alignment vertical="center"/>
    </xf>
    <xf numFmtId="49" fontId="4" fillId="0" borderId="19" xfId="0" applyNumberFormat="1" applyFont="1" applyFill="1" applyBorder="1" applyAlignment="1" applyProtection="1">
      <alignment horizontal="right" vertical="center"/>
    </xf>
    <xf numFmtId="49" fontId="4" fillId="0" borderId="45" xfId="0" applyNumberFormat="1" applyFont="1" applyFill="1" applyBorder="1" applyAlignment="1" applyProtection="1">
      <alignment horizontal="right" vertical="center"/>
    </xf>
    <xf numFmtId="49" fontId="4" fillId="0" borderId="19" xfId="0" applyNumberFormat="1" applyFont="1" applyFill="1" applyBorder="1" applyAlignment="1" applyProtection="1">
      <alignment vertical="center"/>
    </xf>
    <xf numFmtId="49" fontId="4" fillId="0" borderId="20" xfId="0" applyNumberFormat="1" applyFont="1" applyFill="1" applyBorder="1" applyAlignment="1" applyProtection="1">
      <alignment vertical="center"/>
    </xf>
    <xf numFmtId="49" fontId="4" fillId="0" borderId="21" xfId="0" applyNumberFormat="1" applyFont="1" applyFill="1" applyBorder="1" applyAlignment="1" applyProtection="1">
      <alignment vertical="center"/>
    </xf>
    <xf numFmtId="49" fontId="6" fillId="0" borderId="20" xfId="0" applyNumberFormat="1" applyFont="1" applyFill="1" applyBorder="1" applyAlignment="1" applyProtection="1">
      <alignment horizontal="center" textRotation="90"/>
    </xf>
    <xf numFmtId="49" fontId="6" fillId="0" borderId="24" xfId="0" applyNumberFormat="1" applyFont="1" applyFill="1" applyBorder="1" applyAlignment="1" applyProtection="1">
      <alignment horizontal="center" textRotation="90"/>
    </xf>
    <xf numFmtId="49" fontId="6" fillId="0" borderId="21" xfId="0" applyNumberFormat="1" applyFont="1" applyFill="1" applyBorder="1" applyAlignment="1" applyProtection="1">
      <alignment horizontal="center" textRotation="90"/>
    </xf>
    <xf numFmtId="49" fontId="6" fillId="0" borderId="25" xfId="0" applyNumberFormat="1" applyFont="1" applyFill="1" applyBorder="1" applyAlignment="1" applyProtection="1">
      <alignment horizontal="center" textRotation="90"/>
    </xf>
    <xf numFmtId="49" fontId="4" fillId="0" borderId="50" xfId="0" applyNumberFormat="1" applyFont="1" applyFill="1" applyBorder="1" applyAlignment="1" applyProtection="1">
      <alignment horizontal="right" vertical="center"/>
    </xf>
    <xf numFmtId="49" fontId="4" fillId="0" borderId="51" xfId="0" applyNumberFormat="1" applyFont="1" applyFill="1" applyBorder="1" applyAlignment="1" applyProtection="1">
      <alignment horizontal="right" vertical="center"/>
    </xf>
    <xf numFmtId="49" fontId="4" fillId="0" borderId="50" xfId="0" applyNumberFormat="1" applyFont="1" applyFill="1" applyBorder="1" applyAlignment="1" applyProtection="1">
      <alignment vertical="center"/>
    </xf>
    <xf numFmtId="49" fontId="4" fillId="0" borderId="52" xfId="0" applyNumberFormat="1" applyFont="1" applyFill="1" applyBorder="1" applyAlignment="1" applyProtection="1">
      <alignment vertical="center"/>
    </xf>
    <xf numFmtId="49" fontId="4" fillId="0" borderId="51" xfId="0" applyNumberFormat="1" applyFont="1" applyFill="1" applyBorder="1" applyAlignment="1" applyProtection="1">
      <alignment vertical="center"/>
    </xf>
    <xf numFmtId="49" fontId="4" fillId="0" borderId="19" xfId="0" applyNumberFormat="1" applyFont="1" applyFill="1" applyBorder="1" applyAlignment="1" applyProtection="1">
      <alignment horizontal="center" vertical="center" textRotation="255"/>
    </xf>
    <xf numFmtId="49" fontId="4" fillId="0" borderId="45" xfId="0" applyNumberFormat="1" applyFont="1" applyFill="1" applyBorder="1" applyAlignment="1" applyProtection="1">
      <alignment horizontal="center" vertical="center" textRotation="255"/>
    </xf>
    <xf numFmtId="49" fontId="4" fillId="0" borderId="48" xfId="0" applyNumberFormat="1" applyFont="1" applyFill="1" applyBorder="1" applyAlignment="1" applyProtection="1">
      <alignment horizontal="center" vertical="center" textRotation="255"/>
    </xf>
    <xf numFmtId="49" fontId="4" fillId="0" borderId="49" xfId="0" applyNumberFormat="1" applyFont="1" applyFill="1" applyBorder="1" applyAlignment="1" applyProtection="1">
      <alignment horizontal="center" vertical="center" textRotation="255"/>
    </xf>
    <xf numFmtId="49" fontId="4" fillId="0" borderId="19" xfId="0" applyNumberFormat="1" applyFont="1" applyFill="1" applyBorder="1" applyAlignment="1" applyProtection="1">
      <alignment horizontal="center" vertical="center"/>
    </xf>
    <xf numFmtId="49" fontId="4" fillId="0" borderId="20" xfId="0" applyNumberFormat="1" applyFont="1" applyFill="1" applyBorder="1" applyAlignment="1" applyProtection="1">
      <alignment horizontal="center" vertical="center"/>
    </xf>
    <xf numFmtId="49" fontId="4" fillId="0" borderId="21" xfId="0" applyNumberFormat="1" applyFont="1" applyFill="1" applyBorder="1" applyAlignment="1" applyProtection="1">
      <alignment horizontal="center" vertical="center"/>
    </xf>
    <xf numFmtId="49" fontId="4" fillId="0" borderId="48" xfId="0" applyNumberFormat="1" applyFont="1" applyFill="1" applyBorder="1" applyAlignment="1" applyProtection="1">
      <alignment horizontal="center" vertical="center"/>
    </xf>
    <xf numFmtId="49" fontId="4" fillId="0" borderId="24" xfId="0" applyNumberFormat="1" applyFont="1" applyFill="1" applyBorder="1" applyAlignment="1" applyProtection="1">
      <alignment horizontal="center" vertical="center"/>
    </xf>
    <xf numFmtId="49" fontId="4" fillId="0" borderId="25" xfId="0" applyNumberFormat="1" applyFont="1" applyFill="1" applyBorder="1" applyAlignment="1" applyProtection="1">
      <alignment horizontal="center" vertical="center"/>
    </xf>
    <xf numFmtId="49" fontId="6" fillId="0" borderId="22" xfId="0" applyNumberFormat="1" applyFont="1" applyFill="1" applyBorder="1" applyAlignment="1" applyProtection="1">
      <alignment horizontal="center" textRotation="90"/>
    </xf>
    <xf numFmtId="49" fontId="6" fillId="0" borderId="23" xfId="0" applyNumberFormat="1" applyFont="1" applyFill="1" applyBorder="1" applyAlignment="1" applyProtection="1">
      <alignment horizontal="center" textRotation="90"/>
    </xf>
    <xf numFmtId="49" fontId="6" fillId="20" borderId="20" xfId="0" applyNumberFormat="1" applyFont="1" applyFill="1" applyBorder="1" applyAlignment="1" applyProtection="1">
      <alignment horizontal="center" textRotation="90"/>
    </xf>
    <xf numFmtId="49" fontId="6" fillId="20" borderId="24" xfId="0" applyNumberFormat="1" applyFont="1" applyFill="1" applyBorder="1" applyAlignment="1" applyProtection="1">
      <alignment horizontal="center" textRotation="90"/>
    </xf>
    <xf numFmtId="49" fontId="6" fillId="19" borderId="20" xfId="0" applyNumberFormat="1" applyFont="1" applyFill="1" applyBorder="1" applyAlignment="1" applyProtection="1">
      <alignment horizontal="center" textRotation="90"/>
    </xf>
    <xf numFmtId="49" fontId="6" fillId="19" borderId="24" xfId="0" applyNumberFormat="1" applyFont="1" applyFill="1" applyBorder="1" applyAlignment="1" applyProtection="1">
      <alignment horizontal="center" textRotation="90"/>
    </xf>
    <xf numFmtId="49" fontId="6" fillId="21" borderId="20" xfId="0" applyNumberFormat="1" applyFont="1" applyFill="1" applyBorder="1" applyAlignment="1" applyProtection="1">
      <alignment horizontal="center" textRotation="90"/>
    </xf>
    <xf numFmtId="49" fontId="6" fillId="21" borderId="24" xfId="0" applyNumberFormat="1" applyFont="1" applyFill="1" applyBorder="1" applyAlignment="1" applyProtection="1">
      <alignment horizontal="center" textRotation="90"/>
    </xf>
    <xf numFmtId="49" fontId="4" fillId="0" borderId="46" xfId="0" applyNumberFormat="1" applyFont="1" applyFill="1" applyBorder="1" applyAlignment="1" applyProtection="1">
      <alignment horizontal="right" vertical="center"/>
    </xf>
    <xf numFmtId="49" fontId="4" fillId="0" borderId="47" xfId="0" applyNumberFormat="1" applyFont="1" applyFill="1" applyBorder="1" applyAlignment="1" applyProtection="1">
      <alignment horizontal="right" vertical="center"/>
    </xf>
    <xf numFmtId="49" fontId="4" fillId="0" borderId="46" xfId="0" applyNumberFormat="1" applyFont="1" applyFill="1" applyBorder="1" applyAlignment="1" applyProtection="1">
      <alignment vertical="center"/>
    </xf>
    <xf numFmtId="49" fontId="4" fillId="0" borderId="16" xfId="0" applyNumberFormat="1" applyFont="1" applyFill="1" applyBorder="1" applyAlignment="1" applyProtection="1">
      <alignment vertical="center"/>
    </xf>
    <xf numFmtId="49" fontId="4" fillId="0" borderId="17" xfId="0" applyNumberFormat="1" applyFont="1" applyFill="1" applyBorder="1" applyAlignment="1" applyProtection="1">
      <alignment vertic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4-2 業務フロー図" xfId="41"/>
    <cellStyle name="標準_5-1  画面項仕様目書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52388</xdr:colOff>
      <xdr:row>0</xdr:row>
      <xdr:rowOff>0</xdr:rowOff>
    </xdr:from>
    <xdr:to>
      <xdr:col>2</xdr:col>
      <xdr:colOff>1276350</xdr:colOff>
      <xdr:row>0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5C9B1FE3-1E90-4E3B-A1FA-1F4377180466}"/>
            </a:ext>
          </a:extLst>
        </xdr:cNvPr>
        <xdr:cNvSpPr>
          <a:spLocks noChangeArrowheads="1"/>
        </xdr:cNvSpPr>
      </xdr:nvSpPr>
      <xdr:spPr bwMode="auto">
        <a:xfrm>
          <a:off x="628650" y="0"/>
          <a:ext cx="1223963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45720" tIns="27432" rIns="45720" bIns="27432" anchor="ctr" upright="1"/>
        <a:lstStyle/>
        <a:p>
          <a:pPr algn="ctr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バッチ一覧</a:t>
          </a:r>
        </a:p>
      </xdr:txBody>
    </xdr:sp>
    <xdr:clientData/>
  </xdr:twoCellAnchor>
  <xdr:twoCellAnchor>
    <xdr:from>
      <xdr:col>13</xdr:col>
      <xdr:colOff>176213</xdr:colOff>
      <xdr:row>0</xdr:row>
      <xdr:rowOff>0</xdr:rowOff>
    </xdr:from>
    <xdr:to>
      <xdr:col>24</xdr:col>
      <xdr:colOff>166688</xdr:colOff>
      <xdr:row>0</xdr:row>
      <xdr:rowOff>0</xdr:rowOff>
    </xdr:to>
    <xdr:grpSp>
      <xdr:nvGrpSpPr>
        <xdr:cNvPr id="3074" name="Group 2">
          <a:extLst>
            <a:ext uri="{FF2B5EF4-FFF2-40B4-BE49-F238E27FC236}">
              <a16:creationId xmlns:a16="http://schemas.microsoft.com/office/drawing/2014/main" id="{8C019906-77FD-4F0F-A625-6439BF31DAC3}"/>
            </a:ext>
          </a:extLst>
        </xdr:cNvPr>
        <xdr:cNvGrpSpPr>
          <a:grpSpLocks/>
        </xdr:cNvGrpSpPr>
      </xdr:nvGrpSpPr>
      <xdr:grpSpPr bwMode="auto">
        <a:xfrm>
          <a:off x="7112654" y="0"/>
          <a:ext cx="2147608" cy="0"/>
          <a:chOff x="651" y="4"/>
          <a:chExt cx="278" cy="37"/>
        </a:xfrm>
      </xdr:grpSpPr>
      <xdr:sp macro="" textlink="">
        <xdr:nvSpPr>
          <xdr:cNvPr id="3075" name="Rectangle 3">
            <a:extLst>
              <a:ext uri="{FF2B5EF4-FFF2-40B4-BE49-F238E27FC236}">
                <a16:creationId xmlns:a16="http://schemas.microsoft.com/office/drawing/2014/main" id="{903F1FD9-ED80-44D8-BC06-AC05BBD49440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3076" name="Rectangle 4">
            <a:extLst>
              <a:ext uri="{FF2B5EF4-FFF2-40B4-BE49-F238E27FC236}">
                <a16:creationId xmlns:a16="http://schemas.microsoft.com/office/drawing/2014/main" id="{EE67AB2C-E3DE-477B-8B52-4DB377C15352}"/>
              </a:ext>
            </a:extLst>
          </xdr:cNvPr>
          <xdr:cNvSpPr>
            <a:spLocks noChangeArrowheads="1"/>
          </xdr:cNvSpPr>
        </xdr:nvSpPr>
        <xdr:spPr bwMode="auto">
          <a:xfrm>
            <a:off x="705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3077" name="Rectangle 5">
            <a:extLst>
              <a:ext uri="{FF2B5EF4-FFF2-40B4-BE49-F238E27FC236}">
                <a16:creationId xmlns:a16="http://schemas.microsoft.com/office/drawing/2014/main" id="{1D5B39B9-B171-4E47-82D5-364AA1F1AE6C}"/>
              </a:ext>
            </a:extLst>
          </xdr:cNvPr>
          <xdr:cNvSpPr>
            <a:spLocks noChangeArrowheads="1"/>
          </xdr:cNvSpPr>
        </xdr:nvSpPr>
        <xdr:spPr bwMode="auto">
          <a:xfrm>
            <a:off x="792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3078" name="Rectangle 6">
            <a:extLst>
              <a:ext uri="{FF2B5EF4-FFF2-40B4-BE49-F238E27FC236}">
                <a16:creationId xmlns:a16="http://schemas.microsoft.com/office/drawing/2014/main" id="{BE92F7A2-A17E-44D9-81F1-E55BBAC78A5A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氏　　名</a:t>
            </a:r>
          </a:p>
        </xdr:txBody>
      </xdr:sp>
      <xdr:sp macro="" textlink="">
        <xdr:nvSpPr>
          <xdr:cNvPr id="3079" name="Rectangle 7">
            <a:extLst>
              <a:ext uri="{FF2B5EF4-FFF2-40B4-BE49-F238E27FC236}">
                <a16:creationId xmlns:a16="http://schemas.microsoft.com/office/drawing/2014/main" id="{475758F6-28B9-4219-BF1A-4EE2A25F41CA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3080" name="Rectangle 8">
            <a:extLst>
              <a:ext uri="{FF2B5EF4-FFF2-40B4-BE49-F238E27FC236}">
                <a16:creationId xmlns:a16="http://schemas.microsoft.com/office/drawing/2014/main" id="{DF93C0FF-7415-46CD-BC90-1810E07F8448}"/>
              </a:ext>
            </a:extLst>
          </xdr:cNvPr>
          <xdr:cNvSpPr>
            <a:spLocks noChangeArrowheads="1"/>
          </xdr:cNvSpPr>
        </xdr:nvSpPr>
        <xdr:spPr bwMode="auto">
          <a:xfrm>
            <a:off x="705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2008/09/26</a:t>
            </a:r>
          </a:p>
        </xdr:txBody>
      </xdr:sp>
      <xdr:sp macro="" textlink="">
        <xdr:nvSpPr>
          <xdr:cNvPr id="3081" name="Rectangle 9">
            <a:extLst>
              <a:ext uri="{FF2B5EF4-FFF2-40B4-BE49-F238E27FC236}">
                <a16:creationId xmlns:a16="http://schemas.microsoft.com/office/drawing/2014/main" id="{87107299-A518-4E2C-8BAA-520EA8352502}"/>
              </a:ext>
            </a:extLst>
          </xdr:cNvPr>
          <xdr:cNvSpPr>
            <a:spLocks noChangeArrowheads="1"/>
          </xdr:cNvSpPr>
        </xdr:nvSpPr>
        <xdr:spPr bwMode="auto">
          <a:xfrm>
            <a:off x="792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3082" name="Rectangle 10">
            <a:extLst>
              <a:ext uri="{FF2B5EF4-FFF2-40B4-BE49-F238E27FC236}">
                <a16:creationId xmlns:a16="http://schemas.microsoft.com/office/drawing/2014/main" id="{7A9DE2B0-7B53-435D-BD07-BA5FA03AA407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2008/06/27</a:t>
            </a:r>
          </a:p>
          <a:p>
            <a:pPr algn="l" rtl="0"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>
    <xdr:from>
      <xdr:col>2</xdr:col>
      <xdr:colOff>1347788</xdr:colOff>
      <xdr:row>0</xdr:row>
      <xdr:rowOff>0</xdr:rowOff>
    </xdr:from>
    <xdr:to>
      <xdr:col>4</xdr:col>
      <xdr:colOff>847725</xdr:colOff>
      <xdr:row>0</xdr:row>
      <xdr:rowOff>0</xdr:rowOff>
    </xdr:to>
    <xdr:grpSp>
      <xdr:nvGrpSpPr>
        <xdr:cNvPr id="3083" name="Group 11">
          <a:extLst>
            <a:ext uri="{FF2B5EF4-FFF2-40B4-BE49-F238E27FC236}">
              <a16:creationId xmlns:a16="http://schemas.microsoft.com/office/drawing/2014/main" id="{8A2E7EA8-8690-4C1C-8218-BFB17E0B34FC}"/>
            </a:ext>
          </a:extLst>
        </xdr:cNvPr>
        <xdr:cNvGrpSpPr>
          <a:grpSpLocks/>
        </xdr:cNvGrpSpPr>
      </xdr:nvGrpSpPr>
      <xdr:grpSpPr bwMode="auto">
        <a:xfrm>
          <a:off x="1919288" y="0"/>
          <a:ext cx="3169864" cy="0"/>
          <a:chOff x="209" y="5"/>
          <a:chExt cx="250" cy="38"/>
        </a:xfrm>
      </xdr:grpSpPr>
      <xdr:sp macro="" textlink="">
        <xdr:nvSpPr>
          <xdr:cNvPr id="3084" name="Rectangle 12">
            <a:extLst>
              <a:ext uri="{FF2B5EF4-FFF2-40B4-BE49-F238E27FC236}">
                <a16:creationId xmlns:a16="http://schemas.microsoft.com/office/drawing/2014/main" id="{DE329AD1-CF5F-4797-97CF-5B92146C7753}"/>
              </a:ext>
            </a:extLst>
          </xdr:cNvPr>
          <xdr:cNvSpPr>
            <a:spLocks noChangeArrowheads="1"/>
          </xdr:cNvSpPr>
        </xdr:nvSpPr>
        <xdr:spPr bwMode="auto">
          <a:xfrm>
            <a:off x="209" y="5"/>
            <a:ext cx="250" cy="1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36576" bIns="22860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</a:t>
            </a:r>
          </a:p>
        </xdr:txBody>
      </xdr:sp>
      <xdr:sp macro="" textlink="">
        <xdr:nvSpPr>
          <xdr:cNvPr id="3085" name="Rectangle 13">
            <a:extLst>
              <a:ext uri="{FF2B5EF4-FFF2-40B4-BE49-F238E27FC236}">
                <a16:creationId xmlns:a16="http://schemas.microsoft.com/office/drawing/2014/main" id="{B305F47C-1686-455E-9125-91EF6F308FE8}"/>
              </a:ext>
            </a:extLst>
          </xdr:cNvPr>
          <xdr:cNvSpPr>
            <a:spLocks noChangeArrowheads="1"/>
          </xdr:cNvSpPr>
        </xdr:nvSpPr>
        <xdr:spPr bwMode="auto">
          <a:xfrm>
            <a:off x="209" y="19"/>
            <a:ext cx="250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54864" tIns="32004" rIns="54864" bIns="32004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サンプルバッチ一覧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61913</xdr:colOff>
      <xdr:row>0</xdr:row>
      <xdr:rowOff>42863</xdr:rowOff>
    </xdr:from>
    <xdr:to>
      <xdr:col>3</xdr:col>
      <xdr:colOff>828675</xdr:colOff>
      <xdr:row>2</xdr:row>
      <xdr:rowOff>104775</xdr:rowOff>
    </xdr:to>
    <xdr:sp macro="" textlink="">
      <xdr:nvSpPr>
        <xdr:cNvPr id="2085" name="Rectangle 37">
          <a:extLst>
            <a:ext uri="{FF2B5EF4-FFF2-40B4-BE49-F238E27FC236}">
              <a16:creationId xmlns:a16="http://schemas.microsoft.com/office/drawing/2014/main" id="{FCD8390F-A361-4749-8A15-4186B50B7B7F}"/>
            </a:ext>
          </a:extLst>
        </xdr:cNvPr>
        <xdr:cNvSpPr>
          <a:spLocks noChangeArrowheads="1"/>
        </xdr:cNvSpPr>
      </xdr:nvSpPr>
      <xdr:spPr bwMode="auto">
        <a:xfrm>
          <a:off x="1685925" y="42863"/>
          <a:ext cx="1514475" cy="3286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障害一覧</a:t>
          </a:r>
        </a:p>
      </xdr:txBody>
    </xdr:sp>
    <xdr:clientData/>
  </xdr:twoCellAnchor>
  <xdr:twoCellAnchor>
    <xdr:from>
      <xdr:col>3</xdr:col>
      <xdr:colOff>881063</xdr:colOff>
      <xdr:row>0</xdr:row>
      <xdr:rowOff>42863</xdr:rowOff>
    </xdr:from>
    <xdr:to>
      <xdr:col>5</xdr:col>
      <xdr:colOff>2071688</xdr:colOff>
      <xdr:row>2</xdr:row>
      <xdr:rowOff>104775</xdr:rowOff>
    </xdr:to>
    <xdr:grpSp>
      <xdr:nvGrpSpPr>
        <xdr:cNvPr id="2087" name="Group 39">
          <a:extLst>
            <a:ext uri="{FF2B5EF4-FFF2-40B4-BE49-F238E27FC236}">
              <a16:creationId xmlns:a16="http://schemas.microsoft.com/office/drawing/2014/main" id="{703908B0-F20A-4BAB-8389-E908771FB184}"/>
            </a:ext>
          </a:extLst>
        </xdr:cNvPr>
        <xdr:cNvGrpSpPr>
          <a:grpSpLocks/>
        </xdr:cNvGrpSpPr>
      </xdr:nvGrpSpPr>
      <xdr:grpSpPr bwMode="auto">
        <a:xfrm>
          <a:off x="3251108" y="42863"/>
          <a:ext cx="3336551" cy="330853"/>
          <a:chOff x="314" y="7"/>
          <a:chExt cx="650" cy="45"/>
        </a:xfrm>
      </xdr:grpSpPr>
      <xdr:sp macro="" textlink="">
        <xdr:nvSpPr>
          <xdr:cNvPr id="2088" name="Rectangle 40">
            <a:extLst>
              <a:ext uri="{FF2B5EF4-FFF2-40B4-BE49-F238E27FC236}">
                <a16:creationId xmlns:a16="http://schemas.microsoft.com/office/drawing/2014/main" id="{F373D171-C2C5-4FDC-9D07-D4E577D3F845}"/>
              </a:ext>
            </a:extLst>
          </xdr:cNvPr>
          <xdr:cNvSpPr>
            <a:spLocks noChangeArrowheads="1"/>
          </xdr:cNvSpPr>
        </xdr:nvSpPr>
        <xdr:spPr bwMode="auto">
          <a:xfrm>
            <a:off x="314" y="7"/>
            <a:ext cx="169" cy="4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54864" tIns="32004" rIns="54864" bIns="32004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案件名：</a:t>
            </a:r>
          </a:p>
        </xdr:txBody>
      </xdr:sp>
      <xdr:sp macro="" textlink="">
        <xdr:nvSpPr>
          <xdr:cNvPr id="2089" name="Rectangle 41">
            <a:extLst>
              <a:ext uri="{FF2B5EF4-FFF2-40B4-BE49-F238E27FC236}">
                <a16:creationId xmlns:a16="http://schemas.microsoft.com/office/drawing/2014/main" id="{38684BBC-8823-43BA-A78D-3D88D3B62526}"/>
              </a:ext>
            </a:extLst>
          </xdr:cNvPr>
          <xdr:cNvSpPr>
            <a:spLocks noChangeArrowheads="1"/>
          </xdr:cNvSpPr>
        </xdr:nvSpPr>
        <xdr:spPr bwMode="auto">
          <a:xfrm>
            <a:off x="483" y="7"/>
            <a:ext cx="481" cy="4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  <xdr:twoCellAnchor>
    <xdr:from>
      <xdr:col>5</xdr:col>
      <xdr:colOff>2195513</xdr:colOff>
      <xdr:row>0</xdr:row>
      <xdr:rowOff>52388</xdr:rowOff>
    </xdr:from>
    <xdr:to>
      <xdr:col>12</xdr:col>
      <xdr:colOff>747713</xdr:colOff>
      <xdr:row>2</xdr:row>
      <xdr:rowOff>114300</xdr:rowOff>
    </xdr:to>
    <xdr:grpSp>
      <xdr:nvGrpSpPr>
        <xdr:cNvPr id="2090" name="Group 42">
          <a:extLst>
            <a:ext uri="{FF2B5EF4-FFF2-40B4-BE49-F238E27FC236}">
              <a16:creationId xmlns:a16="http://schemas.microsoft.com/office/drawing/2014/main" id="{464F690B-4E2B-4E47-83E8-143553BDD803}"/>
            </a:ext>
          </a:extLst>
        </xdr:cNvPr>
        <xdr:cNvGrpSpPr>
          <a:grpSpLocks/>
        </xdr:cNvGrpSpPr>
      </xdr:nvGrpSpPr>
      <xdr:grpSpPr bwMode="auto">
        <a:xfrm>
          <a:off x="6711484" y="52388"/>
          <a:ext cx="3090582" cy="330853"/>
          <a:chOff x="651" y="4"/>
          <a:chExt cx="278" cy="37"/>
        </a:xfrm>
      </xdr:grpSpPr>
      <xdr:sp macro="" textlink="">
        <xdr:nvSpPr>
          <xdr:cNvPr id="2091" name="Rectangle 43">
            <a:extLst>
              <a:ext uri="{FF2B5EF4-FFF2-40B4-BE49-F238E27FC236}">
                <a16:creationId xmlns:a16="http://schemas.microsoft.com/office/drawing/2014/main" id="{941E7B84-8B70-4B2A-95EE-4C701DD87321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2092" name="Rectangle 44">
            <a:extLst>
              <a:ext uri="{FF2B5EF4-FFF2-40B4-BE49-F238E27FC236}">
                <a16:creationId xmlns:a16="http://schemas.microsoft.com/office/drawing/2014/main" id="{64C22021-CD7A-4E3C-91A0-D9BAFC1CF49C}"/>
              </a:ext>
            </a:extLst>
          </xdr:cNvPr>
          <xdr:cNvSpPr>
            <a:spLocks noChangeArrowheads="1"/>
          </xdr:cNvSpPr>
        </xdr:nvSpPr>
        <xdr:spPr bwMode="auto">
          <a:xfrm>
            <a:off x="705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2093" name="Rectangle 45">
            <a:extLst>
              <a:ext uri="{FF2B5EF4-FFF2-40B4-BE49-F238E27FC236}">
                <a16:creationId xmlns:a16="http://schemas.microsoft.com/office/drawing/2014/main" id="{7681EC74-1F86-417E-B543-98C237E1D0F2}"/>
              </a:ext>
            </a:extLst>
          </xdr:cNvPr>
          <xdr:cNvSpPr>
            <a:spLocks noChangeArrowheads="1"/>
          </xdr:cNvSpPr>
        </xdr:nvSpPr>
        <xdr:spPr bwMode="auto">
          <a:xfrm>
            <a:off x="792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2094" name="Rectangle 46">
            <a:extLst>
              <a:ext uri="{FF2B5EF4-FFF2-40B4-BE49-F238E27FC236}">
                <a16:creationId xmlns:a16="http://schemas.microsoft.com/office/drawing/2014/main" id="{33E08E4D-3A0C-4156-9584-0029ACDEF1B4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2095" name="Rectangle 47">
            <a:extLst>
              <a:ext uri="{FF2B5EF4-FFF2-40B4-BE49-F238E27FC236}">
                <a16:creationId xmlns:a16="http://schemas.microsoft.com/office/drawing/2014/main" id="{A88E6F5C-9223-40C3-925A-8FA37FDD9CAF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2096" name="Rectangle 48">
            <a:extLst>
              <a:ext uri="{FF2B5EF4-FFF2-40B4-BE49-F238E27FC236}">
                <a16:creationId xmlns:a16="http://schemas.microsoft.com/office/drawing/2014/main" id="{02E2B479-B6BA-496D-AF99-F5FDFF6D9091}"/>
              </a:ext>
            </a:extLst>
          </xdr:cNvPr>
          <xdr:cNvSpPr>
            <a:spLocks noChangeArrowheads="1"/>
          </xdr:cNvSpPr>
        </xdr:nvSpPr>
        <xdr:spPr bwMode="auto">
          <a:xfrm>
            <a:off x="705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2097" name="Rectangle 49">
            <a:extLst>
              <a:ext uri="{FF2B5EF4-FFF2-40B4-BE49-F238E27FC236}">
                <a16:creationId xmlns:a16="http://schemas.microsoft.com/office/drawing/2014/main" id="{DBCD5A09-36BA-4712-AB32-3C4E9830A1C0}"/>
              </a:ext>
            </a:extLst>
          </xdr:cNvPr>
          <xdr:cNvSpPr>
            <a:spLocks noChangeArrowheads="1"/>
          </xdr:cNvSpPr>
        </xdr:nvSpPr>
        <xdr:spPr bwMode="auto">
          <a:xfrm>
            <a:off x="792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2098" name="Rectangle 50">
            <a:extLst>
              <a:ext uri="{FF2B5EF4-FFF2-40B4-BE49-F238E27FC236}">
                <a16:creationId xmlns:a16="http://schemas.microsoft.com/office/drawing/2014/main" id="{FD3C0913-9623-49C5-9CB4-F6F32AF7ABF3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lnSpc>
                <a:spcPts val="8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13</xdr:col>
      <xdr:colOff>195263</xdr:colOff>
      <xdr:row>0</xdr:row>
      <xdr:rowOff>61913</xdr:rowOff>
    </xdr:from>
    <xdr:to>
      <xdr:col>13</xdr:col>
      <xdr:colOff>876300</xdr:colOff>
      <xdr:row>2</xdr:row>
      <xdr:rowOff>100013</xdr:rowOff>
    </xdr:to>
    <xdr:sp macro="" textlink="">
      <xdr:nvSpPr>
        <xdr:cNvPr id="2099" name="Text Box 51">
          <a:extLst>
            <a:ext uri="{FF2B5EF4-FFF2-40B4-BE49-F238E27FC236}">
              <a16:creationId xmlns:a16="http://schemas.microsoft.com/office/drawing/2014/main" id="{2894C4E3-91BF-4E48-BA49-6AB1307477A0}"/>
            </a:ext>
          </a:extLst>
        </xdr:cNvPr>
        <xdr:cNvSpPr txBox="1">
          <a:spLocks noChangeArrowheads="1"/>
        </xdr:cNvSpPr>
      </xdr:nvSpPr>
      <xdr:spPr bwMode="auto">
        <a:xfrm>
          <a:off x="10006013" y="61913"/>
          <a:ext cx="681037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9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Confidential</a:t>
          </a:r>
        </a:p>
      </xdr:txBody>
    </xdr:sp>
    <xdr:clientData/>
  </xdr:twoCellAnchor>
  <xdr:twoCellAnchor>
    <xdr:from>
      <xdr:col>45</xdr:col>
      <xdr:colOff>142875</xdr:colOff>
      <xdr:row>10</xdr:row>
      <xdr:rowOff>142875</xdr:rowOff>
    </xdr:from>
    <xdr:to>
      <xdr:col>46</xdr:col>
      <xdr:colOff>519113</xdr:colOff>
      <xdr:row>19</xdr:row>
      <xdr:rowOff>119063</xdr:rowOff>
    </xdr:to>
    <xdr:sp macro="" textlink="">
      <xdr:nvSpPr>
        <xdr:cNvPr id="2105" name="Rectangle 57">
          <a:extLst>
            <a:ext uri="{FF2B5EF4-FFF2-40B4-BE49-F238E27FC236}">
              <a16:creationId xmlns:a16="http://schemas.microsoft.com/office/drawing/2014/main" id="{66EF0D2E-3075-40DB-BE70-256BBFD87B63}"/>
            </a:ext>
          </a:extLst>
        </xdr:cNvPr>
        <xdr:cNvSpPr>
          <a:spLocks noChangeArrowheads="1"/>
        </xdr:cNvSpPr>
      </xdr:nvSpPr>
      <xdr:spPr bwMode="auto">
        <a:xfrm>
          <a:off x="30989588" y="1766888"/>
          <a:ext cx="561975" cy="1433512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48</xdr:col>
      <xdr:colOff>9525</xdr:colOff>
      <xdr:row>20</xdr:row>
      <xdr:rowOff>109538</xdr:rowOff>
    </xdr:from>
    <xdr:to>
      <xdr:col>55</xdr:col>
      <xdr:colOff>90488</xdr:colOff>
      <xdr:row>23</xdr:row>
      <xdr:rowOff>109538</xdr:rowOff>
    </xdr:to>
    <xdr:sp macro="" textlink="">
      <xdr:nvSpPr>
        <xdr:cNvPr id="2106" name="AutoShape 58">
          <a:extLst>
            <a:ext uri="{FF2B5EF4-FFF2-40B4-BE49-F238E27FC236}">
              <a16:creationId xmlns:a16="http://schemas.microsoft.com/office/drawing/2014/main" id="{800330CE-2975-4599-89D8-F619A93ADF46}"/>
            </a:ext>
          </a:extLst>
        </xdr:cNvPr>
        <xdr:cNvSpPr>
          <a:spLocks/>
        </xdr:cNvSpPr>
      </xdr:nvSpPr>
      <xdr:spPr bwMode="auto">
        <a:xfrm>
          <a:off x="31827788" y="3352800"/>
          <a:ext cx="1381125" cy="485775"/>
        </a:xfrm>
        <a:prstGeom prst="borderCallout2">
          <a:avLst>
            <a:gd name="adj1" fmla="val 22222"/>
            <a:gd name="adj2" fmla="val -5130"/>
            <a:gd name="adj3" fmla="val 22222"/>
            <a:gd name="adj4" fmla="val -13463"/>
            <a:gd name="adj5" fmla="val -24074"/>
            <a:gd name="adj6" fmla="val -230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プロジェクト毎にサブシステム名を設定する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61913</xdr:colOff>
      <xdr:row>0</xdr:row>
      <xdr:rowOff>42863</xdr:rowOff>
    </xdr:from>
    <xdr:to>
      <xdr:col>3</xdr:col>
      <xdr:colOff>828675</xdr:colOff>
      <xdr:row>2</xdr:row>
      <xdr:rowOff>104775</xdr:rowOff>
    </xdr:to>
    <xdr:sp macro="" textlink="">
      <xdr:nvSpPr>
        <xdr:cNvPr id="5155" name="Rectangle 35">
          <a:extLst>
            <a:ext uri="{FF2B5EF4-FFF2-40B4-BE49-F238E27FC236}">
              <a16:creationId xmlns:a16="http://schemas.microsoft.com/office/drawing/2014/main" id="{640A5BA6-F5D2-4A22-BF08-16691195AFEF}"/>
            </a:ext>
          </a:extLst>
        </xdr:cNvPr>
        <xdr:cNvSpPr>
          <a:spLocks noChangeArrowheads="1"/>
        </xdr:cNvSpPr>
      </xdr:nvSpPr>
      <xdr:spPr bwMode="auto">
        <a:xfrm>
          <a:off x="1685925" y="42863"/>
          <a:ext cx="1514475" cy="3286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障害一覧</a:t>
          </a:r>
        </a:p>
      </xdr:txBody>
    </xdr:sp>
    <xdr:clientData/>
  </xdr:twoCellAnchor>
  <xdr:twoCellAnchor>
    <xdr:from>
      <xdr:col>3</xdr:col>
      <xdr:colOff>881063</xdr:colOff>
      <xdr:row>0</xdr:row>
      <xdr:rowOff>42863</xdr:rowOff>
    </xdr:from>
    <xdr:to>
      <xdr:col>5</xdr:col>
      <xdr:colOff>2071688</xdr:colOff>
      <xdr:row>2</xdr:row>
      <xdr:rowOff>104775</xdr:rowOff>
    </xdr:to>
    <xdr:grpSp>
      <xdr:nvGrpSpPr>
        <xdr:cNvPr id="5157" name="Group 37">
          <a:extLst>
            <a:ext uri="{FF2B5EF4-FFF2-40B4-BE49-F238E27FC236}">
              <a16:creationId xmlns:a16="http://schemas.microsoft.com/office/drawing/2014/main" id="{89854DD8-A7B9-482F-B9BA-8181E3554EF2}"/>
            </a:ext>
          </a:extLst>
        </xdr:cNvPr>
        <xdr:cNvGrpSpPr>
          <a:grpSpLocks/>
        </xdr:cNvGrpSpPr>
      </xdr:nvGrpSpPr>
      <xdr:grpSpPr bwMode="auto">
        <a:xfrm>
          <a:off x="3251108" y="42863"/>
          <a:ext cx="3336551" cy="330853"/>
          <a:chOff x="314" y="7"/>
          <a:chExt cx="650" cy="45"/>
        </a:xfrm>
      </xdr:grpSpPr>
      <xdr:sp macro="" textlink="">
        <xdr:nvSpPr>
          <xdr:cNvPr id="5158" name="Rectangle 38">
            <a:extLst>
              <a:ext uri="{FF2B5EF4-FFF2-40B4-BE49-F238E27FC236}">
                <a16:creationId xmlns:a16="http://schemas.microsoft.com/office/drawing/2014/main" id="{A13ABAA7-7868-48C8-A03F-DEA28A9134E9}"/>
              </a:ext>
            </a:extLst>
          </xdr:cNvPr>
          <xdr:cNvSpPr>
            <a:spLocks noChangeArrowheads="1"/>
          </xdr:cNvSpPr>
        </xdr:nvSpPr>
        <xdr:spPr bwMode="auto">
          <a:xfrm>
            <a:off x="314" y="7"/>
            <a:ext cx="169" cy="4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54864" tIns="32004" rIns="54864" bIns="32004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案件名：</a:t>
            </a:r>
          </a:p>
        </xdr:txBody>
      </xdr:sp>
      <xdr:sp macro="" textlink="">
        <xdr:nvSpPr>
          <xdr:cNvPr id="5159" name="Rectangle 39">
            <a:extLst>
              <a:ext uri="{FF2B5EF4-FFF2-40B4-BE49-F238E27FC236}">
                <a16:creationId xmlns:a16="http://schemas.microsoft.com/office/drawing/2014/main" id="{A9FCB0CF-DA32-4273-9BBE-F2F454140648}"/>
              </a:ext>
            </a:extLst>
          </xdr:cNvPr>
          <xdr:cNvSpPr>
            <a:spLocks noChangeArrowheads="1"/>
          </xdr:cNvSpPr>
        </xdr:nvSpPr>
        <xdr:spPr bwMode="auto">
          <a:xfrm>
            <a:off x="483" y="7"/>
            <a:ext cx="481" cy="4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</xdr:grpSp>
    <xdr:clientData/>
  </xdr:twoCellAnchor>
  <xdr:twoCellAnchor>
    <xdr:from>
      <xdr:col>5</xdr:col>
      <xdr:colOff>2238375</xdr:colOff>
      <xdr:row>0</xdr:row>
      <xdr:rowOff>42863</xdr:rowOff>
    </xdr:from>
    <xdr:to>
      <xdr:col>12</xdr:col>
      <xdr:colOff>80963</xdr:colOff>
      <xdr:row>2</xdr:row>
      <xdr:rowOff>104775</xdr:rowOff>
    </xdr:to>
    <xdr:grpSp>
      <xdr:nvGrpSpPr>
        <xdr:cNvPr id="5160" name="Group 40">
          <a:extLst>
            <a:ext uri="{FF2B5EF4-FFF2-40B4-BE49-F238E27FC236}">
              <a16:creationId xmlns:a16="http://schemas.microsoft.com/office/drawing/2014/main" id="{7B264F49-B8E6-4FE0-825D-25F3D10BC602}"/>
            </a:ext>
          </a:extLst>
        </xdr:cNvPr>
        <xdr:cNvGrpSpPr>
          <a:grpSpLocks/>
        </xdr:cNvGrpSpPr>
      </xdr:nvGrpSpPr>
      <xdr:grpSpPr bwMode="auto">
        <a:xfrm>
          <a:off x="6754346" y="42863"/>
          <a:ext cx="4173911" cy="330853"/>
          <a:chOff x="651" y="4"/>
          <a:chExt cx="278" cy="37"/>
        </a:xfrm>
      </xdr:grpSpPr>
      <xdr:sp macro="" textlink="">
        <xdr:nvSpPr>
          <xdr:cNvPr id="5161" name="Rectangle 41">
            <a:extLst>
              <a:ext uri="{FF2B5EF4-FFF2-40B4-BE49-F238E27FC236}">
                <a16:creationId xmlns:a16="http://schemas.microsoft.com/office/drawing/2014/main" id="{1A0D1E8B-91EF-40D7-BF65-BD50B92A8D55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5162" name="Rectangle 42">
            <a:extLst>
              <a:ext uri="{FF2B5EF4-FFF2-40B4-BE49-F238E27FC236}">
                <a16:creationId xmlns:a16="http://schemas.microsoft.com/office/drawing/2014/main" id="{34A5A281-BB7D-46FB-B616-076611C77BED}"/>
              </a:ext>
            </a:extLst>
          </xdr:cNvPr>
          <xdr:cNvSpPr>
            <a:spLocks noChangeArrowheads="1"/>
          </xdr:cNvSpPr>
        </xdr:nvSpPr>
        <xdr:spPr bwMode="auto">
          <a:xfrm>
            <a:off x="705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5163" name="Rectangle 43">
            <a:extLst>
              <a:ext uri="{FF2B5EF4-FFF2-40B4-BE49-F238E27FC236}">
                <a16:creationId xmlns:a16="http://schemas.microsoft.com/office/drawing/2014/main" id="{A5E8AC66-9A64-4438-A4D8-52A3257C9B22}"/>
              </a:ext>
            </a:extLst>
          </xdr:cNvPr>
          <xdr:cNvSpPr>
            <a:spLocks noChangeArrowheads="1"/>
          </xdr:cNvSpPr>
        </xdr:nvSpPr>
        <xdr:spPr bwMode="auto">
          <a:xfrm>
            <a:off x="792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5164" name="Rectangle 44">
            <a:extLst>
              <a:ext uri="{FF2B5EF4-FFF2-40B4-BE49-F238E27FC236}">
                <a16:creationId xmlns:a16="http://schemas.microsoft.com/office/drawing/2014/main" id="{E4BA5015-5AAC-4CF2-832F-42BEF9EFEEE7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5165" name="Rectangle 45">
            <a:extLst>
              <a:ext uri="{FF2B5EF4-FFF2-40B4-BE49-F238E27FC236}">
                <a16:creationId xmlns:a16="http://schemas.microsoft.com/office/drawing/2014/main" id="{941FE656-F7D9-4984-B7C1-EF5E7FE8E462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5166" name="Rectangle 46">
            <a:extLst>
              <a:ext uri="{FF2B5EF4-FFF2-40B4-BE49-F238E27FC236}">
                <a16:creationId xmlns:a16="http://schemas.microsoft.com/office/drawing/2014/main" id="{AABD890C-A8E1-4411-B516-52C44B9FFDE2}"/>
              </a:ext>
            </a:extLst>
          </xdr:cNvPr>
          <xdr:cNvSpPr>
            <a:spLocks noChangeArrowheads="1"/>
          </xdr:cNvSpPr>
        </xdr:nvSpPr>
        <xdr:spPr bwMode="auto">
          <a:xfrm>
            <a:off x="705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5167" name="Rectangle 47">
            <a:extLst>
              <a:ext uri="{FF2B5EF4-FFF2-40B4-BE49-F238E27FC236}">
                <a16:creationId xmlns:a16="http://schemas.microsoft.com/office/drawing/2014/main" id="{56D5ADB3-8E89-45CE-8A24-5D922DF1F981}"/>
              </a:ext>
            </a:extLst>
          </xdr:cNvPr>
          <xdr:cNvSpPr>
            <a:spLocks noChangeArrowheads="1"/>
          </xdr:cNvSpPr>
        </xdr:nvSpPr>
        <xdr:spPr bwMode="auto">
          <a:xfrm>
            <a:off x="792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5168" name="Rectangle 48">
            <a:extLst>
              <a:ext uri="{FF2B5EF4-FFF2-40B4-BE49-F238E27FC236}">
                <a16:creationId xmlns:a16="http://schemas.microsoft.com/office/drawing/2014/main" id="{4742B157-24C0-43B6-97E1-3582C9381A5C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lnSpc>
                <a:spcPts val="8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 editAs="oneCell">
    <xdr:from>
      <xdr:col>12</xdr:col>
      <xdr:colOff>400050</xdr:colOff>
      <xdr:row>0</xdr:row>
      <xdr:rowOff>52388</xdr:rowOff>
    </xdr:from>
    <xdr:to>
      <xdr:col>13</xdr:col>
      <xdr:colOff>319088</xdr:colOff>
      <xdr:row>2</xdr:row>
      <xdr:rowOff>90488</xdr:rowOff>
    </xdr:to>
    <xdr:sp macro="" textlink="">
      <xdr:nvSpPr>
        <xdr:cNvPr id="5169" name="Text Box 49">
          <a:extLst>
            <a:ext uri="{FF2B5EF4-FFF2-40B4-BE49-F238E27FC236}">
              <a16:creationId xmlns:a16="http://schemas.microsoft.com/office/drawing/2014/main" id="{737D8674-F02B-455A-86CA-45874CD83067}"/>
            </a:ext>
          </a:extLst>
        </xdr:cNvPr>
        <xdr:cNvSpPr txBox="1">
          <a:spLocks noChangeArrowheads="1"/>
        </xdr:cNvSpPr>
      </xdr:nvSpPr>
      <xdr:spPr bwMode="auto">
        <a:xfrm>
          <a:off x="11249025" y="52388"/>
          <a:ext cx="67627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9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Confidential</a:t>
          </a:r>
        </a:p>
      </xdr:txBody>
    </xdr:sp>
    <xdr:clientData/>
  </xdr:twoCellAnchor>
  <xdr:twoCellAnchor>
    <xdr:from>
      <xdr:col>45</xdr:col>
      <xdr:colOff>142875</xdr:colOff>
      <xdr:row>10</xdr:row>
      <xdr:rowOff>142875</xdr:rowOff>
    </xdr:from>
    <xdr:to>
      <xdr:col>46</xdr:col>
      <xdr:colOff>519113</xdr:colOff>
      <xdr:row>19</xdr:row>
      <xdr:rowOff>119063</xdr:rowOff>
    </xdr:to>
    <xdr:sp macro="" textlink="">
      <xdr:nvSpPr>
        <xdr:cNvPr id="5170" name="Rectangle 50">
          <a:extLst>
            <a:ext uri="{FF2B5EF4-FFF2-40B4-BE49-F238E27FC236}">
              <a16:creationId xmlns:a16="http://schemas.microsoft.com/office/drawing/2014/main" id="{49FDC753-E1D5-478C-8671-F488F2E81BFD}"/>
            </a:ext>
          </a:extLst>
        </xdr:cNvPr>
        <xdr:cNvSpPr>
          <a:spLocks noChangeArrowheads="1"/>
        </xdr:cNvSpPr>
      </xdr:nvSpPr>
      <xdr:spPr bwMode="auto">
        <a:xfrm>
          <a:off x="32785050" y="2414588"/>
          <a:ext cx="561975" cy="1433512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48</xdr:col>
      <xdr:colOff>9525</xdr:colOff>
      <xdr:row>20</xdr:row>
      <xdr:rowOff>109538</xdr:rowOff>
    </xdr:from>
    <xdr:to>
      <xdr:col>55</xdr:col>
      <xdr:colOff>90488</xdr:colOff>
      <xdr:row>23</xdr:row>
      <xdr:rowOff>109538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FD8C9093-E785-4600-88AE-9BE7E4DC0DB3}"/>
            </a:ext>
          </a:extLst>
        </xdr:cNvPr>
        <xdr:cNvSpPr>
          <a:spLocks/>
        </xdr:cNvSpPr>
      </xdr:nvSpPr>
      <xdr:spPr bwMode="auto">
        <a:xfrm>
          <a:off x="33623250" y="4000500"/>
          <a:ext cx="1381125" cy="485775"/>
        </a:xfrm>
        <a:prstGeom prst="borderCallout2">
          <a:avLst>
            <a:gd name="adj1" fmla="val 22222"/>
            <a:gd name="adj2" fmla="val -5130"/>
            <a:gd name="adj3" fmla="val 22222"/>
            <a:gd name="adj4" fmla="val -13463"/>
            <a:gd name="adj5" fmla="val -24074"/>
            <a:gd name="adj6" fmla="val -2307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プロジェクト毎にサブシステム名を設定する</a:t>
          </a:r>
        </a:p>
      </xdr:txBody>
    </xdr:sp>
    <xdr:clientData/>
  </xdr:twoCellAnchor>
  <xdr:twoCellAnchor>
    <xdr:from>
      <xdr:col>0</xdr:col>
      <xdr:colOff>33338</xdr:colOff>
      <xdr:row>6</xdr:row>
      <xdr:rowOff>19050</xdr:rowOff>
    </xdr:from>
    <xdr:to>
      <xdr:col>2</xdr:col>
      <xdr:colOff>0</xdr:colOff>
      <xdr:row>10</xdr:row>
      <xdr:rowOff>61913</xdr:rowOff>
    </xdr:to>
    <xdr:sp macro="" textlink="">
      <xdr:nvSpPr>
        <xdr:cNvPr id="5173" name="Rectangle 53">
          <a:extLst>
            <a:ext uri="{FF2B5EF4-FFF2-40B4-BE49-F238E27FC236}">
              <a16:creationId xmlns:a16="http://schemas.microsoft.com/office/drawing/2014/main" id="{B6C2EC96-C011-4F80-8E04-AB6817F5262E}"/>
            </a:ext>
          </a:extLst>
        </xdr:cNvPr>
        <xdr:cNvSpPr>
          <a:spLocks noChangeArrowheads="1"/>
        </xdr:cNvSpPr>
      </xdr:nvSpPr>
      <xdr:spPr bwMode="auto">
        <a:xfrm>
          <a:off x="33338" y="995363"/>
          <a:ext cx="1590675" cy="1338262"/>
        </a:xfrm>
        <a:prstGeom prst="rect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2195513</xdr:colOff>
      <xdr:row>0</xdr:row>
      <xdr:rowOff>52388</xdr:rowOff>
    </xdr:from>
    <xdr:to>
      <xdr:col>12</xdr:col>
      <xdr:colOff>747713</xdr:colOff>
      <xdr:row>2</xdr:row>
      <xdr:rowOff>114300</xdr:rowOff>
    </xdr:to>
    <xdr:grpSp>
      <xdr:nvGrpSpPr>
        <xdr:cNvPr id="5175" name="Group 55">
          <a:extLst>
            <a:ext uri="{FF2B5EF4-FFF2-40B4-BE49-F238E27FC236}">
              <a16:creationId xmlns:a16="http://schemas.microsoft.com/office/drawing/2014/main" id="{BD979A43-C858-4970-A474-29106746C055}"/>
            </a:ext>
          </a:extLst>
        </xdr:cNvPr>
        <xdr:cNvGrpSpPr>
          <a:grpSpLocks/>
        </xdr:cNvGrpSpPr>
      </xdr:nvGrpSpPr>
      <xdr:grpSpPr bwMode="auto">
        <a:xfrm>
          <a:off x="6711484" y="52388"/>
          <a:ext cx="4883523" cy="330853"/>
          <a:chOff x="651" y="4"/>
          <a:chExt cx="278" cy="37"/>
        </a:xfrm>
      </xdr:grpSpPr>
      <xdr:sp macro="" textlink="">
        <xdr:nvSpPr>
          <xdr:cNvPr id="5176" name="Rectangle 56">
            <a:extLst>
              <a:ext uri="{FF2B5EF4-FFF2-40B4-BE49-F238E27FC236}">
                <a16:creationId xmlns:a16="http://schemas.microsoft.com/office/drawing/2014/main" id="{B5EB582B-5649-404D-89AC-C62E385E79EC}"/>
              </a:ext>
            </a:extLst>
          </xdr:cNvPr>
          <xdr:cNvSpPr>
            <a:spLocks noChangeArrowheads="1"/>
          </xdr:cNvSpPr>
        </xdr:nvSpPr>
        <xdr:spPr bwMode="auto">
          <a:xfrm>
            <a:off x="651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更新者：</a:t>
            </a:r>
          </a:p>
        </xdr:txBody>
      </xdr:sp>
      <xdr:sp macro="" textlink="">
        <xdr:nvSpPr>
          <xdr:cNvPr id="5177" name="Rectangle 57">
            <a:extLst>
              <a:ext uri="{FF2B5EF4-FFF2-40B4-BE49-F238E27FC236}">
                <a16:creationId xmlns:a16="http://schemas.microsoft.com/office/drawing/2014/main" id="{448826B8-DBC7-4FC0-AFB9-C09FE47FC9E8}"/>
              </a:ext>
            </a:extLst>
          </xdr:cNvPr>
          <xdr:cNvSpPr>
            <a:spLocks noChangeArrowheads="1"/>
          </xdr:cNvSpPr>
        </xdr:nvSpPr>
        <xdr:spPr bwMode="auto">
          <a:xfrm>
            <a:off x="705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5178" name="Rectangle 58">
            <a:extLst>
              <a:ext uri="{FF2B5EF4-FFF2-40B4-BE49-F238E27FC236}">
                <a16:creationId xmlns:a16="http://schemas.microsoft.com/office/drawing/2014/main" id="{AE49F161-E15F-4AFF-9C63-B319638C5EDB}"/>
              </a:ext>
            </a:extLst>
          </xdr:cNvPr>
          <xdr:cNvSpPr>
            <a:spLocks noChangeArrowheads="1"/>
          </xdr:cNvSpPr>
        </xdr:nvSpPr>
        <xdr:spPr bwMode="auto">
          <a:xfrm>
            <a:off x="792" y="2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作成者：</a:t>
            </a:r>
          </a:p>
        </xdr:txBody>
      </xdr:sp>
      <xdr:sp macro="" textlink="">
        <xdr:nvSpPr>
          <xdr:cNvPr id="5179" name="Rectangle 59">
            <a:extLst>
              <a:ext uri="{FF2B5EF4-FFF2-40B4-BE49-F238E27FC236}">
                <a16:creationId xmlns:a16="http://schemas.microsoft.com/office/drawing/2014/main" id="{50B4ED0C-78E5-4CE9-B009-646A9257F20B}"/>
              </a:ext>
            </a:extLst>
          </xdr:cNvPr>
          <xdr:cNvSpPr>
            <a:spLocks noChangeArrowheads="1"/>
          </xdr:cNvSpPr>
        </xdr:nvSpPr>
        <xdr:spPr bwMode="auto">
          <a:xfrm>
            <a:off x="846" y="2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5180" name="Rectangle 60">
            <a:extLst>
              <a:ext uri="{FF2B5EF4-FFF2-40B4-BE49-F238E27FC236}">
                <a16:creationId xmlns:a16="http://schemas.microsoft.com/office/drawing/2014/main" id="{59DABCDE-2668-465A-8DC0-07E93E29CAED}"/>
              </a:ext>
            </a:extLst>
          </xdr:cNvPr>
          <xdr:cNvSpPr>
            <a:spLocks noChangeArrowheads="1"/>
          </xdr:cNvSpPr>
        </xdr:nvSpPr>
        <xdr:spPr bwMode="auto">
          <a:xfrm>
            <a:off x="651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更新日：</a:t>
            </a:r>
          </a:p>
        </xdr:txBody>
      </xdr:sp>
      <xdr:sp macro="" textlink="">
        <xdr:nvSpPr>
          <xdr:cNvPr id="5181" name="Rectangle 61">
            <a:extLst>
              <a:ext uri="{FF2B5EF4-FFF2-40B4-BE49-F238E27FC236}">
                <a16:creationId xmlns:a16="http://schemas.microsoft.com/office/drawing/2014/main" id="{5518D63C-4731-4D80-8D5C-0B5EC6A2BEDF}"/>
              </a:ext>
            </a:extLst>
          </xdr:cNvPr>
          <xdr:cNvSpPr>
            <a:spLocks noChangeArrowheads="1"/>
          </xdr:cNvSpPr>
        </xdr:nvSpPr>
        <xdr:spPr bwMode="auto">
          <a:xfrm>
            <a:off x="705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endParaRPr lang="ja-JP"/>
          </a:p>
        </xdr:txBody>
      </xdr:sp>
      <xdr:sp macro="" textlink="">
        <xdr:nvSpPr>
          <xdr:cNvPr id="5182" name="Rectangle 62">
            <a:extLst>
              <a:ext uri="{FF2B5EF4-FFF2-40B4-BE49-F238E27FC236}">
                <a16:creationId xmlns:a16="http://schemas.microsoft.com/office/drawing/2014/main" id="{347AFBAE-2FE7-44A9-AD2A-539C85160BC6}"/>
              </a:ext>
            </a:extLst>
          </xdr:cNvPr>
          <xdr:cNvSpPr>
            <a:spLocks noChangeArrowheads="1"/>
          </xdr:cNvSpPr>
        </xdr:nvSpPr>
        <xdr:spPr bwMode="auto">
          <a:xfrm>
            <a:off x="792" y="4"/>
            <a:ext cx="54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作成日：</a:t>
            </a:r>
          </a:p>
        </xdr:txBody>
      </xdr:sp>
      <xdr:sp macro="" textlink="">
        <xdr:nvSpPr>
          <xdr:cNvPr id="5183" name="Rectangle 63">
            <a:extLst>
              <a:ext uri="{FF2B5EF4-FFF2-40B4-BE49-F238E27FC236}">
                <a16:creationId xmlns:a16="http://schemas.microsoft.com/office/drawing/2014/main" id="{61B89026-5C6F-4873-8F31-94C4AF520BAA}"/>
              </a:ext>
            </a:extLst>
          </xdr:cNvPr>
          <xdr:cNvSpPr>
            <a:spLocks noChangeArrowheads="1"/>
          </xdr:cNvSpPr>
        </xdr:nvSpPr>
        <xdr:spPr bwMode="auto">
          <a:xfrm>
            <a:off x="846" y="4"/>
            <a:ext cx="83" cy="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miter lim="800000"/>
            <a:headEnd/>
            <a:tailEnd/>
          </a:ln>
        </xdr:spPr>
        <xdr:txBody>
          <a:bodyPr vertOverflow="clip" wrap="square" lIns="36576" tIns="22860" rIns="0" bIns="22860" anchor="ctr" upright="1"/>
          <a:lstStyle/>
          <a:p>
            <a:pPr algn="l" rtl="0">
              <a:lnSpc>
                <a:spcPts val="8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800"/>
              </a:lnSpc>
              <a:defRPr sz="1000"/>
            </a:pPr>
            <a:endPara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&#12288;&#35201;&#20214;&#23450;&#32681;&#12539;&#22806;&#37096;&#35373;&#35336;/&#12467;&#12500;&#12540;DB&#23450;&#32681;&#26360;200812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abSelected="1" zoomScaleNormal="100" workbookViewId="0">
      <selection activeCell="W26" sqref="W26"/>
    </sheetView>
  </sheetViews>
  <sheetFormatPr defaultColWidth="2.265625" defaultRowHeight="12.75"/>
  <cols>
    <col min="1" max="16384" width="2.265625" style="104"/>
  </cols>
  <sheetData>
    <row r="1" spans="1:55">
      <c r="AU1" s="105"/>
    </row>
    <row r="10" spans="1:55" ht="13.5" customHeight="1">
      <c r="A10" s="106"/>
      <c r="B10" s="106"/>
      <c r="C10" s="160" t="s">
        <v>322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06"/>
      <c r="BA10" s="106"/>
      <c r="BB10" s="106"/>
      <c r="BC10" s="107"/>
    </row>
    <row r="11" spans="1:55" ht="13.5" customHeight="1">
      <c r="A11" s="106"/>
      <c r="B11" s="106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06"/>
      <c r="BA11" s="106"/>
      <c r="BB11" s="106"/>
      <c r="BC11" s="107"/>
    </row>
    <row r="12" spans="1:55" ht="13.5" customHeight="1">
      <c r="B12" s="106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06"/>
      <c r="BA12" s="106"/>
      <c r="BB12" s="106"/>
      <c r="BC12" s="107"/>
    </row>
    <row r="13" spans="1:55" ht="14.25" customHeight="1" thickBot="1">
      <c r="A13" s="106"/>
      <c r="B13" s="108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06"/>
      <c r="BA13" s="106"/>
      <c r="BB13" s="106"/>
      <c r="BC13" s="107"/>
    </row>
    <row r="14" spans="1:55" ht="13.15" thickTop="1">
      <c r="AZ14" s="107"/>
      <c r="BA14" s="107"/>
      <c r="BB14" s="107"/>
      <c r="BC14" s="107"/>
    </row>
    <row r="15" spans="1:55">
      <c r="AA15" s="109" t="s">
        <v>305</v>
      </c>
    </row>
    <row r="20" spans="14:54">
      <c r="AA20" s="109" t="s">
        <v>306</v>
      </c>
    </row>
    <row r="22" spans="14:54">
      <c r="AA22" s="110" t="s">
        <v>307</v>
      </c>
    </row>
    <row r="29" spans="14:54">
      <c r="N29" s="111" t="s">
        <v>308</v>
      </c>
      <c r="O29" s="112"/>
      <c r="P29" s="112"/>
      <c r="Q29" s="113"/>
      <c r="R29" s="114" t="s">
        <v>309</v>
      </c>
      <c r="S29" s="115"/>
      <c r="T29" s="115"/>
      <c r="U29" s="115"/>
      <c r="V29" s="115"/>
      <c r="W29" s="115"/>
      <c r="X29" s="115"/>
      <c r="Y29" s="115" t="s">
        <v>310</v>
      </c>
      <c r="Z29" s="115"/>
      <c r="AA29" s="115"/>
      <c r="AB29" s="115"/>
      <c r="AC29" s="115"/>
      <c r="AD29" s="115"/>
      <c r="AE29" s="115"/>
      <c r="AF29" s="116"/>
      <c r="AG29" s="112" t="s">
        <v>311</v>
      </c>
      <c r="AH29" s="112"/>
      <c r="AI29" s="112"/>
      <c r="AJ29" s="113"/>
      <c r="AK29" s="114"/>
      <c r="AL29" s="115"/>
      <c r="AM29" s="115"/>
      <c r="AN29" s="115"/>
      <c r="AO29" s="115"/>
      <c r="AP29" s="115"/>
      <c r="AQ29" s="116"/>
      <c r="AR29" s="117"/>
      <c r="AS29" s="117"/>
      <c r="AT29" s="117"/>
      <c r="AU29" s="117"/>
      <c r="AV29" s="117"/>
      <c r="AW29" s="117"/>
      <c r="AX29" s="117"/>
      <c r="AY29" s="117"/>
      <c r="BA29" s="107"/>
      <c r="BB29" s="107"/>
    </row>
    <row r="30" spans="14:54">
      <c r="N30" s="111" t="s">
        <v>312</v>
      </c>
      <c r="O30" s="112"/>
      <c r="P30" s="112"/>
      <c r="Q30" s="113"/>
      <c r="R30" s="114" t="s">
        <v>309</v>
      </c>
      <c r="S30" s="115"/>
      <c r="T30" s="115"/>
      <c r="U30" s="115"/>
      <c r="V30" s="115"/>
      <c r="W30" s="115"/>
      <c r="X30" s="115"/>
      <c r="Y30" s="115" t="s">
        <v>310</v>
      </c>
      <c r="Z30" s="115"/>
      <c r="AA30" s="115"/>
      <c r="AB30" s="115"/>
      <c r="AC30" s="115"/>
      <c r="AD30" s="115"/>
      <c r="AE30" s="115"/>
      <c r="AF30" s="116"/>
      <c r="AG30" s="112" t="s">
        <v>313</v>
      </c>
      <c r="AH30" s="112"/>
      <c r="AI30" s="112"/>
      <c r="AJ30" s="113"/>
      <c r="AK30" s="114"/>
      <c r="AL30" s="115"/>
      <c r="AM30" s="115"/>
      <c r="AN30" s="115"/>
      <c r="AO30" s="115"/>
      <c r="AP30" s="115"/>
      <c r="AQ30" s="116"/>
      <c r="AR30" s="117"/>
      <c r="AS30" s="117"/>
      <c r="AT30" s="117"/>
      <c r="AU30" s="117"/>
      <c r="AV30" s="117"/>
      <c r="AW30" s="117"/>
      <c r="AX30" s="117"/>
      <c r="AY30" s="117"/>
    </row>
    <row r="31" spans="14:54">
      <c r="N31" s="111" t="s">
        <v>314</v>
      </c>
      <c r="O31" s="112"/>
      <c r="P31" s="112"/>
      <c r="Q31" s="112"/>
      <c r="R31" s="114" t="s">
        <v>309</v>
      </c>
      <c r="S31" s="115"/>
      <c r="T31" s="115"/>
      <c r="U31" s="115"/>
      <c r="V31" s="115"/>
      <c r="W31" s="115"/>
      <c r="X31" s="115"/>
      <c r="Y31" s="115" t="s">
        <v>310</v>
      </c>
      <c r="Z31" s="115"/>
      <c r="AA31" s="115"/>
      <c r="AB31" s="115"/>
      <c r="AC31" s="115"/>
      <c r="AD31" s="115"/>
      <c r="AE31" s="115"/>
      <c r="AF31" s="116"/>
      <c r="AG31" s="111" t="s">
        <v>315</v>
      </c>
      <c r="AH31" s="112"/>
      <c r="AI31" s="112"/>
      <c r="AJ31" s="113"/>
      <c r="AK31" s="115"/>
      <c r="AL31" s="115"/>
      <c r="AM31" s="115"/>
      <c r="AN31" s="115"/>
      <c r="AO31" s="115"/>
      <c r="AP31" s="115"/>
      <c r="AQ31" s="116"/>
    </row>
    <row r="32" spans="14:54">
      <c r="N32" s="118" t="s">
        <v>316</v>
      </c>
      <c r="O32" s="119"/>
      <c r="P32" s="119"/>
      <c r="Q32" s="119"/>
      <c r="R32" s="114" t="s">
        <v>309</v>
      </c>
      <c r="S32" s="115"/>
      <c r="T32" s="115"/>
      <c r="U32" s="115"/>
      <c r="V32" s="115"/>
      <c r="W32" s="115"/>
      <c r="X32" s="115"/>
      <c r="Y32" s="115" t="s">
        <v>310</v>
      </c>
      <c r="Z32" s="115"/>
      <c r="AA32" s="115"/>
      <c r="AB32" s="115"/>
      <c r="AC32" s="115"/>
      <c r="AD32" s="115"/>
      <c r="AE32" s="115"/>
      <c r="AF32" s="116"/>
      <c r="AG32" s="118" t="s">
        <v>317</v>
      </c>
      <c r="AH32" s="119"/>
      <c r="AI32" s="119"/>
      <c r="AJ32" s="120"/>
      <c r="AK32" s="121"/>
      <c r="AL32" s="121"/>
      <c r="AM32" s="121"/>
      <c r="AN32" s="121"/>
      <c r="AO32" s="121"/>
      <c r="AP32" s="121"/>
      <c r="AQ32" s="122"/>
    </row>
    <row r="33" spans="27:27">
      <c r="AA33" s="109"/>
    </row>
  </sheetData>
  <mergeCells count="1">
    <mergeCell ref="C10:AY13"/>
  </mergeCells>
  <phoneticPr fontId="26"/>
  <printOptions horizontalCentered="1"/>
  <pageMargins left="0.59055118110236227" right="0.59055118110236227" top="0.59055118110236227" bottom="0.59055118110236227" header="0.19685039370078741" footer="0.19685039370078741"/>
  <pageSetup paperSize="8" orientation="landscape" verticalDpi="0" r:id="rId1"/>
  <headerFooter alignWithMargins="0">
    <oddHeader>&amp;R&amp;"ＭＳ Ｐゴシック,標準"Confidential</oddHeader>
    <oddFooter>&amp;L&amp;"ＭＳ Ｐゴシック,標準"Copyright 2008 DIP Corporation, All rights reserved.&amp;R&amp;"ＭＳ Ｐゴシック,標準"&amp;P/&amp;N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zoomScale="85" workbookViewId="0">
      <selection activeCell="O8" sqref="O8"/>
    </sheetView>
  </sheetViews>
  <sheetFormatPr defaultColWidth="2.73046875" defaultRowHeight="12.75"/>
  <cols>
    <col min="1" max="1" width="2.46484375" style="104" customWidth="1"/>
    <col min="2" max="2" width="5.59765625" style="109" bestFit="1" customWidth="1"/>
    <col min="3" max="3" width="35.59765625" style="104" customWidth="1"/>
    <col min="4" max="5" width="15.73046875" style="104" customWidth="1"/>
    <col min="6" max="16384" width="2.73046875" style="104"/>
  </cols>
  <sheetData>
    <row r="2" spans="2:5">
      <c r="B2" s="123" t="s">
        <v>318</v>
      </c>
      <c r="C2" s="123" t="s">
        <v>319</v>
      </c>
      <c r="D2" s="123" t="s">
        <v>320</v>
      </c>
      <c r="E2" s="123" t="s">
        <v>321</v>
      </c>
    </row>
    <row r="3" spans="2:5">
      <c r="B3" s="124">
        <f t="shared" ref="B3:B17" si="0">ROW()-2</f>
        <v>1</v>
      </c>
      <c r="C3" s="156"/>
      <c r="D3" s="126"/>
      <c r="E3" s="159"/>
    </row>
    <row r="4" spans="2:5">
      <c r="B4" s="124">
        <f t="shared" si="0"/>
        <v>2</v>
      </c>
      <c r="C4" s="125"/>
      <c r="D4" s="126"/>
      <c r="E4" s="127"/>
    </row>
    <row r="5" spans="2:5">
      <c r="B5" s="124">
        <f t="shared" si="0"/>
        <v>3</v>
      </c>
      <c r="C5" s="125"/>
      <c r="D5" s="126"/>
      <c r="E5" s="127"/>
    </row>
    <row r="6" spans="2:5">
      <c r="B6" s="124">
        <f t="shared" si="0"/>
        <v>4</v>
      </c>
      <c r="C6" s="125"/>
      <c r="D6" s="126"/>
      <c r="E6" s="127"/>
    </row>
    <row r="7" spans="2:5">
      <c r="B7" s="124">
        <f t="shared" si="0"/>
        <v>5</v>
      </c>
      <c r="C7" s="125"/>
      <c r="D7" s="126"/>
      <c r="E7" s="127"/>
    </row>
    <row r="8" spans="2:5">
      <c r="B8" s="124">
        <f t="shared" si="0"/>
        <v>6</v>
      </c>
      <c r="C8" s="125"/>
      <c r="D8" s="126"/>
      <c r="E8" s="127"/>
    </row>
    <row r="9" spans="2:5">
      <c r="B9" s="124">
        <f t="shared" si="0"/>
        <v>7</v>
      </c>
      <c r="C9" s="125"/>
      <c r="D9" s="126"/>
      <c r="E9" s="127"/>
    </row>
    <row r="10" spans="2:5">
      <c r="B10" s="124">
        <f t="shared" si="0"/>
        <v>8</v>
      </c>
      <c r="C10" s="125"/>
      <c r="D10" s="126"/>
      <c r="E10" s="127"/>
    </row>
    <row r="11" spans="2:5">
      <c r="B11" s="124">
        <f t="shared" si="0"/>
        <v>9</v>
      </c>
      <c r="C11" s="125"/>
      <c r="D11" s="126"/>
      <c r="E11" s="127"/>
    </row>
    <row r="12" spans="2:5">
      <c r="B12" s="124">
        <f t="shared" si="0"/>
        <v>10</v>
      </c>
      <c r="C12" s="125"/>
      <c r="D12" s="126"/>
      <c r="E12" s="127"/>
    </row>
    <row r="13" spans="2:5">
      <c r="B13" s="124">
        <f t="shared" si="0"/>
        <v>11</v>
      </c>
      <c r="C13" s="125"/>
      <c r="D13" s="126"/>
      <c r="E13" s="127"/>
    </row>
    <row r="14" spans="2:5">
      <c r="B14" s="124">
        <f t="shared" si="0"/>
        <v>12</v>
      </c>
      <c r="C14" s="125"/>
      <c r="D14" s="126"/>
      <c r="E14" s="127"/>
    </row>
    <row r="15" spans="2:5">
      <c r="B15" s="124">
        <f t="shared" si="0"/>
        <v>13</v>
      </c>
      <c r="C15" s="125"/>
      <c r="D15" s="126"/>
      <c r="E15" s="127"/>
    </row>
    <row r="16" spans="2:5">
      <c r="B16" s="124">
        <f t="shared" si="0"/>
        <v>14</v>
      </c>
      <c r="C16" s="125"/>
      <c r="D16" s="126"/>
      <c r="E16" s="127"/>
    </row>
    <row r="17" spans="2:5">
      <c r="B17" s="128">
        <f t="shared" si="0"/>
        <v>15</v>
      </c>
      <c r="C17" s="129"/>
      <c r="D17" s="130"/>
      <c r="E17" s="131"/>
    </row>
  </sheetData>
  <phoneticPr fontId="26"/>
  <pageMargins left="0.59055118110236227" right="0.59055118110236227" top="0.59055118110236227" bottom="0.59055118110236227" header="0.19685039370078741" footer="0.19685039370078741"/>
  <pageSetup paperSize="8" orientation="landscape" verticalDpi="200" r:id="rId1"/>
  <headerFooter alignWithMargins="0">
    <oddHeader>&amp;R&amp;"ＭＳ Ｐゴシック,標準"Confidential</oddHeader>
    <oddFooter>&amp;L&amp;"ＭＳ Ｐゴシック,標準"Copyright 2008 DIP Corporation, All rights reserved.&amp;R&amp;"ＭＳ Ｐゴシック,標準"&amp;P/&amp;N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Q216"/>
  <sheetViews>
    <sheetView view="pageBreakPreview" zoomScale="85" zoomScaleNormal="85" zoomScaleSheetLayoutView="85" workbookViewId="0">
      <pane xSplit="2" ySplit="6" topLeftCell="C7" activePane="bottomRight" state="frozen"/>
      <selection pane="topRight"/>
      <selection pane="bottomLeft"/>
      <selection pane="bottomRight" activeCell="H1" sqref="H1:J65536"/>
    </sheetView>
  </sheetViews>
  <sheetFormatPr defaultColWidth="9" defaultRowHeight="12.75" outlineLevelCol="1"/>
  <cols>
    <col min="1" max="1" width="7.73046875" style="29" customWidth="1"/>
    <col min="2" max="2" width="15" style="5" bestFit="1" customWidth="1"/>
    <col min="3" max="3" width="10.46484375" style="30" bestFit="1" customWidth="1"/>
    <col min="4" max="4" width="13.59765625" style="29" customWidth="1"/>
    <col min="5" max="5" width="16.46484375" style="5" bestFit="1" customWidth="1"/>
    <col min="6" max="6" width="37.46484375" style="31" customWidth="1"/>
    <col min="7" max="7" width="26" style="32" customWidth="1"/>
    <col min="8" max="8" width="13.59765625" style="43" hidden="1" customWidth="1"/>
    <col min="9" max="9" width="10" style="140" hidden="1" customWidth="1"/>
    <col min="10" max="10" width="10" style="29" hidden="1" customWidth="1"/>
    <col min="11" max="11" width="6.3984375" style="148" hidden="1" customWidth="1"/>
    <col min="12" max="12" width="9.86328125" style="149" hidden="1" customWidth="1"/>
    <col min="13" max="13" width="10.59765625" style="29" customWidth="1"/>
    <col min="14" max="14" width="28.265625" style="5" customWidth="1"/>
    <col min="15" max="15" width="49.86328125" style="33" customWidth="1"/>
    <col min="16" max="16" width="16.265625" style="5" hidden="1" customWidth="1"/>
    <col min="17" max="17" width="20.59765625" style="33" bestFit="1" customWidth="1"/>
    <col min="18" max="20" width="13.73046875" style="149" hidden="1" customWidth="1"/>
    <col min="21" max="21" width="13.73046875" style="43" bestFit="1" customWidth="1"/>
    <col min="22" max="22" width="13.46484375" style="149" hidden="1" customWidth="1" outlineLevel="1"/>
    <col min="23" max="23" width="13.1328125" style="34" bestFit="1" customWidth="1" collapsed="1"/>
    <col min="24" max="24" width="34.59765625" style="33" customWidth="1"/>
    <col min="25" max="25" width="26" style="33" bestFit="1" customWidth="1"/>
    <col min="26" max="27" width="14.86328125" style="35" hidden="1" customWidth="1"/>
    <col min="28" max="28" width="13.73046875" style="33" hidden="1" customWidth="1"/>
    <col min="29" max="29" width="15" style="33" bestFit="1" customWidth="1"/>
    <col min="30" max="30" width="11.46484375" style="33" customWidth="1" outlineLevel="1"/>
    <col min="31" max="31" width="11.46484375" style="34" customWidth="1"/>
    <col min="32" max="32" width="11.46484375" style="5" customWidth="1" outlineLevel="1"/>
    <col min="33" max="33" width="11.46484375" style="36" customWidth="1"/>
    <col min="34" max="34" width="12.3984375" style="29" bestFit="1" customWidth="1"/>
    <col min="35" max="35" width="9" style="37"/>
    <col min="36" max="46" width="2.59765625" customWidth="1"/>
    <col min="47" max="47" width="8.3984375" customWidth="1"/>
    <col min="48" max="56" width="2.59765625" customWidth="1"/>
    <col min="57" max="57" width="11.265625" hidden="1" customWidth="1"/>
    <col min="58" max="61" width="11.265625" customWidth="1"/>
    <col min="62" max="62" width="11.265625" hidden="1" customWidth="1"/>
    <col min="63" max="63" width="11.265625" customWidth="1"/>
    <col min="64" max="64" width="15.86328125" customWidth="1"/>
    <col min="65" max="65" width="8.73046875" customWidth="1"/>
    <col min="66" max="70" width="2.59765625" hidden="1" customWidth="1"/>
    <col min="71" max="130" width="9" style="37"/>
    <col min="131" max="16384" width="9" style="21"/>
  </cols>
  <sheetData>
    <row r="1" spans="1:130" s="93" customFormat="1" ht="10.5">
      <c r="A1" s="89"/>
      <c r="B1" s="90"/>
      <c r="C1" s="91"/>
      <c r="D1" s="92"/>
      <c r="E1" s="92"/>
      <c r="F1" s="92"/>
      <c r="G1" s="92"/>
      <c r="H1" s="92"/>
      <c r="I1" s="92"/>
      <c r="J1" s="92"/>
      <c r="K1" s="132"/>
      <c r="L1" s="132"/>
      <c r="M1" s="92"/>
      <c r="N1" s="92"/>
      <c r="O1" s="92"/>
      <c r="P1" s="92"/>
      <c r="Q1" s="92"/>
      <c r="R1" s="132"/>
      <c r="S1" s="132"/>
      <c r="T1" s="132"/>
      <c r="U1" s="92"/>
      <c r="V1" s="13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102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</row>
    <row r="2" spans="1:130" s="93" customFormat="1" ht="10.5">
      <c r="A2" s="94"/>
      <c r="B2" s="95"/>
      <c r="C2" s="96"/>
      <c r="D2" s="97"/>
      <c r="E2" s="97"/>
      <c r="F2" s="97"/>
      <c r="G2" s="97"/>
      <c r="H2" s="97"/>
      <c r="I2" s="97"/>
      <c r="J2" s="97"/>
      <c r="K2" s="133"/>
      <c r="L2" s="133"/>
      <c r="M2" s="97"/>
      <c r="N2" s="97"/>
      <c r="O2" s="97"/>
      <c r="P2" s="97"/>
      <c r="Q2" s="97"/>
      <c r="R2" s="133"/>
      <c r="S2" s="133"/>
      <c r="T2" s="133"/>
      <c r="U2" s="97"/>
      <c r="V2" s="133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102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</row>
    <row r="3" spans="1:130" s="93" customFormat="1" ht="10.5">
      <c r="A3" s="98"/>
      <c r="B3" s="99"/>
      <c r="C3" s="100"/>
      <c r="D3" s="101"/>
      <c r="E3" s="101"/>
      <c r="F3" s="101"/>
      <c r="G3" s="101"/>
      <c r="H3" s="101"/>
      <c r="I3" s="101"/>
      <c r="J3" s="101"/>
      <c r="K3" s="134"/>
      <c r="L3" s="134"/>
      <c r="M3" s="101"/>
      <c r="N3" s="101"/>
      <c r="O3" s="101"/>
      <c r="P3" s="101"/>
      <c r="Q3" s="101"/>
      <c r="R3" s="134"/>
      <c r="S3" s="134"/>
      <c r="T3" s="134"/>
      <c r="U3" s="101"/>
      <c r="V3" s="134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2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</row>
    <row r="4" spans="1:130" s="6" customFormat="1">
      <c r="A4" s="7"/>
      <c r="B4" s="1"/>
      <c r="C4" s="8"/>
      <c r="D4" s="9"/>
      <c r="E4" s="1"/>
      <c r="F4" s="3"/>
      <c r="G4" s="4"/>
      <c r="H4" s="143"/>
      <c r="I4" s="135"/>
      <c r="J4" s="2"/>
      <c r="K4" s="144"/>
      <c r="L4" s="145"/>
      <c r="M4" s="2"/>
      <c r="N4" s="1"/>
      <c r="O4" s="38"/>
      <c r="P4" s="39"/>
      <c r="Q4" s="38"/>
      <c r="R4" s="145"/>
      <c r="S4" s="145"/>
      <c r="T4" s="145"/>
      <c r="U4" s="143"/>
      <c r="V4" s="145"/>
      <c r="W4" s="40"/>
      <c r="X4" s="38"/>
      <c r="Y4" s="38"/>
      <c r="Z4" s="41"/>
      <c r="AA4" s="41"/>
      <c r="AB4" s="38"/>
      <c r="AC4" s="38"/>
      <c r="AD4" s="38"/>
      <c r="AE4" s="40"/>
      <c r="AF4" s="38"/>
      <c r="AG4" s="40"/>
      <c r="AH4" s="2"/>
      <c r="AI4" s="1"/>
      <c r="AJ4" s="181"/>
      <c r="AK4" s="182"/>
      <c r="AL4" s="185"/>
      <c r="AM4" s="186"/>
      <c r="AN4" s="186"/>
      <c r="AO4" s="186"/>
      <c r="AP4" s="186"/>
      <c r="AQ4" s="186"/>
      <c r="AR4" s="186"/>
      <c r="AS4" s="187"/>
      <c r="AT4" s="191"/>
      <c r="AU4" s="193"/>
      <c r="AV4" s="172"/>
      <c r="AW4" s="197"/>
      <c r="AX4" s="195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4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</row>
    <row r="5" spans="1:130" s="6" customFormat="1" ht="6.75" customHeight="1" thickBot="1">
      <c r="A5" s="7"/>
      <c r="B5" s="1"/>
      <c r="C5" s="8"/>
      <c r="D5" s="2"/>
      <c r="E5" s="1"/>
      <c r="F5" s="3"/>
      <c r="G5" s="4"/>
      <c r="H5" s="143"/>
      <c r="I5" s="135"/>
      <c r="J5" s="2"/>
      <c r="K5" s="146"/>
      <c r="L5" s="145"/>
      <c r="M5" s="2"/>
      <c r="N5" s="1"/>
      <c r="O5" s="38"/>
      <c r="P5" s="39"/>
      <c r="Q5" s="38"/>
      <c r="R5" s="145"/>
      <c r="S5" s="145"/>
      <c r="T5" s="145"/>
      <c r="U5" s="143"/>
      <c r="V5" s="145"/>
      <c r="W5" s="40"/>
      <c r="X5" s="38"/>
      <c r="Y5" s="38"/>
      <c r="Z5" s="41"/>
      <c r="AA5" s="41"/>
      <c r="AB5" s="38"/>
      <c r="AC5" s="38"/>
      <c r="AD5" s="38"/>
      <c r="AE5" s="40"/>
      <c r="AF5" s="38"/>
      <c r="AG5" s="40"/>
      <c r="AH5" s="2"/>
      <c r="AI5" s="1"/>
      <c r="AJ5" s="181"/>
      <c r="AK5" s="182"/>
      <c r="AL5" s="185"/>
      <c r="AM5" s="186"/>
      <c r="AN5" s="186"/>
      <c r="AO5" s="186"/>
      <c r="AP5" s="186"/>
      <c r="AQ5" s="186"/>
      <c r="AR5" s="186"/>
      <c r="AS5" s="187"/>
      <c r="AT5" s="191"/>
      <c r="AU5" s="193"/>
      <c r="AV5" s="172"/>
      <c r="AW5" s="197"/>
      <c r="AX5" s="195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4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</row>
    <row r="6" spans="1:130" s="10" customFormat="1" ht="25.9" thickBot="1">
      <c r="A6" s="86" t="s">
        <v>295</v>
      </c>
      <c r="B6" s="74" t="s">
        <v>0</v>
      </c>
      <c r="C6" s="75" t="s">
        <v>1</v>
      </c>
      <c r="D6" s="76" t="s">
        <v>2</v>
      </c>
      <c r="E6" s="77" t="s">
        <v>3</v>
      </c>
      <c r="F6" s="78" t="s">
        <v>4</v>
      </c>
      <c r="G6" s="77" t="s">
        <v>5</v>
      </c>
      <c r="H6" s="77" t="s">
        <v>6</v>
      </c>
      <c r="I6" s="136" t="s">
        <v>7</v>
      </c>
      <c r="J6" s="76" t="s">
        <v>8</v>
      </c>
      <c r="K6" s="147" t="s">
        <v>9</v>
      </c>
      <c r="L6" s="147" t="s">
        <v>10</v>
      </c>
      <c r="M6" s="76" t="s">
        <v>11</v>
      </c>
      <c r="N6" s="79" t="s">
        <v>12</v>
      </c>
      <c r="O6" s="79" t="s">
        <v>13</v>
      </c>
      <c r="P6" s="80" t="s">
        <v>14</v>
      </c>
      <c r="Q6" s="81" t="s">
        <v>15</v>
      </c>
      <c r="R6" s="153" t="s">
        <v>16</v>
      </c>
      <c r="S6" s="153" t="s">
        <v>17</v>
      </c>
      <c r="T6" s="153" t="s">
        <v>18</v>
      </c>
      <c r="U6" s="79" t="s">
        <v>323</v>
      </c>
      <c r="V6" s="150" t="s">
        <v>19</v>
      </c>
      <c r="W6" s="82" t="s">
        <v>29</v>
      </c>
      <c r="X6" s="81" t="s">
        <v>20</v>
      </c>
      <c r="Y6" s="79" t="s">
        <v>324</v>
      </c>
      <c r="Z6" s="83" t="s">
        <v>21</v>
      </c>
      <c r="AA6" s="83" t="s">
        <v>22</v>
      </c>
      <c r="AB6" s="81" t="s">
        <v>23</v>
      </c>
      <c r="AC6" s="79" t="s">
        <v>277</v>
      </c>
      <c r="AD6" s="81" t="s">
        <v>24</v>
      </c>
      <c r="AE6" s="84" t="s">
        <v>25</v>
      </c>
      <c r="AF6" s="81" t="s">
        <v>26</v>
      </c>
      <c r="AG6" s="84" t="s">
        <v>27</v>
      </c>
      <c r="AH6" s="85" t="s">
        <v>28</v>
      </c>
      <c r="AI6" s="2"/>
      <c r="AJ6" s="181"/>
      <c r="AK6" s="182"/>
      <c r="AL6" s="185"/>
      <c r="AM6" s="186"/>
      <c r="AN6" s="186"/>
      <c r="AO6" s="186"/>
      <c r="AP6" s="186"/>
      <c r="AQ6" s="186"/>
      <c r="AR6" s="186"/>
      <c r="AS6" s="187"/>
      <c r="AT6" s="191"/>
      <c r="AU6" s="193"/>
      <c r="AV6" s="172"/>
      <c r="AW6" s="197"/>
      <c r="AX6" s="195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4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</row>
    <row r="7" spans="1:130" s="18" customFormat="1">
      <c r="A7" s="87" t="str">
        <f t="shared" ref="A7:A53" si="0">IF(AG7&lt;&gt;"","済",IF(AE7&lt;&gt;"","処置済",IF(W7&lt;&gt;"","調査済",(IF(B7&lt;&gt;"","発生","")))))</f>
        <v/>
      </c>
      <c r="B7" s="157" t="str">
        <f>IF(C7="","",ROW()-6)</f>
        <v/>
      </c>
      <c r="C7" s="19"/>
      <c r="D7" s="11"/>
      <c r="E7" s="11"/>
      <c r="F7" s="11"/>
      <c r="G7" s="11"/>
      <c r="H7" s="11"/>
      <c r="I7" s="137"/>
      <c r="J7" s="11"/>
      <c r="K7" s="137"/>
      <c r="L7" s="137"/>
      <c r="M7" s="20"/>
      <c r="N7" s="12"/>
      <c r="O7" s="12"/>
      <c r="P7" s="72"/>
      <c r="Q7" s="14"/>
      <c r="R7" s="154"/>
      <c r="S7" s="154"/>
      <c r="T7" s="154"/>
      <c r="U7" s="11"/>
      <c r="V7" s="151"/>
      <c r="W7" s="15"/>
      <c r="X7" s="14"/>
      <c r="Y7" s="14"/>
      <c r="Z7" s="13"/>
      <c r="AA7" s="13"/>
      <c r="AB7" s="14"/>
      <c r="AC7" s="46"/>
      <c r="AD7" s="14"/>
      <c r="AE7" s="15"/>
      <c r="AF7" s="14"/>
      <c r="AG7" s="15"/>
      <c r="AH7" s="16"/>
      <c r="AI7" s="17"/>
      <c r="AJ7" s="181"/>
      <c r="AK7" s="182"/>
      <c r="AL7" s="185"/>
      <c r="AM7" s="186"/>
      <c r="AN7" s="186"/>
      <c r="AO7" s="186"/>
      <c r="AP7" s="186"/>
      <c r="AQ7" s="186"/>
      <c r="AR7" s="186"/>
      <c r="AS7" s="187"/>
      <c r="AT7" s="191"/>
      <c r="AU7" s="193"/>
      <c r="AV7" s="172"/>
      <c r="AW7" s="197"/>
      <c r="AX7" s="195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4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</row>
    <row r="8" spans="1:130" s="18" customFormat="1">
      <c r="A8" s="87" t="str">
        <f t="shared" si="0"/>
        <v/>
      </c>
      <c r="B8" s="157" t="str">
        <f t="shared" ref="B8:B53" si="1">IF(C8="","",ROW()-6)</f>
        <v/>
      </c>
      <c r="C8" s="19"/>
      <c r="D8" s="11"/>
      <c r="E8" s="11"/>
      <c r="F8" s="11"/>
      <c r="G8" s="11"/>
      <c r="H8" s="11"/>
      <c r="I8" s="137"/>
      <c r="J8" s="11"/>
      <c r="K8" s="137"/>
      <c r="L8" s="137"/>
      <c r="M8" s="20"/>
      <c r="N8" s="12"/>
      <c r="O8" s="12"/>
      <c r="P8" s="72"/>
      <c r="Q8" s="14"/>
      <c r="R8" s="154"/>
      <c r="S8" s="154"/>
      <c r="T8" s="154"/>
      <c r="U8" s="11"/>
      <c r="V8" s="151"/>
      <c r="W8" s="15"/>
      <c r="X8" s="14"/>
      <c r="Y8" s="14"/>
      <c r="Z8" s="13"/>
      <c r="AA8" s="13"/>
      <c r="AB8" s="14"/>
      <c r="AC8" s="46"/>
      <c r="AD8" s="14"/>
      <c r="AE8" s="15"/>
      <c r="AF8" s="14"/>
      <c r="AG8" s="15"/>
      <c r="AH8" s="16"/>
      <c r="AI8" s="17"/>
      <c r="AJ8" s="181"/>
      <c r="AK8" s="182"/>
      <c r="AL8" s="185"/>
      <c r="AM8" s="186"/>
      <c r="AN8" s="186"/>
      <c r="AO8" s="186"/>
      <c r="AP8" s="186"/>
      <c r="AQ8" s="186"/>
      <c r="AR8" s="186"/>
      <c r="AS8" s="187"/>
      <c r="AT8" s="191"/>
      <c r="AU8" s="193"/>
      <c r="AV8" s="172"/>
      <c r="AW8" s="197"/>
      <c r="AX8" s="195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4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</row>
    <row r="9" spans="1:130" s="18" customFormat="1">
      <c r="A9" s="87" t="str">
        <f t="shared" si="0"/>
        <v/>
      </c>
      <c r="B9" s="157" t="str">
        <f t="shared" si="1"/>
        <v/>
      </c>
      <c r="C9" s="19"/>
      <c r="D9" s="11"/>
      <c r="E9" s="11"/>
      <c r="F9" s="11"/>
      <c r="G9" s="11"/>
      <c r="H9" s="11"/>
      <c r="I9" s="137"/>
      <c r="J9" s="11"/>
      <c r="K9" s="137"/>
      <c r="L9" s="137"/>
      <c r="M9" s="11"/>
      <c r="N9" s="12"/>
      <c r="O9" s="12"/>
      <c r="P9" s="72"/>
      <c r="Q9" s="14"/>
      <c r="R9" s="154"/>
      <c r="S9" s="154"/>
      <c r="T9" s="154"/>
      <c r="U9" s="11"/>
      <c r="V9" s="151"/>
      <c r="W9" s="15"/>
      <c r="X9" s="14"/>
      <c r="Y9" s="14"/>
      <c r="Z9" s="13"/>
      <c r="AA9" s="13"/>
      <c r="AB9" s="14"/>
      <c r="AC9" s="46"/>
      <c r="AD9" s="14"/>
      <c r="AE9" s="15"/>
      <c r="AF9" s="14"/>
      <c r="AG9" s="15"/>
      <c r="AH9" s="16"/>
      <c r="AI9" s="17"/>
      <c r="AJ9" s="183"/>
      <c r="AK9" s="184"/>
      <c r="AL9" s="188"/>
      <c r="AM9" s="189"/>
      <c r="AN9" s="189"/>
      <c r="AO9" s="189"/>
      <c r="AP9" s="189"/>
      <c r="AQ9" s="189"/>
      <c r="AR9" s="189"/>
      <c r="AS9" s="190"/>
      <c r="AT9" s="192"/>
      <c r="AU9" s="194"/>
      <c r="AV9" s="173"/>
      <c r="AW9" s="198"/>
      <c r="AX9" s="196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5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</row>
    <row r="10" spans="1:130" s="18" customFormat="1">
      <c r="A10" s="87" t="str">
        <f t="shared" si="0"/>
        <v/>
      </c>
      <c r="B10" s="157" t="str">
        <f t="shared" si="1"/>
        <v/>
      </c>
      <c r="C10" s="19"/>
      <c r="D10" s="11"/>
      <c r="E10" s="11"/>
      <c r="F10" s="11"/>
      <c r="G10" s="11"/>
      <c r="H10" s="11"/>
      <c r="I10" s="137"/>
      <c r="J10" s="11"/>
      <c r="K10" s="137"/>
      <c r="L10" s="137"/>
      <c r="M10" s="11"/>
      <c r="N10" s="12"/>
      <c r="O10" s="12"/>
      <c r="P10" s="72"/>
      <c r="Q10" s="14"/>
      <c r="R10" s="154"/>
      <c r="S10" s="154"/>
      <c r="T10" s="154"/>
      <c r="U10" s="11"/>
      <c r="V10" s="151"/>
      <c r="W10" s="15"/>
      <c r="X10" s="14"/>
      <c r="Y10" s="14"/>
      <c r="Z10" s="13"/>
      <c r="AA10" s="13"/>
      <c r="AB10" s="14"/>
      <c r="AC10" s="46"/>
      <c r="AD10" s="14"/>
      <c r="AE10" s="15"/>
      <c r="AF10" s="14"/>
      <c r="AG10" s="15"/>
      <c r="AH10" s="16"/>
      <c r="AI10" s="17"/>
      <c r="AJ10" s="199" t="s">
        <v>31</v>
      </c>
      <c r="AK10" s="200"/>
      <c r="AL10" s="201" t="s">
        <v>32</v>
      </c>
      <c r="AM10" s="202"/>
      <c r="AN10" s="202"/>
      <c r="AO10" s="202"/>
      <c r="AP10" s="202"/>
      <c r="AQ10" s="202"/>
      <c r="AR10" s="202"/>
      <c r="AS10" s="203"/>
      <c r="AT10" s="51"/>
      <c r="AU10" s="49"/>
      <c r="AV10" s="49"/>
      <c r="AW10" s="49"/>
      <c r="AX10" s="52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50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</row>
    <row r="11" spans="1:130" s="18" customFormat="1">
      <c r="A11" s="87" t="str">
        <f t="shared" si="0"/>
        <v/>
      </c>
      <c r="B11" s="157" t="str">
        <f t="shared" si="1"/>
        <v/>
      </c>
      <c r="C11" s="19"/>
      <c r="D11" s="11"/>
      <c r="E11" s="11"/>
      <c r="F11" s="11"/>
      <c r="G11" s="11"/>
      <c r="H11" s="11"/>
      <c r="I11" s="137"/>
      <c r="J11" s="11"/>
      <c r="K11" s="137"/>
      <c r="L11" s="137"/>
      <c r="M11" s="20"/>
      <c r="N11" s="12"/>
      <c r="O11" s="73"/>
      <c r="P11" s="72"/>
      <c r="Q11" s="14"/>
      <c r="R11" s="154"/>
      <c r="S11" s="154"/>
      <c r="T11" s="154"/>
      <c r="U11" s="11"/>
      <c r="V11" s="151"/>
      <c r="W11" s="15"/>
      <c r="X11" s="14"/>
      <c r="Y11" s="14"/>
      <c r="Z11" s="13"/>
      <c r="AA11" s="13"/>
      <c r="AB11" s="14"/>
      <c r="AC11" s="46"/>
      <c r="AD11" s="14"/>
      <c r="AE11" s="15"/>
      <c r="AF11" s="14"/>
      <c r="AG11" s="15"/>
      <c r="AH11" s="16"/>
      <c r="AI11" s="17"/>
      <c r="AJ11" s="167" t="s">
        <v>33</v>
      </c>
      <c r="AK11" s="168"/>
      <c r="AL11" s="169" t="s">
        <v>34</v>
      </c>
      <c r="AM11" s="170"/>
      <c r="AN11" s="170"/>
      <c r="AO11" s="170"/>
      <c r="AP11" s="170"/>
      <c r="AQ11" s="170"/>
      <c r="AR11" s="170"/>
      <c r="AS11" s="171"/>
      <c r="AT11" s="53" t="s">
        <v>35</v>
      </c>
      <c r="AU11" s="141" t="s">
        <v>35</v>
      </c>
      <c r="AV11" s="54" t="s">
        <v>35</v>
      </c>
      <c r="AW11" s="54" t="s">
        <v>35</v>
      </c>
      <c r="AX11" s="56" t="s">
        <v>35</v>
      </c>
      <c r="AY11" s="54" t="s">
        <v>35</v>
      </c>
      <c r="AZ11" s="54" t="s">
        <v>35</v>
      </c>
      <c r="BA11" s="54" t="s">
        <v>35</v>
      </c>
      <c r="BB11" s="54" t="s">
        <v>35</v>
      </c>
      <c r="BC11" s="54" t="s">
        <v>35</v>
      </c>
      <c r="BD11" s="54" t="s">
        <v>35</v>
      </c>
      <c r="BE11" s="54" t="s">
        <v>36</v>
      </c>
      <c r="BF11" s="54" t="s">
        <v>37</v>
      </c>
      <c r="BG11" s="54"/>
      <c r="BH11" s="54" t="s">
        <v>38</v>
      </c>
      <c r="BI11" s="54" t="s">
        <v>39</v>
      </c>
      <c r="BJ11" s="54" t="s">
        <v>40</v>
      </c>
      <c r="BK11" s="54"/>
      <c r="BL11" s="54" t="s">
        <v>41</v>
      </c>
      <c r="BM11" s="54"/>
      <c r="BN11" s="54" t="s">
        <v>42</v>
      </c>
      <c r="BO11" s="54" t="s">
        <v>43</v>
      </c>
      <c r="BP11" s="54" t="s">
        <v>44</v>
      </c>
      <c r="BQ11" s="54" t="s">
        <v>45</v>
      </c>
      <c r="BR11" s="55" t="s">
        <v>46</v>
      </c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</row>
    <row r="12" spans="1:130" s="18" customFormat="1">
      <c r="A12" s="87" t="str">
        <f t="shared" si="0"/>
        <v/>
      </c>
      <c r="B12" s="157" t="str">
        <f t="shared" si="1"/>
        <v/>
      </c>
      <c r="C12" s="19"/>
      <c r="D12" s="11"/>
      <c r="E12" s="11"/>
      <c r="F12" s="11"/>
      <c r="G12" s="11"/>
      <c r="H12" s="11"/>
      <c r="I12" s="137"/>
      <c r="J12" s="11"/>
      <c r="K12" s="137"/>
      <c r="L12" s="137"/>
      <c r="M12" s="20"/>
      <c r="N12" s="12"/>
      <c r="O12" s="12"/>
      <c r="P12" s="14"/>
      <c r="Q12" s="14"/>
      <c r="R12" s="154"/>
      <c r="S12" s="154"/>
      <c r="T12" s="154"/>
      <c r="U12" s="11"/>
      <c r="V12" s="151"/>
      <c r="W12" s="15"/>
      <c r="X12" s="14"/>
      <c r="Y12" s="14"/>
      <c r="Z12" s="13"/>
      <c r="AA12" s="13"/>
      <c r="AB12" s="14"/>
      <c r="AC12" s="46"/>
      <c r="AD12" s="14"/>
      <c r="AE12" s="15"/>
      <c r="AF12" s="14"/>
      <c r="AG12" s="15"/>
      <c r="AH12" s="16"/>
      <c r="AI12" s="17"/>
      <c r="AJ12" s="167" t="s">
        <v>47</v>
      </c>
      <c r="AK12" s="168"/>
      <c r="AL12" s="169" t="s">
        <v>48</v>
      </c>
      <c r="AM12" s="170"/>
      <c r="AN12" s="170"/>
      <c r="AO12" s="170"/>
      <c r="AP12" s="170"/>
      <c r="AQ12" s="170"/>
      <c r="AR12" s="170"/>
      <c r="AS12" s="171"/>
      <c r="AT12" s="57"/>
      <c r="AU12" s="142" t="s">
        <v>49</v>
      </c>
      <c r="AV12" s="59"/>
      <c r="AW12" s="60"/>
      <c r="AX12" s="61"/>
      <c r="AY12" s="59"/>
      <c r="AZ12" s="59"/>
      <c r="BA12" s="59"/>
      <c r="BB12" s="59"/>
      <c r="BC12" s="59"/>
      <c r="BD12" s="59"/>
      <c r="BE12" s="59" t="s">
        <v>50</v>
      </c>
      <c r="BF12" s="59" t="s">
        <v>51</v>
      </c>
      <c r="BG12" s="59"/>
      <c r="BH12" s="59" t="s">
        <v>52</v>
      </c>
      <c r="BI12" s="59" t="s">
        <v>52</v>
      </c>
      <c r="BJ12" s="59" t="s">
        <v>53</v>
      </c>
      <c r="BK12" s="59"/>
      <c r="BL12" s="59" t="s">
        <v>54</v>
      </c>
      <c r="BM12" s="59"/>
      <c r="BN12" s="59" t="s">
        <v>55</v>
      </c>
      <c r="BO12" s="59" t="s">
        <v>56</v>
      </c>
      <c r="BP12" s="59" t="s">
        <v>57</v>
      </c>
      <c r="BQ12" s="59" t="s">
        <v>58</v>
      </c>
      <c r="BR12" s="62" t="s">
        <v>59</v>
      </c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</row>
    <row r="13" spans="1:130" s="18" customFormat="1">
      <c r="A13" s="87" t="str">
        <f t="shared" si="0"/>
        <v/>
      </c>
      <c r="B13" s="157" t="str">
        <f t="shared" si="1"/>
        <v/>
      </c>
      <c r="C13" s="19"/>
      <c r="D13" s="11"/>
      <c r="E13" s="11"/>
      <c r="F13" s="11"/>
      <c r="G13" s="11"/>
      <c r="H13" s="11"/>
      <c r="I13" s="137"/>
      <c r="J13" s="11"/>
      <c r="K13" s="137"/>
      <c r="L13" s="137"/>
      <c r="M13" s="11"/>
      <c r="N13" s="12"/>
      <c r="O13" s="12"/>
      <c r="P13" s="14"/>
      <c r="Q13" s="14"/>
      <c r="R13" s="154"/>
      <c r="S13" s="154"/>
      <c r="T13" s="154"/>
      <c r="U13" s="11"/>
      <c r="V13" s="151"/>
      <c r="W13" s="15"/>
      <c r="X13" s="14"/>
      <c r="Y13" s="14"/>
      <c r="Z13" s="13"/>
      <c r="AA13" s="13"/>
      <c r="AB13" s="14"/>
      <c r="AC13" s="46"/>
      <c r="AD13" s="14"/>
      <c r="AE13" s="15"/>
      <c r="AF13" s="14"/>
      <c r="AG13" s="15"/>
      <c r="AH13" s="16"/>
      <c r="AI13" s="17"/>
      <c r="AJ13" s="167" t="s">
        <v>280</v>
      </c>
      <c r="AK13" s="168"/>
      <c r="AL13" s="169" t="s">
        <v>281</v>
      </c>
      <c r="AM13" s="170"/>
      <c r="AN13" s="170"/>
      <c r="AO13" s="170"/>
      <c r="AP13" s="170"/>
      <c r="AQ13" s="170"/>
      <c r="AR13" s="170"/>
      <c r="AS13" s="171"/>
      <c r="AT13" s="57"/>
      <c r="AU13" s="142" t="s">
        <v>282</v>
      </c>
      <c r="AV13" s="59"/>
      <c r="AW13" s="60"/>
      <c r="AX13" s="61"/>
      <c r="AY13" s="59"/>
      <c r="AZ13" s="59"/>
      <c r="BA13" s="59"/>
      <c r="BB13" s="59"/>
      <c r="BC13" s="59"/>
      <c r="BD13" s="59"/>
      <c r="BE13" s="59" t="s">
        <v>283</v>
      </c>
      <c r="BF13" s="59" t="s">
        <v>339</v>
      </c>
      <c r="BG13" s="59"/>
      <c r="BH13" s="59" t="s">
        <v>60</v>
      </c>
      <c r="BI13" s="59" t="s">
        <v>60</v>
      </c>
      <c r="BJ13" s="59" t="s">
        <v>61</v>
      </c>
      <c r="BK13" s="59"/>
      <c r="BL13" s="59" t="s">
        <v>284</v>
      </c>
      <c r="BM13" s="59"/>
      <c r="BN13" s="59" t="s">
        <v>285</v>
      </c>
      <c r="BO13" s="59" t="s">
        <v>286</v>
      </c>
      <c r="BP13" s="59" t="s">
        <v>287</v>
      </c>
      <c r="BQ13" s="59" t="s">
        <v>62</v>
      </c>
      <c r="BR13" s="62" t="s">
        <v>288</v>
      </c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</row>
    <row r="14" spans="1:130" s="18" customFormat="1">
      <c r="A14" s="87" t="str">
        <f t="shared" si="0"/>
        <v/>
      </c>
      <c r="B14" s="157" t="str">
        <f t="shared" si="1"/>
        <v/>
      </c>
      <c r="C14" s="19"/>
      <c r="D14" s="11"/>
      <c r="E14" s="11"/>
      <c r="F14" s="11"/>
      <c r="G14" s="11"/>
      <c r="H14" s="11"/>
      <c r="I14" s="137"/>
      <c r="J14" s="11"/>
      <c r="K14" s="137"/>
      <c r="L14" s="137"/>
      <c r="M14" s="11"/>
      <c r="N14" s="12"/>
      <c r="O14" s="12"/>
      <c r="P14" s="14"/>
      <c r="Q14" s="14"/>
      <c r="R14" s="154"/>
      <c r="S14" s="154"/>
      <c r="T14" s="154"/>
      <c r="U14" s="11"/>
      <c r="V14" s="151"/>
      <c r="W14" s="15"/>
      <c r="X14" s="14"/>
      <c r="Y14" s="14"/>
      <c r="Z14" s="13"/>
      <c r="AA14" s="13"/>
      <c r="AB14" s="14"/>
      <c r="AC14" s="46"/>
      <c r="AD14" s="14"/>
      <c r="AE14" s="15"/>
      <c r="AF14" s="14"/>
      <c r="AG14" s="15"/>
      <c r="AH14" s="16"/>
      <c r="AI14" s="17"/>
      <c r="AJ14" s="167" t="s">
        <v>63</v>
      </c>
      <c r="AK14" s="168"/>
      <c r="AL14" s="169" t="s">
        <v>64</v>
      </c>
      <c r="AM14" s="170"/>
      <c r="AN14" s="170"/>
      <c r="AO14" s="170"/>
      <c r="AP14" s="170"/>
      <c r="AQ14" s="170"/>
      <c r="AR14" s="170"/>
      <c r="AS14" s="171"/>
      <c r="AT14" s="57"/>
      <c r="AU14" s="142" t="s">
        <v>65</v>
      </c>
      <c r="AV14" s="59"/>
      <c r="AW14" s="60"/>
      <c r="AX14" s="61"/>
      <c r="AY14" s="59"/>
      <c r="AZ14" s="59"/>
      <c r="BA14" s="59"/>
      <c r="BB14" s="59"/>
      <c r="BC14" s="59"/>
      <c r="BD14" s="59"/>
      <c r="BE14" s="59" t="s">
        <v>66</v>
      </c>
      <c r="BF14" s="59" t="s">
        <v>340</v>
      </c>
      <c r="BG14" s="59"/>
      <c r="BH14" s="59" t="s">
        <v>67</v>
      </c>
      <c r="BI14" s="59" t="s">
        <v>67</v>
      </c>
      <c r="BJ14" s="59" t="s">
        <v>68</v>
      </c>
      <c r="BK14" s="59"/>
      <c r="BL14" s="59" t="s">
        <v>69</v>
      </c>
      <c r="BM14" s="59"/>
      <c r="BN14" s="59" t="s">
        <v>70</v>
      </c>
      <c r="BO14" s="59" t="s">
        <v>71</v>
      </c>
      <c r="BP14" s="59" t="s">
        <v>72</v>
      </c>
      <c r="BQ14" s="59" t="s">
        <v>73</v>
      </c>
      <c r="BR14" s="62" t="s">
        <v>74</v>
      </c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</row>
    <row r="15" spans="1:130" s="18" customFormat="1">
      <c r="A15" s="87" t="str">
        <f t="shared" si="0"/>
        <v/>
      </c>
      <c r="B15" s="157" t="str">
        <f t="shared" si="1"/>
        <v/>
      </c>
      <c r="C15" s="19"/>
      <c r="D15" s="11"/>
      <c r="E15" s="11"/>
      <c r="F15" s="71"/>
      <c r="G15" s="71"/>
      <c r="H15" s="70"/>
      <c r="I15" s="138"/>
      <c r="J15" s="70"/>
      <c r="K15" s="138"/>
      <c r="L15" s="138"/>
      <c r="M15" s="70"/>
      <c r="N15" s="12"/>
      <c r="O15" s="12"/>
      <c r="P15" s="14"/>
      <c r="Q15" s="14"/>
      <c r="R15" s="154"/>
      <c r="S15" s="154"/>
      <c r="T15" s="154"/>
      <c r="U15" s="70"/>
      <c r="V15" s="151"/>
      <c r="W15" s="15"/>
      <c r="X15" s="14"/>
      <c r="Y15" s="14"/>
      <c r="Z15" s="13"/>
      <c r="AA15" s="13"/>
      <c r="AB15" s="14"/>
      <c r="AC15" s="46"/>
      <c r="AD15" s="14"/>
      <c r="AE15" s="15"/>
      <c r="AF15" s="14"/>
      <c r="AG15" s="15"/>
      <c r="AH15" s="16"/>
      <c r="AI15" s="17"/>
      <c r="AJ15" s="167" t="s">
        <v>75</v>
      </c>
      <c r="AK15" s="168"/>
      <c r="AL15" s="169" t="s">
        <v>76</v>
      </c>
      <c r="AM15" s="170"/>
      <c r="AN15" s="170"/>
      <c r="AO15" s="170"/>
      <c r="AP15" s="170"/>
      <c r="AQ15" s="170"/>
      <c r="AR15" s="170"/>
      <c r="AS15" s="171"/>
      <c r="AT15" s="57"/>
      <c r="AU15" s="58"/>
      <c r="AV15" s="59"/>
      <c r="AW15" s="60"/>
      <c r="AX15" s="61"/>
      <c r="AY15" s="59"/>
      <c r="AZ15" s="59"/>
      <c r="BA15" s="59"/>
      <c r="BB15" s="59"/>
      <c r="BC15" s="59"/>
      <c r="BD15" s="59"/>
      <c r="BE15" s="59" t="s">
        <v>77</v>
      </c>
      <c r="BF15" s="59" t="s">
        <v>78</v>
      </c>
      <c r="BG15" s="59"/>
      <c r="BH15" s="59" t="s">
        <v>30</v>
      </c>
      <c r="BI15" s="59" t="s">
        <v>30</v>
      </c>
      <c r="BJ15" s="59" t="s">
        <v>79</v>
      </c>
      <c r="BK15" s="59"/>
      <c r="BL15" s="59" t="s">
        <v>80</v>
      </c>
      <c r="BM15" s="59"/>
      <c r="BN15" s="59" t="s">
        <v>81</v>
      </c>
      <c r="BO15" s="59" t="s">
        <v>82</v>
      </c>
      <c r="BP15" s="59" t="s">
        <v>30</v>
      </c>
      <c r="BQ15" s="59" t="s">
        <v>83</v>
      </c>
      <c r="BR15" s="62" t="s">
        <v>84</v>
      </c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</row>
    <row r="16" spans="1:130" s="18" customFormat="1">
      <c r="A16" s="87" t="str">
        <f t="shared" si="0"/>
        <v/>
      </c>
      <c r="B16" s="157" t="str">
        <f t="shared" si="1"/>
        <v/>
      </c>
      <c r="C16" s="19"/>
      <c r="D16" s="11"/>
      <c r="E16" s="11"/>
      <c r="F16" s="11"/>
      <c r="G16" s="11"/>
      <c r="H16" s="11"/>
      <c r="I16" s="137"/>
      <c r="J16" s="11"/>
      <c r="K16" s="137"/>
      <c r="L16" s="137"/>
      <c r="M16" s="11"/>
      <c r="N16" s="12"/>
      <c r="O16" s="12"/>
      <c r="P16" s="14"/>
      <c r="Q16" s="14"/>
      <c r="R16" s="154"/>
      <c r="S16" s="154"/>
      <c r="T16" s="154"/>
      <c r="U16" s="11"/>
      <c r="V16" s="151"/>
      <c r="W16" s="15"/>
      <c r="X16" s="14"/>
      <c r="Y16" s="14"/>
      <c r="Z16" s="13"/>
      <c r="AA16" s="13"/>
      <c r="AB16" s="14"/>
      <c r="AC16" s="46"/>
      <c r="AD16" s="14"/>
      <c r="AE16" s="15"/>
      <c r="AF16" s="14"/>
      <c r="AG16" s="15"/>
      <c r="AH16" s="16"/>
      <c r="AI16" s="17"/>
      <c r="AJ16" s="176" t="s">
        <v>85</v>
      </c>
      <c r="AK16" s="177"/>
      <c r="AL16" s="178" t="s">
        <v>86</v>
      </c>
      <c r="AM16" s="179"/>
      <c r="AN16" s="179"/>
      <c r="AO16" s="179"/>
      <c r="AP16" s="179"/>
      <c r="AQ16" s="179"/>
      <c r="AR16" s="179"/>
      <c r="AS16" s="180"/>
      <c r="AT16" s="57"/>
      <c r="AU16" s="58" t="s">
        <v>337</v>
      </c>
      <c r="AV16" s="59"/>
      <c r="AW16" s="60"/>
      <c r="AX16" s="61"/>
      <c r="AY16" s="59"/>
      <c r="AZ16" s="59"/>
      <c r="BA16" s="59"/>
      <c r="BB16" s="59"/>
      <c r="BC16" s="59"/>
      <c r="BD16" s="59"/>
      <c r="BE16" s="59" t="s">
        <v>87</v>
      </c>
      <c r="BF16" s="59" t="s">
        <v>88</v>
      </c>
      <c r="BG16" s="59"/>
      <c r="BH16" s="59"/>
      <c r="BI16" s="59"/>
      <c r="BJ16" s="59"/>
      <c r="BK16" s="59"/>
      <c r="BL16" s="59" t="s">
        <v>89</v>
      </c>
      <c r="BM16" s="59"/>
      <c r="BN16" s="59" t="s">
        <v>90</v>
      </c>
      <c r="BO16" s="59" t="s">
        <v>30</v>
      </c>
      <c r="BP16" s="59"/>
      <c r="BQ16" s="59" t="s">
        <v>67</v>
      </c>
      <c r="BR16" s="62" t="s">
        <v>91</v>
      </c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</row>
    <row r="17" spans="1:130" s="18" customFormat="1">
      <c r="A17" s="87" t="str">
        <f t="shared" si="0"/>
        <v/>
      </c>
      <c r="B17" s="157" t="str">
        <f t="shared" si="1"/>
        <v/>
      </c>
      <c r="C17" s="19"/>
      <c r="D17" s="11"/>
      <c r="E17" s="11"/>
      <c r="F17" s="11"/>
      <c r="G17" s="11"/>
      <c r="H17" s="11"/>
      <c r="I17" s="137"/>
      <c r="J17" s="11"/>
      <c r="K17" s="137"/>
      <c r="L17" s="137"/>
      <c r="M17" s="11"/>
      <c r="N17" s="12"/>
      <c r="O17" s="12"/>
      <c r="P17" s="14"/>
      <c r="Q17" s="14"/>
      <c r="R17" s="154"/>
      <c r="S17" s="154"/>
      <c r="T17" s="154"/>
      <c r="U17" s="11"/>
      <c r="V17" s="151"/>
      <c r="W17" s="15"/>
      <c r="X17" s="14"/>
      <c r="Y17" s="14"/>
      <c r="Z17" s="13"/>
      <c r="AA17" s="13"/>
      <c r="AB17" s="14"/>
      <c r="AC17" s="46"/>
      <c r="AD17" s="14"/>
      <c r="AE17" s="15"/>
      <c r="AF17" s="14"/>
      <c r="AG17" s="15"/>
      <c r="AH17" s="16"/>
      <c r="AI17" s="17"/>
      <c r="AJ17" s="167" t="s">
        <v>92</v>
      </c>
      <c r="AK17" s="168"/>
      <c r="AL17" s="169" t="s">
        <v>93</v>
      </c>
      <c r="AM17" s="170"/>
      <c r="AN17" s="170"/>
      <c r="AO17" s="170"/>
      <c r="AP17" s="170"/>
      <c r="AQ17" s="170"/>
      <c r="AR17" s="170"/>
      <c r="AS17" s="171"/>
      <c r="AT17" s="57"/>
      <c r="AU17" s="58" t="s">
        <v>338</v>
      </c>
      <c r="AV17" s="59"/>
      <c r="AW17" s="60"/>
      <c r="AX17" s="61"/>
      <c r="AY17" s="59"/>
      <c r="AZ17" s="59"/>
      <c r="BA17" s="59"/>
      <c r="BB17" s="59"/>
      <c r="BC17" s="59"/>
      <c r="BD17" s="59"/>
      <c r="BE17" s="59" t="s">
        <v>94</v>
      </c>
      <c r="BF17" s="59" t="s">
        <v>95</v>
      </c>
      <c r="BG17" s="59"/>
      <c r="BH17" s="59"/>
      <c r="BI17" s="59"/>
      <c r="BJ17" s="59"/>
      <c r="BK17" s="59"/>
      <c r="BL17" s="59" t="s">
        <v>96</v>
      </c>
      <c r="BM17" s="59"/>
      <c r="BN17" s="59" t="s">
        <v>97</v>
      </c>
      <c r="BO17" s="59"/>
      <c r="BP17" s="59"/>
      <c r="BQ17" s="59" t="s">
        <v>30</v>
      </c>
      <c r="BR17" s="62" t="s">
        <v>98</v>
      </c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</row>
    <row r="18" spans="1:130" s="18" customFormat="1">
      <c r="A18" s="87" t="str">
        <f t="shared" si="0"/>
        <v/>
      </c>
      <c r="B18" s="157" t="str">
        <f t="shared" si="1"/>
        <v/>
      </c>
      <c r="C18" s="19"/>
      <c r="D18" s="11"/>
      <c r="E18" s="11"/>
      <c r="F18" s="11"/>
      <c r="G18" s="11"/>
      <c r="H18" s="11"/>
      <c r="I18" s="137"/>
      <c r="J18" s="11"/>
      <c r="K18" s="137"/>
      <c r="L18" s="137"/>
      <c r="M18" s="11"/>
      <c r="N18" s="12"/>
      <c r="O18" s="12"/>
      <c r="P18" s="14"/>
      <c r="Q18" s="14"/>
      <c r="R18" s="154"/>
      <c r="S18" s="154"/>
      <c r="T18" s="154"/>
      <c r="U18" s="11"/>
      <c r="V18" s="151"/>
      <c r="W18" s="15"/>
      <c r="X18" s="14"/>
      <c r="Y18" s="14"/>
      <c r="Z18" s="13"/>
      <c r="AA18" s="13"/>
      <c r="AB18" s="14"/>
      <c r="AC18" s="46"/>
      <c r="AD18" s="14"/>
      <c r="AE18" s="15"/>
      <c r="AF18" s="14"/>
      <c r="AG18" s="15"/>
      <c r="AH18" s="16"/>
      <c r="AI18" s="17"/>
      <c r="AJ18" s="167" t="s">
        <v>99</v>
      </c>
      <c r="AK18" s="168"/>
      <c r="AL18" s="169" t="s">
        <v>100</v>
      </c>
      <c r="AM18" s="170"/>
      <c r="AN18" s="170"/>
      <c r="AO18" s="170"/>
      <c r="AP18" s="170"/>
      <c r="AQ18" s="170"/>
      <c r="AR18" s="170"/>
      <c r="AS18" s="171"/>
      <c r="AT18" s="57"/>
      <c r="AU18" s="58"/>
      <c r="AV18" s="59"/>
      <c r="AW18" s="60"/>
      <c r="AX18" s="61"/>
      <c r="AY18" s="59"/>
      <c r="AZ18" s="59"/>
      <c r="BA18" s="59"/>
      <c r="BB18" s="59"/>
      <c r="BC18" s="59"/>
      <c r="BD18" s="59"/>
      <c r="BE18" s="59" t="s">
        <v>101</v>
      </c>
      <c r="BF18" s="59" t="s">
        <v>102</v>
      </c>
      <c r="BG18" s="59"/>
      <c r="BH18" s="59"/>
      <c r="BI18" s="59"/>
      <c r="BJ18" s="59"/>
      <c r="BK18" s="59"/>
      <c r="BL18" s="59" t="s">
        <v>103</v>
      </c>
      <c r="BM18" s="59"/>
      <c r="BN18" s="59" t="s">
        <v>104</v>
      </c>
      <c r="BO18" s="59"/>
      <c r="BP18" s="59"/>
      <c r="BQ18" s="59"/>
      <c r="BR18" s="62" t="s">
        <v>105</v>
      </c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</row>
    <row r="19" spans="1:130" s="18" customFormat="1">
      <c r="A19" s="87" t="str">
        <f t="shared" si="0"/>
        <v/>
      </c>
      <c r="B19" s="157" t="str">
        <f t="shared" si="1"/>
        <v/>
      </c>
      <c r="C19" s="19"/>
      <c r="D19" s="11"/>
      <c r="E19" s="11"/>
      <c r="F19" s="11"/>
      <c r="G19" s="11"/>
      <c r="H19" s="11"/>
      <c r="I19" s="137"/>
      <c r="J19" s="11"/>
      <c r="K19" s="137"/>
      <c r="L19" s="137"/>
      <c r="M19" s="11"/>
      <c r="N19" s="12"/>
      <c r="O19" s="12"/>
      <c r="P19" s="14"/>
      <c r="Q19" s="14"/>
      <c r="R19" s="154"/>
      <c r="S19" s="154"/>
      <c r="T19" s="154"/>
      <c r="U19" s="11"/>
      <c r="V19" s="151"/>
      <c r="W19" s="15"/>
      <c r="X19" s="14"/>
      <c r="Y19" s="14"/>
      <c r="Z19" s="13"/>
      <c r="AA19" s="13"/>
      <c r="AB19" s="14"/>
      <c r="AC19" s="46"/>
      <c r="AD19" s="14"/>
      <c r="AE19" s="15"/>
      <c r="AF19" s="14"/>
      <c r="AG19" s="15"/>
      <c r="AH19" s="16"/>
      <c r="AI19" s="17"/>
      <c r="AJ19" s="167" t="s">
        <v>106</v>
      </c>
      <c r="AK19" s="168"/>
      <c r="AL19" s="169" t="s">
        <v>107</v>
      </c>
      <c r="AM19" s="170"/>
      <c r="AN19" s="170"/>
      <c r="AO19" s="170"/>
      <c r="AP19" s="170"/>
      <c r="AQ19" s="170"/>
      <c r="AR19" s="170"/>
      <c r="AS19" s="171"/>
      <c r="AT19" s="57"/>
      <c r="AU19" s="58"/>
      <c r="AV19" s="59"/>
      <c r="AW19" s="60"/>
      <c r="AX19" s="61"/>
      <c r="AY19" s="59"/>
      <c r="AZ19" s="59"/>
      <c r="BA19" s="59"/>
      <c r="BB19" s="59"/>
      <c r="BC19" s="59"/>
      <c r="BD19" s="59"/>
      <c r="BE19" s="59" t="s">
        <v>108</v>
      </c>
      <c r="BF19" s="59" t="s">
        <v>109</v>
      </c>
      <c r="BG19" s="59"/>
      <c r="BH19" s="59"/>
      <c r="BI19" s="59"/>
      <c r="BJ19" s="59"/>
      <c r="BK19" s="59"/>
      <c r="BL19" s="59" t="s">
        <v>110</v>
      </c>
      <c r="BM19" s="59"/>
      <c r="BN19" s="59" t="s">
        <v>67</v>
      </c>
      <c r="BO19" s="59"/>
      <c r="BP19" s="59"/>
      <c r="BQ19" s="59"/>
      <c r="BR19" s="62" t="s">
        <v>111</v>
      </c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</row>
    <row r="20" spans="1:130" s="18" customFormat="1">
      <c r="A20" s="87" t="str">
        <f t="shared" si="0"/>
        <v/>
      </c>
      <c r="B20" s="157" t="str">
        <f t="shared" si="1"/>
        <v/>
      </c>
      <c r="C20" s="19"/>
      <c r="D20" s="11"/>
      <c r="E20" s="11"/>
      <c r="F20" s="11"/>
      <c r="G20" s="11"/>
      <c r="H20" s="11"/>
      <c r="I20" s="137"/>
      <c r="J20" s="11"/>
      <c r="K20" s="137"/>
      <c r="L20" s="137"/>
      <c r="M20" s="11"/>
      <c r="N20" s="12"/>
      <c r="O20" s="12"/>
      <c r="P20" s="14"/>
      <c r="Q20" s="14"/>
      <c r="R20" s="154"/>
      <c r="S20" s="154"/>
      <c r="T20" s="154"/>
      <c r="U20" s="11"/>
      <c r="V20" s="151"/>
      <c r="W20" s="15"/>
      <c r="X20" s="14"/>
      <c r="Y20" s="14"/>
      <c r="Z20" s="13"/>
      <c r="AA20" s="13"/>
      <c r="AB20" s="14"/>
      <c r="AC20" s="46"/>
      <c r="AD20" s="14"/>
      <c r="AE20" s="15"/>
      <c r="AF20" s="14"/>
      <c r="AG20" s="15"/>
      <c r="AH20" s="16"/>
      <c r="AI20" s="17"/>
      <c r="AJ20" s="167" t="s">
        <v>112</v>
      </c>
      <c r="AK20" s="168"/>
      <c r="AL20" s="169" t="s">
        <v>113</v>
      </c>
      <c r="AM20" s="170"/>
      <c r="AN20" s="170"/>
      <c r="AO20" s="170"/>
      <c r="AP20" s="170"/>
      <c r="AQ20" s="170"/>
      <c r="AR20" s="170"/>
      <c r="AS20" s="171"/>
      <c r="AT20" s="57"/>
      <c r="AU20" s="58"/>
      <c r="AV20" s="59"/>
      <c r="AW20" s="63"/>
      <c r="AX20" s="61"/>
      <c r="AY20" s="59"/>
      <c r="AZ20" s="59"/>
      <c r="BA20" s="59"/>
      <c r="BB20" s="59"/>
      <c r="BC20" s="59"/>
      <c r="BD20" s="59"/>
      <c r="BE20" s="59" t="s">
        <v>114</v>
      </c>
      <c r="BF20" s="59" t="s">
        <v>115</v>
      </c>
      <c r="BG20" s="59"/>
      <c r="BH20" s="59"/>
      <c r="BI20" s="59"/>
      <c r="BJ20" s="59"/>
      <c r="BK20" s="59"/>
      <c r="BL20" s="59" t="s">
        <v>116</v>
      </c>
      <c r="BM20" s="59"/>
      <c r="BN20" s="59" t="s">
        <v>30</v>
      </c>
      <c r="BO20" s="59"/>
      <c r="BP20" s="59"/>
      <c r="BQ20" s="59"/>
      <c r="BR20" s="62" t="s">
        <v>117</v>
      </c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</row>
    <row r="21" spans="1:130" s="18" customFormat="1">
      <c r="A21" s="87" t="str">
        <f t="shared" si="0"/>
        <v/>
      </c>
      <c r="B21" s="157" t="str">
        <f t="shared" si="1"/>
        <v/>
      </c>
      <c r="C21" s="19"/>
      <c r="D21" s="11"/>
      <c r="E21" s="11"/>
      <c r="F21" s="11"/>
      <c r="G21" s="11"/>
      <c r="H21" s="11"/>
      <c r="I21" s="137"/>
      <c r="J21" s="11"/>
      <c r="K21" s="137"/>
      <c r="L21" s="137"/>
      <c r="M21" s="11"/>
      <c r="N21" s="12"/>
      <c r="O21" s="12"/>
      <c r="P21" s="14"/>
      <c r="Q21" s="14"/>
      <c r="R21" s="154"/>
      <c r="S21" s="154"/>
      <c r="T21" s="154"/>
      <c r="U21" s="11"/>
      <c r="V21" s="151"/>
      <c r="W21" s="15"/>
      <c r="X21" s="14"/>
      <c r="Y21" s="14"/>
      <c r="Z21" s="13"/>
      <c r="AA21" s="13"/>
      <c r="AB21" s="14"/>
      <c r="AC21" s="46"/>
      <c r="AD21" s="14"/>
      <c r="AE21" s="15"/>
      <c r="AF21" s="14"/>
      <c r="AG21" s="15"/>
      <c r="AH21" s="16"/>
      <c r="AI21" s="17"/>
      <c r="AJ21" s="167" t="s">
        <v>118</v>
      </c>
      <c r="AK21" s="168"/>
      <c r="AL21" s="169" t="s">
        <v>119</v>
      </c>
      <c r="AM21" s="170"/>
      <c r="AN21" s="170"/>
      <c r="AO21" s="170"/>
      <c r="AP21" s="170"/>
      <c r="AQ21" s="170"/>
      <c r="AR21" s="170"/>
      <c r="AS21" s="171"/>
      <c r="AT21" s="57"/>
      <c r="AU21" s="58"/>
      <c r="AV21" s="59"/>
      <c r="AW21" s="63"/>
      <c r="AX21" s="61"/>
      <c r="AY21" s="59"/>
      <c r="AZ21" s="59"/>
      <c r="BA21" s="59"/>
      <c r="BB21" s="59"/>
      <c r="BC21" s="59"/>
      <c r="BD21" s="59"/>
      <c r="BE21" s="59" t="s">
        <v>120</v>
      </c>
      <c r="BF21" s="59" t="s">
        <v>121</v>
      </c>
      <c r="BG21" s="59"/>
      <c r="BH21" s="59"/>
      <c r="BI21" s="59"/>
      <c r="BJ21" s="59"/>
      <c r="BK21" s="59"/>
      <c r="BL21" s="59" t="s">
        <v>122</v>
      </c>
      <c r="BM21" s="59"/>
      <c r="BN21" s="59"/>
      <c r="BO21" s="59"/>
      <c r="BP21" s="59"/>
      <c r="BQ21" s="59"/>
      <c r="BR21" s="62" t="s">
        <v>123</v>
      </c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</row>
    <row r="22" spans="1:130" s="18" customFormat="1">
      <c r="A22" s="87" t="str">
        <f t="shared" si="0"/>
        <v/>
      </c>
      <c r="B22" s="157" t="str">
        <f t="shared" si="1"/>
        <v/>
      </c>
      <c r="C22" s="19"/>
      <c r="D22" s="11"/>
      <c r="E22" s="11"/>
      <c r="F22" s="11"/>
      <c r="G22" s="11"/>
      <c r="H22" s="11"/>
      <c r="I22" s="137"/>
      <c r="J22" s="11"/>
      <c r="K22" s="137"/>
      <c r="L22" s="137"/>
      <c r="M22" s="11"/>
      <c r="N22" s="12"/>
      <c r="O22" s="12"/>
      <c r="P22" s="14"/>
      <c r="Q22" s="14"/>
      <c r="R22" s="154"/>
      <c r="S22" s="154"/>
      <c r="T22" s="154"/>
      <c r="U22" s="11"/>
      <c r="V22" s="151"/>
      <c r="W22" s="15"/>
      <c r="X22" s="14"/>
      <c r="Y22" s="14"/>
      <c r="Z22" s="13"/>
      <c r="AA22" s="13"/>
      <c r="AB22" s="14"/>
      <c r="AC22" s="46"/>
      <c r="AD22" s="14"/>
      <c r="AE22" s="15"/>
      <c r="AF22" s="14"/>
      <c r="AG22" s="15"/>
      <c r="AH22" s="16"/>
      <c r="AI22" s="17"/>
      <c r="AJ22" s="167" t="s">
        <v>124</v>
      </c>
      <c r="AK22" s="168"/>
      <c r="AL22" s="169" t="s">
        <v>125</v>
      </c>
      <c r="AM22" s="170"/>
      <c r="AN22" s="170"/>
      <c r="AO22" s="170"/>
      <c r="AP22" s="170"/>
      <c r="AQ22" s="170"/>
      <c r="AR22" s="170"/>
      <c r="AS22" s="171"/>
      <c r="AT22" s="57"/>
      <c r="AU22" s="58"/>
      <c r="AV22" s="59"/>
      <c r="AW22" s="63"/>
      <c r="AX22" s="61"/>
      <c r="AY22" s="59"/>
      <c r="AZ22" s="59"/>
      <c r="BA22" s="59"/>
      <c r="BB22" s="59"/>
      <c r="BC22" s="59"/>
      <c r="BD22" s="59"/>
      <c r="BE22" s="59" t="s">
        <v>126</v>
      </c>
      <c r="BF22" s="59" t="s">
        <v>127</v>
      </c>
      <c r="BG22" s="59"/>
      <c r="BH22" s="59"/>
      <c r="BI22" s="59"/>
      <c r="BJ22" s="59"/>
      <c r="BK22" s="59"/>
      <c r="BL22" s="59" t="s">
        <v>133</v>
      </c>
      <c r="BM22" s="59"/>
      <c r="BN22" s="59"/>
      <c r="BO22" s="59"/>
      <c r="BP22" s="59"/>
      <c r="BQ22" s="59"/>
      <c r="BR22" s="62" t="s">
        <v>128</v>
      </c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</row>
    <row r="23" spans="1:130" s="18" customFormat="1">
      <c r="A23" s="87" t="str">
        <f t="shared" si="0"/>
        <v/>
      </c>
      <c r="B23" s="157" t="str">
        <f t="shared" si="1"/>
        <v/>
      </c>
      <c r="C23" s="19"/>
      <c r="D23" s="11"/>
      <c r="E23" s="11"/>
      <c r="F23" s="11"/>
      <c r="G23" s="11"/>
      <c r="H23" s="11"/>
      <c r="I23" s="137"/>
      <c r="J23" s="11"/>
      <c r="K23" s="137"/>
      <c r="L23" s="137"/>
      <c r="M23" s="11"/>
      <c r="N23" s="12"/>
      <c r="O23" s="12"/>
      <c r="P23" s="14"/>
      <c r="Q23" s="14"/>
      <c r="R23" s="154"/>
      <c r="S23" s="154"/>
      <c r="T23" s="154"/>
      <c r="U23" s="11"/>
      <c r="V23" s="151"/>
      <c r="W23" s="15"/>
      <c r="X23" s="14"/>
      <c r="Y23" s="14"/>
      <c r="Z23" s="13"/>
      <c r="AA23" s="13"/>
      <c r="AB23" s="14"/>
      <c r="AC23" s="46"/>
      <c r="AD23" s="14"/>
      <c r="AE23" s="15"/>
      <c r="AF23" s="14"/>
      <c r="AG23" s="15"/>
      <c r="AH23" s="16"/>
      <c r="AI23" s="17"/>
      <c r="AJ23" s="167" t="s">
        <v>129</v>
      </c>
      <c r="AK23" s="168"/>
      <c r="AL23" s="169" t="s">
        <v>130</v>
      </c>
      <c r="AM23" s="170"/>
      <c r="AN23" s="170"/>
      <c r="AO23" s="170"/>
      <c r="AP23" s="170"/>
      <c r="AQ23" s="170"/>
      <c r="AR23" s="170"/>
      <c r="AS23" s="171"/>
      <c r="AT23" s="57"/>
      <c r="AU23" s="58"/>
      <c r="AV23" s="59"/>
      <c r="AW23" s="63"/>
      <c r="AX23" s="61"/>
      <c r="AY23" s="59"/>
      <c r="AZ23" s="59"/>
      <c r="BA23" s="59"/>
      <c r="BB23" s="59"/>
      <c r="BC23" s="59"/>
      <c r="BD23" s="59"/>
      <c r="BE23" s="59" t="s">
        <v>131</v>
      </c>
      <c r="BF23" s="59" t="s">
        <v>132</v>
      </c>
      <c r="BG23" s="59"/>
      <c r="BH23" s="59"/>
      <c r="BI23" s="59"/>
      <c r="BJ23" s="59"/>
      <c r="BK23" s="59"/>
      <c r="BL23" s="59" t="s">
        <v>30</v>
      </c>
      <c r="BM23" s="59"/>
      <c r="BN23" s="59"/>
      <c r="BO23" s="59"/>
      <c r="BP23" s="59"/>
      <c r="BQ23" s="59"/>
      <c r="BR23" s="62" t="s">
        <v>134</v>
      </c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</row>
    <row r="24" spans="1:130" s="18" customFormat="1">
      <c r="A24" s="87" t="str">
        <f t="shared" si="0"/>
        <v/>
      </c>
      <c r="B24" s="157" t="str">
        <f t="shared" si="1"/>
        <v/>
      </c>
      <c r="C24" s="19"/>
      <c r="D24" s="11"/>
      <c r="E24" s="11"/>
      <c r="F24" s="11"/>
      <c r="G24" s="11"/>
      <c r="H24" s="11"/>
      <c r="I24" s="137"/>
      <c r="J24" s="11"/>
      <c r="K24" s="137"/>
      <c r="L24" s="137"/>
      <c r="M24" s="11"/>
      <c r="N24" s="12"/>
      <c r="O24" s="12"/>
      <c r="P24" s="14"/>
      <c r="Q24" s="14"/>
      <c r="R24" s="154"/>
      <c r="S24" s="154"/>
      <c r="T24" s="154"/>
      <c r="U24" s="11"/>
      <c r="V24" s="151"/>
      <c r="W24" s="15"/>
      <c r="X24" s="14"/>
      <c r="Y24" s="14"/>
      <c r="Z24" s="13"/>
      <c r="AA24" s="13"/>
      <c r="AB24" s="14"/>
      <c r="AC24" s="46"/>
      <c r="AD24" s="14"/>
      <c r="AE24" s="15"/>
      <c r="AF24" s="14"/>
      <c r="AG24" s="15"/>
      <c r="AH24" s="16"/>
      <c r="AI24" s="17"/>
      <c r="AJ24" s="167" t="s">
        <v>135</v>
      </c>
      <c r="AK24" s="168"/>
      <c r="AL24" s="169" t="s">
        <v>136</v>
      </c>
      <c r="AM24" s="170"/>
      <c r="AN24" s="170"/>
      <c r="AO24" s="170"/>
      <c r="AP24" s="170"/>
      <c r="AQ24" s="170"/>
      <c r="AR24" s="170"/>
      <c r="AS24" s="171"/>
      <c r="AT24" s="57"/>
      <c r="AU24" s="58"/>
      <c r="AV24" s="59"/>
      <c r="AW24" s="63"/>
      <c r="AX24" s="61"/>
      <c r="AY24" s="59"/>
      <c r="AZ24" s="59"/>
      <c r="BA24" s="59"/>
      <c r="BB24" s="59"/>
      <c r="BC24" s="59"/>
      <c r="BD24" s="59"/>
      <c r="BE24" s="59" t="s">
        <v>137</v>
      </c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62" t="s">
        <v>138</v>
      </c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</row>
    <row r="25" spans="1:130" s="18" customFormat="1">
      <c r="A25" s="87" t="str">
        <f t="shared" si="0"/>
        <v/>
      </c>
      <c r="B25" s="157" t="str">
        <f t="shared" si="1"/>
        <v/>
      </c>
      <c r="C25" s="19"/>
      <c r="D25" s="11"/>
      <c r="E25" s="11"/>
      <c r="F25" s="11"/>
      <c r="G25" s="11"/>
      <c r="H25" s="11"/>
      <c r="I25" s="137"/>
      <c r="J25" s="11"/>
      <c r="K25" s="137"/>
      <c r="L25" s="137"/>
      <c r="M25" s="11"/>
      <c r="N25" s="12"/>
      <c r="O25" s="12"/>
      <c r="P25" s="14"/>
      <c r="Q25" s="14"/>
      <c r="R25" s="154"/>
      <c r="S25" s="154"/>
      <c r="T25" s="154"/>
      <c r="U25" s="11"/>
      <c r="V25" s="151"/>
      <c r="W25" s="15"/>
      <c r="X25" s="14"/>
      <c r="Y25" s="14"/>
      <c r="Z25" s="13"/>
      <c r="AA25" s="13"/>
      <c r="AB25" s="14"/>
      <c r="AC25" s="46"/>
      <c r="AD25" s="14"/>
      <c r="AE25" s="15"/>
      <c r="AF25" s="14"/>
      <c r="AG25" s="15"/>
      <c r="AH25" s="16"/>
      <c r="AI25" s="17"/>
      <c r="AJ25" s="167" t="s">
        <v>139</v>
      </c>
      <c r="AK25" s="168"/>
      <c r="AL25" s="169" t="s">
        <v>140</v>
      </c>
      <c r="AM25" s="170"/>
      <c r="AN25" s="170"/>
      <c r="AO25" s="170"/>
      <c r="AP25" s="170"/>
      <c r="AQ25" s="170"/>
      <c r="AR25" s="170"/>
      <c r="AS25" s="171"/>
      <c r="AT25" s="57"/>
      <c r="AU25" s="58"/>
      <c r="AV25" s="59"/>
      <c r="AW25" s="63"/>
      <c r="AX25" s="61"/>
      <c r="AY25" s="59"/>
      <c r="AZ25" s="59"/>
      <c r="BA25" s="59"/>
      <c r="BB25" s="59"/>
      <c r="BC25" s="59"/>
      <c r="BD25" s="59"/>
      <c r="BE25" s="59" t="s">
        <v>141</v>
      </c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62" t="s">
        <v>67</v>
      </c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</row>
    <row r="26" spans="1:130" s="18" customFormat="1">
      <c r="A26" s="87" t="str">
        <f t="shared" si="0"/>
        <v/>
      </c>
      <c r="B26" s="157" t="str">
        <f t="shared" si="1"/>
        <v/>
      </c>
      <c r="C26" s="19"/>
      <c r="D26" s="11"/>
      <c r="E26" s="11"/>
      <c r="F26" s="11"/>
      <c r="G26" s="11"/>
      <c r="H26" s="11"/>
      <c r="I26" s="137"/>
      <c r="J26" s="11"/>
      <c r="K26" s="137"/>
      <c r="L26" s="137"/>
      <c r="M26" s="11"/>
      <c r="N26" s="12"/>
      <c r="O26" s="12"/>
      <c r="P26" s="14"/>
      <c r="Q26" s="14"/>
      <c r="R26" s="154"/>
      <c r="S26" s="154"/>
      <c r="T26" s="154"/>
      <c r="U26" s="11"/>
      <c r="V26" s="151"/>
      <c r="W26" s="15"/>
      <c r="X26" s="14"/>
      <c r="Y26" s="14"/>
      <c r="Z26" s="13"/>
      <c r="AA26" s="13"/>
      <c r="AB26" s="14"/>
      <c r="AC26" s="46"/>
      <c r="AD26" s="14"/>
      <c r="AE26" s="15"/>
      <c r="AF26" s="14"/>
      <c r="AG26" s="15"/>
      <c r="AH26" s="16"/>
      <c r="AI26" s="17"/>
      <c r="AJ26" s="167" t="s">
        <v>142</v>
      </c>
      <c r="AK26" s="168"/>
      <c r="AL26" s="169" t="s">
        <v>143</v>
      </c>
      <c r="AM26" s="170"/>
      <c r="AN26" s="170"/>
      <c r="AO26" s="170"/>
      <c r="AP26" s="170"/>
      <c r="AQ26" s="170"/>
      <c r="AR26" s="170"/>
      <c r="AS26" s="171"/>
      <c r="AT26" s="57"/>
      <c r="AU26" s="58"/>
      <c r="AV26" s="59"/>
      <c r="AW26" s="63"/>
      <c r="AX26" s="61"/>
      <c r="AY26" s="59"/>
      <c r="AZ26" s="59"/>
      <c r="BA26" s="59"/>
      <c r="BB26" s="59"/>
      <c r="BC26" s="59"/>
      <c r="BD26" s="59"/>
      <c r="BE26" s="59" t="s">
        <v>144</v>
      </c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62" t="s">
        <v>30</v>
      </c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</row>
    <row r="27" spans="1:130" s="18" customFormat="1">
      <c r="A27" s="87" t="str">
        <f t="shared" si="0"/>
        <v/>
      </c>
      <c r="B27" s="157" t="str">
        <f t="shared" si="1"/>
        <v/>
      </c>
      <c r="C27" s="19"/>
      <c r="D27" s="11"/>
      <c r="E27" s="11"/>
      <c r="F27" s="11"/>
      <c r="G27" s="11"/>
      <c r="H27" s="11"/>
      <c r="I27" s="137"/>
      <c r="J27" s="11"/>
      <c r="K27" s="137"/>
      <c r="L27" s="137"/>
      <c r="M27" s="11"/>
      <c r="N27" s="12"/>
      <c r="O27" s="12"/>
      <c r="P27" s="14"/>
      <c r="Q27" s="14"/>
      <c r="R27" s="154"/>
      <c r="S27" s="154"/>
      <c r="T27" s="154"/>
      <c r="U27" s="11"/>
      <c r="V27" s="151"/>
      <c r="W27" s="15"/>
      <c r="X27" s="14"/>
      <c r="Y27" s="14"/>
      <c r="Z27" s="13"/>
      <c r="AA27" s="13"/>
      <c r="AB27" s="14"/>
      <c r="AC27" s="46"/>
      <c r="AD27" s="14"/>
      <c r="AE27" s="15"/>
      <c r="AF27" s="14"/>
      <c r="AG27" s="15"/>
      <c r="AH27" s="16"/>
      <c r="AI27" s="17"/>
      <c r="AJ27" s="167" t="s">
        <v>145</v>
      </c>
      <c r="AK27" s="168"/>
      <c r="AL27" s="169" t="s">
        <v>146</v>
      </c>
      <c r="AM27" s="170"/>
      <c r="AN27" s="170"/>
      <c r="AO27" s="170"/>
      <c r="AP27" s="170"/>
      <c r="AQ27" s="170"/>
      <c r="AR27" s="170"/>
      <c r="AS27" s="171"/>
      <c r="AT27" s="57"/>
      <c r="AU27" s="58"/>
      <c r="AV27" s="59"/>
      <c r="AW27" s="63"/>
      <c r="AX27" s="61"/>
      <c r="AY27" s="59"/>
      <c r="AZ27" s="59"/>
      <c r="BA27" s="59"/>
      <c r="BB27" s="59"/>
      <c r="BC27" s="59"/>
      <c r="BD27" s="59"/>
      <c r="BE27" s="59" t="s">
        <v>147</v>
      </c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62" t="s">
        <v>148</v>
      </c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</row>
    <row r="28" spans="1:130" s="18" customFormat="1">
      <c r="A28" s="87" t="str">
        <f t="shared" si="0"/>
        <v/>
      </c>
      <c r="B28" s="157" t="str">
        <f t="shared" si="1"/>
        <v/>
      </c>
      <c r="C28" s="19"/>
      <c r="D28" s="11"/>
      <c r="E28" s="11"/>
      <c r="F28" s="11"/>
      <c r="G28" s="11"/>
      <c r="H28" s="11"/>
      <c r="I28" s="137"/>
      <c r="J28" s="11"/>
      <c r="K28" s="137"/>
      <c r="L28" s="137"/>
      <c r="M28" s="11"/>
      <c r="N28" s="12"/>
      <c r="O28" s="12"/>
      <c r="P28" s="14"/>
      <c r="Q28" s="14"/>
      <c r="R28" s="154"/>
      <c r="S28" s="154"/>
      <c r="T28" s="154"/>
      <c r="U28" s="11"/>
      <c r="V28" s="151"/>
      <c r="W28" s="15"/>
      <c r="X28" s="14"/>
      <c r="Y28" s="42"/>
      <c r="Z28" s="13"/>
      <c r="AA28" s="13"/>
      <c r="AB28" s="14"/>
      <c r="AC28" s="46"/>
      <c r="AD28" s="14"/>
      <c r="AE28" s="15"/>
      <c r="AF28" s="14"/>
      <c r="AG28" s="15"/>
      <c r="AH28" s="16"/>
      <c r="AI28" s="17"/>
      <c r="AJ28" s="167" t="s">
        <v>149</v>
      </c>
      <c r="AK28" s="168"/>
      <c r="AL28" s="169" t="s">
        <v>150</v>
      </c>
      <c r="AM28" s="170"/>
      <c r="AN28" s="170"/>
      <c r="AO28" s="170"/>
      <c r="AP28" s="170"/>
      <c r="AQ28" s="170"/>
      <c r="AR28" s="170"/>
      <c r="AS28" s="171"/>
      <c r="AT28" s="57"/>
      <c r="AU28" s="58"/>
      <c r="AV28" s="59"/>
      <c r="AW28" s="63"/>
      <c r="AX28" s="61"/>
      <c r="AY28" s="59"/>
      <c r="AZ28" s="59"/>
      <c r="BA28" s="59"/>
      <c r="BB28" s="59"/>
      <c r="BC28" s="59"/>
      <c r="BD28" s="59"/>
      <c r="BE28" s="59" t="s">
        <v>151</v>
      </c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62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</row>
    <row r="29" spans="1:130" s="18" customFormat="1">
      <c r="A29" s="87" t="str">
        <f t="shared" si="0"/>
        <v/>
      </c>
      <c r="B29" s="157" t="str">
        <f t="shared" si="1"/>
        <v/>
      </c>
      <c r="C29" s="19"/>
      <c r="D29" s="11"/>
      <c r="E29" s="11"/>
      <c r="F29" s="11"/>
      <c r="G29" s="11"/>
      <c r="H29" s="11"/>
      <c r="I29" s="137"/>
      <c r="J29" s="11"/>
      <c r="K29" s="137"/>
      <c r="L29" s="137"/>
      <c r="M29" s="11"/>
      <c r="N29" s="12"/>
      <c r="O29" s="12"/>
      <c r="P29" s="14"/>
      <c r="Q29" s="14"/>
      <c r="R29" s="154"/>
      <c r="S29" s="154"/>
      <c r="T29" s="154"/>
      <c r="U29" s="11"/>
      <c r="V29" s="151"/>
      <c r="W29" s="15"/>
      <c r="X29" s="14"/>
      <c r="Y29" s="42"/>
      <c r="Z29" s="13"/>
      <c r="AA29" s="13"/>
      <c r="AB29" s="14"/>
      <c r="AC29" s="46"/>
      <c r="AD29" s="14"/>
      <c r="AE29" s="15"/>
      <c r="AF29" s="14"/>
      <c r="AG29" s="15"/>
      <c r="AH29" s="16"/>
      <c r="AI29" s="17"/>
      <c r="AJ29" s="167" t="s">
        <v>152</v>
      </c>
      <c r="AK29" s="168"/>
      <c r="AL29" s="169" t="s">
        <v>153</v>
      </c>
      <c r="AM29" s="170"/>
      <c r="AN29" s="170"/>
      <c r="AO29" s="170"/>
      <c r="AP29" s="170"/>
      <c r="AQ29" s="170"/>
      <c r="AR29" s="170"/>
      <c r="AS29" s="171"/>
      <c r="AT29" s="57"/>
      <c r="AU29" s="58"/>
      <c r="AV29" s="59"/>
      <c r="AW29" s="63"/>
      <c r="AX29" s="61"/>
      <c r="AY29" s="59"/>
      <c r="AZ29" s="59"/>
      <c r="BA29" s="59"/>
      <c r="BB29" s="59"/>
      <c r="BC29" s="59"/>
      <c r="BD29" s="59"/>
      <c r="BE29" s="59" t="s">
        <v>154</v>
      </c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62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</row>
    <row r="30" spans="1:130" s="18" customFormat="1">
      <c r="A30" s="87" t="str">
        <f t="shared" si="0"/>
        <v/>
      </c>
      <c r="B30" s="157" t="str">
        <f t="shared" si="1"/>
        <v/>
      </c>
      <c r="C30" s="19"/>
      <c r="D30" s="11"/>
      <c r="E30" s="11"/>
      <c r="F30" s="11"/>
      <c r="G30" s="11"/>
      <c r="H30" s="11"/>
      <c r="I30" s="137"/>
      <c r="J30" s="11"/>
      <c r="K30" s="137"/>
      <c r="L30" s="137"/>
      <c r="M30" s="11"/>
      <c r="N30" s="12"/>
      <c r="O30" s="12"/>
      <c r="P30" s="14"/>
      <c r="Q30" s="14"/>
      <c r="R30" s="154"/>
      <c r="S30" s="154"/>
      <c r="T30" s="154"/>
      <c r="U30" s="11"/>
      <c r="V30" s="151"/>
      <c r="W30" s="15"/>
      <c r="X30" s="14"/>
      <c r="Y30" s="14"/>
      <c r="Z30" s="13"/>
      <c r="AA30" s="13"/>
      <c r="AB30" s="14"/>
      <c r="AC30" s="46"/>
      <c r="AD30" s="14"/>
      <c r="AE30" s="15"/>
      <c r="AF30" s="14"/>
      <c r="AG30" s="15"/>
      <c r="AH30" s="16"/>
      <c r="AI30" s="17"/>
      <c r="AJ30" s="167" t="s">
        <v>155</v>
      </c>
      <c r="AK30" s="168"/>
      <c r="AL30" s="169" t="s">
        <v>156</v>
      </c>
      <c r="AM30" s="170"/>
      <c r="AN30" s="170"/>
      <c r="AO30" s="170"/>
      <c r="AP30" s="170"/>
      <c r="AQ30" s="170"/>
      <c r="AR30" s="170"/>
      <c r="AS30" s="171"/>
      <c r="AT30" s="57"/>
      <c r="AU30" s="58"/>
      <c r="AV30" s="59"/>
      <c r="AW30" s="63"/>
      <c r="AX30" s="61"/>
      <c r="AY30" s="59"/>
      <c r="AZ30" s="59"/>
      <c r="BA30" s="59"/>
      <c r="BB30" s="59"/>
      <c r="BC30" s="59"/>
      <c r="BD30" s="59"/>
      <c r="BE30" s="59" t="s">
        <v>157</v>
      </c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62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</row>
    <row r="31" spans="1:130" s="18" customFormat="1">
      <c r="A31" s="87" t="str">
        <f t="shared" si="0"/>
        <v/>
      </c>
      <c r="B31" s="157" t="str">
        <f t="shared" si="1"/>
        <v/>
      </c>
      <c r="C31" s="19"/>
      <c r="D31" s="11"/>
      <c r="E31" s="11"/>
      <c r="F31" s="11"/>
      <c r="G31" s="11"/>
      <c r="H31" s="11"/>
      <c r="I31" s="137"/>
      <c r="J31" s="11"/>
      <c r="K31" s="137"/>
      <c r="L31" s="137"/>
      <c r="M31" s="11"/>
      <c r="N31" s="12"/>
      <c r="O31" s="12"/>
      <c r="P31" s="14"/>
      <c r="Q31" s="14"/>
      <c r="R31" s="154"/>
      <c r="S31" s="154"/>
      <c r="T31" s="154"/>
      <c r="U31" s="11"/>
      <c r="V31" s="151"/>
      <c r="W31" s="15"/>
      <c r="X31" s="14"/>
      <c r="Y31" s="14"/>
      <c r="Z31" s="13"/>
      <c r="AA31" s="13"/>
      <c r="AB31" s="14"/>
      <c r="AC31" s="46"/>
      <c r="AD31" s="14"/>
      <c r="AE31" s="15"/>
      <c r="AF31" s="14"/>
      <c r="AG31" s="15"/>
      <c r="AH31" s="16"/>
      <c r="AI31" s="17"/>
      <c r="AJ31" s="167" t="s">
        <v>158</v>
      </c>
      <c r="AK31" s="168"/>
      <c r="AL31" s="169" t="s">
        <v>159</v>
      </c>
      <c r="AM31" s="170"/>
      <c r="AN31" s="170"/>
      <c r="AO31" s="170"/>
      <c r="AP31" s="170"/>
      <c r="AQ31" s="170"/>
      <c r="AR31" s="170"/>
      <c r="AS31" s="171"/>
      <c r="AT31" s="57"/>
      <c r="AU31" s="58"/>
      <c r="AV31" s="59"/>
      <c r="AW31" s="63"/>
      <c r="AX31" s="61"/>
      <c r="AY31" s="59"/>
      <c r="AZ31" s="59"/>
      <c r="BA31" s="59"/>
      <c r="BB31" s="59"/>
      <c r="BC31" s="59"/>
      <c r="BD31" s="59"/>
      <c r="BE31" s="59" t="s">
        <v>160</v>
      </c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62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</row>
    <row r="32" spans="1:130" s="18" customFormat="1">
      <c r="A32" s="87" t="str">
        <f t="shared" si="0"/>
        <v/>
      </c>
      <c r="B32" s="157" t="str">
        <f t="shared" si="1"/>
        <v/>
      </c>
      <c r="C32" s="19"/>
      <c r="D32" s="11"/>
      <c r="E32" s="11"/>
      <c r="F32" s="11"/>
      <c r="G32" s="11"/>
      <c r="H32" s="11"/>
      <c r="I32" s="137"/>
      <c r="J32" s="11"/>
      <c r="K32" s="137"/>
      <c r="L32" s="137"/>
      <c r="M32" s="11"/>
      <c r="N32" s="12"/>
      <c r="O32" s="12"/>
      <c r="P32" s="14"/>
      <c r="Q32" s="14"/>
      <c r="R32" s="154"/>
      <c r="S32" s="154"/>
      <c r="T32" s="154"/>
      <c r="U32" s="11"/>
      <c r="V32" s="151"/>
      <c r="W32" s="15"/>
      <c r="X32" s="14"/>
      <c r="Y32" s="14"/>
      <c r="Z32" s="13"/>
      <c r="AA32" s="13"/>
      <c r="AB32" s="14"/>
      <c r="AC32" s="46"/>
      <c r="AD32" s="14"/>
      <c r="AE32" s="15"/>
      <c r="AF32" s="14"/>
      <c r="AG32" s="15"/>
      <c r="AH32" s="16"/>
      <c r="AI32" s="17"/>
      <c r="AJ32" s="167" t="s">
        <v>161</v>
      </c>
      <c r="AK32" s="168"/>
      <c r="AL32" s="169" t="s">
        <v>162</v>
      </c>
      <c r="AM32" s="170"/>
      <c r="AN32" s="170"/>
      <c r="AO32" s="170"/>
      <c r="AP32" s="170"/>
      <c r="AQ32" s="170"/>
      <c r="AR32" s="170"/>
      <c r="AS32" s="171"/>
      <c r="AT32" s="57"/>
      <c r="AU32" s="58"/>
      <c r="AV32" s="59"/>
      <c r="AW32" s="63"/>
      <c r="AX32" s="61"/>
      <c r="AY32" s="59"/>
      <c r="AZ32" s="59"/>
      <c r="BA32" s="59"/>
      <c r="BB32" s="59"/>
      <c r="BC32" s="59"/>
      <c r="BD32" s="59"/>
      <c r="BE32" s="59" t="s">
        <v>67</v>
      </c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62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</row>
    <row r="33" spans="1:130" s="18" customFormat="1">
      <c r="A33" s="87" t="str">
        <f t="shared" si="0"/>
        <v/>
      </c>
      <c r="B33" s="157" t="str">
        <f t="shared" si="1"/>
        <v/>
      </c>
      <c r="C33" s="19"/>
      <c r="D33" s="11"/>
      <c r="E33" s="11"/>
      <c r="F33" s="11"/>
      <c r="G33" s="11"/>
      <c r="H33" s="11"/>
      <c r="I33" s="137"/>
      <c r="J33" s="11"/>
      <c r="K33" s="137"/>
      <c r="L33" s="137"/>
      <c r="M33" s="11"/>
      <c r="N33" s="12"/>
      <c r="O33" s="12"/>
      <c r="P33" s="14"/>
      <c r="Q33" s="14"/>
      <c r="R33" s="154"/>
      <c r="S33" s="154"/>
      <c r="T33" s="154"/>
      <c r="U33" s="11"/>
      <c r="V33" s="151"/>
      <c r="W33" s="15"/>
      <c r="X33" s="14"/>
      <c r="Y33" s="14"/>
      <c r="Z33" s="13"/>
      <c r="AA33" s="13"/>
      <c r="AB33" s="14"/>
      <c r="AC33" s="46"/>
      <c r="AD33" s="14"/>
      <c r="AE33" s="15"/>
      <c r="AF33" s="14"/>
      <c r="AG33" s="15"/>
      <c r="AH33" s="16"/>
      <c r="AI33" s="17"/>
      <c r="AJ33" s="167" t="s">
        <v>163</v>
      </c>
      <c r="AK33" s="168"/>
      <c r="AL33" s="169" t="s">
        <v>164</v>
      </c>
      <c r="AM33" s="170"/>
      <c r="AN33" s="170"/>
      <c r="AO33" s="170"/>
      <c r="AP33" s="170"/>
      <c r="AQ33" s="170"/>
      <c r="AR33" s="170"/>
      <c r="AS33" s="171"/>
      <c r="AT33" s="57"/>
      <c r="AU33" s="58"/>
      <c r="AV33" s="59"/>
      <c r="AW33" s="63"/>
      <c r="AX33" s="61"/>
      <c r="AY33" s="59"/>
      <c r="AZ33" s="59"/>
      <c r="BA33" s="59"/>
      <c r="BB33" s="59"/>
      <c r="BC33" s="59"/>
      <c r="BD33" s="59"/>
      <c r="BE33" s="59" t="s">
        <v>30</v>
      </c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62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</row>
    <row r="34" spans="1:130" s="18" customFormat="1">
      <c r="A34" s="87" t="str">
        <f t="shared" si="0"/>
        <v/>
      </c>
      <c r="B34" s="157" t="str">
        <f t="shared" si="1"/>
        <v/>
      </c>
      <c r="C34" s="19"/>
      <c r="D34" s="11"/>
      <c r="E34" s="11"/>
      <c r="F34" s="11"/>
      <c r="G34" s="11"/>
      <c r="H34" s="11"/>
      <c r="I34" s="137"/>
      <c r="J34" s="11"/>
      <c r="K34" s="137"/>
      <c r="L34" s="137"/>
      <c r="M34" s="11"/>
      <c r="N34" s="12"/>
      <c r="O34" s="12"/>
      <c r="P34" s="14"/>
      <c r="Q34" s="14"/>
      <c r="R34" s="154"/>
      <c r="S34" s="154"/>
      <c r="T34" s="154"/>
      <c r="U34" s="11"/>
      <c r="V34" s="151"/>
      <c r="W34" s="15"/>
      <c r="X34" s="14"/>
      <c r="Y34" s="14"/>
      <c r="Z34" s="13"/>
      <c r="AA34" s="13"/>
      <c r="AB34" s="14"/>
      <c r="AC34" s="46"/>
      <c r="AD34" s="14"/>
      <c r="AE34" s="15"/>
      <c r="AF34" s="14"/>
      <c r="AG34" s="15"/>
      <c r="AH34" s="16"/>
      <c r="AI34" s="17"/>
      <c r="AJ34" s="167" t="s">
        <v>165</v>
      </c>
      <c r="AK34" s="168"/>
      <c r="AL34" s="169" t="s">
        <v>166</v>
      </c>
      <c r="AM34" s="170"/>
      <c r="AN34" s="170"/>
      <c r="AO34" s="170"/>
      <c r="AP34" s="170"/>
      <c r="AQ34" s="170"/>
      <c r="AR34" s="170"/>
      <c r="AS34" s="171"/>
      <c r="AT34" s="57"/>
      <c r="AU34" s="58"/>
      <c r="AV34" s="59"/>
      <c r="AW34" s="63"/>
      <c r="AX34" s="61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62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</row>
    <row r="35" spans="1:130" s="18" customFormat="1">
      <c r="A35" s="87" t="str">
        <f t="shared" si="0"/>
        <v/>
      </c>
      <c r="B35" s="157" t="str">
        <f t="shared" si="1"/>
        <v/>
      </c>
      <c r="C35" s="19"/>
      <c r="D35" s="11"/>
      <c r="E35" s="11"/>
      <c r="F35" s="11"/>
      <c r="G35" s="11"/>
      <c r="H35" s="11"/>
      <c r="I35" s="137"/>
      <c r="J35" s="11"/>
      <c r="K35" s="137"/>
      <c r="L35" s="137"/>
      <c r="M35" s="11"/>
      <c r="N35" s="12"/>
      <c r="O35" s="12"/>
      <c r="P35" s="14"/>
      <c r="Q35" s="14"/>
      <c r="R35" s="154"/>
      <c r="S35" s="154"/>
      <c r="T35" s="154"/>
      <c r="U35" s="11"/>
      <c r="V35" s="151"/>
      <c r="W35" s="15"/>
      <c r="X35" s="14"/>
      <c r="Y35" s="14"/>
      <c r="Z35" s="13"/>
      <c r="AA35" s="13"/>
      <c r="AB35" s="14"/>
      <c r="AC35" s="46"/>
      <c r="AD35" s="14"/>
      <c r="AE35" s="15"/>
      <c r="AF35" s="14"/>
      <c r="AG35" s="15"/>
      <c r="AH35" s="16"/>
      <c r="AI35" s="17"/>
      <c r="AJ35" s="167" t="s">
        <v>167</v>
      </c>
      <c r="AK35" s="168"/>
      <c r="AL35" s="169" t="s">
        <v>168</v>
      </c>
      <c r="AM35" s="170"/>
      <c r="AN35" s="170"/>
      <c r="AO35" s="170"/>
      <c r="AP35" s="170"/>
      <c r="AQ35" s="170"/>
      <c r="AR35" s="170"/>
      <c r="AS35" s="171"/>
      <c r="AT35" s="57"/>
      <c r="AU35" s="58"/>
      <c r="AV35" s="59"/>
      <c r="AW35" s="63"/>
      <c r="AX35" s="61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62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</row>
    <row r="36" spans="1:130" s="18" customFormat="1">
      <c r="A36" s="87" t="str">
        <f t="shared" si="0"/>
        <v/>
      </c>
      <c r="B36" s="157" t="str">
        <f t="shared" si="1"/>
        <v/>
      </c>
      <c r="C36" s="19"/>
      <c r="D36" s="11"/>
      <c r="E36" s="11"/>
      <c r="F36" s="11"/>
      <c r="G36" s="11"/>
      <c r="H36" s="11"/>
      <c r="I36" s="137"/>
      <c r="J36" s="11"/>
      <c r="K36" s="137"/>
      <c r="L36" s="137"/>
      <c r="M36" s="11"/>
      <c r="N36" s="12"/>
      <c r="O36" s="12"/>
      <c r="P36" s="14"/>
      <c r="Q36" s="14"/>
      <c r="R36" s="154"/>
      <c r="S36" s="154"/>
      <c r="T36" s="154"/>
      <c r="U36" s="11"/>
      <c r="V36" s="151"/>
      <c r="W36" s="15"/>
      <c r="X36" s="14"/>
      <c r="Y36" s="14"/>
      <c r="Z36" s="13"/>
      <c r="AA36" s="13"/>
      <c r="AB36" s="14"/>
      <c r="AC36" s="46"/>
      <c r="AD36" s="14"/>
      <c r="AE36" s="15"/>
      <c r="AF36" s="14"/>
      <c r="AG36" s="15"/>
      <c r="AH36" s="16"/>
      <c r="AI36" s="17"/>
      <c r="AJ36" s="167" t="s">
        <v>169</v>
      </c>
      <c r="AK36" s="168"/>
      <c r="AL36" s="169" t="s">
        <v>170</v>
      </c>
      <c r="AM36" s="170"/>
      <c r="AN36" s="170"/>
      <c r="AO36" s="170"/>
      <c r="AP36" s="170"/>
      <c r="AQ36" s="170"/>
      <c r="AR36" s="170"/>
      <c r="AS36" s="171"/>
      <c r="AT36" s="57"/>
      <c r="AU36" s="58"/>
      <c r="AV36" s="59"/>
      <c r="AW36" s="63"/>
      <c r="AX36" s="61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62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</row>
    <row r="37" spans="1:130" s="18" customFormat="1">
      <c r="A37" s="87" t="str">
        <f t="shared" si="0"/>
        <v/>
      </c>
      <c r="B37" s="157" t="str">
        <f t="shared" si="1"/>
        <v/>
      </c>
      <c r="C37" s="19"/>
      <c r="D37" s="11"/>
      <c r="E37" s="11"/>
      <c r="F37" s="11"/>
      <c r="G37" s="11"/>
      <c r="H37" s="11"/>
      <c r="I37" s="137"/>
      <c r="J37" s="11"/>
      <c r="K37" s="137"/>
      <c r="L37" s="137"/>
      <c r="M37" s="11"/>
      <c r="N37" s="12"/>
      <c r="O37" s="12"/>
      <c r="P37" s="14"/>
      <c r="Q37" s="14"/>
      <c r="R37" s="154"/>
      <c r="S37" s="154"/>
      <c r="T37" s="154"/>
      <c r="U37" s="11"/>
      <c r="V37" s="151"/>
      <c r="W37" s="15"/>
      <c r="X37" s="14"/>
      <c r="Y37" s="14"/>
      <c r="Z37" s="13"/>
      <c r="AA37" s="13"/>
      <c r="AB37" s="14"/>
      <c r="AC37" s="46"/>
      <c r="AD37" s="14"/>
      <c r="AE37" s="15"/>
      <c r="AF37" s="14"/>
      <c r="AG37" s="15"/>
      <c r="AH37" s="16"/>
      <c r="AI37" s="17"/>
      <c r="AJ37" s="167" t="s">
        <v>171</v>
      </c>
      <c r="AK37" s="168"/>
      <c r="AL37" s="169" t="s">
        <v>172</v>
      </c>
      <c r="AM37" s="170"/>
      <c r="AN37" s="170"/>
      <c r="AO37" s="170"/>
      <c r="AP37" s="170"/>
      <c r="AQ37" s="170"/>
      <c r="AR37" s="170"/>
      <c r="AS37" s="171"/>
      <c r="AT37" s="64"/>
      <c r="AU37" s="58"/>
      <c r="AV37" s="59"/>
      <c r="AW37" s="63"/>
      <c r="AX37" s="61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62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</row>
    <row r="38" spans="1:130" s="18" customFormat="1">
      <c r="A38" s="87" t="str">
        <f t="shared" si="0"/>
        <v/>
      </c>
      <c r="B38" s="157" t="str">
        <f t="shared" si="1"/>
        <v/>
      </c>
      <c r="C38" s="19"/>
      <c r="D38" s="11"/>
      <c r="E38" s="11"/>
      <c r="F38" s="11"/>
      <c r="G38" s="11"/>
      <c r="H38" s="11"/>
      <c r="I38" s="137"/>
      <c r="J38" s="11"/>
      <c r="K38" s="137"/>
      <c r="L38" s="137"/>
      <c r="M38" s="11"/>
      <c r="N38" s="12"/>
      <c r="O38" s="12"/>
      <c r="P38" s="14"/>
      <c r="Q38" s="14"/>
      <c r="R38" s="154"/>
      <c r="S38" s="154"/>
      <c r="T38" s="154"/>
      <c r="U38" s="11"/>
      <c r="V38" s="151"/>
      <c r="W38" s="15"/>
      <c r="X38" s="14"/>
      <c r="Y38" s="14"/>
      <c r="Z38" s="13"/>
      <c r="AA38" s="13"/>
      <c r="AB38" s="14"/>
      <c r="AC38" s="46"/>
      <c r="AD38" s="14"/>
      <c r="AE38" s="15"/>
      <c r="AF38" s="14"/>
      <c r="AG38" s="15"/>
      <c r="AH38" s="16"/>
      <c r="AI38" s="17"/>
      <c r="AJ38" s="167" t="s">
        <v>173</v>
      </c>
      <c r="AK38" s="168"/>
      <c r="AL38" s="169" t="s">
        <v>174</v>
      </c>
      <c r="AM38" s="170"/>
      <c r="AN38" s="170"/>
      <c r="AO38" s="170"/>
      <c r="AP38" s="170"/>
      <c r="AQ38" s="170"/>
      <c r="AR38" s="170"/>
      <c r="AS38" s="171"/>
      <c r="AT38" s="64"/>
      <c r="AU38" s="58"/>
      <c r="AV38" s="59"/>
      <c r="AW38" s="63"/>
      <c r="AX38" s="61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62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</row>
    <row r="39" spans="1:130" s="18" customFormat="1">
      <c r="A39" s="87" t="str">
        <f t="shared" si="0"/>
        <v/>
      </c>
      <c r="B39" s="157" t="str">
        <f t="shared" si="1"/>
        <v/>
      </c>
      <c r="C39" s="19"/>
      <c r="D39" s="11"/>
      <c r="E39" s="11"/>
      <c r="F39" s="11"/>
      <c r="G39" s="11"/>
      <c r="H39" s="11"/>
      <c r="I39" s="137"/>
      <c r="J39" s="11"/>
      <c r="K39" s="137"/>
      <c r="L39" s="137"/>
      <c r="M39" s="11"/>
      <c r="N39" s="12"/>
      <c r="O39" s="12"/>
      <c r="P39" s="14"/>
      <c r="Q39" s="14"/>
      <c r="R39" s="154"/>
      <c r="S39" s="154"/>
      <c r="T39" s="154"/>
      <c r="U39" s="11"/>
      <c r="V39" s="151"/>
      <c r="W39" s="15"/>
      <c r="X39" s="14"/>
      <c r="Y39" s="14"/>
      <c r="Z39" s="13"/>
      <c r="AA39" s="13"/>
      <c r="AB39" s="14"/>
      <c r="AC39" s="46"/>
      <c r="AD39" s="14"/>
      <c r="AE39" s="15"/>
      <c r="AF39" s="14"/>
      <c r="AG39" s="15"/>
      <c r="AH39" s="16"/>
      <c r="AI39" s="17"/>
      <c r="AJ39" s="167" t="s">
        <v>175</v>
      </c>
      <c r="AK39" s="168"/>
      <c r="AL39" s="169" t="s">
        <v>176</v>
      </c>
      <c r="AM39" s="170"/>
      <c r="AN39" s="170"/>
      <c r="AO39" s="170"/>
      <c r="AP39" s="170"/>
      <c r="AQ39" s="170"/>
      <c r="AR39" s="170"/>
      <c r="AS39" s="171"/>
      <c r="AT39" s="64"/>
      <c r="AU39" s="58"/>
      <c r="AV39" s="59"/>
      <c r="AW39" s="63"/>
      <c r="AX39" s="61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62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</row>
    <row r="40" spans="1:130" s="18" customFormat="1">
      <c r="A40" s="87" t="str">
        <f t="shared" si="0"/>
        <v/>
      </c>
      <c r="B40" s="157" t="str">
        <f t="shared" si="1"/>
        <v/>
      </c>
      <c r="C40" s="19"/>
      <c r="D40" s="11"/>
      <c r="E40" s="11"/>
      <c r="F40" s="11"/>
      <c r="G40" s="11"/>
      <c r="H40" s="11"/>
      <c r="I40" s="137"/>
      <c r="J40" s="11"/>
      <c r="K40" s="137"/>
      <c r="L40" s="137"/>
      <c r="M40" s="11"/>
      <c r="N40" s="12"/>
      <c r="O40" s="12"/>
      <c r="P40" s="14"/>
      <c r="Q40" s="14"/>
      <c r="R40" s="154"/>
      <c r="S40" s="154"/>
      <c r="T40" s="154"/>
      <c r="U40" s="11"/>
      <c r="V40" s="151"/>
      <c r="W40" s="15"/>
      <c r="X40" s="14"/>
      <c r="Y40" s="14"/>
      <c r="Z40" s="13"/>
      <c r="AA40" s="13"/>
      <c r="AB40" s="14"/>
      <c r="AC40" s="46"/>
      <c r="AD40" s="14"/>
      <c r="AE40" s="15"/>
      <c r="AF40" s="14"/>
      <c r="AG40" s="15"/>
      <c r="AH40" s="16"/>
      <c r="AI40" s="17"/>
      <c r="AJ40" s="167" t="s">
        <v>177</v>
      </c>
      <c r="AK40" s="168"/>
      <c r="AL40" s="169" t="s">
        <v>178</v>
      </c>
      <c r="AM40" s="170"/>
      <c r="AN40" s="170"/>
      <c r="AO40" s="170"/>
      <c r="AP40" s="170"/>
      <c r="AQ40" s="170"/>
      <c r="AR40" s="170"/>
      <c r="AS40" s="171"/>
      <c r="AT40" s="64"/>
      <c r="AU40" s="58"/>
      <c r="AV40" s="59"/>
      <c r="AW40" s="63"/>
      <c r="AX40" s="61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62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</row>
    <row r="41" spans="1:130" s="18" customFormat="1">
      <c r="A41" s="87" t="str">
        <f t="shared" si="0"/>
        <v/>
      </c>
      <c r="B41" s="157" t="str">
        <f t="shared" si="1"/>
        <v/>
      </c>
      <c r="C41" s="19"/>
      <c r="D41" s="11"/>
      <c r="E41" s="11"/>
      <c r="F41" s="11"/>
      <c r="G41" s="11"/>
      <c r="H41" s="11"/>
      <c r="I41" s="137"/>
      <c r="J41" s="11"/>
      <c r="K41" s="137"/>
      <c r="L41" s="137"/>
      <c r="M41" s="11"/>
      <c r="N41" s="12"/>
      <c r="O41" s="12"/>
      <c r="P41" s="14"/>
      <c r="Q41" s="14"/>
      <c r="R41" s="154"/>
      <c r="S41" s="154"/>
      <c r="T41" s="154"/>
      <c r="U41" s="11"/>
      <c r="V41" s="151"/>
      <c r="W41" s="15"/>
      <c r="X41" s="14"/>
      <c r="Y41" s="14"/>
      <c r="Z41" s="13"/>
      <c r="AA41" s="13"/>
      <c r="AB41" s="14"/>
      <c r="AC41" s="46"/>
      <c r="AD41" s="14"/>
      <c r="AE41" s="15"/>
      <c r="AF41" s="14"/>
      <c r="AG41" s="15"/>
      <c r="AH41" s="16"/>
      <c r="AI41" s="17"/>
      <c r="AJ41" s="167" t="s">
        <v>179</v>
      </c>
      <c r="AK41" s="168"/>
      <c r="AL41" s="169" t="s">
        <v>180</v>
      </c>
      <c r="AM41" s="170"/>
      <c r="AN41" s="170"/>
      <c r="AO41" s="170"/>
      <c r="AP41" s="170"/>
      <c r="AQ41" s="170"/>
      <c r="AR41" s="170"/>
      <c r="AS41" s="171"/>
      <c r="AT41" s="64"/>
      <c r="AU41" s="58"/>
      <c r="AV41" s="59"/>
      <c r="AW41" s="63"/>
      <c r="AX41" s="61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62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</row>
    <row r="42" spans="1:130" s="18" customFormat="1">
      <c r="A42" s="87" t="str">
        <f t="shared" si="0"/>
        <v/>
      </c>
      <c r="B42" s="157" t="str">
        <f t="shared" si="1"/>
        <v/>
      </c>
      <c r="C42" s="19"/>
      <c r="D42" s="11"/>
      <c r="E42" s="11"/>
      <c r="F42" s="11"/>
      <c r="G42" s="11"/>
      <c r="H42" s="11"/>
      <c r="I42" s="137"/>
      <c r="J42" s="11"/>
      <c r="K42" s="137"/>
      <c r="L42" s="137"/>
      <c r="M42" s="11"/>
      <c r="N42" s="12"/>
      <c r="O42" s="12"/>
      <c r="P42" s="14"/>
      <c r="Q42" s="14"/>
      <c r="R42" s="154"/>
      <c r="S42" s="154"/>
      <c r="T42" s="154"/>
      <c r="U42" s="11"/>
      <c r="V42" s="151"/>
      <c r="W42" s="15"/>
      <c r="X42" s="14"/>
      <c r="Y42" s="14"/>
      <c r="Z42" s="13"/>
      <c r="AA42" s="13"/>
      <c r="AB42" s="14"/>
      <c r="AC42" s="46"/>
      <c r="AD42" s="14"/>
      <c r="AE42" s="15"/>
      <c r="AF42" s="14"/>
      <c r="AG42" s="15"/>
      <c r="AH42" s="16"/>
      <c r="AI42" s="17"/>
      <c r="AJ42" s="167" t="s">
        <v>181</v>
      </c>
      <c r="AK42" s="168"/>
      <c r="AL42" s="169" t="s">
        <v>182</v>
      </c>
      <c r="AM42" s="170"/>
      <c r="AN42" s="170"/>
      <c r="AO42" s="170"/>
      <c r="AP42" s="170"/>
      <c r="AQ42" s="170"/>
      <c r="AR42" s="170"/>
      <c r="AS42" s="171"/>
      <c r="AT42" s="64"/>
      <c r="AU42" s="58"/>
      <c r="AV42" s="59"/>
      <c r="AW42" s="63"/>
      <c r="AX42" s="61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62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</row>
    <row r="43" spans="1:130" s="18" customFormat="1">
      <c r="A43" s="87" t="str">
        <f t="shared" si="0"/>
        <v/>
      </c>
      <c r="B43" s="157" t="str">
        <f t="shared" si="1"/>
        <v/>
      </c>
      <c r="C43" s="19"/>
      <c r="D43" s="11"/>
      <c r="E43" s="11"/>
      <c r="F43" s="11"/>
      <c r="G43" s="11"/>
      <c r="H43" s="11"/>
      <c r="I43" s="137"/>
      <c r="J43" s="11"/>
      <c r="K43" s="137"/>
      <c r="L43" s="137"/>
      <c r="M43" s="11"/>
      <c r="N43" s="12"/>
      <c r="O43" s="12"/>
      <c r="P43" s="14"/>
      <c r="Q43" s="14"/>
      <c r="R43" s="154"/>
      <c r="S43" s="154"/>
      <c r="T43" s="154"/>
      <c r="U43" s="11"/>
      <c r="V43" s="151"/>
      <c r="W43" s="15"/>
      <c r="X43" s="14"/>
      <c r="Y43" s="14"/>
      <c r="Z43" s="13"/>
      <c r="AA43" s="13"/>
      <c r="AB43" s="14"/>
      <c r="AC43" s="46"/>
      <c r="AD43" s="14"/>
      <c r="AE43" s="15"/>
      <c r="AF43" s="14"/>
      <c r="AG43" s="15"/>
      <c r="AH43" s="16"/>
      <c r="AI43" s="17"/>
      <c r="AJ43" s="167" t="s">
        <v>183</v>
      </c>
      <c r="AK43" s="168"/>
      <c r="AL43" s="169" t="s">
        <v>184</v>
      </c>
      <c r="AM43" s="170"/>
      <c r="AN43" s="170"/>
      <c r="AO43" s="170"/>
      <c r="AP43" s="170"/>
      <c r="AQ43" s="170"/>
      <c r="AR43" s="170"/>
      <c r="AS43" s="171"/>
      <c r="AT43" s="64"/>
      <c r="AU43" s="58"/>
      <c r="AV43" s="59"/>
      <c r="AW43" s="63"/>
      <c r="AX43" s="61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62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</row>
    <row r="44" spans="1:130" s="18" customFormat="1">
      <c r="A44" s="87" t="str">
        <f t="shared" si="0"/>
        <v/>
      </c>
      <c r="B44" s="157" t="str">
        <f t="shared" si="1"/>
        <v/>
      </c>
      <c r="C44" s="19"/>
      <c r="D44" s="11"/>
      <c r="E44" s="11"/>
      <c r="F44" s="11"/>
      <c r="G44" s="11"/>
      <c r="H44" s="11"/>
      <c r="I44" s="137"/>
      <c r="J44" s="11"/>
      <c r="K44" s="137"/>
      <c r="L44" s="137"/>
      <c r="M44" s="11"/>
      <c r="N44" s="12"/>
      <c r="O44" s="12"/>
      <c r="P44" s="14"/>
      <c r="Q44" s="14"/>
      <c r="R44" s="154"/>
      <c r="S44" s="154"/>
      <c r="T44" s="154"/>
      <c r="U44" s="11"/>
      <c r="V44" s="151"/>
      <c r="W44" s="15"/>
      <c r="X44" s="14"/>
      <c r="Y44" s="14"/>
      <c r="Z44" s="13"/>
      <c r="AA44" s="13"/>
      <c r="AB44" s="14"/>
      <c r="AC44" s="46"/>
      <c r="AD44" s="14"/>
      <c r="AE44" s="15"/>
      <c r="AF44" s="14"/>
      <c r="AG44" s="15"/>
      <c r="AH44" s="16"/>
      <c r="AI44" s="17"/>
      <c r="AJ44" s="167" t="s">
        <v>185</v>
      </c>
      <c r="AK44" s="168"/>
      <c r="AL44" s="169" t="s">
        <v>186</v>
      </c>
      <c r="AM44" s="170"/>
      <c r="AN44" s="170"/>
      <c r="AO44" s="170"/>
      <c r="AP44" s="170"/>
      <c r="AQ44" s="170"/>
      <c r="AR44" s="170"/>
      <c r="AS44" s="171"/>
      <c r="AT44" s="64"/>
      <c r="AU44" s="58"/>
      <c r="AV44" s="59"/>
      <c r="AW44" s="63"/>
      <c r="AX44" s="61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62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</row>
    <row r="45" spans="1:130" s="18" customFormat="1">
      <c r="A45" s="87" t="str">
        <f t="shared" si="0"/>
        <v/>
      </c>
      <c r="B45" s="157" t="str">
        <f t="shared" si="1"/>
        <v/>
      </c>
      <c r="C45" s="19"/>
      <c r="D45" s="11"/>
      <c r="E45" s="11"/>
      <c r="F45" s="11"/>
      <c r="G45" s="11"/>
      <c r="H45" s="11"/>
      <c r="I45" s="137"/>
      <c r="J45" s="11"/>
      <c r="K45" s="137"/>
      <c r="L45" s="137"/>
      <c r="M45" s="11"/>
      <c r="N45" s="12"/>
      <c r="O45" s="12"/>
      <c r="P45" s="14"/>
      <c r="Q45" s="14"/>
      <c r="R45" s="154"/>
      <c r="S45" s="154"/>
      <c r="T45" s="154"/>
      <c r="U45" s="11"/>
      <c r="V45" s="151"/>
      <c r="W45" s="15"/>
      <c r="X45" s="14"/>
      <c r="Y45" s="14"/>
      <c r="Z45" s="13"/>
      <c r="AA45" s="13"/>
      <c r="AB45" s="14"/>
      <c r="AC45" s="46"/>
      <c r="AD45" s="14"/>
      <c r="AE45" s="15"/>
      <c r="AF45" s="14"/>
      <c r="AG45" s="15"/>
      <c r="AH45" s="16"/>
      <c r="AI45" s="17"/>
      <c r="AJ45" s="167" t="s">
        <v>187</v>
      </c>
      <c r="AK45" s="168"/>
      <c r="AL45" s="169" t="s">
        <v>188</v>
      </c>
      <c r="AM45" s="170"/>
      <c r="AN45" s="170"/>
      <c r="AO45" s="170"/>
      <c r="AP45" s="170"/>
      <c r="AQ45" s="170"/>
      <c r="AR45" s="170"/>
      <c r="AS45" s="171"/>
      <c r="AT45" s="64"/>
      <c r="AU45" s="58"/>
      <c r="AV45" s="59"/>
      <c r="AW45" s="63"/>
      <c r="AX45" s="61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62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</row>
    <row r="46" spans="1:130" s="18" customFormat="1">
      <c r="A46" s="87" t="str">
        <f t="shared" si="0"/>
        <v/>
      </c>
      <c r="B46" s="157" t="str">
        <f t="shared" si="1"/>
        <v/>
      </c>
      <c r="C46" s="19"/>
      <c r="D46" s="11"/>
      <c r="E46" s="11"/>
      <c r="F46" s="11"/>
      <c r="G46" s="11"/>
      <c r="H46" s="11"/>
      <c r="I46" s="137"/>
      <c r="J46" s="11"/>
      <c r="K46" s="137"/>
      <c r="L46" s="137"/>
      <c r="M46" s="11"/>
      <c r="N46" s="12"/>
      <c r="O46" s="12"/>
      <c r="P46" s="14"/>
      <c r="Q46" s="14"/>
      <c r="R46" s="154"/>
      <c r="S46" s="154"/>
      <c r="T46" s="154"/>
      <c r="U46" s="11"/>
      <c r="V46" s="151"/>
      <c r="W46" s="15"/>
      <c r="X46" s="14"/>
      <c r="Y46" s="14"/>
      <c r="Z46" s="13"/>
      <c r="AA46" s="13"/>
      <c r="AB46" s="14"/>
      <c r="AC46" s="46"/>
      <c r="AD46" s="14"/>
      <c r="AE46" s="15"/>
      <c r="AF46" s="14"/>
      <c r="AG46" s="15"/>
      <c r="AH46" s="16"/>
      <c r="AI46" s="17"/>
      <c r="AJ46" s="167" t="s">
        <v>189</v>
      </c>
      <c r="AK46" s="168"/>
      <c r="AL46" s="169" t="s">
        <v>190</v>
      </c>
      <c r="AM46" s="170"/>
      <c r="AN46" s="170"/>
      <c r="AO46" s="170"/>
      <c r="AP46" s="170"/>
      <c r="AQ46" s="170"/>
      <c r="AR46" s="170"/>
      <c r="AS46" s="171"/>
      <c r="AT46" s="64"/>
      <c r="AU46" s="58"/>
      <c r="AV46" s="59"/>
      <c r="AW46" s="63"/>
      <c r="AX46" s="61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62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</row>
    <row r="47" spans="1:130" s="18" customFormat="1">
      <c r="A47" s="87" t="str">
        <f t="shared" si="0"/>
        <v/>
      </c>
      <c r="B47" s="157" t="str">
        <f t="shared" si="1"/>
        <v/>
      </c>
      <c r="C47" s="19"/>
      <c r="D47" s="11"/>
      <c r="E47" s="11"/>
      <c r="F47" s="11"/>
      <c r="G47" s="11"/>
      <c r="H47" s="11"/>
      <c r="I47" s="137"/>
      <c r="J47" s="11"/>
      <c r="K47" s="137"/>
      <c r="L47" s="137"/>
      <c r="M47" s="11"/>
      <c r="N47" s="12"/>
      <c r="O47" s="12"/>
      <c r="P47" s="14"/>
      <c r="Q47" s="14"/>
      <c r="R47" s="154"/>
      <c r="S47" s="154"/>
      <c r="T47" s="154"/>
      <c r="U47" s="11"/>
      <c r="V47" s="151"/>
      <c r="W47" s="15"/>
      <c r="X47" s="14"/>
      <c r="Y47" s="14"/>
      <c r="Z47" s="13"/>
      <c r="AA47" s="13"/>
      <c r="AB47" s="14"/>
      <c r="AC47" s="46"/>
      <c r="AD47" s="14"/>
      <c r="AE47" s="15"/>
      <c r="AF47" s="14"/>
      <c r="AG47" s="15"/>
      <c r="AH47" s="16"/>
      <c r="AI47" s="17"/>
      <c r="AJ47" s="167" t="s">
        <v>191</v>
      </c>
      <c r="AK47" s="168"/>
      <c r="AL47" s="169" t="s">
        <v>192</v>
      </c>
      <c r="AM47" s="170"/>
      <c r="AN47" s="170"/>
      <c r="AO47" s="170"/>
      <c r="AP47" s="170"/>
      <c r="AQ47" s="170"/>
      <c r="AR47" s="170"/>
      <c r="AS47" s="171"/>
      <c r="AT47" s="64"/>
      <c r="AU47" s="58"/>
      <c r="AV47" s="59"/>
      <c r="AW47" s="63"/>
      <c r="AX47" s="61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62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</row>
    <row r="48" spans="1:130" s="18" customFormat="1">
      <c r="A48" s="87" t="str">
        <f t="shared" si="0"/>
        <v/>
      </c>
      <c r="B48" s="157" t="str">
        <f t="shared" si="1"/>
        <v/>
      </c>
      <c r="C48" s="19"/>
      <c r="D48" s="11"/>
      <c r="E48" s="11"/>
      <c r="F48" s="11"/>
      <c r="G48" s="11"/>
      <c r="H48" s="11"/>
      <c r="I48" s="137"/>
      <c r="J48" s="11"/>
      <c r="K48" s="137"/>
      <c r="L48" s="137"/>
      <c r="M48" s="11"/>
      <c r="N48" s="12"/>
      <c r="O48" s="12"/>
      <c r="P48" s="14"/>
      <c r="Q48" s="14"/>
      <c r="R48" s="154"/>
      <c r="S48" s="154"/>
      <c r="T48" s="154"/>
      <c r="U48" s="11"/>
      <c r="V48" s="151"/>
      <c r="W48" s="15"/>
      <c r="X48" s="14"/>
      <c r="Y48" s="14"/>
      <c r="Z48" s="13"/>
      <c r="AA48" s="13"/>
      <c r="AB48" s="14"/>
      <c r="AC48" s="46"/>
      <c r="AD48" s="14"/>
      <c r="AE48" s="15"/>
      <c r="AF48" s="14"/>
      <c r="AG48" s="15"/>
      <c r="AH48" s="16"/>
      <c r="AI48" s="17"/>
      <c r="AJ48" s="167" t="s">
        <v>193</v>
      </c>
      <c r="AK48" s="168"/>
      <c r="AL48" s="169" t="s">
        <v>194</v>
      </c>
      <c r="AM48" s="170"/>
      <c r="AN48" s="170"/>
      <c r="AO48" s="170"/>
      <c r="AP48" s="170"/>
      <c r="AQ48" s="170"/>
      <c r="AR48" s="170"/>
      <c r="AS48" s="171"/>
      <c r="AT48" s="64"/>
      <c r="AU48" s="58"/>
      <c r="AV48" s="59"/>
      <c r="AW48" s="63"/>
      <c r="AX48" s="61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62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</row>
    <row r="49" spans="1:251" s="18" customFormat="1">
      <c r="A49" s="87" t="str">
        <f t="shared" si="0"/>
        <v/>
      </c>
      <c r="B49" s="157" t="str">
        <f t="shared" si="1"/>
        <v/>
      </c>
      <c r="C49" s="19"/>
      <c r="D49" s="11"/>
      <c r="E49" s="11"/>
      <c r="F49" s="11"/>
      <c r="G49" s="11"/>
      <c r="H49" s="11"/>
      <c r="I49" s="137"/>
      <c r="J49" s="11"/>
      <c r="K49" s="137"/>
      <c r="L49" s="137"/>
      <c r="M49" s="11"/>
      <c r="N49" s="12"/>
      <c r="O49" s="12"/>
      <c r="P49" s="14"/>
      <c r="Q49" s="14"/>
      <c r="R49" s="154"/>
      <c r="S49" s="154"/>
      <c r="T49" s="154"/>
      <c r="U49" s="11"/>
      <c r="V49" s="151"/>
      <c r="W49" s="15"/>
      <c r="X49" s="14"/>
      <c r="Y49" s="14"/>
      <c r="Z49" s="13"/>
      <c r="AA49" s="13"/>
      <c r="AB49" s="14"/>
      <c r="AC49" s="46"/>
      <c r="AD49" s="14"/>
      <c r="AE49" s="15"/>
      <c r="AF49" s="14"/>
      <c r="AG49" s="15"/>
      <c r="AH49" s="16"/>
      <c r="AI49" s="17"/>
      <c r="AJ49" s="167" t="s">
        <v>195</v>
      </c>
      <c r="AK49" s="168"/>
      <c r="AL49" s="169" t="s">
        <v>196</v>
      </c>
      <c r="AM49" s="170"/>
      <c r="AN49" s="170"/>
      <c r="AO49" s="170"/>
      <c r="AP49" s="170"/>
      <c r="AQ49" s="170"/>
      <c r="AR49" s="170"/>
      <c r="AS49" s="171"/>
      <c r="AT49" s="64"/>
      <c r="AU49" s="58"/>
      <c r="AV49" s="59"/>
      <c r="AW49" s="63"/>
      <c r="AX49" s="61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62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</row>
    <row r="50" spans="1:251" s="18" customFormat="1">
      <c r="A50" s="87" t="str">
        <f t="shared" si="0"/>
        <v/>
      </c>
      <c r="B50" s="157" t="str">
        <f t="shared" si="1"/>
        <v/>
      </c>
      <c r="C50" s="19"/>
      <c r="D50" s="11"/>
      <c r="E50" s="11"/>
      <c r="F50" s="11"/>
      <c r="G50" s="11"/>
      <c r="H50" s="11"/>
      <c r="I50" s="137"/>
      <c r="J50" s="11"/>
      <c r="K50" s="137"/>
      <c r="L50" s="137"/>
      <c r="M50" s="11"/>
      <c r="N50" s="12"/>
      <c r="O50" s="12"/>
      <c r="P50" s="14"/>
      <c r="Q50" s="14"/>
      <c r="R50" s="154"/>
      <c r="S50" s="154"/>
      <c r="T50" s="154"/>
      <c r="U50" s="11"/>
      <c r="V50" s="151"/>
      <c r="W50" s="15"/>
      <c r="X50" s="14"/>
      <c r="Y50" s="14"/>
      <c r="Z50" s="13"/>
      <c r="AA50" s="13"/>
      <c r="AB50" s="14"/>
      <c r="AC50" s="46"/>
      <c r="AD50" s="14"/>
      <c r="AE50" s="15"/>
      <c r="AF50" s="14"/>
      <c r="AG50" s="15"/>
      <c r="AH50" s="16"/>
      <c r="AI50" s="17"/>
      <c r="AJ50" s="167" t="s">
        <v>197</v>
      </c>
      <c r="AK50" s="168"/>
      <c r="AL50" s="169" t="s">
        <v>198</v>
      </c>
      <c r="AM50" s="170"/>
      <c r="AN50" s="170"/>
      <c r="AO50" s="170"/>
      <c r="AP50" s="170"/>
      <c r="AQ50" s="170"/>
      <c r="AR50" s="170"/>
      <c r="AS50" s="171"/>
      <c r="AT50" s="64"/>
      <c r="AU50" s="58"/>
      <c r="AV50" s="59"/>
      <c r="AW50" s="63"/>
      <c r="AX50" s="61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62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</row>
    <row r="51" spans="1:251" s="18" customFormat="1">
      <c r="A51" s="87" t="str">
        <f t="shared" si="0"/>
        <v/>
      </c>
      <c r="B51" s="157" t="str">
        <f t="shared" si="1"/>
        <v/>
      </c>
      <c r="C51" s="19"/>
      <c r="D51" s="11"/>
      <c r="E51" s="11"/>
      <c r="F51" s="11"/>
      <c r="G51" s="11"/>
      <c r="H51" s="11"/>
      <c r="I51" s="137"/>
      <c r="J51" s="11"/>
      <c r="K51" s="137"/>
      <c r="L51" s="137"/>
      <c r="M51" s="11"/>
      <c r="N51" s="12"/>
      <c r="O51" s="12"/>
      <c r="P51" s="14"/>
      <c r="Q51" s="14"/>
      <c r="R51" s="154"/>
      <c r="S51" s="154"/>
      <c r="T51" s="154"/>
      <c r="U51" s="11"/>
      <c r="V51" s="151"/>
      <c r="W51" s="15"/>
      <c r="X51" s="14"/>
      <c r="Y51" s="14"/>
      <c r="Z51" s="13"/>
      <c r="AA51" s="13"/>
      <c r="AB51" s="14"/>
      <c r="AC51" s="46"/>
      <c r="AD51" s="14"/>
      <c r="AE51" s="15"/>
      <c r="AF51" s="14"/>
      <c r="AG51" s="15"/>
      <c r="AH51" s="16"/>
      <c r="AI51" s="17"/>
      <c r="AJ51" s="167" t="s">
        <v>199</v>
      </c>
      <c r="AK51" s="168"/>
      <c r="AL51" s="169" t="s">
        <v>200</v>
      </c>
      <c r="AM51" s="170"/>
      <c r="AN51" s="170"/>
      <c r="AO51" s="170"/>
      <c r="AP51" s="170"/>
      <c r="AQ51" s="170"/>
      <c r="AR51" s="170"/>
      <c r="AS51" s="171"/>
      <c r="AT51" s="64"/>
      <c r="AU51" s="58"/>
      <c r="AV51" s="59"/>
      <c r="AW51" s="63"/>
      <c r="AX51" s="61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62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</row>
    <row r="52" spans="1:251" s="18" customFormat="1">
      <c r="A52" s="87" t="str">
        <f t="shared" si="0"/>
        <v/>
      </c>
      <c r="B52" s="157" t="str">
        <f t="shared" si="1"/>
        <v/>
      </c>
      <c r="C52" s="19"/>
      <c r="D52" s="11"/>
      <c r="E52" s="11"/>
      <c r="F52" s="11"/>
      <c r="G52" s="11"/>
      <c r="H52" s="11"/>
      <c r="I52" s="137"/>
      <c r="J52" s="11"/>
      <c r="K52" s="137"/>
      <c r="L52" s="137"/>
      <c r="M52" s="11"/>
      <c r="N52" s="12"/>
      <c r="O52" s="12"/>
      <c r="P52" s="14"/>
      <c r="Q52" s="14"/>
      <c r="R52" s="154"/>
      <c r="S52" s="154"/>
      <c r="T52" s="154"/>
      <c r="U52" s="11"/>
      <c r="V52" s="151"/>
      <c r="W52" s="15"/>
      <c r="X52" s="14"/>
      <c r="Y52" s="42"/>
      <c r="Z52" s="13"/>
      <c r="AA52" s="13"/>
      <c r="AB52" s="14"/>
      <c r="AC52" s="46"/>
      <c r="AD52" s="14"/>
      <c r="AE52" s="15"/>
      <c r="AF52" s="14"/>
      <c r="AG52" s="15"/>
      <c r="AH52" s="16"/>
      <c r="AI52" s="17"/>
      <c r="AJ52" s="167" t="s">
        <v>201</v>
      </c>
      <c r="AK52" s="168"/>
      <c r="AL52" s="169" t="s">
        <v>202</v>
      </c>
      <c r="AM52" s="170"/>
      <c r="AN52" s="170"/>
      <c r="AO52" s="170"/>
      <c r="AP52" s="170"/>
      <c r="AQ52" s="170"/>
      <c r="AR52" s="170"/>
      <c r="AS52" s="171"/>
      <c r="AT52" s="64"/>
      <c r="AU52" s="58"/>
      <c r="AV52" s="59"/>
      <c r="AW52" s="63"/>
      <c r="AX52" s="61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62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</row>
    <row r="53" spans="1:251" ht="13.15" thickBot="1">
      <c r="A53" s="88" t="str">
        <f t="shared" si="0"/>
        <v/>
      </c>
      <c r="B53" s="158" t="str">
        <f t="shared" si="1"/>
        <v/>
      </c>
      <c r="C53" s="22"/>
      <c r="D53" s="23"/>
      <c r="E53" s="23"/>
      <c r="F53" s="23"/>
      <c r="G53" s="23"/>
      <c r="H53" s="23"/>
      <c r="I53" s="139"/>
      <c r="J53" s="23"/>
      <c r="K53" s="139"/>
      <c r="L53" s="139"/>
      <c r="M53" s="23"/>
      <c r="N53" s="24"/>
      <c r="O53" s="24"/>
      <c r="P53" s="25"/>
      <c r="Q53" s="25"/>
      <c r="R53" s="155"/>
      <c r="S53" s="155"/>
      <c r="T53" s="155"/>
      <c r="U53" s="23"/>
      <c r="V53" s="152"/>
      <c r="W53" s="27"/>
      <c r="X53" s="25"/>
      <c r="Y53" s="25"/>
      <c r="Z53" s="26"/>
      <c r="AA53" s="26"/>
      <c r="AB53" s="25"/>
      <c r="AC53" s="47"/>
      <c r="AD53" s="25"/>
      <c r="AE53" s="27"/>
      <c r="AF53" s="25"/>
      <c r="AG53" s="27"/>
      <c r="AH53" s="28"/>
      <c r="AI53" s="17"/>
      <c r="AJ53" s="167" t="s">
        <v>203</v>
      </c>
      <c r="AK53" s="168"/>
      <c r="AL53" s="169" t="s">
        <v>204</v>
      </c>
      <c r="AM53" s="170"/>
      <c r="AN53" s="170"/>
      <c r="AO53" s="170"/>
      <c r="AP53" s="170"/>
      <c r="AQ53" s="170"/>
      <c r="AR53" s="170"/>
      <c r="AS53" s="171"/>
      <c r="AT53" s="64"/>
      <c r="AU53" s="58"/>
      <c r="AV53" s="59"/>
      <c r="AW53" s="63"/>
      <c r="AX53" s="61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62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</row>
    <row r="54" spans="1:251">
      <c r="O54" s="39"/>
      <c r="P54" s="43"/>
      <c r="Q54" s="39"/>
      <c r="W54" s="44"/>
      <c r="X54" s="39"/>
      <c r="Y54" s="39"/>
      <c r="Z54" s="45"/>
      <c r="AA54" s="45"/>
      <c r="AB54" s="39"/>
      <c r="AC54" s="39"/>
      <c r="AD54" s="39"/>
      <c r="AE54" s="44"/>
      <c r="AF54" s="39"/>
      <c r="AG54" s="44"/>
      <c r="AJ54" s="167" t="s">
        <v>205</v>
      </c>
      <c r="AK54" s="168"/>
      <c r="AL54" s="169" t="s">
        <v>206</v>
      </c>
      <c r="AM54" s="170"/>
      <c r="AN54" s="170"/>
      <c r="AO54" s="170"/>
      <c r="AP54" s="170"/>
      <c r="AQ54" s="170"/>
      <c r="AR54" s="170"/>
      <c r="AS54" s="171"/>
      <c r="AT54" s="64"/>
      <c r="AU54" s="58"/>
      <c r="AV54" s="59"/>
      <c r="AW54" s="63"/>
      <c r="AX54" s="61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62"/>
    </row>
    <row r="55" spans="1:251">
      <c r="O55" s="39"/>
      <c r="P55" s="43"/>
      <c r="Q55" s="39"/>
      <c r="W55" s="44"/>
      <c r="X55" s="39"/>
      <c r="Y55" s="39"/>
      <c r="Z55" s="45"/>
      <c r="AA55" s="45"/>
      <c r="AB55" s="39"/>
      <c r="AC55" s="39"/>
      <c r="AD55" s="39"/>
      <c r="AE55" s="44"/>
      <c r="AF55" s="39"/>
      <c r="AJ55" s="167" t="s">
        <v>207</v>
      </c>
      <c r="AK55" s="168"/>
      <c r="AL55" s="169" t="s">
        <v>208</v>
      </c>
      <c r="AM55" s="170"/>
      <c r="AN55" s="170"/>
      <c r="AO55" s="170"/>
      <c r="AP55" s="170"/>
      <c r="AQ55" s="170"/>
      <c r="AR55" s="170"/>
      <c r="AS55" s="171"/>
      <c r="AT55" s="64"/>
      <c r="AU55" s="58"/>
      <c r="AV55" s="59"/>
      <c r="AW55" s="63"/>
      <c r="AX55" s="61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62"/>
    </row>
    <row r="56" spans="1:251">
      <c r="O56" s="39"/>
      <c r="P56" s="43"/>
      <c r="Q56" s="39"/>
      <c r="W56" s="44"/>
      <c r="X56" s="39"/>
      <c r="Y56" s="39"/>
      <c r="Z56" s="45"/>
      <c r="AA56" s="45"/>
      <c r="AB56" s="39"/>
      <c r="AC56" s="39"/>
      <c r="AD56" s="39"/>
      <c r="AE56" s="44"/>
      <c r="AF56" s="39"/>
      <c r="AJ56" s="167" t="s">
        <v>209</v>
      </c>
      <c r="AK56" s="168"/>
      <c r="AL56" s="169" t="s">
        <v>210</v>
      </c>
      <c r="AM56" s="170"/>
      <c r="AN56" s="170"/>
      <c r="AO56" s="170"/>
      <c r="AP56" s="170"/>
      <c r="AQ56" s="170"/>
      <c r="AR56" s="170"/>
      <c r="AS56" s="171"/>
      <c r="AT56" s="64"/>
      <c r="AU56" s="58"/>
      <c r="AV56" s="59"/>
      <c r="AW56" s="63"/>
      <c r="AX56" s="61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62"/>
    </row>
    <row r="57" spans="1:251">
      <c r="O57" s="39"/>
      <c r="P57" s="43"/>
      <c r="Q57" s="39"/>
      <c r="W57" s="44"/>
      <c r="X57" s="39"/>
      <c r="Y57" s="39"/>
      <c r="Z57" s="45"/>
      <c r="AA57" s="45"/>
      <c r="AB57" s="39"/>
      <c r="AC57" s="39"/>
      <c r="AD57" s="39"/>
      <c r="AE57" s="44"/>
      <c r="AF57" s="39"/>
      <c r="AJ57" s="167" t="s">
        <v>211</v>
      </c>
      <c r="AK57" s="168"/>
      <c r="AL57" s="169" t="s">
        <v>212</v>
      </c>
      <c r="AM57" s="170"/>
      <c r="AN57" s="170"/>
      <c r="AO57" s="170"/>
      <c r="AP57" s="170"/>
      <c r="AQ57" s="170"/>
      <c r="AR57" s="170"/>
      <c r="AS57" s="171"/>
      <c r="AT57" s="64"/>
      <c r="AU57" s="58"/>
      <c r="AV57" s="59"/>
      <c r="AW57" s="63"/>
      <c r="AX57" s="61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48"/>
      <c r="BN57" s="59"/>
      <c r="BO57" s="59"/>
      <c r="BP57" s="59"/>
      <c r="BQ57" s="59"/>
      <c r="BR57" s="62"/>
    </row>
    <row r="58" spans="1:251">
      <c r="O58" s="39"/>
      <c r="P58" s="43"/>
      <c r="Q58" s="39"/>
      <c r="W58" s="44"/>
      <c r="X58" s="39"/>
      <c r="Y58" s="39"/>
      <c r="Z58" s="45"/>
      <c r="AA58" s="45"/>
      <c r="AB58" s="39"/>
      <c r="AC58" s="39"/>
      <c r="AD58" s="39"/>
      <c r="AE58" s="44"/>
      <c r="AF58" s="39"/>
      <c r="AJ58" s="167" t="s">
        <v>213</v>
      </c>
      <c r="AK58" s="168"/>
      <c r="AL58" s="169" t="s">
        <v>214</v>
      </c>
      <c r="AM58" s="170"/>
      <c r="AN58" s="170"/>
      <c r="AO58" s="170"/>
      <c r="AP58" s="170"/>
      <c r="AQ58" s="170"/>
      <c r="AR58" s="170"/>
      <c r="AS58" s="171"/>
      <c r="AT58" s="64"/>
      <c r="AU58" s="58"/>
      <c r="AV58" s="59"/>
      <c r="AW58" s="63"/>
      <c r="AX58" s="61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62"/>
    </row>
    <row r="59" spans="1:251">
      <c r="O59" s="39"/>
      <c r="P59" s="43"/>
      <c r="Q59" s="39"/>
      <c r="W59" s="44"/>
      <c r="X59" s="39"/>
      <c r="Y59" s="39"/>
      <c r="Z59" s="45"/>
      <c r="AA59" s="45"/>
      <c r="AB59" s="39"/>
      <c r="AC59" s="39"/>
      <c r="AD59" s="39"/>
      <c r="AE59" s="44"/>
      <c r="AF59" s="39"/>
      <c r="AJ59" s="167" t="s">
        <v>215</v>
      </c>
      <c r="AK59" s="168"/>
      <c r="AL59" s="169" t="s">
        <v>216</v>
      </c>
      <c r="AM59" s="170"/>
      <c r="AN59" s="170"/>
      <c r="AO59" s="170"/>
      <c r="AP59" s="170"/>
      <c r="AQ59" s="170"/>
      <c r="AR59" s="170"/>
      <c r="AS59" s="171"/>
      <c r="AT59" s="64"/>
      <c r="AU59" s="58"/>
      <c r="AV59" s="59"/>
      <c r="AW59" s="63"/>
      <c r="AX59" s="61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62"/>
    </row>
    <row r="60" spans="1:251">
      <c r="O60" s="39"/>
      <c r="P60" s="43"/>
      <c r="Q60" s="39"/>
      <c r="W60" s="44"/>
      <c r="X60" s="39"/>
      <c r="Y60" s="39"/>
      <c r="Z60" s="45"/>
      <c r="AA60" s="45"/>
      <c r="AB60" s="39"/>
      <c r="AC60" s="39"/>
      <c r="AD60" s="39"/>
      <c r="AE60" s="44"/>
      <c r="AF60" s="39"/>
      <c r="AJ60" s="167" t="s">
        <v>217</v>
      </c>
      <c r="AK60" s="168"/>
      <c r="AL60" s="169" t="s">
        <v>218</v>
      </c>
      <c r="AM60" s="170"/>
      <c r="AN60" s="170"/>
      <c r="AO60" s="170"/>
      <c r="AP60" s="170"/>
      <c r="AQ60" s="170"/>
      <c r="AR60" s="170"/>
      <c r="AS60" s="171"/>
      <c r="AT60" s="64"/>
      <c r="AU60" s="58"/>
      <c r="AV60" s="59"/>
      <c r="AW60" s="63"/>
      <c r="AX60" s="61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62"/>
    </row>
    <row r="61" spans="1:251">
      <c r="O61" s="39"/>
      <c r="P61" s="43"/>
      <c r="Q61" s="39"/>
      <c r="W61" s="44"/>
      <c r="X61" s="39"/>
      <c r="Y61" s="39"/>
      <c r="Z61" s="45"/>
      <c r="AA61" s="45"/>
      <c r="AB61" s="39"/>
      <c r="AC61" s="39"/>
      <c r="AD61" s="39"/>
      <c r="AE61" s="44"/>
      <c r="AF61" s="39"/>
      <c r="AJ61" s="167" t="s">
        <v>219</v>
      </c>
      <c r="AK61" s="168"/>
      <c r="AL61" s="169" t="s">
        <v>220</v>
      </c>
      <c r="AM61" s="170"/>
      <c r="AN61" s="170"/>
      <c r="AO61" s="170"/>
      <c r="AP61" s="170"/>
      <c r="AQ61" s="170"/>
      <c r="AR61" s="170"/>
      <c r="AS61" s="171"/>
      <c r="AT61" s="64"/>
      <c r="AU61" s="58"/>
      <c r="AV61" s="59"/>
      <c r="AW61" s="63"/>
      <c r="AX61" s="61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62"/>
    </row>
    <row r="62" spans="1:251">
      <c r="O62" s="39"/>
      <c r="P62" s="43"/>
      <c r="Q62" s="39"/>
      <c r="W62" s="44"/>
      <c r="X62" s="39"/>
      <c r="Y62" s="39"/>
      <c r="Z62" s="45"/>
      <c r="AA62" s="45"/>
      <c r="AB62" s="39"/>
      <c r="AC62" s="39"/>
      <c r="AD62" s="39"/>
      <c r="AE62" s="44"/>
      <c r="AF62" s="39"/>
      <c r="AJ62" s="167" t="s">
        <v>221</v>
      </c>
      <c r="AK62" s="168"/>
      <c r="AL62" s="169" t="s">
        <v>222</v>
      </c>
      <c r="AM62" s="170"/>
      <c r="AN62" s="170"/>
      <c r="AO62" s="170"/>
      <c r="AP62" s="170"/>
      <c r="AQ62" s="170"/>
      <c r="AR62" s="170"/>
      <c r="AS62" s="171"/>
      <c r="AT62" s="64"/>
      <c r="AU62" s="58"/>
      <c r="AV62" s="59"/>
      <c r="AW62" s="63"/>
      <c r="AX62" s="61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62"/>
    </row>
    <row r="63" spans="1:251">
      <c r="O63" s="39"/>
      <c r="P63" s="43"/>
      <c r="Q63" s="39"/>
      <c r="W63" s="44"/>
      <c r="X63" s="39"/>
      <c r="Y63" s="39"/>
      <c r="Z63" s="45"/>
      <c r="AA63" s="45"/>
      <c r="AB63" s="39"/>
      <c r="AC63" s="39"/>
      <c r="AD63" s="39"/>
      <c r="AE63" s="44"/>
      <c r="AF63" s="39"/>
      <c r="AJ63" s="167" t="s">
        <v>223</v>
      </c>
      <c r="AK63" s="168"/>
      <c r="AL63" s="169" t="s">
        <v>224</v>
      </c>
      <c r="AM63" s="170"/>
      <c r="AN63" s="170"/>
      <c r="AO63" s="170"/>
      <c r="AP63" s="170"/>
      <c r="AQ63" s="170"/>
      <c r="AR63" s="170"/>
      <c r="AS63" s="171"/>
      <c r="AT63" s="64"/>
      <c r="AU63" s="58"/>
      <c r="AV63" s="59"/>
      <c r="AW63" s="63"/>
      <c r="AX63" s="61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62"/>
    </row>
    <row r="64" spans="1:251">
      <c r="O64" s="39"/>
      <c r="P64" s="43"/>
      <c r="Q64" s="39"/>
      <c r="W64" s="44"/>
      <c r="X64" s="39"/>
      <c r="Y64" s="39"/>
      <c r="Z64" s="45"/>
      <c r="AA64" s="45"/>
      <c r="AB64" s="39"/>
      <c r="AC64" s="39"/>
      <c r="AD64" s="39"/>
      <c r="AE64" s="44"/>
      <c r="AF64" s="39"/>
      <c r="AJ64" s="167" t="s">
        <v>225</v>
      </c>
      <c r="AK64" s="168"/>
      <c r="AL64" s="169" t="s">
        <v>226</v>
      </c>
      <c r="AM64" s="170"/>
      <c r="AN64" s="170"/>
      <c r="AO64" s="170"/>
      <c r="AP64" s="170"/>
      <c r="AQ64" s="170"/>
      <c r="AR64" s="170"/>
      <c r="AS64" s="171"/>
      <c r="AT64" s="64"/>
      <c r="AU64" s="58"/>
      <c r="AV64" s="59"/>
      <c r="AW64" s="63"/>
      <c r="AX64" s="61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62"/>
    </row>
    <row r="65" spans="15:70">
      <c r="O65" s="39"/>
      <c r="P65" s="43"/>
      <c r="Q65" s="39"/>
      <c r="W65" s="44"/>
      <c r="X65" s="39"/>
      <c r="Y65" s="39"/>
      <c r="Z65" s="45"/>
      <c r="AA65" s="45"/>
      <c r="AB65" s="39"/>
      <c r="AC65" s="39"/>
      <c r="AD65" s="39"/>
      <c r="AE65" s="44"/>
      <c r="AF65" s="39"/>
      <c r="AJ65" s="167" t="s">
        <v>227</v>
      </c>
      <c r="AK65" s="168"/>
      <c r="AL65" s="169" t="s">
        <v>228</v>
      </c>
      <c r="AM65" s="170"/>
      <c r="AN65" s="170"/>
      <c r="AO65" s="170"/>
      <c r="AP65" s="170"/>
      <c r="AQ65" s="170"/>
      <c r="AR65" s="170"/>
      <c r="AS65" s="171"/>
      <c r="AT65" s="64"/>
      <c r="AU65" s="58"/>
      <c r="AV65" s="59"/>
      <c r="AW65" s="63"/>
      <c r="AX65" s="61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62"/>
    </row>
    <row r="66" spans="15:70">
      <c r="O66" s="39"/>
      <c r="P66" s="43"/>
      <c r="Q66" s="39"/>
      <c r="W66" s="44"/>
      <c r="X66" s="39"/>
      <c r="Y66" s="39"/>
      <c r="Z66" s="45"/>
      <c r="AA66" s="45"/>
      <c r="AB66" s="39"/>
      <c r="AC66" s="39"/>
      <c r="AD66" s="39"/>
      <c r="AE66" s="44"/>
      <c r="AF66" s="39"/>
      <c r="AJ66" s="167" t="s">
        <v>229</v>
      </c>
      <c r="AK66" s="168"/>
      <c r="AL66" s="169" t="s">
        <v>230</v>
      </c>
      <c r="AM66" s="170"/>
      <c r="AN66" s="170"/>
      <c r="AO66" s="170"/>
      <c r="AP66" s="170"/>
      <c r="AQ66" s="170"/>
      <c r="AR66" s="170"/>
      <c r="AS66" s="171"/>
      <c r="AT66" s="64"/>
      <c r="AU66" s="58"/>
      <c r="AV66" s="59"/>
      <c r="AW66" s="63"/>
      <c r="AX66" s="61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62"/>
    </row>
    <row r="67" spans="15:70">
      <c r="O67" s="39"/>
      <c r="P67" s="43"/>
      <c r="Q67" s="39"/>
      <c r="W67" s="44"/>
      <c r="X67" s="39"/>
      <c r="Y67" s="39"/>
      <c r="Z67" s="45"/>
      <c r="AA67" s="45"/>
      <c r="AB67" s="39"/>
      <c r="AC67" s="39"/>
      <c r="AD67" s="39"/>
      <c r="AE67" s="44"/>
      <c r="AF67" s="39"/>
      <c r="AJ67" s="167" t="s">
        <v>231</v>
      </c>
      <c r="AK67" s="168"/>
      <c r="AL67" s="169" t="s">
        <v>232</v>
      </c>
      <c r="AM67" s="170"/>
      <c r="AN67" s="170"/>
      <c r="AO67" s="170"/>
      <c r="AP67" s="170"/>
      <c r="AQ67" s="170"/>
      <c r="AR67" s="170"/>
      <c r="AS67" s="171"/>
      <c r="AT67" s="64"/>
      <c r="AU67" s="58"/>
      <c r="AV67" s="59"/>
      <c r="AW67" s="63"/>
      <c r="AX67" s="61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62"/>
    </row>
    <row r="68" spans="15:70">
      <c r="O68" s="39"/>
      <c r="P68" s="43"/>
      <c r="Q68" s="39"/>
      <c r="W68" s="44"/>
      <c r="X68" s="39"/>
      <c r="Y68" s="39"/>
      <c r="Z68" s="45"/>
      <c r="AA68" s="45"/>
      <c r="AB68" s="39"/>
      <c r="AC68" s="39"/>
      <c r="AD68" s="39"/>
      <c r="AE68" s="44"/>
      <c r="AF68" s="39"/>
      <c r="AJ68" s="167" t="s">
        <v>233</v>
      </c>
      <c r="AK68" s="168"/>
      <c r="AL68" s="169" t="s">
        <v>234</v>
      </c>
      <c r="AM68" s="170"/>
      <c r="AN68" s="170"/>
      <c r="AO68" s="170"/>
      <c r="AP68" s="170"/>
      <c r="AQ68" s="170"/>
      <c r="AR68" s="170"/>
      <c r="AS68" s="171"/>
      <c r="AT68" s="64"/>
      <c r="AU68" s="58"/>
      <c r="AV68" s="59"/>
      <c r="AW68" s="63"/>
      <c r="AX68" s="61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62"/>
    </row>
    <row r="69" spans="15:70">
      <c r="O69" s="39"/>
      <c r="P69" s="43"/>
      <c r="Q69" s="39"/>
      <c r="W69" s="44"/>
      <c r="X69" s="39"/>
      <c r="Y69" s="39"/>
      <c r="Z69" s="45"/>
      <c r="AA69" s="45"/>
      <c r="AB69" s="39"/>
      <c r="AC69" s="39"/>
      <c r="AD69" s="39"/>
      <c r="AE69" s="44"/>
      <c r="AF69" s="39"/>
      <c r="AJ69" s="167" t="s">
        <v>235</v>
      </c>
      <c r="AK69" s="168"/>
      <c r="AL69" s="169" t="s">
        <v>236</v>
      </c>
      <c r="AM69" s="170"/>
      <c r="AN69" s="170"/>
      <c r="AO69" s="170"/>
      <c r="AP69" s="170"/>
      <c r="AQ69" s="170"/>
      <c r="AR69" s="170"/>
      <c r="AS69" s="171"/>
      <c r="AT69" s="64"/>
      <c r="AU69" s="58"/>
      <c r="AV69" s="59"/>
      <c r="AW69" s="63"/>
      <c r="AX69" s="61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62"/>
    </row>
    <row r="70" spans="15:70">
      <c r="O70" s="39"/>
      <c r="P70" s="43"/>
      <c r="Q70" s="39"/>
      <c r="W70" s="44"/>
      <c r="X70" s="39"/>
      <c r="Y70" s="39"/>
      <c r="Z70" s="45"/>
      <c r="AA70" s="45"/>
      <c r="AB70" s="39"/>
      <c r="AC70" s="39"/>
      <c r="AD70" s="39"/>
      <c r="AE70" s="44"/>
      <c r="AF70" s="39"/>
      <c r="AJ70" s="167" t="s">
        <v>237</v>
      </c>
      <c r="AK70" s="168"/>
      <c r="AL70" s="169" t="s">
        <v>238</v>
      </c>
      <c r="AM70" s="170"/>
      <c r="AN70" s="170"/>
      <c r="AO70" s="170"/>
      <c r="AP70" s="170"/>
      <c r="AQ70" s="170"/>
      <c r="AR70" s="170"/>
      <c r="AS70" s="171"/>
      <c r="AT70" s="64"/>
      <c r="AU70" s="58"/>
      <c r="AV70" s="59"/>
      <c r="AW70" s="63"/>
      <c r="AX70" s="61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62"/>
    </row>
    <row r="71" spans="15:70">
      <c r="O71" s="39"/>
      <c r="P71" s="43"/>
      <c r="Q71" s="39"/>
      <c r="W71" s="44"/>
      <c r="X71" s="39"/>
      <c r="Y71" s="39"/>
      <c r="Z71" s="45"/>
      <c r="AA71" s="45"/>
      <c r="AB71" s="39"/>
      <c r="AC71" s="39"/>
      <c r="AD71" s="39"/>
      <c r="AE71" s="44"/>
      <c r="AF71" s="39"/>
      <c r="AJ71" s="167" t="s">
        <v>239</v>
      </c>
      <c r="AK71" s="168"/>
      <c r="AL71" s="169" t="s">
        <v>240</v>
      </c>
      <c r="AM71" s="170"/>
      <c r="AN71" s="170"/>
      <c r="AO71" s="170"/>
      <c r="AP71" s="170"/>
      <c r="AQ71" s="170"/>
      <c r="AR71" s="170"/>
      <c r="AS71" s="171"/>
      <c r="AT71" s="64"/>
      <c r="AU71" s="58"/>
      <c r="AV71" s="59"/>
      <c r="AW71" s="63"/>
      <c r="AX71" s="61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62"/>
    </row>
    <row r="72" spans="15:70">
      <c r="O72" s="39"/>
      <c r="P72" s="43"/>
      <c r="Q72" s="39"/>
      <c r="W72" s="44"/>
      <c r="X72" s="39"/>
      <c r="Y72" s="39"/>
      <c r="Z72" s="45"/>
      <c r="AA72" s="45"/>
      <c r="AB72" s="39"/>
      <c r="AC72" s="39"/>
      <c r="AD72" s="39"/>
      <c r="AE72" s="44"/>
      <c r="AF72" s="39"/>
      <c r="AJ72" s="167" t="s">
        <v>241</v>
      </c>
      <c r="AK72" s="168"/>
      <c r="AL72" s="169" t="s">
        <v>242</v>
      </c>
      <c r="AM72" s="170"/>
      <c r="AN72" s="170"/>
      <c r="AO72" s="170"/>
      <c r="AP72" s="170"/>
      <c r="AQ72" s="170"/>
      <c r="AR72" s="170"/>
      <c r="AS72" s="171"/>
      <c r="AT72" s="64"/>
      <c r="AU72" s="58"/>
      <c r="AV72" s="59"/>
      <c r="AW72" s="63"/>
      <c r="AX72" s="61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62"/>
    </row>
    <row r="73" spans="15:70">
      <c r="O73" s="39"/>
      <c r="P73" s="43"/>
      <c r="Q73" s="39"/>
      <c r="W73" s="44"/>
      <c r="X73" s="39"/>
      <c r="Y73" s="39"/>
      <c r="Z73" s="45"/>
      <c r="AA73" s="45"/>
      <c r="AB73" s="39"/>
      <c r="AC73" s="39"/>
      <c r="AD73" s="39"/>
      <c r="AE73" s="44"/>
      <c r="AF73" s="39"/>
      <c r="AJ73" s="167" t="s">
        <v>243</v>
      </c>
      <c r="AK73" s="168"/>
      <c r="AL73" s="169" t="s">
        <v>244</v>
      </c>
      <c r="AM73" s="170"/>
      <c r="AN73" s="170"/>
      <c r="AO73" s="170"/>
      <c r="AP73" s="170"/>
      <c r="AQ73" s="170"/>
      <c r="AR73" s="170"/>
      <c r="AS73" s="171"/>
      <c r="AT73" s="64"/>
      <c r="AU73" s="58"/>
      <c r="AV73" s="59"/>
      <c r="AW73" s="63"/>
      <c r="AX73" s="61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62"/>
    </row>
    <row r="74" spans="15:70">
      <c r="O74" s="39"/>
      <c r="P74" s="43"/>
      <c r="Q74" s="39"/>
      <c r="W74" s="44"/>
      <c r="X74" s="39"/>
      <c r="Y74" s="39"/>
      <c r="Z74" s="45"/>
      <c r="AA74" s="45"/>
      <c r="AB74" s="39"/>
      <c r="AC74" s="39"/>
      <c r="AD74" s="39"/>
      <c r="AE74" s="44"/>
      <c r="AF74" s="39"/>
      <c r="AJ74" s="167" t="s">
        <v>245</v>
      </c>
      <c r="AK74" s="168"/>
      <c r="AL74" s="169" t="s">
        <v>246</v>
      </c>
      <c r="AM74" s="170"/>
      <c r="AN74" s="170"/>
      <c r="AO74" s="170"/>
      <c r="AP74" s="170"/>
      <c r="AQ74" s="170"/>
      <c r="AR74" s="170"/>
      <c r="AS74" s="171"/>
      <c r="AT74" s="64"/>
      <c r="AU74" s="58"/>
      <c r="AV74" s="59"/>
      <c r="AW74" s="63"/>
      <c r="AX74" s="61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62"/>
    </row>
    <row r="75" spans="15:70">
      <c r="O75" s="39"/>
      <c r="P75" s="43"/>
      <c r="Q75" s="39"/>
      <c r="W75" s="44"/>
      <c r="X75" s="39"/>
      <c r="Y75" s="39"/>
      <c r="Z75" s="45"/>
      <c r="AA75" s="45"/>
      <c r="AB75" s="39"/>
      <c r="AC75" s="39"/>
      <c r="AD75" s="39"/>
      <c r="AE75" s="44"/>
      <c r="AF75" s="39"/>
      <c r="AJ75" s="167" t="s">
        <v>247</v>
      </c>
      <c r="AK75" s="168"/>
      <c r="AL75" s="169" t="s">
        <v>248</v>
      </c>
      <c r="AM75" s="170"/>
      <c r="AN75" s="170"/>
      <c r="AO75" s="170"/>
      <c r="AP75" s="170"/>
      <c r="AQ75" s="170"/>
      <c r="AR75" s="170"/>
      <c r="AS75" s="171"/>
      <c r="AT75" s="64"/>
      <c r="AU75" s="58"/>
      <c r="AV75" s="59"/>
      <c r="AW75" s="63"/>
      <c r="AX75" s="61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62"/>
    </row>
    <row r="76" spans="15:70">
      <c r="O76" s="39"/>
      <c r="P76" s="43"/>
      <c r="Q76" s="39"/>
      <c r="W76" s="44"/>
      <c r="X76" s="39"/>
      <c r="Y76" s="39"/>
      <c r="Z76" s="45"/>
      <c r="AA76" s="45"/>
      <c r="AB76" s="39"/>
      <c r="AC76" s="39"/>
      <c r="AD76" s="39"/>
      <c r="AE76" s="44"/>
      <c r="AF76" s="39"/>
      <c r="AJ76" s="167" t="s">
        <v>249</v>
      </c>
      <c r="AK76" s="168"/>
      <c r="AL76" s="169" t="s">
        <v>250</v>
      </c>
      <c r="AM76" s="170"/>
      <c r="AN76" s="170"/>
      <c r="AO76" s="170"/>
      <c r="AP76" s="170"/>
      <c r="AQ76" s="170"/>
      <c r="AR76" s="170"/>
      <c r="AS76" s="171"/>
      <c r="AT76" s="64"/>
      <c r="AU76" s="58"/>
      <c r="AV76" s="59"/>
      <c r="AW76" s="63"/>
      <c r="AX76" s="61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62"/>
    </row>
    <row r="77" spans="15:70">
      <c r="O77" s="39"/>
      <c r="P77" s="43"/>
      <c r="Q77" s="39"/>
      <c r="W77" s="44"/>
      <c r="X77" s="39"/>
      <c r="Y77" s="39"/>
      <c r="Z77" s="45"/>
      <c r="AA77" s="45"/>
      <c r="AB77" s="39"/>
      <c r="AC77" s="39"/>
      <c r="AD77" s="39"/>
      <c r="AE77" s="44"/>
      <c r="AF77" s="39"/>
      <c r="AJ77" s="167" t="s">
        <v>251</v>
      </c>
      <c r="AK77" s="168"/>
      <c r="AL77" s="169" t="s">
        <v>252</v>
      </c>
      <c r="AM77" s="170"/>
      <c r="AN77" s="170"/>
      <c r="AO77" s="170"/>
      <c r="AP77" s="170"/>
      <c r="AQ77" s="170"/>
      <c r="AR77" s="170"/>
      <c r="AS77" s="171"/>
      <c r="AT77" s="64"/>
      <c r="AU77" s="58"/>
      <c r="AV77" s="59"/>
      <c r="AW77" s="63"/>
      <c r="AX77" s="61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</row>
    <row r="78" spans="15:70">
      <c r="O78" s="39"/>
      <c r="P78" s="43"/>
      <c r="Q78" s="39"/>
      <c r="W78" s="44"/>
      <c r="X78" s="39"/>
      <c r="Y78" s="39"/>
      <c r="Z78" s="45"/>
      <c r="AA78" s="45"/>
      <c r="AB78" s="39"/>
      <c r="AC78" s="39"/>
      <c r="AD78" s="39"/>
      <c r="AE78" s="44"/>
      <c r="AF78" s="39"/>
      <c r="AJ78" s="167" t="s">
        <v>253</v>
      </c>
      <c r="AK78" s="168"/>
      <c r="AL78" s="169" t="s">
        <v>254</v>
      </c>
      <c r="AM78" s="170"/>
      <c r="AN78" s="170"/>
      <c r="AO78" s="170"/>
      <c r="AP78" s="170"/>
      <c r="AQ78" s="170"/>
      <c r="AR78" s="170"/>
      <c r="AS78" s="171"/>
      <c r="AT78" s="64"/>
      <c r="AU78" s="58"/>
      <c r="AV78" s="59"/>
      <c r="AW78" s="63"/>
      <c r="AX78" s="61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</row>
    <row r="79" spans="15:70">
      <c r="O79" s="39"/>
      <c r="P79" s="43"/>
      <c r="Q79" s="39"/>
      <c r="W79" s="44"/>
      <c r="X79" s="39"/>
      <c r="Y79" s="39"/>
      <c r="Z79" s="45"/>
      <c r="AA79" s="45"/>
      <c r="AB79" s="39"/>
      <c r="AC79" s="39"/>
      <c r="AD79" s="39"/>
      <c r="AE79" s="44"/>
      <c r="AF79" s="39"/>
      <c r="AJ79" s="167" t="s">
        <v>255</v>
      </c>
      <c r="AK79" s="168"/>
      <c r="AL79" s="169" t="s">
        <v>256</v>
      </c>
      <c r="AM79" s="170"/>
      <c r="AN79" s="170"/>
      <c r="AO79" s="170"/>
      <c r="AP79" s="170"/>
      <c r="AQ79" s="170"/>
      <c r="AR79" s="170"/>
      <c r="AS79" s="171"/>
      <c r="AT79" s="64"/>
      <c r="AU79" s="58"/>
      <c r="AV79" s="59"/>
      <c r="AW79" s="63"/>
      <c r="AX79" s="61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</row>
    <row r="80" spans="15:70">
      <c r="O80" s="39"/>
      <c r="P80" s="43"/>
      <c r="Q80" s="39"/>
      <c r="W80" s="44"/>
      <c r="X80" s="39"/>
      <c r="Y80" s="39"/>
      <c r="Z80" s="45"/>
      <c r="AA80" s="45"/>
      <c r="AB80" s="39"/>
      <c r="AC80" s="39"/>
      <c r="AD80" s="39"/>
      <c r="AE80" s="44"/>
      <c r="AF80" s="39"/>
      <c r="AJ80" s="167" t="s">
        <v>257</v>
      </c>
      <c r="AK80" s="168"/>
      <c r="AL80" s="169" t="s">
        <v>258</v>
      </c>
      <c r="AM80" s="170"/>
      <c r="AN80" s="170"/>
      <c r="AO80" s="170"/>
      <c r="AP80" s="170"/>
      <c r="AQ80" s="170"/>
      <c r="AR80" s="170"/>
      <c r="AS80" s="171"/>
      <c r="AT80" s="64"/>
      <c r="AU80" s="58"/>
      <c r="AV80" s="59"/>
      <c r="AW80" s="63"/>
      <c r="AX80" s="61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</row>
    <row r="81" spans="15:70">
      <c r="O81" s="39"/>
      <c r="P81" s="43"/>
      <c r="Q81" s="39"/>
      <c r="W81" s="44"/>
      <c r="X81" s="39"/>
      <c r="Y81" s="39"/>
      <c r="Z81" s="45"/>
      <c r="AA81" s="45"/>
      <c r="AB81" s="39"/>
      <c r="AC81" s="39"/>
      <c r="AD81" s="39"/>
      <c r="AE81" s="44"/>
      <c r="AF81" s="39"/>
      <c r="AJ81" s="167" t="s">
        <v>259</v>
      </c>
      <c r="AK81" s="168"/>
      <c r="AL81" s="169" t="s">
        <v>260</v>
      </c>
      <c r="AM81" s="170"/>
      <c r="AN81" s="170"/>
      <c r="AO81" s="170"/>
      <c r="AP81" s="170"/>
      <c r="AQ81" s="170"/>
      <c r="AR81" s="170"/>
      <c r="AS81" s="171"/>
      <c r="AT81" s="64"/>
      <c r="AU81" s="58"/>
      <c r="AV81" s="59"/>
      <c r="AW81" s="63"/>
      <c r="AX81" s="61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62"/>
    </row>
    <row r="82" spans="15:70">
      <c r="O82" s="39"/>
      <c r="P82" s="43"/>
      <c r="Q82" s="39"/>
      <c r="W82" s="44"/>
      <c r="X82" s="39"/>
      <c r="Y82" s="39"/>
      <c r="Z82" s="45"/>
      <c r="AA82" s="45"/>
      <c r="AB82" s="39"/>
      <c r="AC82" s="39"/>
      <c r="AD82" s="39"/>
      <c r="AE82" s="44"/>
      <c r="AF82" s="39"/>
      <c r="AJ82" s="167" t="s">
        <v>261</v>
      </c>
      <c r="AK82" s="168"/>
      <c r="AL82" s="169" t="s">
        <v>262</v>
      </c>
      <c r="AM82" s="170"/>
      <c r="AN82" s="170"/>
      <c r="AO82" s="170"/>
      <c r="AP82" s="170"/>
      <c r="AQ82" s="170"/>
      <c r="AR82" s="170"/>
      <c r="AS82" s="171"/>
      <c r="AT82" s="64"/>
      <c r="AU82" s="58"/>
      <c r="AV82" s="59"/>
      <c r="AW82" s="63"/>
      <c r="AX82" s="61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62"/>
    </row>
    <row r="83" spans="15:70">
      <c r="O83" s="39"/>
      <c r="P83" s="43"/>
      <c r="Q83" s="39"/>
      <c r="W83" s="44"/>
      <c r="X83" s="39"/>
      <c r="Y83" s="39"/>
      <c r="Z83" s="45"/>
      <c r="AA83" s="45"/>
      <c r="AB83" s="39"/>
      <c r="AC83" s="39"/>
      <c r="AD83" s="39"/>
      <c r="AE83" s="44"/>
      <c r="AF83" s="39"/>
      <c r="AJ83" s="167" t="s">
        <v>263</v>
      </c>
      <c r="AK83" s="168"/>
      <c r="AL83" s="169" t="s">
        <v>264</v>
      </c>
      <c r="AM83" s="170"/>
      <c r="AN83" s="170"/>
      <c r="AO83" s="170"/>
      <c r="AP83" s="170"/>
      <c r="AQ83" s="170"/>
      <c r="AR83" s="170"/>
      <c r="AS83" s="171"/>
      <c r="AT83" s="64"/>
      <c r="AU83" s="58"/>
      <c r="AV83" s="59"/>
      <c r="AW83" s="63"/>
      <c r="AX83" s="61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62"/>
    </row>
    <row r="84" spans="15:70">
      <c r="O84" s="39"/>
      <c r="P84" s="43"/>
      <c r="Q84" s="39"/>
      <c r="W84" s="44"/>
      <c r="X84" s="39"/>
      <c r="Y84" s="39"/>
      <c r="Z84" s="45"/>
      <c r="AA84" s="45"/>
      <c r="AB84" s="39"/>
      <c r="AC84" s="39"/>
      <c r="AD84" s="39"/>
      <c r="AE84" s="44"/>
      <c r="AF84" s="39"/>
      <c r="AJ84" s="167" t="s">
        <v>265</v>
      </c>
      <c r="AK84" s="168"/>
      <c r="AL84" s="169" t="s">
        <v>266</v>
      </c>
      <c r="AM84" s="170"/>
      <c r="AN84" s="170"/>
      <c r="AO84" s="170"/>
      <c r="AP84" s="170"/>
      <c r="AQ84" s="170"/>
      <c r="AR84" s="170"/>
      <c r="AS84" s="171"/>
      <c r="AT84" s="64"/>
      <c r="AU84" s="58"/>
      <c r="AV84" s="59"/>
      <c r="AW84" s="63"/>
      <c r="AX84" s="61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62"/>
    </row>
    <row r="85" spans="15:70">
      <c r="O85" s="39"/>
      <c r="P85" s="43"/>
      <c r="Q85" s="39"/>
      <c r="W85" s="44"/>
      <c r="X85" s="39"/>
      <c r="Y85" s="39"/>
      <c r="Z85" s="45"/>
      <c r="AA85" s="45"/>
      <c r="AB85" s="39"/>
      <c r="AC85" s="39"/>
      <c r="AD85" s="39"/>
      <c r="AE85" s="44"/>
      <c r="AF85" s="39"/>
      <c r="AJ85" s="167" t="s">
        <v>267</v>
      </c>
      <c r="AK85" s="168"/>
      <c r="AL85" s="169" t="s">
        <v>268</v>
      </c>
      <c r="AM85" s="170"/>
      <c r="AN85" s="170"/>
      <c r="AO85" s="170"/>
      <c r="AP85" s="170"/>
      <c r="AQ85" s="170"/>
      <c r="AR85" s="170"/>
      <c r="AS85" s="171"/>
      <c r="AT85" s="64"/>
      <c r="AU85" s="58"/>
      <c r="AV85" s="59"/>
      <c r="AW85" s="63"/>
      <c r="AX85" s="61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62"/>
    </row>
    <row r="86" spans="15:70">
      <c r="O86" s="39"/>
      <c r="P86" s="43"/>
      <c r="Q86" s="39"/>
      <c r="W86" s="44"/>
      <c r="X86" s="39"/>
      <c r="Y86" s="39"/>
      <c r="Z86" s="45"/>
      <c r="AA86" s="45"/>
      <c r="AB86" s="39"/>
      <c r="AC86" s="39"/>
      <c r="AD86" s="39"/>
      <c r="AE86" s="44"/>
      <c r="AF86" s="39"/>
      <c r="AJ86" s="167" t="s">
        <v>269</v>
      </c>
      <c r="AK86" s="168"/>
      <c r="AL86" s="169" t="s">
        <v>270</v>
      </c>
      <c r="AM86" s="170"/>
      <c r="AN86" s="170"/>
      <c r="AO86" s="170"/>
      <c r="AP86" s="170"/>
      <c r="AQ86" s="170"/>
      <c r="AR86" s="170"/>
      <c r="AS86" s="171"/>
      <c r="AT86" s="64"/>
      <c r="AU86" s="58"/>
      <c r="AV86" s="59"/>
      <c r="AW86" s="63"/>
      <c r="AX86" s="61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62"/>
    </row>
    <row r="87" spans="15:70">
      <c r="O87" s="39"/>
      <c r="P87" s="43"/>
      <c r="Q87" s="39"/>
      <c r="W87" s="44"/>
      <c r="X87" s="39"/>
      <c r="Y87" s="39"/>
      <c r="Z87" s="45"/>
      <c r="AA87" s="45"/>
      <c r="AB87" s="39"/>
      <c r="AC87" s="39"/>
      <c r="AD87" s="39"/>
      <c r="AE87" s="44"/>
      <c r="AF87" s="39"/>
      <c r="AJ87" s="167" t="s">
        <v>271</v>
      </c>
      <c r="AK87" s="168"/>
      <c r="AL87" s="169" t="s">
        <v>272</v>
      </c>
      <c r="AM87" s="170"/>
      <c r="AN87" s="170"/>
      <c r="AO87" s="170"/>
      <c r="AP87" s="170"/>
      <c r="AQ87" s="170"/>
      <c r="AR87" s="170"/>
      <c r="AS87" s="171"/>
      <c r="AT87" s="64"/>
      <c r="AU87" s="58"/>
      <c r="AV87" s="59"/>
      <c r="AW87" s="63"/>
      <c r="AX87" s="61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62"/>
    </row>
    <row r="88" spans="15:70">
      <c r="O88" s="39"/>
      <c r="P88" s="43"/>
      <c r="Q88" s="39"/>
      <c r="W88" s="44"/>
      <c r="X88" s="39"/>
      <c r="Y88" s="39"/>
      <c r="Z88" s="45"/>
      <c r="AA88" s="45"/>
      <c r="AB88" s="39"/>
      <c r="AC88" s="39"/>
      <c r="AD88" s="39"/>
      <c r="AE88" s="44"/>
      <c r="AF88" s="39"/>
      <c r="AJ88" s="167" t="s">
        <v>273</v>
      </c>
      <c r="AK88" s="168"/>
      <c r="AL88" s="169" t="s">
        <v>274</v>
      </c>
      <c r="AM88" s="170"/>
      <c r="AN88" s="170"/>
      <c r="AO88" s="170"/>
      <c r="AP88" s="170"/>
      <c r="AQ88" s="170"/>
      <c r="AR88" s="170"/>
      <c r="AS88" s="171"/>
      <c r="AT88" s="64"/>
      <c r="AU88" s="58"/>
      <c r="AV88" s="59"/>
      <c r="AW88" s="63"/>
      <c r="AX88" s="61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62"/>
    </row>
    <row r="89" spans="15:70">
      <c r="O89" s="39"/>
      <c r="P89" s="43"/>
      <c r="Q89" s="39"/>
      <c r="W89" s="44"/>
      <c r="X89" s="39"/>
      <c r="Y89" s="39"/>
      <c r="Z89" s="45"/>
      <c r="AA89" s="45"/>
      <c r="AB89" s="39"/>
      <c r="AC89" s="39"/>
      <c r="AD89" s="39"/>
      <c r="AE89" s="44"/>
      <c r="AF89" s="39"/>
      <c r="AJ89" s="162" t="s">
        <v>275</v>
      </c>
      <c r="AK89" s="163"/>
      <c r="AL89" s="164" t="s">
        <v>276</v>
      </c>
      <c r="AM89" s="165"/>
      <c r="AN89" s="165"/>
      <c r="AO89" s="165"/>
      <c r="AP89" s="165"/>
      <c r="AQ89" s="165"/>
      <c r="AR89" s="165"/>
      <c r="AS89" s="166"/>
      <c r="AT89" s="65"/>
      <c r="AU89" s="66"/>
      <c r="AV89" s="67"/>
      <c r="AW89" s="68"/>
      <c r="AX89" s="68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9"/>
    </row>
    <row r="90" spans="15:70">
      <c r="O90" s="39"/>
      <c r="P90" s="43"/>
      <c r="Q90" s="39"/>
      <c r="W90" s="44"/>
      <c r="X90" s="39"/>
      <c r="Y90" s="39"/>
      <c r="Z90" s="45"/>
      <c r="AA90" s="45"/>
      <c r="AB90" s="39"/>
      <c r="AC90" s="39"/>
      <c r="AD90" s="39"/>
      <c r="AE90" s="44"/>
      <c r="AF90" s="39"/>
    </row>
    <row r="91" spans="15:70">
      <c r="O91" s="39"/>
      <c r="P91" s="43"/>
      <c r="Q91" s="39"/>
      <c r="W91" s="44"/>
      <c r="X91" s="39"/>
      <c r="Y91" s="39"/>
      <c r="Z91" s="45"/>
      <c r="AA91" s="45"/>
      <c r="AB91" s="39"/>
      <c r="AC91" s="39"/>
      <c r="AD91" s="39"/>
      <c r="AE91" s="44"/>
      <c r="AF91" s="39"/>
    </row>
    <row r="92" spans="15:70">
      <c r="O92" s="39"/>
      <c r="P92" s="43"/>
      <c r="Q92" s="39"/>
      <c r="W92" s="44"/>
      <c r="X92" s="39"/>
      <c r="Y92" s="39"/>
      <c r="Z92" s="45"/>
      <c r="AA92" s="45"/>
      <c r="AB92" s="39"/>
      <c r="AC92" s="39"/>
      <c r="AD92" s="39"/>
      <c r="AE92" s="44"/>
      <c r="AF92" s="39"/>
    </row>
    <row r="93" spans="15:70">
      <c r="O93" s="39"/>
      <c r="P93" s="43"/>
      <c r="Q93" s="39"/>
      <c r="W93" s="44"/>
      <c r="X93" s="39"/>
      <c r="Y93" s="39"/>
      <c r="Z93" s="45"/>
      <c r="AA93" s="45"/>
      <c r="AB93" s="39"/>
      <c r="AC93" s="39"/>
      <c r="AD93" s="39"/>
      <c r="AE93" s="44"/>
      <c r="AF93" s="39"/>
    </row>
    <row r="94" spans="15:70">
      <c r="O94" s="39"/>
      <c r="P94" s="43"/>
      <c r="Q94" s="39"/>
      <c r="W94" s="44"/>
      <c r="X94" s="39"/>
      <c r="Y94" s="39"/>
      <c r="Z94" s="45"/>
      <c r="AA94" s="45"/>
      <c r="AB94" s="39"/>
      <c r="AC94" s="39"/>
      <c r="AD94" s="39"/>
      <c r="AE94" s="44"/>
      <c r="AF94" s="39"/>
    </row>
    <row r="95" spans="15:70">
      <c r="O95" s="39"/>
      <c r="P95" s="43"/>
      <c r="Q95" s="39"/>
      <c r="W95" s="44"/>
      <c r="X95" s="39"/>
      <c r="Y95" s="39"/>
      <c r="Z95" s="45"/>
      <c r="AA95" s="45"/>
      <c r="AB95" s="39"/>
      <c r="AC95" s="39"/>
      <c r="AD95" s="39"/>
      <c r="AE95" s="44"/>
      <c r="AF95" s="39"/>
    </row>
    <row r="96" spans="15:70">
      <c r="O96" s="39"/>
      <c r="P96" s="43"/>
      <c r="Q96" s="39"/>
      <c r="W96" s="44"/>
      <c r="X96" s="39"/>
      <c r="Y96" s="39"/>
      <c r="Z96" s="45"/>
      <c r="AA96" s="45"/>
      <c r="AB96" s="39"/>
      <c r="AC96" s="39"/>
      <c r="AD96" s="39"/>
      <c r="AE96" s="44"/>
      <c r="AF96" s="39"/>
    </row>
    <row r="97" spans="15:32">
      <c r="O97" s="39"/>
      <c r="P97" s="43"/>
      <c r="Q97" s="39"/>
      <c r="W97" s="44"/>
      <c r="X97" s="39"/>
      <c r="Y97" s="39"/>
      <c r="Z97" s="45"/>
      <c r="AA97" s="45"/>
      <c r="AB97" s="39"/>
      <c r="AC97" s="39"/>
      <c r="AD97" s="39"/>
      <c r="AE97" s="44"/>
      <c r="AF97" s="39"/>
    </row>
    <row r="98" spans="15:32">
      <c r="O98" s="39"/>
      <c r="P98" s="43"/>
      <c r="Q98" s="39"/>
      <c r="W98" s="44"/>
      <c r="X98" s="39"/>
      <c r="Y98" s="39"/>
      <c r="Z98" s="45"/>
      <c r="AA98" s="45"/>
      <c r="AB98" s="39"/>
      <c r="AC98" s="39"/>
      <c r="AD98" s="39"/>
      <c r="AE98" s="44"/>
      <c r="AF98" s="39"/>
    </row>
    <row r="99" spans="15:32">
      <c r="O99" s="39"/>
      <c r="P99" s="43"/>
      <c r="Q99" s="39"/>
      <c r="W99" s="44"/>
      <c r="X99" s="39"/>
      <c r="Y99" s="39"/>
      <c r="Z99" s="45"/>
      <c r="AA99" s="45"/>
      <c r="AB99" s="39"/>
      <c r="AC99" s="39"/>
      <c r="AD99" s="39"/>
      <c r="AE99" s="44"/>
      <c r="AF99" s="39"/>
    </row>
    <row r="100" spans="15:32">
      <c r="O100" s="39"/>
      <c r="P100" s="43"/>
      <c r="Q100" s="39"/>
      <c r="W100" s="44"/>
      <c r="X100" s="39"/>
      <c r="Y100" s="39"/>
      <c r="Z100" s="45"/>
      <c r="AA100" s="45"/>
      <c r="AB100" s="39"/>
      <c r="AC100" s="39"/>
      <c r="AD100" s="39"/>
      <c r="AE100" s="44"/>
      <c r="AF100" s="39"/>
    </row>
    <row r="101" spans="15:32">
      <c r="O101" s="39"/>
      <c r="P101" s="43"/>
      <c r="Q101" s="39"/>
      <c r="W101" s="44"/>
      <c r="X101" s="39"/>
      <c r="Y101" s="39"/>
      <c r="Z101" s="45"/>
      <c r="AA101" s="45"/>
      <c r="AB101" s="39"/>
      <c r="AC101" s="39"/>
      <c r="AD101" s="39"/>
      <c r="AE101" s="44"/>
      <c r="AF101" s="39"/>
    </row>
    <row r="102" spans="15:32">
      <c r="P102" s="29"/>
    </row>
    <row r="103" spans="15:32">
      <c r="P103" s="29"/>
    </row>
    <row r="104" spans="15:32">
      <c r="P104" s="29"/>
    </row>
    <row r="105" spans="15:32">
      <c r="P105" s="29"/>
    </row>
    <row r="106" spans="15:32">
      <c r="P106" s="29"/>
    </row>
    <row r="107" spans="15:32">
      <c r="P107" s="29"/>
    </row>
    <row r="108" spans="15:32">
      <c r="P108" s="29"/>
    </row>
    <row r="109" spans="15:32">
      <c r="P109" s="29"/>
    </row>
    <row r="110" spans="15:32">
      <c r="P110" s="29"/>
    </row>
    <row r="111" spans="15:32">
      <c r="P111" s="29"/>
    </row>
    <row r="112" spans="15:32">
      <c r="P112" s="29"/>
    </row>
    <row r="113" spans="16:16">
      <c r="P113" s="29"/>
    </row>
    <row r="114" spans="16:16">
      <c r="P114" s="29"/>
    </row>
    <row r="115" spans="16:16">
      <c r="P115" s="29"/>
    </row>
    <row r="116" spans="16:16">
      <c r="P116" s="29"/>
    </row>
    <row r="117" spans="16:16">
      <c r="P117" s="29"/>
    </row>
    <row r="118" spans="16:16">
      <c r="P118" s="29"/>
    </row>
    <row r="119" spans="16:16">
      <c r="P119" s="29"/>
    </row>
    <row r="120" spans="16:16">
      <c r="P120" s="29"/>
    </row>
    <row r="121" spans="16:16">
      <c r="P121" s="29"/>
    </row>
    <row r="122" spans="16:16">
      <c r="P122" s="29"/>
    </row>
    <row r="123" spans="16:16">
      <c r="P123" s="29"/>
    </row>
    <row r="124" spans="16:16">
      <c r="P124" s="29"/>
    </row>
    <row r="125" spans="16:16">
      <c r="P125" s="29"/>
    </row>
    <row r="126" spans="16:16">
      <c r="P126" s="29"/>
    </row>
    <row r="127" spans="16:16">
      <c r="P127" s="29"/>
    </row>
    <row r="128" spans="16:16">
      <c r="P128" s="29"/>
    </row>
    <row r="129" spans="16:16">
      <c r="P129" s="29"/>
    </row>
    <row r="130" spans="16:16">
      <c r="P130" s="29"/>
    </row>
    <row r="131" spans="16:16">
      <c r="P131" s="29"/>
    </row>
    <row r="132" spans="16:16">
      <c r="P132" s="29"/>
    </row>
    <row r="133" spans="16:16">
      <c r="P133" s="29"/>
    </row>
    <row r="134" spans="16:16">
      <c r="P134" s="29"/>
    </row>
    <row r="135" spans="16:16">
      <c r="P135" s="29"/>
    </row>
    <row r="136" spans="16:16">
      <c r="P136" s="29"/>
    </row>
    <row r="137" spans="16:16">
      <c r="P137" s="29"/>
    </row>
    <row r="138" spans="16:16">
      <c r="P138" s="29"/>
    </row>
    <row r="139" spans="16:16">
      <c r="P139" s="29"/>
    </row>
    <row r="140" spans="16:16">
      <c r="P140" s="29"/>
    </row>
    <row r="141" spans="16:16">
      <c r="P141" s="29"/>
    </row>
    <row r="142" spans="16:16">
      <c r="P142" s="29"/>
    </row>
    <row r="143" spans="16:16">
      <c r="P143" s="29"/>
    </row>
    <row r="144" spans="16:16">
      <c r="P144" s="29"/>
    </row>
    <row r="145" spans="16:16">
      <c r="P145" s="29"/>
    </row>
    <row r="146" spans="16:16">
      <c r="P146" s="29"/>
    </row>
    <row r="147" spans="16:16">
      <c r="P147" s="29"/>
    </row>
    <row r="148" spans="16:16">
      <c r="P148" s="29"/>
    </row>
    <row r="149" spans="16:16">
      <c r="P149" s="29"/>
    </row>
    <row r="150" spans="16:16">
      <c r="P150" s="29"/>
    </row>
    <row r="151" spans="16:16">
      <c r="P151" s="29"/>
    </row>
    <row r="152" spans="16:16">
      <c r="P152" s="29"/>
    </row>
    <row r="153" spans="16:16">
      <c r="P153" s="29"/>
    </row>
    <row r="154" spans="16:16">
      <c r="P154" s="29"/>
    </row>
    <row r="155" spans="16:16">
      <c r="P155" s="29"/>
    </row>
    <row r="156" spans="16:16">
      <c r="P156" s="29"/>
    </row>
    <row r="157" spans="16:16">
      <c r="P157" s="29"/>
    </row>
    <row r="158" spans="16:16">
      <c r="P158" s="29"/>
    </row>
    <row r="159" spans="16:16">
      <c r="P159" s="29"/>
    </row>
    <row r="160" spans="16:16">
      <c r="P160" s="29"/>
    </row>
    <row r="161" spans="16:16">
      <c r="P161" s="29"/>
    </row>
    <row r="162" spans="16:16">
      <c r="P162" s="29"/>
    </row>
    <row r="163" spans="16:16">
      <c r="P163" s="29"/>
    </row>
    <row r="164" spans="16:16">
      <c r="P164" s="29"/>
    </row>
    <row r="165" spans="16:16">
      <c r="P165" s="29"/>
    </row>
    <row r="166" spans="16:16">
      <c r="P166" s="29"/>
    </row>
    <row r="167" spans="16:16">
      <c r="P167" s="29"/>
    </row>
    <row r="168" spans="16:16">
      <c r="P168" s="29"/>
    </row>
    <row r="169" spans="16:16">
      <c r="P169" s="29"/>
    </row>
    <row r="170" spans="16:16">
      <c r="P170" s="29"/>
    </row>
    <row r="171" spans="16:16">
      <c r="P171" s="29"/>
    </row>
    <row r="172" spans="16:16">
      <c r="P172" s="29"/>
    </row>
    <row r="173" spans="16:16">
      <c r="P173" s="29"/>
    </row>
    <row r="174" spans="16:16">
      <c r="P174" s="29"/>
    </row>
    <row r="175" spans="16:16">
      <c r="P175" s="29"/>
    </row>
    <row r="176" spans="16:16">
      <c r="P176" s="29"/>
    </row>
    <row r="177" spans="16:16">
      <c r="P177" s="29"/>
    </row>
    <row r="178" spans="16:16">
      <c r="P178" s="29"/>
    </row>
    <row r="179" spans="16:16">
      <c r="P179" s="29"/>
    </row>
    <row r="180" spans="16:16">
      <c r="P180" s="29"/>
    </row>
    <row r="181" spans="16:16">
      <c r="P181" s="29"/>
    </row>
    <row r="182" spans="16:16">
      <c r="P182" s="29"/>
    </row>
    <row r="183" spans="16:16">
      <c r="P183" s="29"/>
    </row>
    <row r="184" spans="16:16">
      <c r="P184" s="29"/>
    </row>
    <row r="185" spans="16:16">
      <c r="P185" s="29"/>
    </row>
    <row r="186" spans="16:16">
      <c r="P186" s="29"/>
    </row>
    <row r="187" spans="16:16">
      <c r="P187" s="29"/>
    </row>
    <row r="188" spans="16:16">
      <c r="P188" s="29"/>
    </row>
    <row r="189" spans="16:16">
      <c r="P189" s="29"/>
    </row>
    <row r="190" spans="16:16">
      <c r="P190" s="29"/>
    </row>
    <row r="191" spans="16:16">
      <c r="P191" s="29"/>
    </row>
    <row r="192" spans="16:16">
      <c r="P192" s="29"/>
    </row>
    <row r="193" spans="16:16">
      <c r="P193" s="29"/>
    </row>
    <row r="194" spans="16:16">
      <c r="P194" s="29"/>
    </row>
    <row r="195" spans="16:16">
      <c r="P195" s="29"/>
    </row>
    <row r="196" spans="16:16">
      <c r="P196" s="29"/>
    </row>
    <row r="197" spans="16:16">
      <c r="P197" s="29"/>
    </row>
    <row r="198" spans="16:16">
      <c r="P198" s="29"/>
    </row>
    <row r="199" spans="16:16">
      <c r="P199" s="29"/>
    </row>
    <row r="200" spans="16:16">
      <c r="P200" s="29"/>
    </row>
    <row r="201" spans="16:16">
      <c r="P201" s="29"/>
    </row>
    <row r="202" spans="16:16">
      <c r="P202" s="29"/>
    </row>
    <row r="203" spans="16:16">
      <c r="P203" s="29"/>
    </row>
    <row r="204" spans="16:16">
      <c r="P204" s="29"/>
    </row>
    <row r="205" spans="16:16">
      <c r="P205" s="29"/>
    </row>
    <row r="206" spans="16:16">
      <c r="P206" s="29"/>
    </row>
    <row r="207" spans="16:16">
      <c r="P207" s="29"/>
    </row>
    <row r="208" spans="16:16">
      <c r="P208" s="29"/>
    </row>
    <row r="209" spans="16:16">
      <c r="P209" s="29"/>
    </row>
    <row r="210" spans="16:16">
      <c r="P210" s="29"/>
    </row>
    <row r="211" spans="16:16">
      <c r="P211" s="29"/>
    </row>
    <row r="212" spans="16:16">
      <c r="P212" s="29"/>
    </row>
    <row r="213" spans="16:16">
      <c r="P213" s="29"/>
    </row>
    <row r="214" spans="16:16">
      <c r="P214" s="29"/>
    </row>
    <row r="215" spans="16:16">
      <c r="P215" s="29"/>
    </row>
    <row r="216" spans="16:16">
      <c r="P216" s="29"/>
    </row>
  </sheetData>
  <autoFilter ref="A6:AH53"/>
  <mergeCells count="187">
    <mergeCell ref="AL12:AS12"/>
    <mergeCell ref="BJ4:BJ9"/>
    <mergeCell ref="AX4:AX9"/>
    <mergeCell ref="AY4:AY9"/>
    <mergeCell ref="AZ4:AZ9"/>
    <mergeCell ref="BA4:BA9"/>
    <mergeCell ref="BH4:BH9"/>
    <mergeCell ref="BB4:BB9"/>
    <mergeCell ref="BC4:BC9"/>
    <mergeCell ref="BI4:BI9"/>
    <mergeCell ref="BD4:BD9"/>
    <mergeCell ref="BG4:BG9"/>
    <mergeCell ref="AJ11:AK11"/>
    <mergeCell ref="AL11:AS11"/>
    <mergeCell ref="AJ4:AK9"/>
    <mergeCell ref="AL4:AS9"/>
    <mergeCell ref="AT4:AT9"/>
    <mergeCell ref="AU4:AU9"/>
    <mergeCell ref="AV4:AV9"/>
    <mergeCell ref="AW4:AW9"/>
    <mergeCell ref="AJ10:AK10"/>
    <mergeCell ref="AJ14:AK14"/>
    <mergeCell ref="AL14:AS14"/>
    <mergeCell ref="AJ15:AK15"/>
    <mergeCell ref="AL15:AS15"/>
    <mergeCell ref="BE4:BE9"/>
    <mergeCell ref="BF4:BF9"/>
    <mergeCell ref="AL13:AS13"/>
    <mergeCell ref="AJ13:AK13"/>
    <mergeCell ref="AL10:AS10"/>
    <mergeCell ref="AJ12:AK12"/>
    <mergeCell ref="AJ18:AK18"/>
    <mergeCell ref="AL18:AS18"/>
    <mergeCell ref="AJ19:AK19"/>
    <mergeCell ref="AL19:AS19"/>
    <mergeCell ref="AJ16:AK16"/>
    <mergeCell ref="AL16:AS16"/>
    <mergeCell ref="AJ17:AK17"/>
    <mergeCell ref="AL17:AS17"/>
    <mergeCell ref="AJ22:AK22"/>
    <mergeCell ref="AL22:AS22"/>
    <mergeCell ref="AJ23:AK23"/>
    <mergeCell ref="AL23:AS23"/>
    <mergeCell ref="AJ20:AK20"/>
    <mergeCell ref="AL20:AS20"/>
    <mergeCell ref="AJ21:AK21"/>
    <mergeCell ref="AL21:AS21"/>
    <mergeCell ref="AJ26:AK26"/>
    <mergeCell ref="AL26:AS26"/>
    <mergeCell ref="AJ27:AK27"/>
    <mergeCell ref="AL27:AS27"/>
    <mergeCell ref="AJ24:AK24"/>
    <mergeCell ref="AL24:AS24"/>
    <mergeCell ref="AJ25:AK25"/>
    <mergeCell ref="AL25:AS25"/>
    <mergeCell ref="AJ30:AK30"/>
    <mergeCell ref="AL30:AS30"/>
    <mergeCell ref="AJ31:AK31"/>
    <mergeCell ref="AL31:AS31"/>
    <mergeCell ref="AJ28:AK28"/>
    <mergeCell ref="AL28:AS28"/>
    <mergeCell ref="AJ29:AK29"/>
    <mergeCell ref="AL29:AS29"/>
    <mergeCell ref="AJ34:AK34"/>
    <mergeCell ref="AL34:AS34"/>
    <mergeCell ref="AJ35:AK35"/>
    <mergeCell ref="AL35:AS35"/>
    <mergeCell ref="AJ32:AK32"/>
    <mergeCell ref="AL32:AS32"/>
    <mergeCell ref="AJ33:AK33"/>
    <mergeCell ref="AL33:AS33"/>
    <mergeCell ref="AJ38:AK38"/>
    <mergeCell ref="AL38:AS38"/>
    <mergeCell ref="AJ39:AK39"/>
    <mergeCell ref="AL39:AS39"/>
    <mergeCell ref="AJ36:AK36"/>
    <mergeCell ref="AL36:AS36"/>
    <mergeCell ref="AJ37:AK37"/>
    <mergeCell ref="AL37:AS37"/>
    <mergeCell ref="AJ42:AK42"/>
    <mergeCell ref="AL42:AS42"/>
    <mergeCell ref="AJ43:AK43"/>
    <mergeCell ref="AL43:AS43"/>
    <mergeCell ref="AJ40:AK40"/>
    <mergeCell ref="AL40:AS40"/>
    <mergeCell ref="AJ41:AK41"/>
    <mergeCell ref="AL41:AS41"/>
    <mergeCell ref="AJ46:AK46"/>
    <mergeCell ref="AL46:AS46"/>
    <mergeCell ref="AJ47:AK47"/>
    <mergeCell ref="AL47:AS47"/>
    <mergeCell ref="AJ44:AK44"/>
    <mergeCell ref="AL44:AS44"/>
    <mergeCell ref="AJ45:AK45"/>
    <mergeCell ref="AL45:AS45"/>
    <mergeCell ref="AJ50:AK50"/>
    <mergeCell ref="AL50:AS50"/>
    <mergeCell ref="AJ51:AK51"/>
    <mergeCell ref="AL51:AS51"/>
    <mergeCell ref="AJ48:AK48"/>
    <mergeCell ref="AL48:AS48"/>
    <mergeCell ref="AJ49:AK49"/>
    <mergeCell ref="AL49:AS49"/>
    <mergeCell ref="AJ54:AK54"/>
    <mergeCell ref="AL54:AS54"/>
    <mergeCell ref="AJ55:AK55"/>
    <mergeCell ref="AL55:AS55"/>
    <mergeCell ref="AJ52:AK52"/>
    <mergeCell ref="AL52:AS52"/>
    <mergeCell ref="AJ53:AK53"/>
    <mergeCell ref="AL53:AS53"/>
    <mergeCell ref="AJ58:AK58"/>
    <mergeCell ref="AL58:AS58"/>
    <mergeCell ref="AJ59:AK59"/>
    <mergeCell ref="AL59:AS59"/>
    <mergeCell ref="AJ56:AK56"/>
    <mergeCell ref="AL56:AS56"/>
    <mergeCell ref="AJ57:AK57"/>
    <mergeCell ref="AL57:AS57"/>
    <mergeCell ref="AJ62:AK62"/>
    <mergeCell ref="AL62:AS62"/>
    <mergeCell ref="AJ63:AK63"/>
    <mergeCell ref="AL63:AS63"/>
    <mergeCell ref="AJ60:AK60"/>
    <mergeCell ref="AL60:AS60"/>
    <mergeCell ref="AJ61:AK61"/>
    <mergeCell ref="AL61:AS61"/>
    <mergeCell ref="AJ66:AK66"/>
    <mergeCell ref="AL66:AS66"/>
    <mergeCell ref="AJ67:AK67"/>
    <mergeCell ref="AL67:AS67"/>
    <mergeCell ref="AJ64:AK64"/>
    <mergeCell ref="AL64:AS64"/>
    <mergeCell ref="AJ65:AK65"/>
    <mergeCell ref="AL65:AS65"/>
    <mergeCell ref="AJ70:AK70"/>
    <mergeCell ref="AL70:AS70"/>
    <mergeCell ref="AJ71:AK71"/>
    <mergeCell ref="AL71:AS71"/>
    <mergeCell ref="AJ68:AK68"/>
    <mergeCell ref="AL68:AS68"/>
    <mergeCell ref="AJ69:AK69"/>
    <mergeCell ref="AL69:AS69"/>
    <mergeCell ref="AJ74:AK74"/>
    <mergeCell ref="AL74:AS74"/>
    <mergeCell ref="AJ75:AK75"/>
    <mergeCell ref="AL75:AS75"/>
    <mergeCell ref="AJ72:AK72"/>
    <mergeCell ref="AL72:AS72"/>
    <mergeCell ref="AJ73:AK73"/>
    <mergeCell ref="AL73:AS73"/>
    <mergeCell ref="AJ78:AK78"/>
    <mergeCell ref="AL78:AS78"/>
    <mergeCell ref="AJ79:AK79"/>
    <mergeCell ref="AL79:AS79"/>
    <mergeCell ref="AJ76:AK76"/>
    <mergeCell ref="AL76:AS76"/>
    <mergeCell ref="AJ77:AK77"/>
    <mergeCell ref="AL77:AS77"/>
    <mergeCell ref="AJ82:AK82"/>
    <mergeCell ref="AL82:AS82"/>
    <mergeCell ref="AJ83:AK83"/>
    <mergeCell ref="AL83:AS83"/>
    <mergeCell ref="AJ80:AK80"/>
    <mergeCell ref="AL80:AS80"/>
    <mergeCell ref="AJ81:AK81"/>
    <mergeCell ref="AL81:AS81"/>
    <mergeCell ref="AJ86:AK86"/>
    <mergeCell ref="AL86:AS86"/>
    <mergeCell ref="AJ84:AK84"/>
    <mergeCell ref="AL84:AS84"/>
    <mergeCell ref="AJ85:AK85"/>
    <mergeCell ref="AL85:AS85"/>
    <mergeCell ref="BO4:BO9"/>
    <mergeCell ref="BP4:BP9"/>
    <mergeCell ref="BQ4:BQ9"/>
    <mergeCell ref="BR4:BR9"/>
    <mergeCell ref="BK4:BK9"/>
    <mergeCell ref="BL4:BL9"/>
    <mergeCell ref="BM4:BM9"/>
    <mergeCell ref="BN4:BN9"/>
    <mergeCell ref="AJ89:AK89"/>
    <mergeCell ref="AL89:AS89"/>
    <mergeCell ref="AJ87:AK87"/>
    <mergeCell ref="AL87:AS87"/>
    <mergeCell ref="AJ88:AK88"/>
    <mergeCell ref="AL88:AS88"/>
  </mergeCells>
  <phoneticPr fontId="2"/>
  <dataValidations count="12">
    <dataValidation type="list" allowBlank="1" showInputMessage="1" showErrorMessage="1" sqref="AB7:AB53">
      <formula1>$BR$9:$BR$86</formula1>
    </dataValidation>
    <dataValidation type="list" allowBlank="1" showInputMessage="1" showErrorMessage="1" sqref="U16:U53 U7:U14">
      <formula1>$BF$9:$BF$86</formula1>
    </dataValidation>
    <dataValidation type="list" allowBlank="1" showInputMessage="1" showErrorMessage="1" sqref="Q7:Q53">
      <formula1>$BL$9:$BL$24</formula1>
    </dataValidation>
    <dataValidation type="list" allowBlank="1" showInputMessage="1" showErrorMessage="1" sqref="R7:R53">
      <formula1>$BN$9:$BN$86</formula1>
    </dataValidation>
    <dataValidation type="list" allowBlank="1" showInputMessage="1" showErrorMessage="1" sqref="S7:S53">
      <formula1>$BO$9:$BO$86</formula1>
    </dataValidation>
    <dataValidation type="list" allowBlank="1" showInputMessage="1" showErrorMessage="1" sqref="T7:T53">
      <formula1>$BP$9:$BP$86</formula1>
    </dataValidation>
    <dataValidation type="list" allowBlank="1" showInputMessage="1" showErrorMessage="1" sqref="J16:J53 J7:J14">
      <formula1>$BH$9:$BH$86</formula1>
    </dataValidation>
    <dataValidation type="list" allowBlank="1" showInputMessage="1" showErrorMessage="1" sqref="K16:K53 K7:K14">
      <formula1>$BI$9:$BI$86</formula1>
    </dataValidation>
    <dataValidation type="list" allowBlank="1" showInputMessage="1" showErrorMessage="1" sqref="L16:L53 L7:L14">
      <formula1>$BJ$9:$BJ$86</formula1>
    </dataValidation>
    <dataValidation type="list" allowBlank="1" showInputMessage="1" showErrorMessage="1" sqref="P7:P53 E7:E53">
      <formula1>$AU$9:$AU$86</formula1>
    </dataValidation>
    <dataValidation type="list" allowBlank="1" showInputMessage="1" showErrorMessage="1" sqref="H16:H53 H7:H14">
      <formula1>$BQ$9:$BQ$86</formula1>
    </dataValidation>
    <dataValidation type="list" allowBlank="1" showInputMessage="1" showErrorMessage="1" sqref="I16:I53 I7:I14">
      <formula1>$BE$9:$BE$86</formula1>
    </dataValidation>
  </dataValidations>
  <printOptions gridLinesSet="0"/>
  <pageMargins left="0.59055118110236227" right="0.59055118110236227" top="0.59055118110236227" bottom="0.59055118110236227" header="0.19685039370078741" footer="0.19685039370078741"/>
  <pageSetup paperSize="8" scale="98" fitToWidth="0" orientation="landscape" r:id="rId1"/>
  <headerFooter alignWithMargins="0">
    <oddFooter>&amp;L&amp;"ＭＳ Ｐゴシック,標準"Copyright 2008 DIP Corporation, All rights reserved.&amp;R&amp;"ＭＳ Ｐゴシック,標準"&amp;P/&amp;N</oddFooter>
  </headerFooter>
  <rowBreaks count="1" manualBreakCount="1">
    <brk id="60" max="16383" man="1"/>
  </rowBreaks>
  <colBreaks count="3" manualBreakCount="3">
    <brk id="14" max="59" man="1"/>
    <brk id="23" max="59" man="1"/>
    <brk id="31" max="59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Q216"/>
  <sheetViews>
    <sheetView view="pageBreakPreview" zoomScale="85" zoomScaleNormal="85" zoomScaleSheetLayoutView="85" workbookViewId="0">
      <pane xSplit="2" ySplit="6" topLeftCell="C7" activePane="bottomRight" state="frozen"/>
      <selection pane="topRight"/>
      <selection pane="bottomLeft"/>
      <selection pane="bottomRight" activeCell="B10" sqref="B10"/>
    </sheetView>
  </sheetViews>
  <sheetFormatPr defaultColWidth="9" defaultRowHeight="12.75" outlineLevelCol="1"/>
  <cols>
    <col min="1" max="1" width="7.73046875" style="29" customWidth="1"/>
    <col min="2" max="2" width="15" style="5" bestFit="1" customWidth="1"/>
    <col min="3" max="3" width="10.46484375" style="30" bestFit="1" customWidth="1"/>
    <col min="4" max="4" width="13.59765625" style="29" customWidth="1"/>
    <col min="5" max="5" width="16.46484375" style="5" bestFit="1" customWidth="1"/>
    <col min="6" max="6" width="37.46484375" style="31" customWidth="1"/>
    <col min="7" max="7" width="51.1328125" style="32" customWidth="1"/>
    <col min="8" max="8" width="13.59765625" style="43" hidden="1" customWidth="1"/>
    <col min="9" max="9" width="10" style="140" hidden="1" customWidth="1"/>
    <col min="10" max="10" width="10" style="29" hidden="1" customWidth="1"/>
    <col min="11" max="11" width="6.3984375" style="148" hidden="1" customWidth="1"/>
    <col min="12" max="12" width="9.86328125" style="149" hidden="1" customWidth="1"/>
    <col min="13" max="13" width="10.59765625" style="29" customWidth="1"/>
    <col min="14" max="14" width="28.265625" style="5" customWidth="1"/>
    <col min="15" max="15" width="49.86328125" style="33" customWidth="1"/>
    <col min="16" max="16" width="16.265625" style="5" hidden="1" customWidth="1"/>
    <col min="17" max="17" width="20.59765625" style="33" bestFit="1" customWidth="1"/>
    <col min="18" max="20" width="13.73046875" style="149" hidden="1" customWidth="1"/>
    <col min="21" max="21" width="13.73046875" style="43" bestFit="1" customWidth="1"/>
    <col min="22" max="22" width="13.46484375" style="149" hidden="1" customWidth="1" outlineLevel="1"/>
    <col min="23" max="23" width="13.1328125" style="34" bestFit="1" customWidth="1" collapsed="1"/>
    <col min="24" max="24" width="34.59765625" style="33" customWidth="1"/>
    <col min="25" max="25" width="26" style="33" bestFit="1" customWidth="1"/>
    <col min="26" max="27" width="14.86328125" style="35" hidden="1" customWidth="1"/>
    <col min="28" max="28" width="13.73046875" style="33" hidden="1" customWidth="1"/>
    <col min="29" max="29" width="15" style="33" bestFit="1" customWidth="1"/>
    <col min="30" max="30" width="11.46484375" style="33" customWidth="1" outlineLevel="1"/>
    <col min="31" max="31" width="11.46484375" style="34" customWidth="1"/>
    <col min="32" max="32" width="11.46484375" style="5" customWidth="1" outlineLevel="1"/>
    <col min="33" max="33" width="11.46484375" style="36" customWidth="1"/>
    <col min="34" max="34" width="12.3984375" style="29" bestFit="1" customWidth="1"/>
    <col min="35" max="35" width="9" style="37"/>
    <col min="36" max="46" width="2.59765625" customWidth="1"/>
    <col min="47" max="47" width="8.3984375" customWidth="1"/>
    <col min="48" max="56" width="2.59765625" customWidth="1"/>
    <col min="57" max="57" width="11.265625" hidden="1" customWidth="1"/>
    <col min="58" max="61" width="11.265625" customWidth="1"/>
    <col min="62" max="62" width="11.265625" hidden="1" customWidth="1"/>
    <col min="63" max="63" width="11.265625" customWidth="1"/>
    <col min="64" max="64" width="15.86328125" customWidth="1"/>
    <col min="65" max="65" width="8.73046875" customWidth="1"/>
    <col min="66" max="70" width="2.59765625" hidden="1" customWidth="1"/>
    <col min="71" max="130" width="9" style="37"/>
    <col min="131" max="16384" width="9" style="21"/>
  </cols>
  <sheetData>
    <row r="1" spans="1:130" s="93" customFormat="1" ht="10.5">
      <c r="A1" s="89"/>
      <c r="B1" s="90"/>
      <c r="C1" s="91"/>
      <c r="D1" s="92"/>
      <c r="E1" s="92"/>
      <c r="F1" s="92"/>
      <c r="G1" s="92"/>
      <c r="H1" s="92"/>
      <c r="I1" s="132"/>
      <c r="J1" s="92"/>
      <c r="K1" s="132"/>
      <c r="L1" s="132"/>
      <c r="M1" s="92"/>
      <c r="N1" s="92"/>
      <c r="O1" s="92"/>
      <c r="P1" s="92"/>
      <c r="Q1" s="92"/>
      <c r="R1" s="132"/>
      <c r="S1" s="132"/>
      <c r="T1" s="132"/>
      <c r="U1" s="92"/>
      <c r="V1" s="13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102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</row>
    <row r="2" spans="1:130" s="93" customFormat="1" ht="10.5">
      <c r="A2" s="94"/>
      <c r="B2" s="95"/>
      <c r="C2" s="96"/>
      <c r="D2" s="97"/>
      <c r="E2" s="97"/>
      <c r="F2" s="97"/>
      <c r="G2" s="97"/>
      <c r="H2" s="97"/>
      <c r="I2" s="133"/>
      <c r="J2" s="97"/>
      <c r="K2" s="133"/>
      <c r="L2" s="133"/>
      <c r="M2" s="97"/>
      <c r="N2" s="97"/>
      <c r="O2" s="97"/>
      <c r="P2" s="97"/>
      <c r="Q2" s="97"/>
      <c r="R2" s="133"/>
      <c r="S2" s="133"/>
      <c r="T2" s="133"/>
      <c r="U2" s="97"/>
      <c r="V2" s="133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102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</row>
    <row r="3" spans="1:130" s="93" customFormat="1" ht="10.5">
      <c r="A3" s="98"/>
      <c r="B3" s="99"/>
      <c r="C3" s="100"/>
      <c r="D3" s="101"/>
      <c r="E3" s="101"/>
      <c r="F3" s="101"/>
      <c r="G3" s="101"/>
      <c r="H3" s="101"/>
      <c r="I3" s="134"/>
      <c r="J3" s="101"/>
      <c r="K3" s="134"/>
      <c r="L3" s="134"/>
      <c r="M3" s="101"/>
      <c r="N3" s="101"/>
      <c r="O3" s="101"/>
      <c r="P3" s="101"/>
      <c r="Q3" s="101"/>
      <c r="R3" s="134"/>
      <c r="S3" s="134"/>
      <c r="T3" s="134"/>
      <c r="U3" s="101"/>
      <c r="V3" s="134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2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</row>
    <row r="4" spans="1:130" s="6" customFormat="1">
      <c r="A4" s="7"/>
      <c r="B4" s="1"/>
      <c r="C4" s="8"/>
      <c r="D4" s="9"/>
      <c r="E4" s="1"/>
      <c r="F4" s="3"/>
      <c r="G4" s="4"/>
      <c r="H4" s="143"/>
      <c r="I4" s="135"/>
      <c r="J4" s="2"/>
      <c r="K4" s="144"/>
      <c r="L4" s="145"/>
      <c r="M4" s="2"/>
      <c r="N4" s="1"/>
      <c r="O4" s="38"/>
      <c r="P4" s="39"/>
      <c r="Q4" s="38"/>
      <c r="R4" s="145"/>
      <c r="S4" s="145"/>
      <c r="T4" s="145"/>
      <c r="U4" s="143"/>
      <c r="V4" s="145"/>
      <c r="W4" s="40"/>
      <c r="X4" s="38"/>
      <c r="Y4" s="38"/>
      <c r="Z4" s="41"/>
      <c r="AA4" s="41"/>
      <c r="AB4" s="38"/>
      <c r="AC4" s="38"/>
      <c r="AD4" s="38"/>
      <c r="AE4" s="40"/>
      <c r="AF4" s="38"/>
      <c r="AG4" s="40"/>
      <c r="AH4" s="2"/>
      <c r="AI4" s="1"/>
      <c r="AJ4" s="181"/>
      <c r="AK4" s="182"/>
      <c r="AL4" s="185"/>
      <c r="AM4" s="186"/>
      <c r="AN4" s="186"/>
      <c r="AO4" s="186"/>
      <c r="AP4" s="186"/>
      <c r="AQ4" s="186"/>
      <c r="AR4" s="186"/>
      <c r="AS4" s="187"/>
      <c r="AT4" s="191"/>
      <c r="AU4" s="193"/>
      <c r="AV4" s="172"/>
      <c r="AW4" s="197"/>
      <c r="AX4" s="195"/>
      <c r="AY4" s="172"/>
      <c r="AZ4" s="172"/>
      <c r="BA4" s="172"/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4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</row>
    <row r="5" spans="1:130" s="6" customFormat="1" ht="6.75" customHeight="1" thickBot="1">
      <c r="A5" s="7"/>
      <c r="B5" s="1"/>
      <c r="C5" s="8"/>
      <c r="D5" s="2"/>
      <c r="E5" s="1"/>
      <c r="F5" s="3"/>
      <c r="G5" s="4"/>
      <c r="H5" s="143"/>
      <c r="I5" s="135"/>
      <c r="J5" s="2"/>
      <c r="K5" s="146"/>
      <c r="L5" s="145"/>
      <c r="M5" s="2"/>
      <c r="N5" s="1"/>
      <c r="O5" s="38"/>
      <c r="P5" s="39"/>
      <c r="Q5" s="38"/>
      <c r="R5" s="145"/>
      <c r="S5" s="145"/>
      <c r="T5" s="145"/>
      <c r="U5" s="143"/>
      <c r="V5" s="145"/>
      <c r="W5" s="40"/>
      <c r="X5" s="38"/>
      <c r="Y5" s="38"/>
      <c r="Z5" s="41"/>
      <c r="AA5" s="41"/>
      <c r="AB5" s="38"/>
      <c r="AC5" s="38"/>
      <c r="AD5" s="38"/>
      <c r="AE5" s="40"/>
      <c r="AF5" s="38"/>
      <c r="AG5" s="40"/>
      <c r="AH5" s="2"/>
      <c r="AI5" s="1"/>
      <c r="AJ5" s="181"/>
      <c r="AK5" s="182"/>
      <c r="AL5" s="185"/>
      <c r="AM5" s="186"/>
      <c r="AN5" s="186"/>
      <c r="AO5" s="186"/>
      <c r="AP5" s="186"/>
      <c r="AQ5" s="186"/>
      <c r="AR5" s="186"/>
      <c r="AS5" s="187"/>
      <c r="AT5" s="191"/>
      <c r="AU5" s="193"/>
      <c r="AV5" s="172"/>
      <c r="AW5" s="197"/>
      <c r="AX5" s="195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4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</row>
    <row r="6" spans="1:130" s="10" customFormat="1" ht="25.9" thickBot="1">
      <c r="A6" s="86" t="s">
        <v>325</v>
      </c>
      <c r="B6" s="74" t="s">
        <v>0</v>
      </c>
      <c r="C6" s="75" t="s">
        <v>1</v>
      </c>
      <c r="D6" s="76" t="s">
        <v>2</v>
      </c>
      <c r="E6" s="77" t="s">
        <v>3</v>
      </c>
      <c r="F6" s="78" t="s">
        <v>4</v>
      </c>
      <c r="G6" s="77" t="s">
        <v>5</v>
      </c>
      <c r="H6" s="77" t="s">
        <v>6</v>
      </c>
      <c r="I6" s="136" t="s">
        <v>7</v>
      </c>
      <c r="J6" s="76" t="s">
        <v>8</v>
      </c>
      <c r="K6" s="147" t="s">
        <v>9</v>
      </c>
      <c r="L6" s="147" t="s">
        <v>10</v>
      </c>
      <c r="M6" s="76" t="s">
        <v>11</v>
      </c>
      <c r="N6" s="79" t="s">
        <v>12</v>
      </c>
      <c r="O6" s="79" t="s">
        <v>13</v>
      </c>
      <c r="P6" s="80" t="s">
        <v>14</v>
      </c>
      <c r="Q6" s="81" t="s">
        <v>15</v>
      </c>
      <c r="R6" s="153" t="s">
        <v>16</v>
      </c>
      <c r="S6" s="153" t="s">
        <v>17</v>
      </c>
      <c r="T6" s="153" t="s">
        <v>18</v>
      </c>
      <c r="U6" s="79" t="s">
        <v>323</v>
      </c>
      <c r="V6" s="150" t="s">
        <v>19</v>
      </c>
      <c r="W6" s="82" t="s">
        <v>29</v>
      </c>
      <c r="X6" s="81" t="s">
        <v>20</v>
      </c>
      <c r="Y6" s="79" t="s">
        <v>324</v>
      </c>
      <c r="Z6" s="83" t="s">
        <v>21</v>
      </c>
      <c r="AA6" s="83" t="s">
        <v>22</v>
      </c>
      <c r="AB6" s="81" t="s">
        <v>23</v>
      </c>
      <c r="AC6" s="79" t="s">
        <v>277</v>
      </c>
      <c r="AD6" s="81" t="s">
        <v>24</v>
      </c>
      <c r="AE6" s="84" t="s">
        <v>25</v>
      </c>
      <c r="AF6" s="81" t="s">
        <v>26</v>
      </c>
      <c r="AG6" s="84" t="s">
        <v>27</v>
      </c>
      <c r="AH6" s="85" t="s">
        <v>28</v>
      </c>
      <c r="AI6" s="2"/>
      <c r="AJ6" s="181"/>
      <c r="AK6" s="182"/>
      <c r="AL6" s="185"/>
      <c r="AM6" s="186"/>
      <c r="AN6" s="186"/>
      <c r="AO6" s="186"/>
      <c r="AP6" s="186"/>
      <c r="AQ6" s="186"/>
      <c r="AR6" s="186"/>
      <c r="AS6" s="187"/>
      <c r="AT6" s="191"/>
      <c r="AU6" s="193"/>
      <c r="AV6" s="172"/>
      <c r="AW6" s="197"/>
      <c r="AX6" s="195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4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</row>
    <row r="7" spans="1:130" s="18" customFormat="1" ht="25.5">
      <c r="A7" s="87" t="str">
        <f>IF(AG7&lt;&gt;"","済",IF(AE7&lt;&gt;"","処置済",IF(W7&lt;&gt;"","調査済",(IF(B7&lt;&gt;"","発生","")))))</f>
        <v>済</v>
      </c>
      <c r="B7" s="157">
        <f>IF(C7="","",ROW()-6)</f>
        <v>1</v>
      </c>
      <c r="C7" s="19">
        <v>39700</v>
      </c>
      <c r="D7" s="11" t="s">
        <v>296</v>
      </c>
      <c r="E7" s="11" t="s">
        <v>278</v>
      </c>
      <c r="F7" s="11" t="s">
        <v>297</v>
      </c>
      <c r="G7" s="11" t="s">
        <v>301</v>
      </c>
      <c r="H7" s="11"/>
      <c r="I7" s="137"/>
      <c r="J7" s="11" t="s">
        <v>52</v>
      </c>
      <c r="K7" s="11"/>
      <c r="L7" s="11"/>
      <c r="M7" s="20"/>
      <c r="N7" s="12"/>
      <c r="O7" s="12"/>
      <c r="P7" s="72"/>
      <c r="Q7" s="14"/>
      <c r="R7" s="14"/>
      <c r="S7" s="14"/>
      <c r="T7" s="14"/>
      <c r="U7" s="11"/>
      <c r="V7" s="12"/>
      <c r="W7" s="15"/>
      <c r="X7" s="14"/>
      <c r="Y7" s="14"/>
      <c r="Z7" s="13"/>
      <c r="AA7" s="13"/>
      <c r="AB7" s="14"/>
      <c r="AC7" s="46"/>
      <c r="AD7" s="14" t="s">
        <v>296</v>
      </c>
      <c r="AE7" s="15">
        <v>39701</v>
      </c>
      <c r="AF7" s="14" t="s">
        <v>296</v>
      </c>
      <c r="AG7" s="15">
        <v>39701</v>
      </c>
      <c r="AH7" s="16" t="s">
        <v>296</v>
      </c>
      <c r="AI7" s="17"/>
      <c r="AJ7" s="181"/>
      <c r="AK7" s="182"/>
      <c r="AL7" s="185"/>
      <c r="AM7" s="186"/>
      <c r="AN7" s="186"/>
      <c r="AO7" s="186"/>
      <c r="AP7" s="186"/>
      <c r="AQ7" s="186"/>
      <c r="AR7" s="186"/>
      <c r="AS7" s="187"/>
      <c r="AT7" s="191"/>
      <c r="AU7" s="193"/>
      <c r="AV7" s="172"/>
      <c r="AW7" s="197"/>
      <c r="AX7" s="195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4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</row>
    <row r="8" spans="1:130" s="18" customFormat="1">
      <c r="A8" s="87" t="str">
        <f>IF(AG8&lt;&gt;"","済",IF(AE8&lt;&gt;"","処置済",IF(W8&lt;&gt;"","調査済",(IF(B8&lt;&gt;"","発生","")))))</f>
        <v>済</v>
      </c>
      <c r="B8" s="157">
        <f>IF(C8="","",ROW()-6)</f>
        <v>2</v>
      </c>
      <c r="C8" s="19">
        <v>39700</v>
      </c>
      <c r="D8" s="11" t="s">
        <v>296</v>
      </c>
      <c r="E8" s="11" t="s">
        <v>279</v>
      </c>
      <c r="F8" s="11" t="s">
        <v>298</v>
      </c>
      <c r="G8" s="11" t="s">
        <v>300</v>
      </c>
      <c r="H8" s="11"/>
      <c r="I8" s="137"/>
      <c r="J8" s="11" t="s">
        <v>52</v>
      </c>
      <c r="K8" s="11"/>
      <c r="L8" s="11"/>
      <c r="M8" s="20"/>
      <c r="N8" s="12"/>
      <c r="O8" s="12" t="s">
        <v>291</v>
      </c>
      <c r="P8" s="72"/>
      <c r="Q8" s="14" t="s">
        <v>30</v>
      </c>
      <c r="R8" s="14"/>
      <c r="S8" s="14"/>
      <c r="T8" s="14"/>
      <c r="U8" s="11" t="s">
        <v>30</v>
      </c>
      <c r="V8" s="12"/>
      <c r="W8" s="15">
        <v>39701</v>
      </c>
      <c r="X8" s="14" t="s">
        <v>293</v>
      </c>
      <c r="Y8" s="14" t="s">
        <v>292</v>
      </c>
      <c r="Z8" s="13"/>
      <c r="AA8" s="13"/>
      <c r="AB8" s="14"/>
      <c r="AC8" s="46"/>
      <c r="AD8" s="14" t="s">
        <v>296</v>
      </c>
      <c r="AE8" s="15">
        <v>39701</v>
      </c>
      <c r="AF8" s="14" t="s">
        <v>296</v>
      </c>
      <c r="AG8" s="15">
        <v>39701</v>
      </c>
      <c r="AH8" s="16" t="s">
        <v>296</v>
      </c>
      <c r="AI8" s="17"/>
      <c r="AJ8" s="181"/>
      <c r="AK8" s="182"/>
      <c r="AL8" s="185"/>
      <c r="AM8" s="186"/>
      <c r="AN8" s="186"/>
      <c r="AO8" s="186"/>
      <c r="AP8" s="186"/>
      <c r="AQ8" s="186"/>
      <c r="AR8" s="186"/>
      <c r="AS8" s="187"/>
      <c r="AT8" s="191"/>
      <c r="AU8" s="193"/>
      <c r="AV8" s="172"/>
      <c r="AW8" s="197"/>
      <c r="AX8" s="195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4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</row>
    <row r="9" spans="1:130" s="18" customFormat="1" ht="25.5">
      <c r="A9" s="87" t="str">
        <f>IF(AG9&lt;&gt;"","済",IF(AE9&lt;&gt;"","処置済",IF(W9&lt;&gt;"","調査済",(IF(B9&lt;&gt;"","発生","")))))</f>
        <v>済</v>
      </c>
      <c r="B9" s="157">
        <f>IF(C9="","",ROW()-6)</f>
        <v>3</v>
      </c>
      <c r="C9" s="19">
        <v>39701</v>
      </c>
      <c r="D9" s="11" t="s">
        <v>296</v>
      </c>
      <c r="E9" s="11" t="s">
        <v>279</v>
      </c>
      <c r="F9" s="11" t="s">
        <v>290</v>
      </c>
      <c r="G9" s="11" t="s">
        <v>302</v>
      </c>
      <c r="H9" s="11"/>
      <c r="I9" s="137"/>
      <c r="J9" s="11" t="s">
        <v>52</v>
      </c>
      <c r="K9" s="11"/>
      <c r="L9" s="11"/>
      <c r="M9" s="20" t="s">
        <v>289</v>
      </c>
      <c r="N9" s="12"/>
      <c r="O9" s="12" t="s">
        <v>304</v>
      </c>
      <c r="P9" s="72"/>
      <c r="Q9" s="14" t="s">
        <v>96</v>
      </c>
      <c r="R9" s="14"/>
      <c r="S9" s="14"/>
      <c r="T9" s="14"/>
      <c r="U9" s="11" t="s">
        <v>30</v>
      </c>
      <c r="V9" s="12"/>
      <c r="W9" s="15">
        <v>39701</v>
      </c>
      <c r="X9" s="14" t="s">
        <v>336</v>
      </c>
      <c r="Y9" s="14"/>
      <c r="Z9" s="13"/>
      <c r="AA9" s="13"/>
      <c r="AB9" s="14"/>
      <c r="AC9" s="46"/>
      <c r="AD9" s="14" t="s">
        <v>296</v>
      </c>
      <c r="AE9" s="15">
        <v>39701</v>
      </c>
      <c r="AF9" s="14" t="s">
        <v>296</v>
      </c>
      <c r="AG9" s="15">
        <v>39701</v>
      </c>
      <c r="AH9" s="16" t="s">
        <v>296</v>
      </c>
      <c r="AI9" s="17"/>
      <c r="AJ9" s="183"/>
      <c r="AK9" s="184"/>
      <c r="AL9" s="188"/>
      <c r="AM9" s="189"/>
      <c r="AN9" s="189"/>
      <c r="AO9" s="189"/>
      <c r="AP9" s="189"/>
      <c r="AQ9" s="189"/>
      <c r="AR9" s="189"/>
      <c r="AS9" s="190"/>
      <c r="AT9" s="192"/>
      <c r="AU9" s="194"/>
      <c r="AV9" s="173"/>
      <c r="AW9" s="198"/>
      <c r="AX9" s="196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5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</row>
    <row r="10" spans="1:130" s="18" customFormat="1" ht="38.25">
      <c r="A10" s="87" t="str">
        <f>IF(AG10&lt;&gt;"","済",IF(AE10&lt;&gt;"","処置済",IF(W10&lt;&gt;"","調査済",(IF(B10&lt;&gt;"","発生","")))))</f>
        <v>調査済</v>
      </c>
      <c r="B10" s="157">
        <f>IF(C10="","",ROW()-6)</f>
        <v>4</v>
      </c>
      <c r="C10" s="19">
        <v>39701</v>
      </c>
      <c r="D10" s="11" t="s">
        <v>296</v>
      </c>
      <c r="E10" s="11" t="s">
        <v>278</v>
      </c>
      <c r="F10" s="11" t="s">
        <v>299</v>
      </c>
      <c r="G10" s="11" t="s">
        <v>303</v>
      </c>
      <c r="H10" s="11"/>
      <c r="I10" s="137"/>
      <c r="J10" s="11" t="s">
        <v>60</v>
      </c>
      <c r="K10" s="11"/>
      <c r="L10" s="11"/>
      <c r="M10" s="11" t="s">
        <v>294</v>
      </c>
      <c r="N10" s="12"/>
      <c r="O10" s="12"/>
      <c r="P10" s="72"/>
      <c r="Q10" s="14"/>
      <c r="R10" s="14"/>
      <c r="S10" s="14"/>
      <c r="T10" s="14"/>
      <c r="U10" s="11"/>
      <c r="V10" s="12"/>
      <c r="W10" s="15">
        <v>40431</v>
      </c>
      <c r="X10" s="14"/>
      <c r="Y10" s="14"/>
      <c r="Z10" s="13"/>
      <c r="AA10" s="13"/>
      <c r="AB10" s="14"/>
      <c r="AC10" s="46"/>
      <c r="AD10" s="14"/>
      <c r="AE10" s="46"/>
      <c r="AF10" s="14"/>
      <c r="AG10" s="46"/>
      <c r="AH10" s="16"/>
      <c r="AI10" s="17"/>
      <c r="AJ10" s="199" t="s">
        <v>326</v>
      </c>
      <c r="AK10" s="200"/>
      <c r="AL10" s="201" t="s">
        <v>32</v>
      </c>
      <c r="AM10" s="202"/>
      <c r="AN10" s="202"/>
      <c r="AO10" s="202"/>
      <c r="AP10" s="202"/>
      <c r="AQ10" s="202"/>
      <c r="AR10" s="202"/>
      <c r="AS10" s="203"/>
      <c r="AT10" s="51"/>
      <c r="AU10" s="49"/>
      <c r="AV10" s="49"/>
      <c r="AW10" s="49"/>
      <c r="AX10" s="52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50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</row>
    <row r="11" spans="1:130" s="18" customFormat="1">
      <c r="A11" s="87" t="str">
        <f t="shared" ref="A11:A53" si="0">IF(AG11&lt;&gt;"","済",IF(AE11&lt;&gt;"","処置済",IF(W11&lt;&gt;"","調査済",(IF(B11&lt;&gt;"","発生","")))))</f>
        <v/>
      </c>
      <c r="B11" s="157" t="str">
        <f t="shared" ref="B11:B53" si="1">IF(C11="","",ROW()-6)</f>
        <v/>
      </c>
      <c r="C11" s="19"/>
      <c r="D11" s="11"/>
      <c r="E11" s="11"/>
      <c r="F11" s="11"/>
      <c r="G11" s="11"/>
      <c r="H11" s="11"/>
      <c r="I11" s="137"/>
      <c r="J11" s="11"/>
      <c r="K11" s="137"/>
      <c r="L11" s="137"/>
      <c r="M11" s="20"/>
      <c r="N11" s="12"/>
      <c r="O11" s="73"/>
      <c r="P11" s="72"/>
      <c r="Q11" s="14"/>
      <c r="R11" s="154"/>
      <c r="S11" s="154"/>
      <c r="T11" s="154"/>
      <c r="U11" s="11"/>
      <c r="V11" s="151"/>
      <c r="W11" s="15"/>
      <c r="X11" s="14"/>
      <c r="Y11" s="14"/>
      <c r="Z11" s="13"/>
      <c r="AA11" s="13"/>
      <c r="AB11" s="14"/>
      <c r="AC11" s="46"/>
      <c r="AD11" s="14"/>
      <c r="AE11" s="15"/>
      <c r="AF11" s="14"/>
      <c r="AG11" s="15"/>
      <c r="AH11" s="16"/>
      <c r="AI11" s="17"/>
      <c r="AJ11" s="167" t="s">
        <v>33</v>
      </c>
      <c r="AK11" s="168"/>
      <c r="AL11" s="169" t="s">
        <v>34</v>
      </c>
      <c r="AM11" s="170"/>
      <c r="AN11" s="170"/>
      <c r="AO11" s="170"/>
      <c r="AP11" s="170"/>
      <c r="AQ11" s="170"/>
      <c r="AR11" s="170"/>
      <c r="AS11" s="171"/>
      <c r="AT11" s="53" t="s">
        <v>35</v>
      </c>
      <c r="AU11" s="141" t="s">
        <v>35</v>
      </c>
      <c r="AV11" s="54" t="s">
        <v>35</v>
      </c>
      <c r="AW11" s="54" t="s">
        <v>35</v>
      </c>
      <c r="AX11" s="56" t="s">
        <v>35</v>
      </c>
      <c r="AY11" s="54" t="s">
        <v>35</v>
      </c>
      <c r="AZ11" s="54" t="s">
        <v>35</v>
      </c>
      <c r="BA11" s="54" t="s">
        <v>35</v>
      </c>
      <c r="BB11" s="54" t="s">
        <v>35</v>
      </c>
      <c r="BC11" s="54" t="s">
        <v>35</v>
      </c>
      <c r="BD11" s="54" t="s">
        <v>35</v>
      </c>
      <c r="BE11" s="54" t="s">
        <v>36</v>
      </c>
      <c r="BF11" s="54" t="s">
        <v>37</v>
      </c>
      <c r="BG11" s="54"/>
      <c r="BH11" s="54" t="s">
        <v>38</v>
      </c>
      <c r="BI11" s="54" t="s">
        <v>39</v>
      </c>
      <c r="BJ11" s="54" t="s">
        <v>40</v>
      </c>
      <c r="BK11" s="54"/>
      <c r="BL11" s="54" t="s">
        <v>41</v>
      </c>
      <c r="BM11" s="54"/>
      <c r="BN11" s="54" t="s">
        <v>42</v>
      </c>
      <c r="BO11" s="54" t="s">
        <v>43</v>
      </c>
      <c r="BP11" s="54" t="s">
        <v>44</v>
      </c>
      <c r="BQ11" s="54" t="s">
        <v>45</v>
      </c>
      <c r="BR11" s="55" t="s">
        <v>46</v>
      </c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</row>
    <row r="12" spans="1:130" s="18" customFormat="1">
      <c r="A12" s="87" t="str">
        <f t="shared" si="0"/>
        <v/>
      </c>
      <c r="B12" s="157" t="str">
        <f t="shared" si="1"/>
        <v/>
      </c>
      <c r="C12" s="19"/>
      <c r="D12" s="11"/>
      <c r="E12" s="11"/>
      <c r="F12" s="11"/>
      <c r="G12" s="11"/>
      <c r="H12" s="11"/>
      <c r="I12" s="137"/>
      <c r="J12" s="11"/>
      <c r="K12" s="137"/>
      <c r="L12" s="137"/>
      <c r="M12" s="20"/>
      <c r="N12" s="12"/>
      <c r="O12" s="12"/>
      <c r="P12" s="14"/>
      <c r="Q12" s="14"/>
      <c r="R12" s="154"/>
      <c r="S12" s="154"/>
      <c r="T12" s="154"/>
      <c r="U12" s="11"/>
      <c r="V12" s="151"/>
      <c r="W12" s="15"/>
      <c r="X12" s="14"/>
      <c r="Y12" s="14"/>
      <c r="Z12" s="13"/>
      <c r="AA12" s="13"/>
      <c r="AB12" s="14"/>
      <c r="AC12" s="46"/>
      <c r="AD12" s="14"/>
      <c r="AE12" s="15"/>
      <c r="AF12" s="14"/>
      <c r="AG12" s="15"/>
      <c r="AH12" s="16"/>
      <c r="AI12" s="17"/>
      <c r="AJ12" s="167" t="s">
        <v>47</v>
      </c>
      <c r="AK12" s="168"/>
      <c r="AL12" s="169" t="s">
        <v>48</v>
      </c>
      <c r="AM12" s="170"/>
      <c r="AN12" s="170"/>
      <c r="AO12" s="170"/>
      <c r="AP12" s="170"/>
      <c r="AQ12" s="170"/>
      <c r="AR12" s="170"/>
      <c r="AS12" s="171"/>
      <c r="AT12" s="57"/>
      <c r="AU12" s="142" t="s">
        <v>49</v>
      </c>
      <c r="AV12" s="59"/>
      <c r="AW12" s="60"/>
      <c r="AX12" s="61"/>
      <c r="AY12" s="59"/>
      <c r="AZ12" s="59"/>
      <c r="BA12" s="59"/>
      <c r="BB12" s="59"/>
      <c r="BC12" s="59"/>
      <c r="BD12" s="59"/>
      <c r="BE12" s="59" t="s">
        <v>50</v>
      </c>
      <c r="BF12" s="59" t="s">
        <v>51</v>
      </c>
      <c r="BG12" s="59"/>
      <c r="BH12" s="59" t="s">
        <v>52</v>
      </c>
      <c r="BI12" s="59" t="s">
        <v>52</v>
      </c>
      <c r="BJ12" s="59" t="s">
        <v>53</v>
      </c>
      <c r="BK12" s="59"/>
      <c r="BL12" s="59" t="s">
        <v>54</v>
      </c>
      <c r="BM12" s="59"/>
      <c r="BN12" s="59" t="s">
        <v>55</v>
      </c>
      <c r="BO12" s="59" t="s">
        <v>56</v>
      </c>
      <c r="BP12" s="59" t="s">
        <v>57</v>
      </c>
      <c r="BQ12" s="59" t="s">
        <v>58</v>
      </c>
      <c r="BR12" s="62" t="s">
        <v>59</v>
      </c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</row>
    <row r="13" spans="1:130" s="18" customFormat="1">
      <c r="A13" s="87" t="str">
        <f t="shared" si="0"/>
        <v/>
      </c>
      <c r="B13" s="157" t="str">
        <f t="shared" si="1"/>
        <v/>
      </c>
      <c r="C13" s="19"/>
      <c r="D13" s="11"/>
      <c r="E13" s="11"/>
      <c r="F13" s="11"/>
      <c r="G13" s="11"/>
      <c r="H13" s="11"/>
      <c r="I13" s="137"/>
      <c r="J13" s="11"/>
      <c r="K13" s="137"/>
      <c r="L13" s="137"/>
      <c r="M13" s="11"/>
      <c r="N13" s="12"/>
      <c r="O13" s="12"/>
      <c r="P13" s="14"/>
      <c r="Q13" s="14"/>
      <c r="R13" s="154"/>
      <c r="S13" s="154"/>
      <c r="T13" s="154"/>
      <c r="U13" s="11"/>
      <c r="V13" s="151"/>
      <c r="W13" s="15"/>
      <c r="X13" s="14"/>
      <c r="Y13" s="14"/>
      <c r="Z13" s="13"/>
      <c r="AA13" s="13"/>
      <c r="AB13" s="14"/>
      <c r="AC13" s="46"/>
      <c r="AD13" s="14"/>
      <c r="AE13" s="15"/>
      <c r="AF13" s="14"/>
      <c r="AG13" s="15"/>
      <c r="AH13" s="16"/>
      <c r="AI13" s="17"/>
      <c r="AJ13" s="167" t="s">
        <v>280</v>
      </c>
      <c r="AK13" s="168"/>
      <c r="AL13" s="169" t="s">
        <v>281</v>
      </c>
      <c r="AM13" s="170"/>
      <c r="AN13" s="170"/>
      <c r="AO13" s="170"/>
      <c r="AP13" s="170"/>
      <c r="AQ13" s="170"/>
      <c r="AR13" s="170"/>
      <c r="AS13" s="171"/>
      <c r="AT13" s="57"/>
      <c r="AU13" s="142" t="s">
        <v>327</v>
      </c>
      <c r="AV13" s="59"/>
      <c r="AW13" s="60"/>
      <c r="AX13" s="61"/>
      <c r="AY13" s="59"/>
      <c r="AZ13" s="59"/>
      <c r="BA13" s="59"/>
      <c r="BB13" s="59"/>
      <c r="BC13" s="59"/>
      <c r="BD13" s="59"/>
      <c r="BE13" s="59" t="s">
        <v>283</v>
      </c>
      <c r="BF13" s="59" t="s">
        <v>339</v>
      </c>
      <c r="BG13" s="59"/>
      <c r="BH13" s="59" t="s">
        <v>60</v>
      </c>
      <c r="BI13" s="59" t="s">
        <v>60</v>
      </c>
      <c r="BJ13" s="59" t="s">
        <v>61</v>
      </c>
      <c r="BK13" s="59"/>
      <c r="BL13" s="59" t="s">
        <v>284</v>
      </c>
      <c r="BM13" s="59"/>
      <c r="BN13" s="59" t="s">
        <v>285</v>
      </c>
      <c r="BO13" s="59" t="s">
        <v>286</v>
      </c>
      <c r="BP13" s="59" t="s">
        <v>287</v>
      </c>
      <c r="BQ13" s="59" t="s">
        <v>62</v>
      </c>
      <c r="BR13" s="62" t="s">
        <v>288</v>
      </c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</row>
    <row r="14" spans="1:130" s="18" customFormat="1">
      <c r="A14" s="87" t="str">
        <f t="shared" si="0"/>
        <v/>
      </c>
      <c r="B14" s="157" t="str">
        <f t="shared" si="1"/>
        <v/>
      </c>
      <c r="C14" s="19"/>
      <c r="D14" s="11"/>
      <c r="E14" s="11"/>
      <c r="F14" s="11"/>
      <c r="G14" s="11"/>
      <c r="H14" s="11"/>
      <c r="I14" s="137"/>
      <c r="J14" s="11"/>
      <c r="K14" s="137"/>
      <c r="L14" s="137"/>
      <c r="M14" s="11"/>
      <c r="N14" s="12"/>
      <c r="O14" s="12"/>
      <c r="P14" s="14"/>
      <c r="Q14" s="14"/>
      <c r="R14" s="154"/>
      <c r="S14" s="154"/>
      <c r="T14" s="154"/>
      <c r="U14" s="11"/>
      <c r="V14" s="151"/>
      <c r="W14" s="15"/>
      <c r="X14" s="14"/>
      <c r="Y14" s="14"/>
      <c r="Z14" s="13"/>
      <c r="AA14" s="13"/>
      <c r="AB14" s="14"/>
      <c r="AC14" s="46"/>
      <c r="AD14" s="14"/>
      <c r="AE14" s="15"/>
      <c r="AF14" s="14"/>
      <c r="AG14" s="15"/>
      <c r="AH14" s="16"/>
      <c r="AI14" s="17"/>
      <c r="AJ14" s="167" t="s">
        <v>63</v>
      </c>
      <c r="AK14" s="168"/>
      <c r="AL14" s="169" t="s">
        <v>64</v>
      </c>
      <c r="AM14" s="170"/>
      <c r="AN14" s="170"/>
      <c r="AO14" s="170"/>
      <c r="AP14" s="170"/>
      <c r="AQ14" s="170"/>
      <c r="AR14" s="170"/>
      <c r="AS14" s="171"/>
      <c r="AT14" s="57"/>
      <c r="AU14" s="142" t="s">
        <v>328</v>
      </c>
      <c r="AV14" s="59"/>
      <c r="AW14" s="60"/>
      <c r="AX14" s="61"/>
      <c r="AY14" s="59"/>
      <c r="AZ14" s="59"/>
      <c r="BA14" s="59"/>
      <c r="BB14" s="59"/>
      <c r="BC14" s="59"/>
      <c r="BD14" s="59"/>
      <c r="BE14" s="59" t="s">
        <v>66</v>
      </c>
      <c r="BF14" s="59" t="s">
        <v>340</v>
      </c>
      <c r="BG14" s="59"/>
      <c r="BH14" s="59" t="s">
        <v>67</v>
      </c>
      <c r="BI14" s="59" t="s">
        <v>67</v>
      </c>
      <c r="BJ14" s="59" t="s">
        <v>68</v>
      </c>
      <c r="BK14" s="59"/>
      <c r="BL14" s="59" t="s">
        <v>69</v>
      </c>
      <c r="BM14" s="59"/>
      <c r="BN14" s="59" t="s">
        <v>70</v>
      </c>
      <c r="BO14" s="59" t="s">
        <v>71</v>
      </c>
      <c r="BP14" s="59" t="s">
        <v>72</v>
      </c>
      <c r="BQ14" s="59" t="s">
        <v>73</v>
      </c>
      <c r="BR14" s="62" t="s">
        <v>74</v>
      </c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</row>
    <row r="15" spans="1:130" s="18" customFormat="1">
      <c r="A15" s="87" t="str">
        <f t="shared" si="0"/>
        <v/>
      </c>
      <c r="B15" s="157" t="str">
        <f t="shared" si="1"/>
        <v/>
      </c>
      <c r="C15" s="19"/>
      <c r="D15" s="11"/>
      <c r="E15" s="11"/>
      <c r="F15" s="71"/>
      <c r="G15" s="71"/>
      <c r="H15" s="70"/>
      <c r="I15" s="138"/>
      <c r="J15" s="70"/>
      <c r="K15" s="138"/>
      <c r="L15" s="138"/>
      <c r="M15" s="70"/>
      <c r="N15" s="12"/>
      <c r="O15" s="12"/>
      <c r="P15" s="14"/>
      <c r="Q15" s="14"/>
      <c r="R15" s="154"/>
      <c r="S15" s="154"/>
      <c r="T15" s="154"/>
      <c r="U15" s="70"/>
      <c r="V15" s="151"/>
      <c r="W15" s="15"/>
      <c r="X15" s="14"/>
      <c r="Y15" s="14"/>
      <c r="Z15" s="13"/>
      <c r="AA15" s="13"/>
      <c r="AB15" s="14"/>
      <c r="AC15" s="46"/>
      <c r="AD15" s="14"/>
      <c r="AE15" s="15"/>
      <c r="AF15" s="14"/>
      <c r="AG15" s="15"/>
      <c r="AH15" s="16"/>
      <c r="AI15" s="17"/>
      <c r="AJ15" s="167" t="s">
        <v>75</v>
      </c>
      <c r="AK15" s="168"/>
      <c r="AL15" s="169" t="s">
        <v>76</v>
      </c>
      <c r="AM15" s="170"/>
      <c r="AN15" s="170"/>
      <c r="AO15" s="170"/>
      <c r="AP15" s="170"/>
      <c r="AQ15" s="170"/>
      <c r="AR15" s="170"/>
      <c r="AS15" s="171"/>
      <c r="AT15" s="57"/>
      <c r="AU15" s="58"/>
      <c r="AV15" s="59"/>
      <c r="AW15" s="60"/>
      <c r="AX15" s="61"/>
      <c r="AY15" s="59"/>
      <c r="AZ15" s="59"/>
      <c r="BA15" s="59"/>
      <c r="BB15" s="59"/>
      <c r="BC15" s="59"/>
      <c r="BD15" s="59"/>
      <c r="BE15" s="59" t="s">
        <v>77</v>
      </c>
      <c r="BF15" s="59" t="s">
        <v>329</v>
      </c>
      <c r="BG15" s="59"/>
      <c r="BH15" s="59" t="s">
        <v>30</v>
      </c>
      <c r="BI15" s="59" t="s">
        <v>30</v>
      </c>
      <c r="BJ15" s="59" t="s">
        <v>79</v>
      </c>
      <c r="BK15" s="59"/>
      <c r="BL15" s="59" t="s">
        <v>80</v>
      </c>
      <c r="BM15" s="59"/>
      <c r="BN15" s="59" t="s">
        <v>81</v>
      </c>
      <c r="BO15" s="59" t="s">
        <v>82</v>
      </c>
      <c r="BP15" s="59" t="s">
        <v>30</v>
      </c>
      <c r="BQ15" s="59" t="s">
        <v>83</v>
      </c>
      <c r="BR15" s="62" t="s">
        <v>84</v>
      </c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</row>
    <row r="16" spans="1:130" s="18" customFormat="1">
      <c r="A16" s="87" t="str">
        <f t="shared" si="0"/>
        <v/>
      </c>
      <c r="B16" s="157" t="str">
        <f t="shared" si="1"/>
        <v/>
      </c>
      <c r="C16" s="19"/>
      <c r="D16" s="11"/>
      <c r="E16" s="11"/>
      <c r="F16" s="11"/>
      <c r="G16" s="11"/>
      <c r="H16" s="11"/>
      <c r="I16" s="137"/>
      <c r="J16" s="11"/>
      <c r="K16" s="137"/>
      <c r="L16" s="137"/>
      <c r="M16" s="11"/>
      <c r="N16" s="12"/>
      <c r="O16" s="12"/>
      <c r="P16" s="14"/>
      <c r="Q16" s="14"/>
      <c r="R16" s="154"/>
      <c r="S16" s="154"/>
      <c r="T16" s="154"/>
      <c r="U16" s="11"/>
      <c r="V16" s="151"/>
      <c r="W16" s="15"/>
      <c r="X16" s="14"/>
      <c r="Y16" s="14"/>
      <c r="Z16" s="13"/>
      <c r="AA16" s="13"/>
      <c r="AB16" s="14"/>
      <c r="AC16" s="46"/>
      <c r="AD16" s="14"/>
      <c r="AE16" s="15"/>
      <c r="AF16" s="14"/>
      <c r="AG16" s="15"/>
      <c r="AH16" s="16"/>
      <c r="AI16" s="17"/>
      <c r="AJ16" s="176" t="s">
        <v>85</v>
      </c>
      <c r="AK16" s="177"/>
      <c r="AL16" s="178" t="s">
        <v>86</v>
      </c>
      <c r="AM16" s="179"/>
      <c r="AN16" s="179"/>
      <c r="AO16" s="179"/>
      <c r="AP16" s="179"/>
      <c r="AQ16" s="179"/>
      <c r="AR16" s="179"/>
      <c r="AS16" s="180"/>
      <c r="AT16" s="57"/>
      <c r="AU16" s="58" t="s">
        <v>341</v>
      </c>
      <c r="AV16" s="59"/>
      <c r="AW16" s="60"/>
      <c r="AX16" s="61"/>
      <c r="AY16" s="59"/>
      <c r="AZ16" s="59"/>
      <c r="BA16" s="59"/>
      <c r="BB16" s="59"/>
      <c r="BC16" s="59"/>
      <c r="BD16" s="59"/>
      <c r="BE16" s="59" t="s">
        <v>87</v>
      </c>
      <c r="BF16" s="59" t="s">
        <v>330</v>
      </c>
      <c r="BG16" s="59"/>
      <c r="BH16" s="59"/>
      <c r="BI16" s="59"/>
      <c r="BJ16" s="59"/>
      <c r="BK16" s="59"/>
      <c r="BL16" s="59" t="s">
        <v>89</v>
      </c>
      <c r="BM16" s="59"/>
      <c r="BN16" s="59" t="s">
        <v>90</v>
      </c>
      <c r="BO16" s="59" t="s">
        <v>30</v>
      </c>
      <c r="BP16" s="59"/>
      <c r="BQ16" s="59" t="s">
        <v>67</v>
      </c>
      <c r="BR16" s="62" t="s">
        <v>91</v>
      </c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</row>
    <row r="17" spans="1:130" s="18" customFormat="1">
      <c r="A17" s="87" t="str">
        <f t="shared" si="0"/>
        <v/>
      </c>
      <c r="B17" s="157" t="str">
        <f t="shared" si="1"/>
        <v/>
      </c>
      <c r="C17" s="19"/>
      <c r="D17" s="11"/>
      <c r="E17" s="11"/>
      <c r="F17" s="11"/>
      <c r="G17" s="11"/>
      <c r="H17" s="11"/>
      <c r="I17" s="137"/>
      <c r="J17" s="11"/>
      <c r="K17" s="137"/>
      <c r="L17" s="137"/>
      <c r="M17" s="11"/>
      <c r="N17" s="12"/>
      <c r="O17" s="12"/>
      <c r="P17" s="14"/>
      <c r="Q17" s="14"/>
      <c r="R17" s="154"/>
      <c r="S17" s="154"/>
      <c r="T17" s="154"/>
      <c r="U17" s="11"/>
      <c r="V17" s="151"/>
      <c r="W17" s="15"/>
      <c r="X17" s="14"/>
      <c r="Y17" s="14"/>
      <c r="Z17" s="13"/>
      <c r="AA17" s="13"/>
      <c r="AB17" s="14"/>
      <c r="AC17" s="46"/>
      <c r="AD17" s="14"/>
      <c r="AE17" s="15"/>
      <c r="AF17" s="14"/>
      <c r="AG17" s="15"/>
      <c r="AH17" s="16"/>
      <c r="AI17" s="17"/>
      <c r="AJ17" s="167" t="s">
        <v>92</v>
      </c>
      <c r="AK17" s="168"/>
      <c r="AL17" s="169" t="s">
        <v>93</v>
      </c>
      <c r="AM17" s="170"/>
      <c r="AN17" s="170"/>
      <c r="AO17" s="170"/>
      <c r="AP17" s="170"/>
      <c r="AQ17" s="170"/>
      <c r="AR17" s="170"/>
      <c r="AS17" s="171"/>
      <c r="AT17" s="57"/>
      <c r="AU17" s="58" t="s">
        <v>342</v>
      </c>
      <c r="AV17" s="59"/>
      <c r="AW17" s="60"/>
      <c r="AX17" s="61"/>
      <c r="AY17" s="59"/>
      <c r="AZ17" s="59"/>
      <c r="BA17" s="59"/>
      <c r="BB17" s="59"/>
      <c r="BC17" s="59"/>
      <c r="BD17" s="59"/>
      <c r="BE17" s="59" t="s">
        <v>94</v>
      </c>
      <c r="BF17" s="59" t="s">
        <v>331</v>
      </c>
      <c r="BG17" s="59"/>
      <c r="BH17" s="59"/>
      <c r="BI17" s="59"/>
      <c r="BJ17" s="59"/>
      <c r="BK17" s="59"/>
      <c r="BL17" s="59" t="s">
        <v>96</v>
      </c>
      <c r="BM17" s="59"/>
      <c r="BN17" s="59" t="s">
        <v>97</v>
      </c>
      <c r="BO17" s="59"/>
      <c r="BP17" s="59"/>
      <c r="BQ17" s="59" t="s">
        <v>30</v>
      </c>
      <c r="BR17" s="62" t="s">
        <v>98</v>
      </c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</row>
    <row r="18" spans="1:130" s="18" customFormat="1">
      <c r="A18" s="87" t="str">
        <f t="shared" si="0"/>
        <v/>
      </c>
      <c r="B18" s="157" t="str">
        <f t="shared" si="1"/>
        <v/>
      </c>
      <c r="C18" s="19"/>
      <c r="D18" s="11"/>
      <c r="E18" s="11"/>
      <c r="F18" s="11"/>
      <c r="G18" s="11"/>
      <c r="H18" s="11"/>
      <c r="I18" s="137"/>
      <c r="J18" s="11"/>
      <c r="K18" s="137"/>
      <c r="L18" s="137"/>
      <c r="M18" s="11"/>
      <c r="N18" s="12"/>
      <c r="O18" s="12"/>
      <c r="P18" s="14"/>
      <c r="Q18" s="14"/>
      <c r="R18" s="154"/>
      <c r="S18" s="154"/>
      <c r="T18" s="154"/>
      <c r="U18" s="11"/>
      <c r="V18" s="151"/>
      <c r="W18" s="15"/>
      <c r="X18" s="14"/>
      <c r="Y18" s="14"/>
      <c r="Z18" s="13"/>
      <c r="AA18" s="13"/>
      <c r="AB18" s="14"/>
      <c r="AC18" s="46"/>
      <c r="AD18" s="14"/>
      <c r="AE18" s="15"/>
      <c r="AF18" s="14"/>
      <c r="AG18" s="15"/>
      <c r="AH18" s="16"/>
      <c r="AI18" s="17"/>
      <c r="AJ18" s="167" t="s">
        <v>99</v>
      </c>
      <c r="AK18" s="168"/>
      <c r="AL18" s="169" t="s">
        <v>100</v>
      </c>
      <c r="AM18" s="170"/>
      <c r="AN18" s="170"/>
      <c r="AO18" s="170"/>
      <c r="AP18" s="170"/>
      <c r="AQ18" s="170"/>
      <c r="AR18" s="170"/>
      <c r="AS18" s="171"/>
      <c r="AT18" s="57"/>
      <c r="AU18" s="58"/>
      <c r="AV18" s="59"/>
      <c r="AW18" s="60"/>
      <c r="AX18" s="61"/>
      <c r="AY18" s="59"/>
      <c r="AZ18" s="59"/>
      <c r="BA18" s="59"/>
      <c r="BB18" s="59"/>
      <c r="BC18" s="59"/>
      <c r="BD18" s="59"/>
      <c r="BE18" s="59" t="s">
        <v>101</v>
      </c>
      <c r="BF18" s="59" t="s">
        <v>332</v>
      </c>
      <c r="BG18" s="59"/>
      <c r="BH18" s="59"/>
      <c r="BI18" s="59"/>
      <c r="BJ18" s="59"/>
      <c r="BK18" s="59"/>
      <c r="BL18" s="59" t="s">
        <v>103</v>
      </c>
      <c r="BM18" s="59"/>
      <c r="BN18" s="59" t="s">
        <v>104</v>
      </c>
      <c r="BO18" s="59"/>
      <c r="BP18" s="59"/>
      <c r="BQ18" s="59"/>
      <c r="BR18" s="62" t="s">
        <v>105</v>
      </c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</row>
    <row r="19" spans="1:130" s="18" customFormat="1">
      <c r="A19" s="87" t="str">
        <f t="shared" si="0"/>
        <v/>
      </c>
      <c r="B19" s="157" t="str">
        <f t="shared" si="1"/>
        <v/>
      </c>
      <c r="C19" s="19"/>
      <c r="D19" s="11"/>
      <c r="E19" s="11"/>
      <c r="F19" s="11"/>
      <c r="G19" s="11"/>
      <c r="H19" s="11"/>
      <c r="I19" s="137"/>
      <c r="J19" s="11"/>
      <c r="K19" s="137"/>
      <c r="L19" s="137"/>
      <c r="M19" s="11"/>
      <c r="N19" s="12"/>
      <c r="O19" s="12"/>
      <c r="P19" s="14"/>
      <c r="Q19" s="14"/>
      <c r="R19" s="154"/>
      <c r="S19" s="154"/>
      <c r="T19" s="154"/>
      <c r="U19" s="11"/>
      <c r="V19" s="151"/>
      <c r="W19" s="15"/>
      <c r="X19" s="14"/>
      <c r="Y19" s="14"/>
      <c r="Z19" s="13"/>
      <c r="AA19" s="13"/>
      <c r="AB19" s="14"/>
      <c r="AC19" s="46"/>
      <c r="AD19" s="14"/>
      <c r="AE19" s="15"/>
      <c r="AF19" s="14"/>
      <c r="AG19" s="15"/>
      <c r="AH19" s="16"/>
      <c r="AI19" s="17"/>
      <c r="AJ19" s="167" t="s">
        <v>106</v>
      </c>
      <c r="AK19" s="168"/>
      <c r="AL19" s="169" t="s">
        <v>107</v>
      </c>
      <c r="AM19" s="170"/>
      <c r="AN19" s="170"/>
      <c r="AO19" s="170"/>
      <c r="AP19" s="170"/>
      <c r="AQ19" s="170"/>
      <c r="AR19" s="170"/>
      <c r="AS19" s="171"/>
      <c r="AT19" s="57"/>
      <c r="AU19" s="58"/>
      <c r="AV19" s="59"/>
      <c r="AW19" s="60"/>
      <c r="AX19" s="61"/>
      <c r="AY19" s="59"/>
      <c r="AZ19" s="59"/>
      <c r="BA19" s="59"/>
      <c r="BB19" s="59"/>
      <c r="BC19" s="59"/>
      <c r="BD19" s="59"/>
      <c r="BE19" s="59" t="s">
        <v>108</v>
      </c>
      <c r="BF19" s="59" t="s">
        <v>333</v>
      </c>
      <c r="BG19" s="59"/>
      <c r="BH19" s="59"/>
      <c r="BI19" s="59"/>
      <c r="BJ19" s="59"/>
      <c r="BK19" s="59"/>
      <c r="BL19" s="59" t="s">
        <v>110</v>
      </c>
      <c r="BM19" s="59"/>
      <c r="BN19" s="59" t="s">
        <v>67</v>
      </c>
      <c r="BO19" s="59"/>
      <c r="BP19" s="59"/>
      <c r="BQ19" s="59"/>
      <c r="BR19" s="62" t="s">
        <v>111</v>
      </c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</row>
    <row r="20" spans="1:130" s="18" customFormat="1">
      <c r="A20" s="87" t="str">
        <f t="shared" si="0"/>
        <v/>
      </c>
      <c r="B20" s="157" t="str">
        <f t="shared" si="1"/>
        <v/>
      </c>
      <c r="C20" s="19"/>
      <c r="D20" s="11"/>
      <c r="E20" s="11"/>
      <c r="F20" s="11"/>
      <c r="G20" s="11"/>
      <c r="H20" s="11"/>
      <c r="I20" s="137"/>
      <c r="J20" s="11"/>
      <c r="K20" s="137"/>
      <c r="L20" s="137"/>
      <c r="M20" s="11"/>
      <c r="N20" s="12"/>
      <c r="O20" s="12"/>
      <c r="P20" s="14"/>
      <c r="Q20" s="14"/>
      <c r="R20" s="154"/>
      <c r="S20" s="154"/>
      <c r="T20" s="154"/>
      <c r="U20" s="11"/>
      <c r="V20" s="151"/>
      <c r="W20" s="15"/>
      <c r="X20" s="14"/>
      <c r="Y20" s="14"/>
      <c r="Z20" s="13"/>
      <c r="AA20" s="13"/>
      <c r="AB20" s="14"/>
      <c r="AC20" s="46"/>
      <c r="AD20" s="14"/>
      <c r="AE20" s="15"/>
      <c r="AF20" s="14"/>
      <c r="AG20" s="15"/>
      <c r="AH20" s="16"/>
      <c r="AI20" s="17"/>
      <c r="AJ20" s="167" t="s">
        <v>112</v>
      </c>
      <c r="AK20" s="168"/>
      <c r="AL20" s="169" t="s">
        <v>113</v>
      </c>
      <c r="AM20" s="170"/>
      <c r="AN20" s="170"/>
      <c r="AO20" s="170"/>
      <c r="AP20" s="170"/>
      <c r="AQ20" s="170"/>
      <c r="AR20" s="170"/>
      <c r="AS20" s="171"/>
      <c r="AT20" s="57"/>
      <c r="AU20" s="58"/>
      <c r="AV20" s="59"/>
      <c r="AW20" s="63"/>
      <c r="AX20" s="61"/>
      <c r="AY20" s="59"/>
      <c r="AZ20" s="59"/>
      <c r="BA20" s="59"/>
      <c r="BB20" s="59"/>
      <c r="BC20" s="59"/>
      <c r="BD20" s="59"/>
      <c r="BE20" s="59" t="s">
        <v>114</v>
      </c>
      <c r="BF20" s="59" t="s">
        <v>334</v>
      </c>
      <c r="BG20" s="59"/>
      <c r="BH20" s="59"/>
      <c r="BI20" s="59"/>
      <c r="BJ20" s="59"/>
      <c r="BK20" s="59"/>
      <c r="BL20" s="59" t="s">
        <v>116</v>
      </c>
      <c r="BM20" s="59"/>
      <c r="BN20" s="59" t="s">
        <v>30</v>
      </c>
      <c r="BO20" s="59"/>
      <c r="BP20" s="59"/>
      <c r="BQ20" s="59"/>
      <c r="BR20" s="62" t="s">
        <v>117</v>
      </c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</row>
    <row r="21" spans="1:130" s="18" customFormat="1">
      <c r="A21" s="87" t="str">
        <f t="shared" si="0"/>
        <v/>
      </c>
      <c r="B21" s="157" t="str">
        <f t="shared" si="1"/>
        <v/>
      </c>
      <c r="C21" s="19"/>
      <c r="D21" s="11"/>
      <c r="E21" s="11"/>
      <c r="F21" s="11"/>
      <c r="G21" s="11"/>
      <c r="H21" s="11"/>
      <c r="I21" s="137"/>
      <c r="J21" s="11"/>
      <c r="K21" s="137"/>
      <c r="L21" s="137"/>
      <c r="M21" s="11"/>
      <c r="N21" s="12"/>
      <c r="O21" s="12"/>
      <c r="P21" s="14"/>
      <c r="Q21" s="14"/>
      <c r="R21" s="154"/>
      <c r="S21" s="154"/>
      <c r="T21" s="154"/>
      <c r="U21" s="11"/>
      <c r="V21" s="151"/>
      <c r="W21" s="15"/>
      <c r="X21" s="14"/>
      <c r="Y21" s="14"/>
      <c r="Z21" s="13"/>
      <c r="AA21" s="13"/>
      <c r="AB21" s="14"/>
      <c r="AC21" s="46"/>
      <c r="AD21" s="14"/>
      <c r="AE21" s="15"/>
      <c r="AF21" s="14"/>
      <c r="AG21" s="15"/>
      <c r="AH21" s="16"/>
      <c r="AI21" s="17"/>
      <c r="AJ21" s="167" t="s">
        <v>118</v>
      </c>
      <c r="AK21" s="168"/>
      <c r="AL21" s="169" t="s">
        <v>119</v>
      </c>
      <c r="AM21" s="170"/>
      <c r="AN21" s="170"/>
      <c r="AO21" s="170"/>
      <c r="AP21" s="170"/>
      <c r="AQ21" s="170"/>
      <c r="AR21" s="170"/>
      <c r="AS21" s="171"/>
      <c r="AT21" s="57"/>
      <c r="AU21" s="58"/>
      <c r="AV21" s="59"/>
      <c r="AW21" s="63"/>
      <c r="AX21" s="61"/>
      <c r="AY21" s="59"/>
      <c r="AZ21" s="59"/>
      <c r="BA21" s="59"/>
      <c r="BB21" s="59"/>
      <c r="BC21" s="59"/>
      <c r="BD21" s="59"/>
      <c r="BE21" s="59" t="s">
        <v>120</v>
      </c>
      <c r="BF21" s="59" t="s">
        <v>121</v>
      </c>
      <c r="BG21" s="59"/>
      <c r="BH21" s="59"/>
      <c r="BI21" s="59"/>
      <c r="BJ21" s="59"/>
      <c r="BK21" s="59"/>
      <c r="BL21" s="59" t="s">
        <v>122</v>
      </c>
      <c r="BM21" s="59"/>
      <c r="BN21" s="59"/>
      <c r="BO21" s="59"/>
      <c r="BP21" s="59"/>
      <c r="BQ21" s="59"/>
      <c r="BR21" s="62" t="s">
        <v>123</v>
      </c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</row>
    <row r="22" spans="1:130" s="18" customFormat="1">
      <c r="A22" s="87" t="str">
        <f t="shared" si="0"/>
        <v/>
      </c>
      <c r="B22" s="157" t="str">
        <f t="shared" si="1"/>
        <v/>
      </c>
      <c r="C22" s="19"/>
      <c r="D22" s="11"/>
      <c r="E22" s="11"/>
      <c r="F22" s="11"/>
      <c r="G22" s="11"/>
      <c r="H22" s="11"/>
      <c r="I22" s="137"/>
      <c r="J22" s="11"/>
      <c r="K22" s="137"/>
      <c r="L22" s="137"/>
      <c r="M22" s="11"/>
      <c r="N22" s="12"/>
      <c r="O22" s="12"/>
      <c r="P22" s="14"/>
      <c r="Q22" s="14"/>
      <c r="R22" s="154"/>
      <c r="S22" s="154"/>
      <c r="T22" s="154"/>
      <c r="U22" s="11"/>
      <c r="V22" s="151"/>
      <c r="W22" s="15"/>
      <c r="X22" s="14"/>
      <c r="Y22" s="14"/>
      <c r="Z22" s="13"/>
      <c r="AA22" s="13"/>
      <c r="AB22" s="14"/>
      <c r="AC22" s="46"/>
      <c r="AD22" s="14"/>
      <c r="AE22" s="15"/>
      <c r="AF22" s="14"/>
      <c r="AG22" s="15"/>
      <c r="AH22" s="16"/>
      <c r="AI22" s="17"/>
      <c r="AJ22" s="167" t="s">
        <v>124</v>
      </c>
      <c r="AK22" s="168"/>
      <c r="AL22" s="169" t="s">
        <v>125</v>
      </c>
      <c r="AM22" s="170"/>
      <c r="AN22" s="170"/>
      <c r="AO22" s="170"/>
      <c r="AP22" s="170"/>
      <c r="AQ22" s="170"/>
      <c r="AR22" s="170"/>
      <c r="AS22" s="171"/>
      <c r="AT22" s="57"/>
      <c r="AU22" s="58"/>
      <c r="AV22" s="59"/>
      <c r="AW22" s="63"/>
      <c r="AX22" s="61"/>
      <c r="AY22" s="59"/>
      <c r="AZ22" s="59"/>
      <c r="BA22" s="59"/>
      <c r="BB22" s="59"/>
      <c r="BC22" s="59"/>
      <c r="BD22" s="59"/>
      <c r="BE22" s="59" t="s">
        <v>126</v>
      </c>
      <c r="BF22" s="59" t="s">
        <v>127</v>
      </c>
      <c r="BG22" s="59"/>
      <c r="BH22" s="59"/>
      <c r="BI22" s="59"/>
      <c r="BJ22" s="59"/>
      <c r="BK22" s="59"/>
      <c r="BL22" s="59" t="s">
        <v>133</v>
      </c>
      <c r="BM22" s="59"/>
      <c r="BN22" s="59"/>
      <c r="BO22" s="59"/>
      <c r="BP22" s="59"/>
      <c r="BQ22" s="59"/>
      <c r="BR22" s="62" t="s">
        <v>128</v>
      </c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</row>
    <row r="23" spans="1:130" s="18" customFormat="1">
      <c r="A23" s="87" t="str">
        <f t="shared" si="0"/>
        <v/>
      </c>
      <c r="B23" s="157" t="str">
        <f t="shared" si="1"/>
        <v/>
      </c>
      <c r="C23" s="19"/>
      <c r="D23" s="11"/>
      <c r="E23" s="11"/>
      <c r="F23" s="11"/>
      <c r="G23" s="11"/>
      <c r="H23" s="11"/>
      <c r="I23" s="137"/>
      <c r="J23" s="11"/>
      <c r="K23" s="137"/>
      <c r="L23" s="137"/>
      <c r="M23" s="11"/>
      <c r="N23" s="12"/>
      <c r="O23" s="12"/>
      <c r="P23" s="14"/>
      <c r="Q23" s="14"/>
      <c r="R23" s="154"/>
      <c r="S23" s="154"/>
      <c r="T23" s="154"/>
      <c r="U23" s="11"/>
      <c r="V23" s="151"/>
      <c r="W23" s="15"/>
      <c r="X23" s="14"/>
      <c r="Y23" s="14"/>
      <c r="Z23" s="13"/>
      <c r="AA23" s="13"/>
      <c r="AB23" s="14"/>
      <c r="AC23" s="46"/>
      <c r="AD23" s="14"/>
      <c r="AE23" s="15"/>
      <c r="AF23" s="14"/>
      <c r="AG23" s="15"/>
      <c r="AH23" s="16"/>
      <c r="AI23" s="17"/>
      <c r="AJ23" s="167" t="s">
        <v>129</v>
      </c>
      <c r="AK23" s="168"/>
      <c r="AL23" s="169" t="s">
        <v>130</v>
      </c>
      <c r="AM23" s="170"/>
      <c r="AN23" s="170"/>
      <c r="AO23" s="170"/>
      <c r="AP23" s="170"/>
      <c r="AQ23" s="170"/>
      <c r="AR23" s="170"/>
      <c r="AS23" s="171"/>
      <c r="AT23" s="57"/>
      <c r="AU23" s="58"/>
      <c r="AV23" s="59"/>
      <c r="AW23" s="63"/>
      <c r="AX23" s="61"/>
      <c r="AY23" s="59"/>
      <c r="AZ23" s="59"/>
      <c r="BA23" s="59"/>
      <c r="BB23" s="59"/>
      <c r="BC23" s="59"/>
      <c r="BD23" s="59"/>
      <c r="BE23" s="59" t="s">
        <v>131</v>
      </c>
      <c r="BF23" s="59" t="s">
        <v>335</v>
      </c>
      <c r="BG23" s="59"/>
      <c r="BH23" s="59"/>
      <c r="BI23" s="59"/>
      <c r="BJ23" s="59"/>
      <c r="BK23" s="59"/>
      <c r="BL23" s="59" t="s">
        <v>30</v>
      </c>
      <c r="BM23" s="59"/>
      <c r="BN23" s="59"/>
      <c r="BO23" s="59"/>
      <c r="BP23" s="59"/>
      <c r="BQ23" s="59"/>
      <c r="BR23" s="62" t="s">
        <v>134</v>
      </c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</row>
    <row r="24" spans="1:130" s="18" customFormat="1">
      <c r="A24" s="87" t="str">
        <f t="shared" si="0"/>
        <v/>
      </c>
      <c r="B24" s="157" t="str">
        <f t="shared" si="1"/>
        <v/>
      </c>
      <c r="C24" s="19"/>
      <c r="D24" s="11"/>
      <c r="E24" s="11"/>
      <c r="F24" s="11"/>
      <c r="G24" s="11"/>
      <c r="H24" s="11"/>
      <c r="I24" s="137"/>
      <c r="J24" s="11"/>
      <c r="K24" s="137"/>
      <c r="L24" s="137"/>
      <c r="M24" s="11"/>
      <c r="N24" s="12"/>
      <c r="O24" s="12"/>
      <c r="P24" s="14"/>
      <c r="Q24" s="14"/>
      <c r="R24" s="154"/>
      <c r="S24" s="154"/>
      <c r="T24" s="154"/>
      <c r="U24" s="11"/>
      <c r="V24" s="151"/>
      <c r="W24" s="15"/>
      <c r="X24" s="14"/>
      <c r="Y24" s="14"/>
      <c r="Z24" s="13"/>
      <c r="AA24" s="13"/>
      <c r="AB24" s="14"/>
      <c r="AC24" s="46"/>
      <c r="AD24" s="14"/>
      <c r="AE24" s="15"/>
      <c r="AF24" s="14"/>
      <c r="AG24" s="15"/>
      <c r="AH24" s="16"/>
      <c r="AI24" s="17"/>
      <c r="AJ24" s="167" t="s">
        <v>135</v>
      </c>
      <c r="AK24" s="168"/>
      <c r="AL24" s="169" t="s">
        <v>136</v>
      </c>
      <c r="AM24" s="170"/>
      <c r="AN24" s="170"/>
      <c r="AO24" s="170"/>
      <c r="AP24" s="170"/>
      <c r="AQ24" s="170"/>
      <c r="AR24" s="170"/>
      <c r="AS24" s="171"/>
      <c r="AT24" s="57"/>
      <c r="AU24" s="58"/>
      <c r="AV24" s="59"/>
      <c r="AW24" s="63"/>
      <c r="AX24" s="61"/>
      <c r="AY24" s="59"/>
      <c r="AZ24" s="59"/>
      <c r="BA24" s="59"/>
      <c r="BB24" s="59"/>
      <c r="BC24" s="59"/>
      <c r="BD24" s="59"/>
      <c r="BE24" s="59" t="s">
        <v>137</v>
      </c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62" t="s">
        <v>138</v>
      </c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</row>
    <row r="25" spans="1:130" s="18" customFormat="1">
      <c r="A25" s="87" t="str">
        <f t="shared" si="0"/>
        <v/>
      </c>
      <c r="B25" s="157" t="str">
        <f t="shared" si="1"/>
        <v/>
      </c>
      <c r="C25" s="19"/>
      <c r="D25" s="11"/>
      <c r="E25" s="11"/>
      <c r="F25" s="11"/>
      <c r="G25" s="11"/>
      <c r="H25" s="11"/>
      <c r="I25" s="137"/>
      <c r="J25" s="11"/>
      <c r="K25" s="137"/>
      <c r="L25" s="137"/>
      <c r="M25" s="11"/>
      <c r="N25" s="12"/>
      <c r="O25" s="12"/>
      <c r="P25" s="14"/>
      <c r="Q25" s="14"/>
      <c r="R25" s="154"/>
      <c r="S25" s="154"/>
      <c r="T25" s="154"/>
      <c r="U25" s="11"/>
      <c r="V25" s="151"/>
      <c r="W25" s="15"/>
      <c r="X25" s="14"/>
      <c r="Y25" s="14"/>
      <c r="Z25" s="13"/>
      <c r="AA25" s="13"/>
      <c r="AB25" s="14"/>
      <c r="AC25" s="46"/>
      <c r="AD25" s="14"/>
      <c r="AE25" s="15"/>
      <c r="AF25" s="14"/>
      <c r="AG25" s="15"/>
      <c r="AH25" s="16"/>
      <c r="AI25" s="17"/>
      <c r="AJ25" s="167" t="s">
        <v>139</v>
      </c>
      <c r="AK25" s="168"/>
      <c r="AL25" s="169" t="s">
        <v>140</v>
      </c>
      <c r="AM25" s="170"/>
      <c r="AN25" s="170"/>
      <c r="AO25" s="170"/>
      <c r="AP25" s="170"/>
      <c r="AQ25" s="170"/>
      <c r="AR25" s="170"/>
      <c r="AS25" s="171"/>
      <c r="AT25" s="57"/>
      <c r="AU25" s="58"/>
      <c r="AV25" s="59"/>
      <c r="AW25" s="63"/>
      <c r="AX25" s="61"/>
      <c r="AY25" s="59"/>
      <c r="AZ25" s="59"/>
      <c r="BA25" s="59"/>
      <c r="BB25" s="59"/>
      <c r="BC25" s="59"/>
      <c r="BD25" s="59"/>
      <c r="BE25" s="59" t="s">
        <v>141</v>
      </c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62" t="s">
        <v>67</v>
      </c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</row>
    <row r="26" spans="1:130" s="18" customFormat="1">
      <c r="A26" s="87" t="str">
        <f t="shared" si="0"/>
        <v/>
      </c>
      <c r="B26" s="157" t="str">
        <f t="shared" si="1"/>
        <v/>
      </c>
      <c r="C26" s="19"/>
      <c r="D26" s="11"/>
      <c r="E26" s="11"/>
      <c r="F26" s="11"/>
      <c r="G26" s="11"/>
      <c r="H26" s="11"/>
      <c r="I26" s="137"/>
      <c r="J26" s="11"/>
      <c r="K26" s="137"/>
      <c r="L26" s="137"/>
      <c r="M26" s="11"/>
      <c r="N26" s="12"/>
      <c r="O26" s="12"/>
      <c r="P26" s="14"/>
      <c r="Q26" s="14"/>
      <c r="R26" s="154"/>
      <c r="S26" s="154"/>
      <c r="T26" s="154"/>
      <c r="U26" s="11"/>
      <c r="V26" s="151"/>
      <c r="W26" s="15"/>
      <c r="X26" s="14"/>
      <c r="Y26" s="14"/>
      <c r="Z26" s="13"/>
      <c r="AA26" s="13"/>
      <c r="AB26" s="14"/>
      <c r="AC26" s="46"/>
      <c r="AD26" s="14"/>
      <c r="AE26" s="15"/>
      <c r="AF26" s="14"/>
      <c r="AG26" s="15"/>
      <c r="AH26" s="16"/>
      <c r="AI26" s="17"/>
      <c r="AJ26" s="167" t="s">
        <v>142</v>
      </c>
      <c r="AK26" s="168"/>
      <c r="AL26" s="169" t="s">
        <v>143</v>
      </c>
      <c r="AM26" s="170"/>
      <c r="AN26" s="170"/>
      <c r="AO26" s="170"/>
      <c r="AP26" s="170"/>
      <c r="AQ26" s="170"/>
      <c r="AR26" s="170"/>
      <c r="AS26" s="171"/>
      <c r="AT26" s="57"/>
      <c r="AU26" s="58"/>
      <c r="AV26" s="59"/>
      <c r="AW26" s="63"/>
      <c r="AX26" s="61"/>
      <c r="AY26" s="59"/>
      <c r="AZ26" s="59"/>
      <c r="BA26" s="59"/>
      <c r="BB26" s="59"/>
      <c r="BC26" s="59"/>
      <c r="BD26" s="59"/>
      <c r="BE26" s="59" t="s">
        <v>144</v>
      </c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62" t="s">
        <v>30</v>
      </c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</row>
    <row r="27" spans="1:130" s="18" customFormat="1">
      <c r="A27" s="87" t="str">
        <f t="shared" si="0"/>
        <v/>
      </c>
      <c r="B27" s="157" t="str">
        <f t="shared" si="1"/>
        <v/>
      </c>
      <c r="C27" s="19"/>
      <c r="D27" s="11"/>
      <c r="E27" s="11"/>
      <c r="F27" s="11"/>
      <c r="G27" s="11"/>
      <c r="H27" s="11"/>
      <c r="I27" s="137"/>
      <c r="J27" s="11"/>
      <c r="K27" s="137"/>
      <c r="L27" s="137"/>
      <c r="M27" s="11"/>
      <c r="N27" s="12"/>
      <c r="O27" s="12"/>
      <c r="P27" s="14"/>
      <c r="Q27" s="14"/>
      <c r="R27" s="154"/>
      <c r="S27" s="154"/>
      <c r="T27" s="154"/>
      <c r="U27" s="11"/>
      <c r="V27" s="151"/>
      <c r="W27" s="15"/>
      <c r="X27" s="14"/>
      <c r="Y27" s="14"/>
      <c r="Z27" s="13"/>
      <c r="AA27" s="13"/>
      <c r="AB27" s="14"/>
      <c r="AC27" s="46"/>
      <c r="AD27" s="14"/>
      <c r="AE27" s="15"/>
      <c r="AF27" s="14"/>
      <c r="AG27" s="15"/>
      <c r="AH27" s="16"/>
      <c r="AI27" s="17"/>
      <c r="AJ27" s="167" t="s">
        <v>145</v>
      </c>
      <c r="AK27" s="168"/>
      <c r="AL27" s="169" t="s">
        <v>146</v>
      </c>
      <c r="AM27" s="170"/>
      <c r="AN27" s="170"/>
      <c r="AO27" s="170"/>
      <c r="AP27" s="170"/>
      <c r="AQ27" s="170"/>
      <c r="AR27" s="170"/>
      <c r="AS27" s="171"/>
      <c r="AT27" s="57"/>
      <c r="AU27" s="58"/>
      <c r="AV27" s="59"/>
      <c r="AW27" s="63"/>
      <c r="AX27" s="61"/>
      <c r="AY27" s="59"/>
      <c r="AZ27" s="59"/>
      <c r="BA27" s="59"/>
      <c r="BB27" s="59"/>
      <c r="BC27" s="59"/>
      <c r="BD27" s="59"/>
      <c r="BE27" s="59" t="s">
        <v>147</v>
      </c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62" t="s">
        <v>148</v>
      </c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</row>
    <row r="28" spans="1:130" s="18" customFormat="1">
      <c r="A28" s="87" t="str">
        <f t="shared" si="0"/>
        <v/>
      </c>
      <c r="B28" s="157" t="str">
        <f t="shared" si="1"/>
        <v/>
      </c>
      <c r="C28" s="19"/>
      <c r="D28" s="11"/>
      <c r="E28" s="11"/>
      <c r="F28" s="11"/>
      <c r="G28" s="11"/>
      <c r="H28" s="11"/>
      <c r="I28" s="137"/>
      <c r="J28" s="11"/>
      <c r="K28" s="137"/>
      <c r="L28" s="137"/>
      <c r="M28" s="11"/>
      <c r="N28" s="12"/>
      <c r="O28" s="12"/>
      <c r="P28" s="14"/>
      <c r="Q28" s="14"/>
      <c r="R28" s="154"/>
      <c r="S28" s="154"/>
      <c r="T28" s="154"/>
      <c r="U28" s="11"/>
      <c r="V28" s="151"/>
      <c r="W28" s="15"/>
      <c r="X28" s="14"/>
      <c r="Y28" s="42"/>
      <c r="Z28" s="13"/>
      <c r="AA28" s="13"/>
      <c r="AB28" s="14"/>
      <c r="AC28" s="46"/>
      <c r="AD28" s="14"/>
      <c r="AE28" s="15"/>
      <c r="AF28" s="14"/>
      <c r="AG28" s="15"/>
      <c r="AH28" s="16"/>
      <c r="AI28" s="17"/>
      <c r="AJ28" s="167" t="s">
        <v>149</v>
      </c>
      <c r="AK28" s="168"/>
      <c r="AL28" s="169" t="s">
        <v>150</v>
      </c>
      <c r="AM28" s="170"/>
      <c r="AN28" s="170"/>
      <c r="AO28" s="170"/>
      <c r="AP28" s="170"/>
      <c r="AQ28" s="170"/>
      <c r="AR28" s="170"/>
      <c r="AS28" s="171"/>
      <c r="AT28" s="57"/>
      <c r="AU28" s="58"/>
      <c r="AV28" s="59"/>
      <c r="AW28" s="63"/>
      <c r="AX28" s="61"/>
      <c r="AY28" s="59"/>
      <c r="AZ28" s="59"/>
      <c r="BA28" s="59"/>
      <c r="BB28" s="59"/>
      <c r="BC28" s="59"/>
      <c r="BD28" s="59"/>
      <c r="BE28" s="59" t="s">
        <v>151</v>
      </c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62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</row>
    <row r="29" spans="1:130" s="18" customFormat="1">
      <c r="A29" s="87" t="str">
        <f t="shared" si="0"/>
        <v/>
      </c>
      <c r="B29" s="157" t="str">
        <f t="shared" si="1"/>
        <v/>
      </c>
      <c r="C29" s="19"/>
      <c r="D29" s="11"/>
      <c r="E29" s="11"/>
      <c r="F29" s="11"/>
      <c r="G29" s="11"/>
      <c r="H29" s="11"/>
      <c r="I29" s="137"/>
      <c r="J29" s="11"/>
      <c r="K29" s="137"/>
      <c r="L29" s="137"/>
      <c r="M29" s="11"/>
      <c r="N29" s="12"/>
      <c r="O29" s="12"/>
      <c r="P29" s="14"/>
      <c r="Q29" s="14"/>
      <c r="R29" s="154"/>
      <c r="S29" s="154"/>
      <c r="T29" s="154"/>
      <c r="U29" s="11"/>
      <c r="V29" s="151"/>
      <c r="W29" s="15"/>
      <c r="X29" s="14"/>
      <c r="Y29" s="42"/>
      <c r="Z29" s="13"/>
      <c r="AA29" s="13"/>
      <c r="AB29" s="14"/>
      <c r="AC29" s="46"/>
      <c r="AD29" s="14"/>
      <c r="AE29" s="15"/>
      <c r="AF29" s="14"/>
      <c r="AG29" s="15"/>
      <c r="AH29" s="16"/>
      <c r="AI29" s="17"/>
      <c r="AJ29" s="167" t="s">
        <v>152</v>
      </c>
      <c r="AK29" s="168"/>
      <c r="AL29" s="169" t="s">
        <v>153</v>
      </c>
      <c r="AM29" s="170"/>
      <c r="AN29" s="170"/>
      <c r="AO29" s="170"/>
      <c r="AP29" s="170"/>
      <c r="AQ29" s="170"/>
      <c r="AR29" s="170"/>
      <c r="AS29" s="171"/>
      <c r="AT29" s="57"/>
      <c r="AU29" s="58"/>
      <c r="AV29" s="59"/>
      <c r="AW29" s="63"/>
      <c r="AX29" s="61"/>
      <c r="AY29" s="59"/>
      <c r="AZ29" s="59"/>
      <c r="BA29" s="59"/>
      <c r="BB29" s="59"/>
      <c r="BC29" s="59"/>
      <c r="BD29" s="59"/>
      <c r="BE29" s="59" t="s">
        <v>154</v>
      </c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62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</row>
    <row r="30" spans="1:130" s="18" customFormat="1">
      <c r="A30" s="87" t="str">
        <f t="shared" si="0"/>
        <v/>
      </c>
      <c r="B30" s="157" t="str">
        <f t="shared" si="1"/>
        <v/>
      </c>
      <c r="C30" s="19"/>
      <c r="D30" s="11"/>
      <c r="E30" s="11"/>
      <c r="F30" s="11"/>
      <c r="G30" s="11"/>
      <c r="H30" s="11"/>
      <c r="I30" s="137"/>
      <c r="J30" s="11"/>
      <c r="K30" s="137"/>
      <c r="L30" s="137"/>
      <c r="M30" s="11"/>
      <c r="N30" s="12"/>
      <c r="O30" s="12"/>
      <c r="P30" s="14"/>
      <c r="Q30" s="14"/>
      <c r="R30" s="154"/>
      <c r="S30" s="154"/>
      <c r="T30" s="154"/>
      <c r="U30" s="11"/>
      <c r="V30" s="151"/>
      <c r="W30" s="15"/>
      <c r="X30" s="14"/>
      <c r="Y30" s="14"/>
      <c r="Z30" s="13"/>
      <c r="AA30" s="13"/>
      <c r="AB30" s="14"/>
      <c r="AC30" s="46"/>
      <c r="AD30" s="14"/>
      <c r="AE30" s="15"/>
      <c r="AF30" s="14"/>
      <c r="AG30" s="15"/>
      <c r="AH30" s="16"/>
      <c r="AI30" s="17"/>
      <c r="AJ30" s="167" t="s">
        <v>155</v>
      </c>
      <c r="AK30" s="168"/>
      <c r="AL30" s="169" t="s">
        <v>156</v>
      </c>
      <c r="AM30" s="170"/>
      <c r="AN30" s="170"/>
      <c r="AO30" s="170"/>
      <c r="AP30" s="170"/>
      <c r="AQ30" s="170"/>
      <c r="AR30" s="170"/>
      <c r="AS30" s="171"/>
      <c r="AT30" s="57"/>
      <c r="AU30" s="58"/>
      <c r="AV30" s="59"/>
      <c r="AW30" s="63"/>
      <c r="AX30" s="61"/>
      <c r="AY30" s="59"/>
      <c r="AZ30" s="59"/>
      <c r="BA30" s="59"/>
      <c r="BB30" s="59"/>
      <c r="BC30" s="59"/>
      <c r="BD30" s="59"/>
      <c r="BE30" s="59" t="s">
        <v>157</v>
      </c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62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</row>
    <row r="31" spans="1:130" s="18" customFormat="1">
      <c r="A31" s="87" t="str">
        <f t="shared" si="0"/>
        <v/>
      </c>
      <c r="B31" s="157" t="str">
        <f t="shared" si="1"/>
        <v/>
      </c>
      <c r="C31" s="19"/>
      <c r="D31" s="11"/>
      <c r="E31" s="11"/>
      <c r="F31" s="11"/>
      <c r="G31" s="11"/>
      <c r="H31" s="11"/>
      <c r="I31" s="137"/>
      <c r="J31" s="11"/>
      <c r="K31" s="137"/>
      <c r="L31" s="137"/>
      <c r="M31" s="11"/>
      <c r="N31" s="12"/>
      <c r="O31" s="12"/>
      <c r="P31" s="14"/>
      <c r="Q31" s="14"/>
      <c r="R31" s="154"/>
      <c r="S31" s="154"/>
      <c r="T31" s="154"/>
      <c r="U31" s="11"/>
      <c r="V31" s="151"/>
      <c r="W31" s="15"/>
      <c r="X31" s="14"/>
      <c r="Y31" s="14"/>
      <c r="Z31" s="13"/>
      <c r="AA31" s="13"/>
      <c r="AB31" s="14"/>
      <c r="AC31" s="46"/>
      <c r="AD31" s="14"/>
      <c r="AE31" s="15"/>
      <c r="AF31" s="14"/>
      <c r="AG31" s="15"/>
      <c r="AH31" s="16"/>
      <c r="AI31" s="17"/>
      <c r="AJ31" s="167" t="s">
        <v>158</v>
      </c>
      <c r="AK31" s="168"/>
      <c r="AL31" s="169" t="s">
        <v>159</v>
      </c>
      <c r="AM31" s="170"/>
      <c r="AN31" s="170"/>
      <c r="AO31" s="170"/>
      <c r="AP31" s="170"/>
      <c r="AQ31" s="170"/>
      <c r="AR31" s="170"/>
      <c r="AS31" s="171"/>
      <c r="AT31" s="57"/>
      <c r="AU31" s="58"/>
      <c r="AV31" s="59"/>
      <c r="AW31" s="63"/>
      <c r="AX31" s="61"/>
      <c r="AY31" s="59"/>
      <c r="AZ31" s="59"/>
      <c r="BA31" s="59"/>
      <c r="BB31" s="59"/>
      <c r="BC31" s="59"/>
      <c r="BD31" s="59"/>
      <c r="BE31" s="59" t="s">
        <v>160</v>
      </c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62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</row>
    <row r="32" spans="1:130" s="18" customFormat="1">
      <c r="A32" s="87" t="str">
        <f t="shared" si="0"/>
        <v/>
      </c>
      <c r="B32" s="157" t="str">
        <f t="shared" si="1"/>
        <v/>
      </c>
      <c r="C32" s="19"/>
      <c r="D32" s="11"/>
      <c r="E32" s="11"/>
      <c r="F32" s="11"/>
      <c r="G32" s="11"/>
      <c r="H32" s="11"/>
      <c r="I32" s="137"/>
      <c r="J32" s="11"/>
      <c r="K32" s="137"/>
      <c r="L32" s="137"/>
      <c r="M32" s="11"/>
      <c r="N32" s="12"/>
      <c r="O32" s="12"/>
      <c r="P32" s="14"/>
      <c r="Q32" s="14"/>
      <c r="R32" s="154"/>
      <c r="S32" s="154"/>
      <c r="T32" s="154"/>
      <c r="U32" s="11"/>
      <c r="V32" s="151"/>
      <c r="W32" s="15"/>
      <c r="X32" s="14"/>
      <c r="Y32" s="14"/>
      <c r="Z32" s="13"/>
      <c r="AA32" s="13"/>
      <c r="AB32" s="14"/>
      <c r="AC32" s="46"/>
      <c r="AD32" s="14"/>
      <c r="AE32" s="15"/>
      <c r="AF32" s="14"/>
      <c r="AG32" s="15"/>
      <c r="AH32" s="16"/>
      <c r="AI32" s="17"/>
      <c r="AJ32" s="167" t="s">
        <v>161</v>
      </c>
      <c r="AK32" s="168"/>
      <c r="AL32" s="169" t="s">
        <v>162</v>
      </c>
      <c r="AM32" s="170"/>
      <c r="AN32" s="170"/>
      <c r="AO32" s="170"/>
      <c r="AP32" s="170"/>
      <c r="AQ32" s="170"/>
      <c r="AR32" s="170"/>
      <c r="AS32" s="171"/>
      <c r="AT32" s="57"/>
      <c r="AU32" s="58"/>
      <c r="AV32" s="59"/>
      <c r="AW32" s="63"/>
      <c r="AX32" s="61"/>
      <c r="AY32" s="59"/>
      <c r="AZ32" s="59"/>
      <c r="BA32" s="59"/>
      <c r="BB32" s="59"/>
      <c r="BC32" s="59"/>
      <c r="BD32" s="59"/>
      <c r="BE32" s="59" t="s">
        <v>67</v>
      </c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62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</row>
    <row r="33" spans="1:130" s="18" customFormat="1">
      <c r="A33" s="87" t="str">
        <f t="shared" si="0"/>
        <v/>
      </c>
      <c r="B33" s="157" t="str">
        <f t="shared" si="1"/>
        <v/>
      </c>
      <c r="C33" s="19"/>
      <c r="D33" s="11"/>
      <c r="E33" s="11"/>
      <c r="F33" s="11"/>
      <c r="G33" s="11"/>
      <c r="H33" s="11"/>
      <c r="I33" s="137"/>
      <c r="J33" s="11"/>
      <c r="K33" s="137"/>
      <c r="L33" s="137"/>
      <c r="M33" s="11"/>
      <c r="N33" s="12"/>
      <c r="O33" s="12"/>
      <c r="P33" s="14"/>
      <c r="Q33" s="14"/>
      <c r="R33" s="154"/>
      <c r="S33" s="154"/>
      <c r="T33" s="154"/>
      <c r="U33" s="11"/>
      <c r="V33" s="151"/>
      <c r="W33" s="15"/>
      <c r="X33" s="14"/>
      <c r="Y33" s="14"/>
      <c r="Z33" s="13"/>
      <c r="AA33" s="13"/>
      <c r="AB33" s="14"/>
      <c r="AC33" s="46"/>
      <c r="AD33" s="14"/>
      <c r="AE33" s="15"/>
      <c r="AF33" s="14"/>
      <c r="AG33" s="15"/>
      <c r="AH33" s="16"/>
      <c r="AI33" s="17"/>
      <c r="AJ33" s="167" t="s">
        <v>163</v>
      </c>
      <c r="AK33" s="168"/>
      <c r="AL33" s="169" t="s">
        <v>164</v>
      </c>
      <c r="AM33" s="170"/>
      <c r="AN33" s="170"/>
      <c r="AO33" s="170"/>
      <c r="AP33" s="170"/>
      <c r="AQ33" s="170"/>
      <c r="AR33" s="170"/>
      <c r="AS33" s="171"/>
      <c r="AT33" s="57"/>
      <c r="AU33" s="58"/>
      <c r="AV33" s="59"/>
      <c r="AW33" s="63"/>
      <c r="AX33" s="61"/>
      <c r="AY33" s="59"/>
      <c r="AZ33" s="59"/>
      <c r="BA33" s="59"/>
      <c r="BB33" s="59"/>
      <c r="BC33" s="59"/>
      <c r="BD33" s="59"/>
      <c r="BE33" s="59" t="s">
        <v>30</v>
      </c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62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</row>
    <row r="34" spans="1:130" s="18" customFormat="1">
      <c r="A34" s="87" t="str">
        <f t="shared" si="0"/>
        <v/>
      </c>
      <c r="B34" s="157" t="str">
        <f t="shared" si="1"/>
        <v/>
      </c>
      <c r="C34" s="19"/>
      <c r="D34" s="11"/>
      <c r="E34" s="11"/>
      <c r="F34" s="11"/>
      <c r="G34" s="11"/>
      <c r="H34" s="11"/>
      <c r="I34" s="137"/>
      <c r="J34" s="11"/>
      <c r="K34" s="137"/>
      <c r="L34" s="137"/>
      <c r="M34" s="11"/>
      <c r="N34" s="12"/>
      <c r="O34" s="12"/>
      <c r="P34" s="14"/>
      <c r="Q34" s="14"/>
      <c r="R34" s="154"/>
      <c r="S34" s="154"/>
      <c r="T34" s="154"/>
      <c r="U34" s="11"/>
      <c r="V34" s="151"/>
      <c r="W34" s="15"/>
      <c r="X34" s="14"/>
      <c r="Y34" s="14"/>
      <c r="Z34" s="13"/>
      <c r="AA34" s="13"/>
      <c r="AB34" s="14"/>
      <c r="AC34" s="46"/>
      <c r="AD34" s="14"/>
      <c r="AE34" s="15"/>
      <c r="AF34" s="14"/>
      <c r="AG34" s="15"/>
      <c r="AH34" s="16"/>
      <c r="AI34" s="17"/>
      <c r="AJ34" s="167" t="s">
        <v>165</v>
      </c>
      <c r="AK34" s="168"/>
      <c r="AL34" s="169" t="s">
        <v>166</v>
      </c>
      <c r="AM34" s="170"/>
      <c r="AN34" s="170"/>
      <c r="AO34" s="170"/>
      <c r="AP34" s="170"/>
      <c r="AQ34" s="170"/>
      <c r="AR34" s="170"/>
      <c r="AS34" s="171"/>
      <c r="AT34" s="57"/>
      <c r="AU34" s="58"/>
      <c r="AV34" s="59"/>
      <c r="AW34" s="63"/>
      <c r="AX34" s="61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62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</row>
    <row r="35" spans="1:130" s="18" customFormat="1">
      <c r="A35" s="87" t="str">
        <f t="shared" si="0"/>
        <v/>
      </c>
      <c r="B35" s="157" t="str">
        <f t="shared" si="1"/>
        <v/>
      </c>
      <c r="C35" s="19"/>
      <c r="D35" s="11"/>
      <c r="E35" s="11"/>
      <c r="F35" s="11"/>
      <c r="G35" s="11"/>
      <c r="H35" s="11"/>
      <c r="I35" s="137"/>
      <c r="J35" s="11"/>
      <c r="K35" s="137"/>
      <c r="L35" s="137"/>
      <c r="M35" s="11"/>
      <c r="N35" s="12"/>
      <c r="O35" s="12"/>
      <c r="P35" s="14"/>
      <c r="Q35" s="14"/>
      <c r="R35" s="154"/>
      <c r="S35" s="154"/>
      <c r="T35" s="154"/>
      <c r="U35" s="11"/>
      <c r="V35" s="151"/>
      <c r="W35" s="15"/>
      <c r="X35" s="14"/>
      <c r="Y35" s="14"/>
      <c r="Z35" s="13"/>
      <c r="AA35" s="13"/>
      <c r="AB35" s="14"/>
      <c r="AC35" s="46"/>
      <c r="AD35" s="14"/>
      <c r="AE35" s="15"/>
      <c r="AF35" s="14"/>
      <c r="AG35" s="15"/>
      <c r="AH35" s="16"/>
      <c r="AI35" s="17"/>
      <c r="AJ35" s="167" t="s">
        <v>167</v>
      </c>
      <c r="AK35" s="168"/>
      <c r="AL35" s="169" t="s">
        <v>168</v>
      </c>
      <c r="AM35" s="170"/>
      <c r="AN35" s="170"/>
      <c r="AO35" s="170"/>
      <c r="AP35" s="170"/>
      <c r="AQ35" s="170"/>
      <c r="AR35" s="170"/>
      <c r="AS35" s="171"/>
      <c r="AT35" s="57"/>
      <c r="AU35" s="58"/>
      <c r="AV35" s="59"/>
      <c r="AW35" s="63"/>
      <c r="AX35" s="61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62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</row>
    <row r="36" spans="1:130" s="18" customFormat="1">
      <c r="A36" s="87" t="str">
        <f t="shared" si="0"/>
        <v/>
      </c>
      <c r="B36" s="157" t="str">
        <f t="shared" si="1"/>
        <v/>
      </c>
      <c r="C36" s="19"/>
      <c r="D36" s="11"/>
      <c r="E36" s="11"/>
      <c r="F36" s="11"/>
      <c r="G36" s="11"/>
      <c r="H36" s="11"/>
      <c r="I36" s="137"/>
      <c r="J36" s="11"/>
      <c r="K36" s="137"/>
      <c r="L36" s="137"/>
      <c r="M36" s="11"/>
      <c r="N36" s="12"/>
      <c r="O36" s="12"/>
      <c r="P36" s="14"/>
      <c r="Q36" s="14"/>
      <c r="R36" s="154"/>
      <c r="S36" s="154"/>
      <c r="T36" s="154"/>
      <c r="U36" s="11"/>
      <c r="V36" s="151"/>
      <c r="W36" s="15"/>
      <c r="X36" s="14"/>
      <c r="Y36" s="14"/>
      <c r="Z36" s="13"/>
      <c r="AA36" s="13"/>
      <c r="AB36" s="14"/>
      <c r="AC36" s="46"/>
      <c r="AD36" s="14"/>
      <c r="AE36" s="15"/>
      <c r="AF36" s="14"/>
      <c r="AG36" s="15"/>
      <c r="AH36" s="16"/>
      <c r="AI36" s="17"/>
      <c r="AJ36" s="167" t="s">
        <v>169</v>
      </c>
      <c r="AK36" s="168"/>
      <c r="AL36" s="169" t="s">
        <v>170</v>
      </c>
      <c r="AM36" s="170"/>
      <c r="AN36" s="170"/>
      <c r="AO36" s="170"/>
      <c r="AP36" s="170"/>
      <c r="AQ36" s="170"/>
      <c r="AR36" s="170"/>
      <c r="AS36" s="171"/>
      <c r="AT36" s="57"/>
      <c r="AU36" s="58"/>
      <c r="AV36" s="59"/>
      <c r="AW36" s="63"/>
      <c r="AX36" s="61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62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</row>
    <row r="37" spans="1:130" s="18" customFormat="1">
      <c r="A37" s="87" t="str">
        <f t="shared" si="0"/>
        <v/>
      </c>
      <c r="B37" s="157" t="str">
        <f t="shared" si="1"/>
        <v/>
      </c>
      <c r="C37" s="19"/>
      <c r="D37" s="11"/>
      <c r="E37" s="11"/>
      <c r="F37" s="11"/>
      <c r="G37" s="11"/>
      <c r="H37" s="11"/>
      <c r="I37" s="137"/>
      <c r="J37" s="11"/>
      <c r="K37" s="137"/>
      <c r="L37" s="137"/>
      <c r="M37" s="11"/>
      <c r="N37" s="12"/>
      <c r="O37" s="12"/>
      <c r="P37" s="14"/>
      <c r="Q37" s="14"/>
      <c r="R37" s="154"/>
      <c r="S37" s="154"/>
      <c r="T37" s="154"/>
      <c r="U37" s="11"/>
      <c r="V37" s="151"/>
      <c r="W37" s="15"/>
      <c r="X37" s="14"/>
      <c r="Y37" s="14"/>
      <c r="Z37" s="13"/>
      <c r="AA37" s="13"/>
      <c r="AB37" s="14"/>
      <c r="AC37" s="46"/>
      <c r="AD37" s="14"/>
      <c r="AE37" s="15"/>
      <c r="AF37" s="14"/>
      <c r="AG37" s="15"/>
      <c r="AH37" s="16"/>
      <c r="AI37" s="17"/>
      <c r="AJ37" s="167" t="s">
        <v>171</v>
      </c>
      <c r="AK37" s="168"/>
      <c r="AL37" s="169" t="s">
        <v>172</v>
      </c>
      <c r="AM37" s="170"/>
      <c r="AN37" s="170"/>
      <c r="AO37" s="170"/>
      <c r="AP37" s="170"/>
      <c r="AQ37" s="170"/>
      <c r="AR37" s="170"/>
      <c r="AS37" s="171"/>
      <c r="AT37" s="64"/>
      <c r="AU37" s="58"/>
      <c r="AV37" s="59"/>
      <c r="AW37" s="63"/>
      <c r="AX37" s="61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62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</row>
    <row r="38" spans="1:130" s="18" customFormat="1">
      <c r="A38" s="87" t="str">
        <f t="shared" si="0"/>
        <v/>
      </c>
      <c r="B38" s="157" t="str">
        <f t="shared" si="1"/>
        <v/>
      </c>
      <c r="C38" s="19"/>
      <c r="D38" s="11"/>
      <c r="E38" s="11"/>
      <c r="F38" s="11"/>
      <c r="G38" s="11"/>
      <c r="H38" s="11"/>
      <c r="I38" s="137"/>
      <c r="J38" s="11"/>
      <c r="K38" s="137"/>
      <c r="L38" s="137"/>
      <c r="M38" s="11"/>
      <c r="N38" s="12"/>
      <c r="O38" s="12"/>
      <c r="P38" s="14"/>
      <c r="Q38" s="14"/>
      <c r="R38" s="154"/>
      <c r="S38" s="154"/>
      <c r="T38" s="154"/>
      <c r="U38" s="11"/>
      <c r="V38" s="151"/>
      <c r="W38" s="15"/>
      <c r="X38" s="14"/>
      <c r="Y38" s="14"/>
      <c r="Z38" s="13"/>
      <c r="AA38" s="13"/>
      <c r="AB38" s="14"/>
      <c r="AC38" s="46"/>
      <c r="AD38" s="14"/>
      <c r="AE38" s="15"/>
      <c r="AF38" s="14"/>
      <c r="AG38" s="15"/>
      <c r="AH38" s="16"/>
      <c r="AI38" s="17"/>
      <c r="AJ38" s="167" t="s">
        <v>173</v>
      </c>
      <c r="AK38" s="168"/>
      <c r="AL38" s="169" t="s">
        <v>174</v>
      </c>
      <c r="AM38" s="170"/>
      <c r="AN38" s="170"/>
      <c r="AO38" s="170"/>
      <c r="AP38" s="170"/>
      <c r="AQ38" s="170"/>
      <c r="AR38" s="170"/>
      <c r="AS38" s="171"/>
      <c r="AT38" s="64"/>
      <c r="AU38" s="58"/>
      <c r="AV38" s="59"/>
      <c r="AW38" s="63"/>
      <c r="AX38" s="61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62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</row>
    <row r="39" spans="1:130" s="18" customFormat="1">
      <c r="A39" s="87" t="str">
        <f t="shared" si="0"/>
        <v/>
      </c>
      <c r="B39" s="157" t="str">
        <f t="shared" si="1"/>
        <v/>
      </c>
      <c r="C39" s="19"/>
      <c r="D39" s="11"/>
      <c r="E39" s="11"/>
      <c r="F39" s="11"/>
      <c r="G39" s="11"/>
      <c r="H39" s="11"/>
      <c r="I39" s="137"/>
      <c r="J39" s="11"/>
      <c r="K39" s="137"/>
      <c r="L39" s="137"/>
      <c r="M39" s="11"/>
      <c r="N39" s="12"/>
      <c r="O39" s="12"/>
      <c r="P39" s="14"/>
      <c r="Q39" s="14"/>
      <c r="R39" s="154"/>
      <c r="S39" s="154"/>
      <c r="T39" s="154"/>
      <c r="U39" s="11"/>
      <c r="V39" s="151"/>
      <c r="W39" s="15"/>
      <c r="X39" s="14"/>
      <c r="Y39" s="14"/>
      <c r="Z39" s="13"/>
      <c r="AA39" s="13"/>
      <c r="AB39" s="14"/>
      <c r="AC39" s="46"/>
      <c r="AD39" s="14"/>
      <c r="AE39" s="15"/>
      <c r="AF39" s="14"/>
      <c r="AG39" s="15"/>
      <c r="AH39" s="16"/>
      <c r="AI39" s="17"/>
      <c r="AJ39" s="167" t="s">
        <v>175</v>
      </c>
      <c r="AK39" s="168"/>
      <c r="AL39" s="169" t="s">
        <v>176</v>
      </c>
      <c r="AM39" s="170"/>
      <c r="AN39" s="170"/>
      <c r="AO39" s="170"/>
      <c r="AP39" s="170"/>
      <c r="AQ39" s="170"/>
      <c r="AR39" s="170"/>
      <c r="AS39" s="171"/>
      <c r="AT39" s="64"/>
      <c r="AU39" s="58"/>
      <c r="AV39" s="59"/>
      <c r="AW39" s="63"/>
      <c r="AX39" s="61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62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</row>
    <row r="40" spans="1:130" s="18" customFormat="1">
      <c r="A40" s="87" t="str">
        <f t="shared" si="0"/>
        <v/>
      </c>
      <c r="B40" s="157" t="str">
        <f t="shared" si="1"/>
        <v/>
      </c>
      <c r="C40" s="19"/>
      <c r="D40" s="11"/>
      <c r="E40" s="11"/>
      <c r="F40" s="11"/>
      <c r="G40" s="11"/>
      <c r="H40" s="11"/>
      <c r="I40" s="137"/>
      <c r="J40" s="11"/>
      <c r="K40" s="137"/>
      <c r="L40" s="137"/>
      <c r="M40" s="11"/>
      <c r="N40" s="12"/>
      <c r="O40" s="12"/>
      <c r="P40" s="14"/>
      <c r="Q40" s="14"/>
      <c r="R40" s="154"/>
      <c r="S40" s="154"/>
      <c r="T40" s="154"/>
      <c r="U40" s="11"/>
      <c r="V40" s="151"/>
      <c r="W40" s="15"/>
      <c r="X40" s="14"/>
      <c r="Y40" s="14"/>
      <c r="Z40" s="13"/>
      <c r="AA40" s="13"/>
      <c r="AB40" s="14"/>
      <c r="AC40" s="46"/>
      <c r="AD40" s="14"/>
      <c r="AE40" s="15"/>
      <c r="AF40" s="14"/>
      <c r="AG40" s="15"/>
      <c r="AH40" s="16"/>
      <c r="AI40" s="17"/>
      <c r="AJ40" s="167" t="s">
        <v>177</v>
      </c>
      <c r="AK40" s="168"/>
      <c r="AL40" s="169" t="s">
        <v>178</v>
      </c>
      <c r="AM40" s="170"/>
      <c r="AN40" s="170"/>
      <c r="AO40" s="170"/>
      <c r="AP40" s="170"/>
      <c r="AQ40" s="170"/>
      <c r="AR40" s="170"/>
      <c r="AS40" s="171"/>
      <c r="AT40" s="64"/>
      <c r="AU40" s="58"/>
      <c r="AV40" s="59"/>
      <c r="AW40" s="63"/>
      <c r="AX40" s="61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62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</row>
    <row r="41" spans="1:130" s="18" customFormat="1">
      <c r="A41" s="87" t="str">
        <f t="shared" si="0"/>
        <v/>
      </c>
      <c r="B41" s="157" t="str">
        <f t="shared" si="1"/>
        <v/>
      </c>
      <c r="C41" s="19"/>
      <c r="D41" s="11"/>
      <c r="E41" s="11"/>
      <c r="F41" s="11"/>
      <c r="G41" s="11"/>
      <c r="H41" s="11"/>
      <c r="I41" s="137"/>
      <c r="J41" s="11"/>
      <c r="K41" s="137"/>
      <c r="L41" s="137"/>
      <c r="M41" s="11"/>
      <c r="N41" s="12"/>
      <c r="O41" s="12"/>
      <c r="P41" s="14"/>
      <c r="Q41" s="14"/>
      <c r="R41" s="154"/>
      <c r="S41" s="154"/>
      <c r="T41" s="154"/>
      <c r="U41" s="11"/>
      <c r="V41" s="151"/>
      <c r="W41" s="15"/>
      <c r="X41" s="14"/>
      <c r="Y41" s="14"/>
      <c r="Z41" s="13"/>
      <c r="AA41" s="13"/>
      <c r="AB41" s="14"/>
      <c r="AC41" s="46"/>
      <c r="AD41" s="14"/>
      <c r="AE41" s="15"/>
      <c r="AF41" s="14"/>
      <c r="AG41" s="15"/>
      <c r="AH41" s="16"/>
      <c r="AI41" s="17"/>
      <c r="AJ41" s="167" t="s">
        <v>179</v>
      </c>
      <c r="AK41" s="168"/>
      <c r="AL41" s="169" t="s">
        <v>180</v>
      </c>
      <c r="AM41" s="170"/>
      <c r="AN41" s="170"/>
      <c r="AO41" s="170"/>
      <c r="AP41" s="170"/>
      <c r="AQ41" s="170"/>
      <c r="AR41" s="170"/>
      <c r="AS41" s="171"/>
      <c r="AT41" s="64"/>
      <c r="AU41" s="58"/>
      <c r="AV41" s="59"/>
      <c r="AW41" s="63"/>
      <c r="AX41" s="61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62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</row>
    <row r="42" spans="1:130" s="18" customFormat="1">
      <c r="A42" s="87" t="str">
        <f t="shared" si="0"/>
        <v/>
      </c>
      <c r="B42" s="157" t="str">
        <f t="shared" si="1"/>
        <v/>
      </c>
      <c r="C42" s="19"/>
      <c r="D42" s="11"/>
      <c r="E42" s="11"/>
      <c r="F42" s="11"/>
      <c r="G42" s="11"/>
      <c r="H42" s="11"/>
      <c r="I42" s="137"/>
      <c r="J42" s="11"/>
      <c r="K42" s="137"/>
      <c r="L42" s="137"/>
      <c r="M42" s="11"/>
      <c r="N42" s="12"/>
      <c r="O42" s="12"/>
      <c r="P42" s="14"/>
      <c r="Q42" s="14"/>
      <c r="R42" s="154"/>
      <c r="S42" s="154"/>
      <c r="T42" s="154"/>
      <c r="U42" s="11"/>
      <c r="V42" s="151"/>
      <c r="W42" s="15"/>
      <c r="X42" s="14"/>
      <c r="Y42" s="14"/>
      <c r="Z42" s="13"/>
      <c r="AA42" s="13"/>
      <c r="AB42" s="14"/>
      <c r="AC42" s="46"/>
      <c r="AD42" s="14"/>
      <c r="AE42" s="15"/>
      <c r="AF42" s="14"/>
      <c r="AG42" s="15"/>
      <c r="AH42" s="16"/>
      <c r="AI42" s="17"/>
      <c r="AJ42" s="167" t="s">
        <v>181</v>
      </c>
      <c r="AK42" s="168"/>
      <c r="AL42" s="169" t="s">
        <v>182</v>
      </c>
      <c r="AM42" s="170"/>
      <c r="AN42" s="170"/>
      <c r="AO42" s="170"/>
      <c r="AP42" s="170"/>
      <c r="AQ42" s="170"/>
      <c r="AR42" s="170"/>
      <c r="AS42" s="171"/>
      <c r="AT42" s="64"/>
      <c r="AU42" s="58"/>
      <c r="AV42" s="59"/>
      <c r="AW42" s="63"/>
      <c r="AX42" s="61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62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</row>
    <row r="43" spans="1:130" s="18" customFormat="1">
      <c r="A43" s="87" t="str">
        <f t="shared" si="0"/>
        <v/>
      </c>
      <c r="B43" s="157" t="str">
        <f t="shared" si="1"/>
        <v/>
      </c>
      <c r="C43" s="19"/>
      <c r="D43" s="11"/>
      <c r="E43" s="11"/>
      <c r="F43" s="11"/>
      <c r="G43" s="11"/>
      <c r="H43" s="11"/>
      <c r="I43" s="137"/>
      <c r="J43" s="11"/>
      <c r="K43" s="137"/>
      <c r="L43" s="137"/>
      <c r="M43" s="11"/>
      <c r="N43" s="12"/>
      <c r="O43" s="12"/>
      <c r="P43" s="14"/>
      <c r="Q43" s="14"/>
      <c r="R43" s="154"/>
      <c r="S43" s="154"/>
      <c r="T43" s="154"/>
      <c r="U43" s="11"/>
      <c r="V43" s="151"/>
      <c r="W43" s="15"/>
      <c r="X43" s="14"/>
      <c r="Y43" s="14"/>
      <c r="Z43" s="13"/>
      <c r="AA43" s="13"/>
      <c r="AB43" s="14"/>
      <c r="AC43" s="46"/>
      <c r="AD43" s="14"/>
      <c r="AE43" s="15"/>
      <c r="AF43" s="14"/>
      <c r="AG43" s="15"/>
      <c r="AH43" s="16"/>
      <c r="AI43" s="17"/>
      <c r="AJ43" s="167" t="s">
        <v>183</v>
      </c>
      <c r="AK43" s="168"/>
      <c r="AL43" s="169" t="s">
        <v>184</v>
      </c>
      <c r="AM43" s="170"/>
      <c r="AN43" s="170"/>
      <c r="AO43" s="170"/>
      <c r="AP43" s="170"/>
      <c r="AQ43" s="170"/>
      <c r="AR43" s="170"/>
      <c r="AS43" s="171"/>
      <c r="AT43" s="64"/>
      <c r="AU43" s="58"/>
      <c r="AV43" s="59"/>
      <c r="AW43" s="63"/>
      <c r="AX43" s="61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62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</row>
    <row r="44" spans="1:130" s="18" customFormat="1">
      <c r="A44" s="87" t="str">
        <f t="shared" si="0"/>
        <v/>
      </c>
      <c r="B44" s="157" t="str">
        <f t="shared" si="1"/>
        <v/>
      </c>
      <c r="C44" s="19"/>
      <c r="D44" s="11"/>
      <c r="E44" s="11"/>
      <c r="F44" s="11"/>
      <c r="G44" s="11"/>
      <c r="H44" s="11"/>
      <c r="I44" s="137"/>
      <c r="J44" s="11"/>
      <c r="K44" s="137"/>
      <c r="L44" s="137"/>
      <c r="M44" s="11"/>
      <c r="N44" s="12"/>
      <c r="O44" s="12"/>
      <c r="P44" s="14"/>
      <c r="Q44" s="14"/>
      <c r="R44" s="154"/>
      <c r="S44" s="154"/>
      <c r="T44" s="154"/>
      <c r="U44" s="11"/>
      <c r="V44" s="151"/>
      <c r="W44" s="15"/>
      <c r="X44" s="14"/>
      <c r="Y44" s="14"/>
      <c r="Z44" s="13"/>
      <c r="AA44" s="13"/>
      <c r="AB44" s="14"/>
      <c r="AC44" s="46"/>
      <c r="AD44" s="14"/>
      <c r="AE44" s="15"/>
      <c r="AF44" s="14"/>
      <c r="AG44" s="15"/>
      <c r="AH44" s="16"/>
      <c r="AI44" s="17"/>
      <c r="AJ44" s="167" t="s">
        <v>185</v>
      </c>
      <c r="AK44" s="168"/>
      <c r="AL44" s="169" t="s">
        <v>186</v>
      </c>
      <c r="AM44" s="170"/>
      <c r="AN44" s="170"/>
      <c r="AO44" s="170"/>
      <c r="AP44" s="170"/>
      <c r="AQ44" s="170"/>
      <c r="AR44" s="170"/>
      <c r="AS44" s="171"/>
      <c r="AT44" s="64"/>
      <c r="AU44" s="58"/>
      <c r="AV44" s="59"/>
      <c r="AW44" s="63"/>
      <c r="AX44" s="61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62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</row>
    <row r="45" spans="1:130" s="18" customFormat="1">
      <c r="A45" s="87" t="str">
        <f t="shared" si="0"/>
        <v/>
      </c>
      <c r="B45" s="157" t="str">
        <f t="shared" si="1"/>
        <v/>
      </c>
      <c r="C45" s="19"/>
      <c r="D45" s="11"/>
      <c r="E45" s="11"/>
      <c r="F45" s="11"/>
      <c r="G45" s="11"/>
      <c r="H45" s="11"/>
      <c r="I45" s="137"/>
      <c r="J45" s="11"/>
      <c r="K45" s="137"/>
      <c r="L45" s="137"/>
      <c r="M45" s="11"/>
      <c r="N45" s="12"/>
      <c r="O45" s="12"/>
      <c r="P45" s="14"/>
      <c r="Q45" s="14"/>
      <c r="R45" s="154"/>
      <c r="S45" s="154"/>
      <c r="T45" s="154"/>
      <c r="U45" s="11"/>
      <c r="V45" s="151"/>
      <c r="W45" s="15"/>
      <c r="X45" s="14"/>
      <c r="Y45" s="14"/>
      <c r="Z45" s="13"/>
      <c r="AA45" s="13"/>
      <c r="AB45" s="14"/>
      <c r="AC45" s="46"/>
      <c r="AD45" s="14"/>
      <c r="AE45" s="15"/>
      <c r="AF45" s="14"/>
      <c r="AG45" s="15"/>
      <c r="AH45" s="16"/>
      <c r="AI45" s="17"/>
      <c r="AJ45" s="167" t="s">
        <v>187</v>
      </c>
      <c r="AK45" s="168"/>
      <c r="AL45" s="169" t="s">
        <v>188</v>
      </c>
      <c r="AM45" s="170"/>
      <c r="AN45" s="170"/>
      <c r="AO45" s="170"/>
      <c r="AP45" s="170"/>
      <c r="AQ45" s="170"/>
      <c r="AR45" s="170"/>
      <c r="AS45" s="171"/>
      <c r="AT45" s="64"/>
      <c r="AU45" s="58"/>
      <c r="AV45" s="59"/>
      <c r="AW45" s="63"/>
      <c r="AX45" s="61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62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</row>
    <row r="46" spans="1:130" s="18" customFormat="1">
      <c r="A46" s="87" t="str">
        <f t="shared" si="0"/>
        <v/>
      </c>
      <c r="B46" s="157" t="str">
        <f t="shared" si="1"/>
        <v/>
      </c>
      <c r="C46" s="19"/>
      <c r="D46" s="11"/>
      <c r="E46" s="11"/>
      <c r="F46" s="11"/>
      <c r="G46" s="11"/>
      <c r="H46" s="11"/>
      <c r="I46" s="137"/>
      <c r="J46" s="11"/>
      <c r="K46" s="137"/>
      <c r="L46" s="137"/>
      <c r="M46" s="11"/>
      <c r="N46" s="12"/>
      <c r="O46" s="12"/>
      <c r="P46" s="14"/>
      <c r="Q46" s="14"/>
      <c r="R46" s="154"/>
      <c r="S46" s="154"/>
      <c r="T46" s="154"/>
      <c r="U46" s="11"/>
      <c r="V46" s="151"/>
      <c r="W46" s="15"/>
      <c r="X46" s="14"/>
      <c r="Y46" s="14"/>
      <c r="Z46" s="13"/>
      <c r="AA46" s="13"/>
      <c r="AB46" s="14"/>
      <c r="AC46" s="46"/>
      <c r="AD46" s="14"/>
      <c r="AE46" s="15"/>
      <c r="AF46" s="14"/>
      <c r="AG46" s="15"/>
      <c r="AH46" s="16"/>
      <c r="AI46" s="17"/>
      <c r="AJ46" s="167" t="s">
        <v>189</v>
      </c>
      <c r="AK46" s="168"/>
      <c r="AL46" s="169" t="s">
        <v>190</v>
      </c>
      <c r="AM46" s="170"/>
      <c r="AN46" s="170"/>
      <c r="AO46" s="170"/>
      <c r="AP46" s="170"/>
      <c r="AQ46" s="170"/>
      <c r="AR46" s="170"/>
      <c r="AS46" s="171"/>
      <c r="AT46" s="64"/>
      <c r="AU46" s="58"/>
      <c r="AV46" s="59"/>
      <c r="AW46" s="63"/>
      <c r="AX46" s="61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62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</row>
    <row r="47" spans="1:130" s="18" customFormat="1">
      <c r="A47" s="87" t="str">
        <f t="shared" si="0"/>
        <v/>
      </c>
      <c r="B47" s="157" t="str">
        <f t="shared" si="1"/>
        <v/>
      </c>
      <c r="C47" s="19"/>
      <c r="D47" s="11"/>
      <c r="E47" s="11"/>
      <c r="F47" s="11"/>
      <c r="G47" s="11"/>
      <c r="H47" s="11"/>
      <c r="I47" s="137"/>
      <c r="J47" s="11"/>
      <c r="K47" s="137"/>
      <c r="L47" s="137"/>
      <c r="M47" s="11"/>
      <c r="N47" s="12"/>
      <c r="O47" s="12"/>
      <c r="P47" s="14"/>
      <c r="Q47" s="14"/>
      <c r="R47" s="154"/>
      <c r="S47" s="154"/>
      <c r="T47" s="154"/>
      <c r="U47" s="11"/>
      <c r="V47" s="151"/>
      <c r="W47" s="15"/>
      <c r="X47" s="14"/>
      <c r="Y47" s="14"/>
      <c r="Z47" s="13"/>
      <c r="AA47" s="13"/>
      <c r="AB47" s="14"/>
      <c r="AC47" s="46"/>
      <c r="AD47" s="14"/>
      <c r="AE47" s="15"/>
      <c r="AF47" s="14"/>
      <c r="AG47" s="15"/>
      <c r="AH47" s="16"/>
      <c r="AI47" s="17"/>
      <c r="AJ47" s="167" t="s">
        <v>191</v>
      </c>
      <c r="AK47" s="168"/>
      <c r="AL47" s="169" t="s">
        <v>192</v>
      </c>
      <c r="AM47" s="170"/>
      <c r="AN47" s="170"/>
      <c r="AO47" s="170"/>
      <c r="AP47" s="170"/>
      <c r="AQ47" s="170"/>
      <c r="AR47" s="170"/>
      <c r="AS47" s="171"/>
      <c r="AT47" s="64"/>
      <c r="AU47" s="58"/>
      <c r="AV47" s="59"/>
      <c r="AW47" s="63"/>
      <c r="AX47" s="61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62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</row>
    <row r="48" spans="1:130" s="18" customFormat="1">
      <c r="A48" s="87" t="str">
        <f t="shared" si="0"/>
        <v/>
      </c>
      <c r="B48" s="157" t="str">
        <f t="shared" si="1"/>
        <v/>
      </c>
      <c r="C48" s="19"/>
      <c r="D48" s="11"/>
      <c r="E48" s="11"/>
      <c r="F48" s="11"/>
      <c r="G48" s="11"/>
      <c r="H48" s="11"/>
      <c r="I48" s="137"/>
      <c r="J48" s="11"/>
      <c r="K48" s="137"/>
      <c r="L48" s="137"/>
      <c r="M48" s="11"/>
      <c r="N48" s="12"/>
      <c r="O48" s="12"/>
      <c r="P48" s="14"/>
      <c r="Q48" s="14"/>
      <c r="R48" s="154"/>
      <c r="S48" s="154"/>
      <c r="T48" s="154"/>
      <c r="U48" s="11"/>
      <c r="V48" s="151"/>
      <c r="W48" s="15"/>
      <c r="X48" s="14"/>
      <c r="Y48" s="14"/>
      <c r="Z48" s="13"/>
      <c r="AA48" s="13"/>
      <c r="AB48" s="14"/>
      <c r="AC48" s="46"/>
      <c r="AD48" s="14"/>
      <c r="AE48" s="15"/>
      <c r="AF48" s="14"/>
      <c r="AG48" s="15"/>
      <c r="AH48" s="16"/>
      <c r="AI48" s="17"/>
      <c r="AJ48" s="167" t="s">
        <v>193</v>
      </c>
      <c r="AK48" s="168"/>
      <c r="AL48" s="169" t="s">
        <v>194</v>
      </c>
      <c r="AM48" s="170"/>
      <c r="AN48" s="170"/>
      <c r="AO48" s="170"/>
      <c r="AP48" s="170"/>
      <c r="AQ48" s="170"/>
      <c r="AR48" s="170"/>
      <c r="AS48" s="171"/>
      <c r="AT48" s="64"/>
      <c r="AU48" s="58"/>
      <c r="AV48" s="59"/>
      <c r="AW48" s="63"/>
      <c r="AX48" s="61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62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</row>
    <row r="49" spans="1:251" s="18" customFormat="1">
      <c r="A49" s="87" t="str">
        <f t="shared" si="0"/>
        <v/>
      </c>
      <c r="B49" s="157" t="str">
        <f t="shared" si="1"/>
        <v/>
      </c>
      <c r="C49" s="19"/>
      <c r="D49" s="11"/>
      <c r="E49" s="11"/>
      <c r="F49" s="11"/>
      <c r="G49" s="11"/>
      <c r="H49" s="11"/>
      <c r="I49" s="137"/>
      <c r="J49" s="11"/>
      <c r="K49" s="137"/>
      <c r="L49" s="137"/>
      <c r="M49" s="11"/>
      <c r="N49" s="12"/>
      <c r="O49" s="12"/>
      <c r="P49" s="14"/>
      <c r="Q49" s="14"/>
      <c r="R49" s="154"/>
      <c r="S49" s="154"/>
      <c r="T49" s="154"/>
      <c r="U49" s="11"/>
      <c r="V49" s="151"/>
      <c r="W49" s="15"/>
      <c r="X49" s="14"/>
      <c r="Y49" s="14"/>
      <c r="Z49" s="13"/>
      <c r="AA49" s="13"/>
      <c r="AB49" s="14"/>
      <c r="AC49" s="46"/>
      <c r="AD49" s="14"/>
      <c r="AE49" s="15"/>
      <c r="AF49" s="14"/>
      <c r="AG49" s="15"/>
      <c r="AH49" s="16"/>
      <c r="AI49" s="17"/>
      <c r="AJ49" s="167" t="s">
        <v>195</v>
      </c>
      <c r="AK49" s="168"/>
      <c r="AL49" s="169" t="s">
        <v>196</v>
      </c>
      <c r="AM49" s="170"/>
      <c r="AN49" s="170"/>
      <c r="AO49" s="170"/>
      <c r="AP49" s="170"/>
      <c r="AQ49" s="170"/>
      <c r="AR49" s="170"/>
      <c r="AS49" s="171"/>
      <c r="AT49" s="64"/>
      <c r="AU49" s="58"/>
      <c r="AV49" s="59"/>
      <c r="AW49" s="63"/>
      <c r="AX49" s="61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62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</row>
    <row r="50" spans="1:251" s="18" customFormat="1">
      <c r="A50" s="87" t="str">
        <f t="shared" si="0"/>
        <v/>
      </c>
      <c r="B50" s="157" t="str">
        <f t="shared" si="1"/>
        <v/>
      </c>
      <c r="C50" s="19"/>
      <c r="D50" s="11"/>
      <c r="E50" s="11"/>
      <c r="F50" s="11"/>
      <c r="G50" s="11"/>
      <c r="H50" s="11"/>
      <c r="I50" s="137"/>
      <c r="J50" s="11"/>
      <c r="K50" s="137"/>
      <c r="L50" s="137"/>
      <c r="M50" s="11"/>
      <c r="N50" s="12"/>
      <c r="O50" s="12"/>
      <c r="P50" s="14"/>
      <c r="Q50" s="14"/>
      <c r="R50" s="154"/>
      <c r="S50" s="154"/>
      <c r="T50" s="154"/>
      <c r="U50" s="11"/>
      <c r="V50" s="151"/>
      <c r="W50" s="15"/>
      <c r="X50" s="14"/>
      <c r="Y50" s="14"/>
      <c r="Z50" s="13"/>
      <c r="AA50" s="13"/>
      <c r="AB50" s="14"/>
      <c r="AC50" s="46"/>
      <c r="AD50" s="14"/>
      <c r="AE50" s="15"/>
      <c r="AF50" s="14"/>
      <c r="AG50" s="15"/>
      <c r="AH50" s="16"/>
      <c r="AI50" s="17"/>
      <c r="AJ50" s="167" t="s">
        <v>197</v>
      </c>
      <c r="AK50" s="168"/>
      <c r="AL50" s="169" t="s">
        <v>198</v>
      </c>
      <c r="AM50" s="170"/>
      <c r="AN50" s="170"/>
      <c r="AO50" s="170"/>
      <c r="AP50" s="170"/>
      <c r="AQ50" s="170"/>
      <c r="AR50" s="170"/>
      <c r="AS50" s="171"/>
      <c r="AT50" s="64"/>
      <c r="AU50" s="58"/>
      <c r="AV50" s="59"/>
      <c r="AW50" s="63"/>
      <c r="AX50" s="61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62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</row>
    <row r="51" spans="1:251" s="18" customFormat="1">
      <c r="A51" s="87" t="str">
        <f t="shared" si="0"/>
        <v/>
      </c>
      <c r="B51" s="157" t="str">
        <f t="shared" si="1"/>
        <v/>
      </c>
      <c r="C51" s="19"/>
      <c r="D51" s="11"/>
      <c r="E51" s="11"/>
      <c r="F51" s="11"/>
      <c r="G51" s="11"/>
      <c r="H51" s="11"/>
      <c r="I51" s="137"/>
      <c r="J51" s="11"/>
      <c r="K51" s="137"/>
      <c r="L51" s="137"/>
      <c r="M51" s="11"/>
      <c r="N51" s="12"/>
      <c r="O51" s="12"/>
      <c r="P51" s="14"/>
      <c r="Q51" s="14"/>
      <c r="R51" s="154"/>
      <c r="S51" s="154"/>
      <c r="T51" s="154"/>
      <c r="U51" s="11"/>
      <c r="V51" s="151"/>
      <c r="W51" s="15"/>
      <c r="X51" s="14"/>
      <c r="Y51" s="14"/>
      <c r="Z51" s="13"/>
      <c r="AA51" s="13"/>
      <c r="AB51" s="14"/>
      <c r="AC51" s="46"/>
      <c r="AD51" s="14"/>
      <c r="AE51" s="15"/>
      <c r="AF51" s="14"/>
      <c r="AG51" s="15"/>
      <c r="AH51" s="16"/>
      <c r="AI51" s="17"/>
      <c r="AJ51" s="167" t="s">
        <v>199</v>
      </c>
      <c r="AK51" s="168"/>
      <c r="AL51" s="169" t="s">
        <v>200</v>
      </c>
      <c r="AM51" s="170"/>
      <c r="AN51" s="170"/>
      <c r="AO51" s="170"/>
      <c r="AP51" s="170"/>
      <c r="AQ51" s="170"/>
      <c r="AR51" s="170"/>
      <c r="AS51" s="171"/>
      <c r="AT51" s="64"/>
      <c r="AU51" s="58"/>
      <c r="AV51" s="59"/>
      <c r="AW51" s="63"/>
      <c r="AX51" s="61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62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</row>
    <row r="52" spans="1:251" s="18" customFormat="1">
      <c r="A52" s="87" t="str">
        <f t="shared" si="0"/>
        <v/>
      </c>
      <c r="B52" s="157" t="str">
        <f t="shared" si="1"/>
        <v/>
      </c>
      <c r="C52" s="19"/>
      <c r="D52" s="11"/>
      <c r="E52" s="11"/>
      <c r="F52" s="11"/>
      <c r="G52" s="11"/>
      <c r="H52" s="11"/>
      <c r="I52" s="137"/>
      <c r="J52" s="11"/>
      <c r="K52" s="137"/>
      <c r="L52" s="137"/>
      <c r="M52" s="11"/>
      <c r="N52" s="12"/>
      <c r="O52" s="12"/>
      <c r="P52" s="14"/>
      <c r="Q52" s="14"/>
      <c r="R52" s="154"/>
      <c r="S52" s="154"/>
      <c r="T52" s="154"/>
      <c r="U52" s="11"/>
      <c r="V52" s="151"/>
      <c r="W52" s="15"/>
      <c r="X52" s="14"/>
      <c r="Y52" s="42"/>
      <c r="Z52" s="13"/>
      <c r="AA52" s="13"/>
      <c r="AB52" s="14"/>
      <c r="AC52" s="46"/>
      <c r="AD52" s="14"/>
      <c r="AE52" s="15"/>
      <c r="AF52" s="14"/>
      <c r="AG52" s="15"/>
      <c r="AH52" s="16"/>
      <c r="AI52" s="17"/>
      <c r="AJ52" s="167" t="s">
        <v>201</v>
      </c>
      <c r="AK52" s="168"/>
      <c r="AL52" s="169" t="s">
        <v>202</v>
      </c>
      <c r="AM52" s="170"/>
      <c r="AN52" s="170"/>
      <c r="AO52" s="170"/>
      <c r="AP52" s="170"/>
      <c r="AQ52" s="170"/>
      <c r="AR52" s="170"/>
      <c r="AS52" s="171"/>
      <c r="AT52" s="64"/>
      <c r="AU52" s="58"/>
      <c r="AV52" s="59"/>
      <c r="AW52" s="63"/>
      <c r="AX52" s="61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62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</row>
    <row r="53" spans="1:251" ht="13.15" thickBot="1">
      <c r="A53" s="88" t="str">
        <f t="shared" si="0"/>
        <v/>
      </c>
      <c r="B53" s="158" t="str">
        <f t="shared" si="1"/>
        <v/>
      </c>
      <c r="C53" s="22"/>
      <c r="D53" s="23"/>
      <c r="E53" s="23"/>
      <c r="F53" s="23"/>
      <c r="G53" s="23"/>
      <c r="H53" s="23"/>
      <c r="I53" s="139"/>
      <c r="J53" s="23"/>
      <c r="K53" s="139"/>
      <c r="L53" s="139"/>
      <c r="M53" s="23"/>
      <c r="N53" s="24"/>
      <c r="O53" s="24"/>
      <c r="P53" s="25"/>
      <c r="Q53" s="25"/>
      <c r="R53" s="155"/>
      <c r="S53" s="155"/>
      <c r="T53" s="155"/>
      <c r="U53" s="23"/>
      <c r="V53" s="152"/>
      <c r="W53" s="27"/>
      <c r="X53" s="25"/>
      <c r="Y53" s="25"/>
      <c r="Z53" s="26"/>
      <c r="AA53" s="26"/>
      <c r="AB53" s="25"/>
      <c r="AC53" s="47"/>
      <c r="AD53" s="25"/>
      <c r="AE53" s="27"/>
      <c r="AF53" s="25"/>
      <c r="AG53" s="27"/>
      <c r="AH53" s="28"/>
      <c r="AI53" s="17"/>
      <c r="AJ53" s="167" t="s">
        <v>203</v>
      </c>
      <c r="AK53" s="168"/>
      <c r="AL53" s="169" t="s">
        <v>204</v>
      </c>
      <c r="AM53" s="170"/>
      <c r="AN53" s="170"/>
      <c r="AO53" s="170"/>
      <c r="AP53" s="170"/>
      <c r="AQ53" s="170"/>
      <c r="AR53" s="170"/>
      <c r="AS53" s="171"/>
      <c r="AT53" s="64"/>
      <c r="AU53" s="58"/>
      <c r="AV53" s="59"/>
      <c r="AW53" s="63"/>
      <c r="AX53" s="61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62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</row>
    <row r="54" spans="1:251">
      <c r="O54" s="39"/>
      <c r="P54" s="43"/>
      <c r="Q54" s="39"/>
      <c r="W54" s="44"/>
      <c r="X54" s="39"/>
      <c r="Y54" s="39"/>
      <c r="Z54" s="45"/>
      <c r="AA54" s="45"/>
      <c r="AB54" s="39"/>
      <c r="AC54" s="39"/>
      <c r="AD54" s="39"/>
      <c r="AE54" s="44"/>
      <c r="AF54" s="39"/>
      <c r="AG54" s="44"/>
      <c r="AJ54" s="167" t="s">
        <v>205</v>
      </c>
      <c r="AK54" s="168"/>
      <c r="AL54" s="169" t="s">
        <v>206</v>
      </c>
      <c r="AM54" s="170"/>
      <c r="AN54" s="170"/>
      <c r="AO54" s="170"/>
      <c r="AP54" s="170"/>
      <c r="AQ54" s="170"/>
      <c r="AR54" s="170"/>
      <c r="AS54" s="171"/>
      <c r="AT54" s="64"/>
      <c r="AU54" s="58"/>
      <c r="AV54" s="59"/>
      <c r="AW54" s="63"/>
      <c r="AX54" s="61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62"/>
    </row>
    <row r="55" spans="1:251">
      <c r="O55" s="39"/>
      <c r="P55" s="43"/>
      <c r="Q55" s="39"/>
      <c r="W55" s="44"/>
      <c r="X55" s="39"/>
      <c r="Y55" s="39"/>
      <c r="Z55" s="45"/>
      <c r="AA55" s="45"/>
      <c r="AB55" s="39"/>
      <c r="AC55" s="39"/>
      <c r="AD55" s="39"/>
      <c r="AE55" s="44"/>
      <c r="AF55" s="39"/>
      <c r="AJ55" s="167" t="s">
        <v>207</v>
      </c>
      <c r="AK55" s="168"/>
      <c r="AL55" s="169" t="s">
        <v>208</v>
      </c>
      <c r="AM55" s="170"/>
      <c r="AN55" s="170"/>
      <c r="AO55" s="170"/>
      <c r="AP55" s="170"/>
      <c r="AQ55" s="170"/>
      <c r="AR55" s="170"/>
      <c r="AS55" s="171"/>
      <c r="AT55" s="64"/>
      <c r="AU55" s="58"/>
      <c r="AV55" s="59"/>
      <c r="AW55" s="63"/>
      <c r="AX55" s="61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62"/>
    </row>
    <row r="56" spans="1:251">
      <c r="O56" s="39"/>
      <c r="P56" s="43"/>
      <c r="Q56" s="39"/>
      <c r="W56" s="44"/>
      <c r="X56" s="39"/>
      <c r="Y56" s="39"/>
      <c r="Z56" s="45"/>
      <c r="AA56" s="45"/>
      <c r="AB56" s="39"/>
      <c r="AC56" s="39"/>
      <c r="AD56" s="39"/>
      <c r="AE56" s="44"/>
      <c r="AF56" s="39"/>
      <c r="AJ56" s="167" t="s">
        <v>209</v>
      </c>
      <c r="AK56" s="168"/>
      <c r="AL56" s="169" t="s">
        <v>210</v>
      </c>
      <c r="AM56" s="170"/>
      <c r="AN56" s="170"/>
      <c r="AO56" s="170"/>
      <c r="AP56" s="170"/>
      <c r="AQ56" s="170"/>
      <c r="AR56" s="170"/>
      <c r="AS56" s="171"/>
      <c r="AT56" s="64"/>
      <c r="AU56" s="58"/>
      <c r="AV56" s="59"/>
      <c r="AW56" s="63"/>
      <c r="AX56" s="61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62"/>
    </row>
    <row r="57" spans="1:251">
      <c r="O57" s="39"/>
      <c r="P57" s="43"/>
      <c r="Q57" s="39"/>
      <c r="W57" s="44"/>
      <c r="X57" s="39"/>
      <c r="Y57" s="39"/>
      <c r="Z57" s="45"/>
      <c r="AA57" s="45"/>
      <c r="AB57" s="39"/>
      <c r="AC57" s="39"/>
      <c r="AD57" s="39"/>
      <c r="AE57" s="44"/>
      <c r="AF57" s="39"/>
      <c r="AJ57" s="167" t="s">
        <v>211</v>
      </c>
      <c r="AK57" s="168"/>
      <c r="AL57" s="169" t="s">
        <v>212</v>
      </c>
      <c r="AM57" s="170"/>
      <c r="AN57" s="170"/>
      <c r="AO57" s="170"/>
      <c r="AP57" s="170"/>
      <c r="AQ57" s="170"/>
      <c r="AR57" s="170"/>
      <c r="AS57" s="171"/>
      <c r="AT57" s="64"/>
      <c r="AU57" s="58"/>
      <c r="AV57" s="59"/>
      <c r="AW57" s="63"/>
      <c r="AX57" s="61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48"/>
      <c r="BN57" s="59"/>
      <c r="BO57" s="59"/>
      <c r="BP57" s="59"/>
      <c r="BQ57" s="59"/>
      <c r="BR57" s="62"/>
    </row>
    <row r="58" spans="1:251">
      <c r="O58" s="39"/>
      <c r="P58" s="43"/>
      <c r="Q58" s="39"/>
      <c r="W58" s="44"/>
      <c r="X58" s="39"/>
      <c r="Y58" s="39"/>
      <c r="Z58" s="45"/>
      <c r="AA58" s="45"/>
      <c r="AB58" s="39"/>
      <c r="AC58" s="39"/>
      <c r="AD58" s="39"/>
      <c r="AE58" s="44"/>
      <c r="AF58" s="39"/>
      <c r="AJ58" s="167" t="s">
        <v>213</v>
      </c>
      <c r="AK58" s="168"/>
      <c r="AL58" s="169" t="s">
        <v>214</v>
      </c>
      <c r="AM58" s="170"/>
      <c r="AN58" s="170"/>
      <c r="AO58" s="170"/>
      <c r="AP58" s="170"/>
      <c r="AQ58" s="170"/>
      <c r="AR58" s="170"/>
      <c r="AS58" s="171"/>
      <c r="AT58" s="64"/>
      <c r="AU58" s="58"/>
      <c r="AV58" s="59"/>
      <c r="AW58" s="63"/>
      <c r="AX58" s="61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62"/>
    </row>
    <row r="59" spans="1:251">
      <c r="O59" s="39"/>
      <c r="P59" s="43"/>
      <c r="Q59" s="39"/>
      <c r="W59" s="44"/>
      <c r="X59" s="39"/>
      <c r="Y59" s="39"/>
      <c r="Z59" s="45"/>
      <c r="AA59" s="45"/>
      <c r="AB59" s="39"/>
      <c r="AC59" s="39"/>
      <c r="AD59" s="39"/>
      <c r="AE59" s="44"/>
      <c r="AF59" s="39"/>
      <c r="AJ59" s="167" t="s">
        <v>215</v>
      </c>
      <c r="AK59" s="168"/>
      <c r="AL59" s="169" t="s">
        <v>216</v>
      </c>
      <c r="AM59" s="170"/>
      <c r="AN59" s="170"/>
      <c r="AO59" s="170"/>
      <c r="AP59" s="170"/>
      <c r="AQ59" s="170"/>
      <c r="AR59" s="170"/>
      <c r="AS59" s="171"/>
      <c r="AT59" s="64"/>
      <c r="AU59" s="58"/>
      <c r="AV59" s="59"/>
      <c r="AW59" s="63"/>
      <c r="AX59" s="61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62"/>
    </row>
    <row r="60" spans="1:251">
      <c r="O60" s="39"/>
      <c r="P60" s="43"/>
      <c r="Q60" s="39"/>
      <c r="W60" s="44"/>
      <c r="X60" s="39"/>
      <c r="Y60" s="39"/>
      <c r="Z60" s="45"/>
      <c r="AA60" s="45"/>
      <c r="AB60" s="39"/>
      <c r="AC60" s="39"/>
      <c r="AD60" s="39"/>
      <c r="AE60" s="44"/>
      <c r="AF60" s="39"/>
      <c r="AJ60" s="167" t="s">
        <v>217</v>
      </c>
      <c r="AK60" s="168"/>
      <c r="AL60" s="169" t="s">
        <v>218</v>
      </c>
      <c r="AM60" s="170"/>
      <c r="AN60" s="170"/>
      <c r="AO60" s="170"/>
      <c r="AP60" s="170"/>
      <c r="AQ60" s="170"/>
      <c r="AR60" s="170"/>
      <c r="AS60" s="171"/>
      <c r="AT60" s="64"/>
      <c r="AU60" s="58"/>
      <c r="AV60" s="59"/>
      <c r="AW60" s="63"/>
      <c r="AX60" s="61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62"/>
    </row>
    <row r="61" spans="1:251">
      <c r="O61" s="39"/>
      <c r="P61" s="43"/>
      <c r="Q61" s="39"/>
      <c r="W61" s="44"/>
      <c r="X61" s="39"/>
      <c r="Y61" s="39"/>
      <c r="Z61" s="45"/>
      <c r="AA61" s="45"/>
      <c r="AB61" s="39"/>
      <c r="AC61" s="39"/>
      <c r="AD61" s="39"/>
      <c r="AE61" s="44"/>
      <c r="AF61" s="39"/>
      <c r="AJ61" s="167" t="s">
        <v>219</v>
      </c>
      <c r="AK61" s="168"/>
      <c r="AL61" s="169" t="s">
        <v>220</v>
      </c>
      <c r="AM61" s="170"/>
      <c r="AN61" s="170"/>
      <c r="AO61" s="170"/>
      <c r="AP61" s="170"/>
      <c r="AQ61" s="170"/>
      <c r="AR61" s="170"/>
      <c r="AS61" s="171"/>
      <c r="AT61" s="64"/>
      <c r="AU61" s="58"/>
      <c r="AV61" s="59"/>
      <c r="AW61" s="63"/>
      <c r="AX61" s="61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62"/>
    </row>
    <row r="62" spans="1:251">
      <c r="O62" s="39"/>
      <c r="P62" s="43"/>
      <c r="Q62" s="39"/>
      <c r="W62" s="44"/>
      <c r="X62" s="39"/>
      <c r="Y62" s="39"/>
      <c r="Z62" s="45"/>
      <c r="AA62" s="45"/>
      <c r="AB62" s="39"/>
      <c r="AC62" s="39"/>
      <c r="AD62" s="39"/>
      <c r="AE62" s="44"/>
      <c r="AF62" s="39"/>
      <c r="AJ62" s="167" t="s">
        <v>221</v>
      </c>
      <c r="AK62" s="168"/>
      <c r="AL62" s="169" t="s">
        <v>222</v>
      </c>
      <c r="AM62" s="170"/>
      <c r="AN62" s="170"/>
      <c r="AO62" s="170"/>
      <c r="AP62" s="170"/>
      <c r="AQ62" s="170"/>
      <c r="AR62" s="170"/>
      <c r="AS62" s="171"/>
      <c r="AT62" s="64"/>
      <c r="AU62" s="58"/>
      <c r="AV62" s="59"/>
      <c r="AW62" s="63"/>
      <c r="AX62" s="61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62"/>
    </row>
    <row r="63" spans="1:251">
      <c r="O63" s="39"/>
      <c r="P63" s="43"/>
      <c r="Q63" s="39"/>
      <c r="W63" s="44"/>
      <c r="X63" s="39"/>
      <c r="Y63" s="39"/>
      <c r="Z63" s="45"/>
      <c r="AA63" s="45"/>
      <c r="AB63" s="39"/>
      <c r="AC63" s="39"/>
      <c r="AD63" s="39"/>
      <c r="AE63" s="44"/>
      <c r="AF63" s="39"/>
      <c r="AJ63" s="167" t="s">
        <v>223</v>
      </c>
      <c r="AK63" s="168"/>
      <c r="AL63" s="169" t="s">
        <v>224</v>
      </c>
      <c r="AM63" s="170"/>
      <c r="AN63" s="170"/>
      <c r="AO63" s="170"/>
      <c r="AP63" s="170"/>
      <c r="AQ63" s="170"/>
      <c r="AR63" s="170"/>
      <c r="AS63" s="171"/>
      <c r="AT63" s="64"/>
      <c r="AU63" s="58"/>
      <c r="AV63" s="59"/>
      <c r="AW63" s="63"/>
      <c r="AX63" s="61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62"/>
    </row>
    <row r="64" spans="1:251">
      <c r="O64" s="39"/>
      <c r="P64" s="43"/>
      <c r="Q64" s="39"/>
      <c r="W64" s="44"/>
      <c r="X64" s="39"/>
      <c r="Y64" s="39"/>
      <c r="Z64" s="45"/>
      <c r="AA64" s="45"/>
      <c r="AB64" s="39"/>
      <c r="AC64" s="39"/>
      <c r="AD64" s="39"/>
      <c r="AE64" s="44"/>
      <c r="AF64" s="39"/>
      <c r="AJ64" s="167" t="s">
        <v>225</v>
      </c>
      <c r="AK64" s="168"/>
      <c r="AL64" s="169" t="s">
        <v>226</v>
      </c>
      <c r="AM64" s="170"/>
      <c r="AN64" s="170"/>
      <c r="AO64" s="170"/>
      <c r="AP64" s="170"/>
      <c r="AQ64" s="170"/>
      <c r="AR64" s="170"/>
      <c r="AS64" s="171"/>
      <c r="AT64" s="64"/>
      <c r="AU64" s="58"/>
      <c r="AV64" s="59"/>
      <c r="AW64" s="63"/>
      <c r="AX64" s="61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62"/>
    </row>
    <row r="65" spans="15:70">
      <c r="O65" s="39"/>
      <c r="P65" s="43"/>
      <c r="Q65" s="39"/>
      <c r="W65" s="44"/>
      <c r="X65" s="39"/>
      <c r="Y65" s="39"/>
      <c r="Z65" s="45"/>
      <c r="AA65" s="45"/>
      <c r="AB65" s="39"/>
      <c r="AC65" s="39"/>
      <c r="AD65" s="39"/>
      <c r="AE65" s="44"/>
      <c r="AF65" s="39"/>
      <c r="AJ65" s="167" t="s">
        <v>227</v>
      </c>
      <c r="AK65" s="168"/>
      <c r="AL65" s="169" t="s">
        <v>228</v>
      </c>
      <c r="AM65" s="170"/>
      <c r="AN65" s="170"/>
      <c r="AO65" s="170"/>
      <c r="AP65" s="170"/>
      <c r="AQ65" s="170"/>
      <c r="AR65" s="170"/>
      <c r="AS65" s="171"/>
      <c r="AT65" s="64"/>
      <c r="AU65" s="58"/>
      <c r="AV65" s="59"/>
      <c r="AW65" s="63"/>
      <c r="AX65" s="61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62"/>
    </row>
    <row r="66" spans="15:70">
      <c r="O66" s="39"/>
      <c r="P66" s="43"/>
      <c r="Q66" s="39"/>
      <c r="W66" s="44"/>
      <c r="X66" s="39"/>
      <c r="Y66" s="39"/>
      <c r="Z66" s="45"/>
      <c r="AA66" s="45"/>
      <c r="AB66" s="39"/>
      <c r="AC66" s="39"/>
      <c r="AD66" s="39"/>
      <c r="AE66" s="44"/>
      <c r="AF66" s="39"/>
      <c r="AJ66" s="167" t="s">
        <v>229</v>
      </c>
      <c r="AK66" s="168"/>
      <c r="AL66" s="169" t="s">
        <v>230</v>
      </c>
      <c r="AM66" s="170"/>
      <c r="AN66" s="170"/>
      <c r="AO66" s="170"/>
      <c r="AP66" s="170"/>
      <c r="AQ66" s="170"/>
      <c r="AR66" s="170"/>
      <c r="AS66" s="171"/>
      <c r="AT66" s="64"/>
      <c r="AU66" s="58"/>
      <c r="AV66" s="59"/>
      <c r="AW66" s="63"/>
      <c r="AX66" s="61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62"/>
    </row>
    <row r="67" spans="15:70">
      <c r="O67" s="39"/>
      <c r="P67" s="43"/>
      <c r="Q67" s="39"/>
      <c r="W67" s="44"/>
      <c r="X67" s="39"/>
      <c r="Y67" s="39"/>
      <c r="Z67" s="45"/>
      <c r="AA67" s="45"/>
      <c r="AB67" s="39"/>
      <c r="AC67" s="39"/>
      <c r="AD67" s="39"/>
      <c r="AE67" s="44"/>
      <c r="AF67" s="39"/>
      <c r="AJ67" s="167" t="s">
        <v>231</v>
      </c>
      <c r="AK67" s="168"/>
      <c r="AL67" s="169" t="s">
        <v>232</v>
      </c>
      <c r="AM67" s="170"/>
      <c r="AN67" s="170"/>
      <c r="AO67" s="170"/>
      <c r="AP67" s="170"/>
      <c r="AQ67" s="170"/>
      <c r="AR67" s="170"/>
      <c r="AS67" s="171"/>
      <c r="AT67" s="64"/>
      <c r="AU67" s="58"/>
      <c r="AV67" s="59"/>
      <c r="AW67" s="63"/>
      <c r="AX67" s="61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62"/>
    </row>
    <row r="68" spans="15:70">
      <c r="O68" s="39"/>
      <c r="P68" s="43"/>
      <c r="Q68" s="39"/>
      <c r="W68" s="44"/>
      <c r="X68" s="39"/>
      <c r="Y68" s="39"/>
      <c r="Z68" s="45"/>
      <c r="AA68" s="45"/>
      <c r="AB68" s="39"/>
      <c r="AC68" s="39"/>
      <c r="AD68" s="39"/>
      <c r="AE68" s="44"/>
      <c r="AF68" s="39"/>
      <c r="AJ68" s="167" t="s">
        <v>233</v>
      </c>
      <c r="AK68" s="168"/>
      <c r="AL68" s="169" t="s">
        <v>234</v>
      </c>
      <c r="AM68" s="170"/>
      <c r="AN68" s="170"/>
      <c r="AO68" s="170"/>
      <c r="AP68" s="170"/>
      <c r="AQ68" s="170"/>
      <c r="AR68" s="170"/>
      <c r="AS68" s="171"/>
      <c r="AT68" s="64"/>
      <c r="AU68" s="58"/>
      <c r="AV68" s="59"/>
      <c r="AW68" s="63"/>
      <c r="AX68" s="61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62"/>
    </row>
    <row r="69" spans="15:70">
      <c r="O69" s="39"/>
      <c r="P69" s="43"/>
      <c r="Q69" s="39"/>
      <c r="W69" s="44"/>
      <c r="X69" s="39"/>
      <c r="Y69" s="39"/>
      <c r="Z69" s="45"/>
      <c r="AA69" s="45"/>
      <c r="AB69" s="39"/>
      <c r="AC69" s="39"/>
      <c r="AD69" s="39"/>
      <c r="AE69" s="44"/>
      <c r="AF69" s="39"/>
      <c r="AJ69" s="167" t="s">
        <v>235</v>
      </c>
      <c r="AK69" s="168"/>
      <c r="AL69" s="169" t="s">
        <v>236</v>
      </c>
      <c r="AM69" s="170"/>
      <c r="AN69" s="170"/>
      <c r="AO69" s="170"/>
      <c r="AP69" s="170"/>
      <c r="AQ69" s="170"/>
      <c r="AR69" s="170"/>
      <c r="AS69" s="171"/>
      <c r="AT69" s="64"/>
      <c r="AU69" s="58"/>
      <c r="AV69" s="59"/>
      <c r="AW69" s="63"/>
      <c r="AX69" s="61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62"/>
    </row>
    <row r="70" spans="15:70">
      <c r="O70" s="39"/>
      <c r="P70" s="43"/>
      <c r="Q70" s="39"/>
      <c r="W70" s="44"/>
      <c r="X70" s="39"/>
      <c r="Y70" s="39"/>
      <c r="Z70" s="45"/>
      <c r="AA70" s="45"/>
      <c r="AB70" s="39"/>
      <c r="AC70" s="39"/>
      <c r="AD70" s="39"/>
      <c r="AE70" s="44"/>
      <c r="AF70" s="39"/>
      <c r="AJ70" s="167" t="s">
        <v>237</v>
      </c>
      <c r="AK70" s="168"/>
      <c r="AL70" s="169" t="s">
        <v>238</v>
      </c>
      <c r="AM70" s="170"/>
      <c r="AN70" s="170"/>
      <c r="AO70" s="170"/>
      <c r="AP70" s="170"/>
      <c r="AQ70" s="170"/>
      <c r="AR70" s="170"/>
      <c r="AS70" s="171"/>
      <c r="AT70" s="64"/>
      <c r="AU70" s="58"/>
      <c r="AV70" s="59"/>
      <c r="AW70" s="63"/>
      <c r="AX70" s="61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62"/>
    </row>
    <row r="71" spans="15:70">
      <c r="O71" s="39"/>
      <c r="P71" s="43"/>
      <c r="Q71" s="39"/>
      <c r="W71" s="44"/>
      <c r="X71" s="39"/>
      <c r="Y71" s="39"/>
      <c r="Z71" s="45"/>
      <c r="AA71" s="45"/>
      <c r="AB71" s="39"/>
      <c r="AC71" s="39"/>
      <c r="AD71" s="39"/>
      <c r="AE71" s="44"/>
      <c r="AF71" s="39"/>
      <c r="AJ71" s="167" t="s">
        <v>239</v>
      </c>
      <c r="AK71" s="168"/>
      <c r="AL71" s="169" t="s">
        <v>240</v>
      </c>
      <c r="AM71" s="170"/>
      <c r="AN71" s="170"/>
      <c r="AO71" s="170"/>
      <c r="AP71" s="170"/>
      <c r="AQ71" s="170"/>
      <c r="AR71" s="170"/>
      <c r="AS71" s="171"/>
      <c r="AT71" s="64"/>
      <c r="AU71" s="58"/>
      <c r="AV71" s="59"/>
      <c r="AW71" s="63"/>
      <c r="AX71" s="61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62"/>
    </row>
    <row r="72" spans="15:70">
      <c r="O72" s="39"/>
      <c r="P72" s="43"/>
      <c r="Q72" s="39"/>
      <c r="W72" s="44"/>
      <c r="X72" s="39"/>
      <c r="Y72" s="39"/>
      <c r="Z72" s="45"/>
      <c r="AA72" s="45"/>
      <c r="AB72" s="39"/>
      <c r="AC72" s="39"/>
      <c r="AD72" s="39"/>
      <c r="AE72" s="44"/>
      <c r="AF72" s="39"/>
      <c r="AJ72" s="167" t="s">
        <v>241</v>
      </c>
      <c r="AK72" s="168"/>
      <c r="AL72" s="169" t="s">
        <v>242</v>
      </c>
      <c r="AM72" s="170"/>
      <c r="AN72" s="170"/>
      <c r="AO72" s="170"/>
      <c r="AP72" s="170"/>
      <c r="AQ72" s="170"/>
      <c r="AR72" s="170"/>
      <c r="AS72" s="171"/>
      <c r="AT72" s="64"/>
      <c r="AU72" s="58"/>
      <c r="AV72" s="59"/>
      <c r="AW72" s="63"/>
      <c r="AX72" s="61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62"/>
    </row>
    <row r="73" spans="15:70">
      <c r="O73" s="39"/>
      <c r="P73" s="43"/>
      <c r="Q73" s="39"/>
      <c r="W73" s="44"/>
      <c r="X73" s="39"/>
      <c r="Y73" s="39"/>
      <c r="Z73" s="45"/>
      <c r="AA73" s="45"/>
      <c r="AB73" s="39"/>
      <c r="AC73" s="39"/>
      <c r="AD73" s="39"/>
      <c r="AE73" s="44"/>
      <c r="AF73" s="39"/>
      <c r="AJ73" s="167" t="s">
        <v>243</v>
      </c>
      <c r="AK73" s="168"/>
      <c r="AL73" s="169" t="s">
        <v>244</v>
      </c>
      <c r="AM73" s="170"/>
      <c r="AN73" s="170"/>
      <c r="AO73" s="170"/>
      <c r="AP73" s="170"/>
      <c r="AQ73" s="170"/>
      <c r="AR73" s="170"/>
      <c r="AS73" s="171"/>
      <c r="AT73" s="64"/>
      <c r="AU73" s="58"/>
      <c r="AV73" s="59"/>
      <c r="AW73" s="63"/>
      <c r="AX73" s="61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62"/>
    </row>
    <row r="74" spans="15:70">
      <c r="O74" s="39"/>
      <c r="P74" s="43"/>
      <c r="Q74" s="39"/>
      <c r="W74" s="44"/>
      <c r="X74" s="39"/>
      <c r="Y74" s="39"/>
      <c r="Z74" s="45"/>
      <c r="AA74" s="45"/>
      <c r="AB74" s="39"/>
      <c r="AC74" s="39"/>
      <c r="AD74" s="39"/>
      <c r="AE74" s="44"/>
      <c r="AF74" s="39"/>
      <c r="AJ74" s="167" t="s">
        <v>245</v>
      </c>
      <c r="AK74" s="168"/>
      <c r="AL74" s="169" t="s">
        <v>246</v>
      </c>
      <c r="AM74" s="170"/>
      <c r="AN74" s="170"/>
      <c r="AO74" s="170"/>
      <c r="AP74" s="170"/>
      <c r="AQ74" s="170"/>
      <c r="AR74" s="170"/>
      <c r="AS74" s="171"/>
      <c r="AT74" s="64"/>
      <c r="AU74" s="58"/>
      <c r="AV74" s="59"/>
      <c r="AW74" s="63"/>
      <c r="AX74" s="61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62"/>
    </row>
    <row r="75" spans="15:70">
      <c r="O75" s="39"/>
      <c r="P75" s="43"/>
      <c r="Q75" s="39"/>
      <c r="W75" s="44"/>
      <c r="X75" s="39"/>
      <c r="Y75" s="39"/>
      <c r="Z75" s="45"/>
      <c r="AA75" s="45"/>
      <c r="AB75" s="39"/>
      <c r="AC75" s="39"/>
      <c r="AD75" s="39"/>
      <c r="AE75" s="44"/>
      <c r="AF75" s="39"/>
      <c r="AJ75" s="167" t="s">
        <v>247</v>
      </c>
      <c r="AK75" s="168"/>
      <c r="AL75" s="169" t="s">
        <v>248</v>
      </c>
      <c r="AM75" s="170"/>
      <c r="AN75" s="170"/>
      <c r="AO75" s="170"/>
      <c r="AP75" s="170"/>
      <c r="AQ75" s="170"/>
      <c r="AR75" s="170"/>
      <c r="AS75" s="171"/>
      <c r="AT75" s="64"/>
      <c r="AU75" s="58"/>
      <c r="AV75" s="59"/>
      <c r="AW75" s="63"/>
      <c r="AX75" s="61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62"/>
    </row>
    <row r="76" spans="15:70">
      <c r="O76" s="39"/>
      <c r="P76" s="43"/>
      <c r="Q76" s="39"/>
      <c r="W76" s="44"/>
      <c r="X76" s="39"/>
      <c r="Y76" s="39"/>
      <c r="Z76" s="45"/>
      <c r="AA76" s="45"/>
      <c r="AB76" s="39"/>
      <c r="AC76" s="39"/>
      <c r="AD76" s="39"/>
      <c r="AE76" s="44"/>
      <c r="AF76" s="39"/>
      <c r="AJ76" s="167" t="s">
        <v>249</v>
      </c>
      <c r="AK76" s="168"/>
      <c r="AL76" s="169" t="s">
        <v>250</v>
      </c>
      <c r="AM76" s="170"/>
      <c r="AN76" s="170"/>
      <c r="AO76" s="170"/>
      <c r="AP76" s="170"/>
      <c r="AQ76" s="170"/>
      <c r="AR76" s="170"/>
      <c r="AS76" s="171"/>
      <c r="AT76" s="64"/>
      <c r="AU76" s="58"/>
      <c r="AV76" s="59"/>
      <c r="AW76" s="63"/>
      <c r="AX76" s="61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62"/>
    </row>
    <row r="77" spans="15:70">
      <c r="O77" s="39"/>
      <c r="P77" s="43"/>
      <c r="Q77" s="39"/>
      <c r="W77" s="44"/>
      <c r="X77" s="39"/>
      <c r="Y77" s="39"/>
      <c r="Z77" s="45"/>
      <c r="AA77" s="45"/>
      <c r="AB77" s="39"/>
      <c r="AC77" s="39"/>
      <c r="AD77" s="39"/>
      <c r="AE77" s="44"/>
      <c r="AF77" s="39"/>
      <c r="AJ77" s="167" t="s">
        <v>251</v>
      </c>
      <c r="AK77" s="168"/>
      <c r="AL77" s="169" t="s">
        <v>252</v>
      </c>
      <c r="AM77" s="170"/>
      <c r="AN77" s="170"/>
      <c r="AO77" s="170"/>
      <c r="AP77" s="170"/>
      <c r="AQ77" s="170"/>
      <c r="AR77" s="170"/>
      <c r="AS77" s="171"/>
      <c r="AT77" s="64"/>
      <c r="AU77" s="58"/>
      <c r="AV77" s="59"/>
      <c r="AW77" s="63"/>
      <c r="AX77" s="61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</row>
    <row r="78" spans="15:70">
      <c r="O78" s="39"/>
      <c r="P78" s="43"/>
      <c r="Q78" s="39"/>
      <c r="W78" s="44"/>
      <c r="X78" s="39"/>
      <c r="Y78" s="39"/>
      <c r="Z78" s="45"/>
      <c r="AA78" s="45"/>
      <c r="AB78" s="39"/>
      <c r="AC78" s="39"/>
      <c r="AD78" s="39"/>
      <c r="AE78" s="44"/>
      <c r="AF78" s="39"/>
      <c r="AJ78" s="167" t="s">
        <v>253</v>
      </c>
      <c r="AK78" s="168"/>
      <c r="AL78" s="169" t="s">
        <v>254</v>
      </c>
      <c r="AM78" s="170"/>
      <c r="AN78" s="170"/>
      <c r="AO78" s="170"/>
      <c r="AP78" s="170"/>
      <c r="AQ78" s="170"/>
      <c r="AR78" s="170"/>
      <c r="AS78" s="171"/>
      <c r="AT78" s="64"/>
      <c r="AU78" s="58"/>
      <c r="AV78" s="59"/>
      <c r="AW78" s="63"/>
      <c r="AX78" s="61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</row>
    <row r="79" spans="15:70">
      <c r="O79" s="39"/>
      <c r="P79" s="43"/>
      <c r="Q79" s="39"/>
      <c r="W79" s="44"/>
      <c r="X79" s="39"/>
      <c r="Y79" s="39"/>
      <c r="Z79" s="45"/>
      <c r="AA79" s="45"/>
      <c r="AB79" s="39"/>
      <c r="AC79" s="39"/>
      <c r="AD79" s="39"/>
      <c r="AE79" s="44"/>
      <c r="AF79" s="39"/>
      <c r="AJ79" s="167" t="s">
        <v>255</v>
      </c>
      <c r="AK79" s="168"/>
      <c r="AL79" s="169" t="s">
        <v>256</v>
      </c>
      <c r="AM79" s="170"/>
      <c r="AN79" s="170"/>
      <c r="AO79" s="170"/>
      <c r="AP79" s="170"/>
      <c r="AQ79" s="170"/>
      <c r="AR79" s="170"/>
      <c r="AS79" s="171"/>
      <c r="AT79" s="64"/>
      <c r="AU79" s="58"/>
      <c r="AV79" s="59"/>
      <c r="AW79" s="63"/>
      <c r="AX79" s="61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</row>
    <row r="80" spans="15:70">
      <c r="O80" s="39"/>
      <c r="P80" s="43"/>
      <c r="Q80" s="39"/>
      <c r="W80" s="44"/>
      <c r="X80" s="39"/>
      <c r="Y80" s="39"/>
      <c r="Z80" s="45"/>
      <c r="AA80" s="45"/>
      <c r="AB80" s="39"/>
      <c r="AC80" s="39"/>
      <c r="AD80" s="39"/>
      <c r="AE80" s="44"/>
      <c r="AF80" s="39"/>
      <c r="AJ80" s="167" t="s">
        <v>257</v>
      </c>
      <c r="AK80" s="168"/>
      <c r="AL80" s="169" t="s">
        <v>258</v>
      </c>
      <c r="AM80" s="170"/>
      <c r="AN80" s="170"/>
      <c r="AO80" s="170"/>
      <c r="AP80" s="170"/>
      <c r="AQ80" s="170"/>
      <c r="AR80" s="170"/>
      <c r="AS80" s="171"/>
      <c r="AT80" s="64"/>
      <c r="AU80" s="58"/>
      <c r="AV80" s="59"/>
      <c r="AW80" s="63"/>
      <c r="AX80" s="61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</row>
    <row r="81" spans="15:70">
      <c r="O81" s="39"/>
      <c r="P81" s="43"/>
      <c r="Q81" s="39"/>
      <c r="W81" s="44"/>
      <c r="X81" s="39"/>
      <c r="Y81" s="39"/>
      <c r="Z81" s="45"/>
      <c r="AA81" s="45"/>
      <c r="AB81" s="39"/>
      <c r="AC81" s="39"/>
      <c r="AD81" s="39"/>
      <c r="AE81" s="44"/>
      <c r="AF81" s="39"/>
      <c r="AJ81" s="167" t="s">
        <v>259</v>
      </c>
      <c r="AK81" s="168"/>
      <c r="AL81" s="169" t="s">
        <v>260</v>
      </c>
      <c r="AM81" s="170"/>
      <c r="AN81" s="170"/>
      <c r="AO81" s="170"/>
      <c r="AP81" s="170"/>
      <c r="AQ81" s="170"/>
      <c r="AR81" s="170"/>
      <c r="AS81" s="171"/>
      <c r="AT81" s="64"/>
      <c r="AU81" s="58"/>
      <c r="AV81" s="59"/>
      <c r="AW81" s="63"/>
      <c r="AX81" s="61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62"/>
    </row>
    <row r="82" spans="15:70">
      <c r="O82" s="39"/>
      <c r="P82" s="43"/>
      <c r="Q82" s="39"/>
      <c r="W82" s="44"/>
      <c r="X82" s="39"/>
      <c r="Y82" s="39"/>
      <c r="Z82" s="45"/>
      <c r="AA82" s="45"/>
      <c r="AB82" s="39"/>
      <c r="AC82" s="39"/>
      <c r="AD82" s="39"/>
      <c r="AE82" s="44"/>
      <c r="AF82" s="39"/>
      <c r="AJ82" s="167" t="s">
        <v>261</v>
      </c>
      <c r="AK82" s="168"/>
      <c r="AL82" s="169" t="s">
        <v>262</v>
      </c>
      <c r="AM82" s="170"/>
      <c r="AN82" s="170"/>
      <c r="AO82" s="170"/>
      <c r="AP82" s="170"/>
      <c r="AQ82" s="170"/>
      <c r="AR82" s="170"/>
      <c r="AS82" s="171"/>
      <c r="AT82" s="64"/>
      <c r="AU82" s="58"/>
      <c r="AV82" s="59"/>
      <c r="AW82" s="63"/>
      <c r="AX82" s="61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62"/>
    </row>
    <row r="83" spans="15:70">
      <c r="O83" s="39"/>
      <c r="P83" s="43"/>
      <c r="Q83" s="39"/>
      <c r="W83" s="44"/>
      <c r="X83" s="39"/>
      <c r="Y83" s="39"/>
      <c r="Z83" s="45"/>
      <c r="AA83" s="45"/>
      <c r="AB83" s="39"/>
      <c r="AC83" s="39"/>
      <c r="AD83" s="39"/>
      <c r="AE83" s="44"/>
      <c r="AF83" s="39"/>
      <c r="AJ83" s="167" t="s">
        <v>263</v>
      </c>
      <c r="AK83" s="168"/>
      <c r="AL83" s="169" t="s">
        <v>264</v>
      </c>
      <c r="AM83" s="170"/>
      <c r="AN83" s="170"/>
      <c r="AO83" s="170"/>
      <c r="AP83" s="170"/>
      <c r="AQ83" s="170"/>
      <c r="AR83" s="170"/>
      <c r="AS83" s="171"/>
      <c r="AT83" s="64"/>
      <c r="AU83" s="58"/>
      <c r="AV83" s="59"/>
      <c r="AW83" s="63"/>
      <c r="AX83" s="61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62"/>
    </row>
    <row r="84" spans="15:70">
      <c r="O84" s="39"/>
      <c r="P84" s="43"/>
      <c r="Q84" s="39"/>
      <c r="W84" s="44"/>
      <c r="X84" s="39"/>
      <c r="Y84" s="39"/>
      <c r="Z84" s="45"/>
      <c r="AA84" s="45"/>
      <c r="AB84" s="39"/>
      <c r="AC84" s="39"/>
      <c r="AD84" s="39"/>
      <c r="AE84" s="44"/>
      <c r="AF84" s="39"/>
      <c r="AJ84" s="167" t="s">
        <v>265</v>
      </c>
      <c r="AK84" s="168"/>
      <c r="AL84" s="169" t="s">
        <v>266</v>
      </c>
      <c r="AM84" s="170"/>
      <c r="AN84" s="170"/>
      <c r="AO84" s="170"/>
      <c r="AP84" s="170"/>
      <c r="AQ84" s="170"/>
      <c r="AR84" s="170"/>
      <c r="AS84" s="171"/>
      <c r="AT84" s="64"/>
      <c r="AU84" s="58"/>
      <c r="AV84" s="59"/>
      <c r="AW84" s="63"/>
      <c r="AX84" s="61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62"/>
    </row>
    <row r="85" spans="15:70">
      <c r="O85" s="39"/>
      <c r="P85" s="43"/>
      <c r="Q85" s="39"/>
      <c r="W85" s="44"/>
      <c r="X85" s="39"/>
      <c r="Y85" s="39"/>
      <c r="Z85" s="45"/>
      <c r="AA85" s="45"/>
      <c r="AB85" s="39"/>
      <c r="AC85" s="39"/>
      <c r="AD85" s="39"/>
      <c r="AE85" s="44"/>
      <c r="AF85" s="39"/>
      <c r="AJ85" s="167" t="s">
        <v>267</v>
      </c>
      <c r="AK85" s="168"/>
      <c r="AL85" s="169" t="s">
        <v>268</v>
      </c>
      <c r="AM85" s="170"/>
      <c r="AN85" s="170"/>
      <c r="AO85" s="170"/>
      <c r="AP85" s="170"/>
      <c r="AQ85" s="170"/>
      <c r="AR85" s="170"/>
      <c r="AS85" s="171"/>
      <c r="AT85" s="64"/>
      <c r="AU85" s="58"/>
      <c r="AV85" s="59"/>
      <c r="AW85" s="63"/>
      <c r="AX85" s="61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62"/>
    </row>
    <row r="86" spans="15:70">
      <c r="O86" s="39"/>
      <c r="P86" s="43"/>
      <c r="Q86" s="39"/>
      <c r="W86" s="44"/>
      <c r="X86" s="39"/>
      <c r="Y86" s="39"/>
      <c r="Z86" s="45"/>
      <c r="AA86" s="45"/>
      <c r="AB86" s="39"/>
      <c r="AC86" s="39"/>
      <c r="AD86" s="39"/>
      <c r="AE86" s="44"/>
      <c r="AF86" s="39"/>
      <c r="AJ86" s="167" t="s">
        <v>269</v>
      </c>
      <c r="AK86" s="168"/>
      <c r="AL86" s="169" t="s">
        <v>270</v>
      </c>
      <c r="AM86" s="170"/>
      <c r="AN86" s="170"/>
      <c r="AO86" s="170"/>
      <c r="AP86" s="170"/>
      <c r="AQ86" s="170"/>
      <c r="AR86" s="170"/>
      <c r="AS86" s="171"/>
      <c r="AT86" s="64"/>
      <c r="AU86" s="58"/>
      <c r="AV86" s="59"/>
      <c r="AW86" s="63"/>
      <c r="AX86" s="61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62"/>
    </row>
    <row r="87" spans="15:70">
      <c r="O87" s="39"/>
      <c r="P87" s="43"/>
      <c r="Q87" s="39"/>
      <c r="W87" s="44"/>
      <c r="X87" s="39"/>
      <c r="Y87" s="39"/>
      <c r="Z87" s="45"/>
      <c r="AA87" s="45"/>
      <c r="AB87" s="39"/>
      <c r="AC87" s="39"/>
      <c r="AD87" s="39"/>
      <c r="AE87" s="44"/>
      <c r="AF87" s="39"/>
      <c r="AJ87" s="167" t="s">
        <v>271</v>
      </c>
      <c r="AK87" s="168"/>
      <c r="AL87" s="169" t="s">
        <v>272</v>
      </c>
      <c r="AM87" s="170"/>
      <c r="AN87" s="170"/>
      <c r="AO87" s="170"/>
      <c r="AP87" s="170"/>
      <c r="AQ87" s="170"/>
      <c r="AR87" s="170"/>
      <c r="AS87" s="171"/>
      <c r="AT87" s="64"/>
      <c r="AU87" s="58"/>
      <c r="AV87" s="59"/>
      <c r="AW87" s="63"/>
      <c r="AX87" s="61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62"/>
    </row>
    <row r="88" spans="15:70">
      <c r="O88" s="39"/>
      <c r="P88" s="43"/>
      <c r="Q88" s="39"/>
      <c r="W88" s="44"/>
      <c r="X88" s="39"/>
      <c r="Y88" s="39"/>
      <c r="Z88" s="45"/>
      <c r="AA88" s="45"/>
      <c r="AB88" s="39"/>
      <c r="AC88" s="39"/>
      <c r="AD88" s="39"/>
      <c r="AE88" s="44"/>
      <c r="AF88" s="39"/>
      <c r="AJ88" s="167" t="s">
        <v>273</v>
      </c>
      <c r="AK88" s="168"/>
      <c r="AL88" s="169" t="s">
        <v>274</v>
      </c>
      <c r="AM88" s="170"/>
      <c r="AN88" s="170"/>
      <c r="AO88" s="170"/>
      <c r="AP88" s="170"/>
      <c r="AQ88" s="170"/>
      <c r="AR88" s="170"/>
      <c r="AS88" s="171"/>
      <c r="AT88" s="64"/>
      <c r="AU88" s="58"/>
      <c r="AV88" s="59"/>
      <c r="AW88" s="63"/>
      <c r="AX88" s="61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62"/>
    </row>
    <row r="89" spans="15:70">
      <c r="O89" s="39"/>
      <c r="P89" s="43"/>
      <c r="Q89" s="39"/>
      <c r="W89" s="44"/>
      <c r="X89" s="39"/>
      <c r="Y89" s="39"/>
      <c r="Z89" s="45"/>
      <c r="AA89" s="45"/>
      <c r="AB89" s="39"/>
      <c r="AC89" s="39"/>
      <c r="AD89" s="39"/>
      <c r="AE89" s="44"/>
      <c r="AF89" s="39"/>
      <c r="AJ89" s="162" t="s">
        <v>275</v>
      </c>
      <c r="AK89" s="163"/>
      <c r="AL89" s="164" t="s">
        <v>276</v>
      </c>
      <c r="AM89" s="165"/>
      <c r="AN89" s="165"/>
      <c r="AO89" s="165"/>
      <c r="AP89" s="165"/>
      <c r="AQ89" s="165"/>
      <c r="AR89" s="165"/>
      <c r="AS89" s="166"/>
      <c r="AT89" s="65"/>
      <c r="AU89" s="66"/>
      <c r="AV89" s="67"/>
      <c r="AW89" s="68"/>
      <c r="AX89" s="68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9"/>
    </row>
    <row r="90" spans="15:70">
      <c r="O90" s="39"/>
      <c r="P90" s="43"/>
      <c r="Q90" s="39"/>
      <c r="W90" s="44"/>
      <c r="X90" s="39"/>
      <c r="Y90" s="39"/>
      <c r="Z90" s="45"/>
      <c r="AA90" s="45"/>
      <c r="AB90" s="39"/>
      <c r="AC90" s="39"/>
      <c r="AD90" s="39"/>
      <c r="AE90" s="44"/>
      <c r="AF90" s="39"/>
    </row>
    <row r="91" spans="15:70">
      <c r="O91" s="39"/>
      <c r="P91" s="43"/>
      <c r="Q91" s="39"/>
      <c r="W91" s="44"/>
      <c r="X91" s="39"/>
      <c r="Y91" s="39"/>
      <c r="Z91" s="45"/>
      <c r="AA91" s="45"/>
      <c r="AB91" s="39"/>
      <c r="AC91" s="39"/>
      <c r="AD91" s="39"/>
      <c r="AE91" s="44"/>
      <c r="AF91" s="39"/>
    </row>
    <row r="92" spans="15:70">
      <c r="O92" s="39"/>
      <c r="P92" s="43"/>
      <c r="Q92" s="39"/>
      <c r="W92" s="44"/>
      <c r="X92" s="39"/>
      <c r="Y92" s="39"/>
      <c r="Z92" s="45"/>
      <c r="AA92" s="45"/>
      <c r="AB92" s="39"/>
      <c r="AC92" s="39"/>
      <c r="AD92" s="39"/>
      <c r="AE92" s="44"/>
      <c r="AF92" s="39"/>
    </row>
    <row r="93" spans="15:70">
      <c r="O93" s="39"/>
      <c r="P93" s="43"/>
      <c r="Q93" s="39"/>
      <c r="W93" s="44"/>
      <c r="X93" s="39"/>
      <c r="Y93" s="39"/>
      <c r="Z93" s="45"/>
      <c r="AA93" s="45"/>
      <c r="AB93" s="39"/>
      <c r="AC93" s="39"/>
      <c r="AD93" s="39"/>
      <c r="AE93" s="44"/>
      <c r="AF93" s="39"/>
    </row>
    <row r="94" spans="15:70">
      <c r="O94" s="39"/>
      <c r="P94" s="43"/>
      <c r="Q94" s="39"/>
      <c r="W94" s="44"/>
      <c r="X94" s="39"/>
      <c r="Y94" s="39"/>
      <c r="Z94" s="45"/>
      <c r="AA94" s="45"/>
      <c r="AB94" s="39"/>
      <c r="AC94" s="39"/>
      <c r="AD94" s="39"/>
      <c r="AE94" s="44"/>
      <c r="AF94" s="39"/>
    </row>
    <row r="95" spans="15:70">
      <c r="O95" s="39"/>
      <c r="P95" s="43"/>
      <c r="Q95" s="39"/>
      <c r="W95" s="44"/>
      <c r="X95" s="39"/>
      <c r="Y95" s="39"/>
      <c r="Z95" s="45"/>
      <c r="AA95" s="45"/>
      <c r="AB95" s="39"/>
      <c r="AC95" s="39"/>
      <c r="AD95" s="39"/>
      <c r="AE95" s="44"/>
      <c r="AF95" s="39"/>
    </row>
    <row r="96" spans="15:70">
      <c r="O96" s="39"/>
      <c r="P96" s="43"/>
      <c r="Q96" s="39"/>
      <c r="W96" s="44"/>
      <c r="X96" s="39"/>
      <c r="Y96" s="39"/>
      <c r="Z96" s="45"/>
      <c r="AA96" s="45"/>
      <c r="AB96" s="39"/>
      <c r="AC96" s="39"/>
      <c r="AD96" s="39"/>
      <c r="AE96" s="44"/>
      <c r="AF96" s="39"/>
    </row>
    <row r="97" spans="15:32">
      <c r="O97" s="39"/>
      <c r="P97" s="43"/>
      <c r="Q97" s="39"/>
      <c r="W97" s="44"/>
      <c r="X97" s="39"/>
      <c r="Y97" s="39"/>
      <c r="Z97" s="45"/>
      <c r="AA97" s="45"/>
      <c r="AB97" s="39"/>
      <c r="AC97" s="39"/>
      <c r="AD97" s="39"/>
      <c r="AE97" s="44"/>
      <c r="AF97" s="39"/>
    </row>
    <row r="98" spans="15:32">
      <c r="O98" s="39"/>
      <c r="P98" s="43"/>
      <c r="Q98" s="39"/>
      <c r="W98" s="44"/>
      <c r="X98" s="39"/>
      <c r="Y98" s="39"/>
      <c r="Z98" s="45"/>
      <c r="AA98" s="45"/>
      <c r="AB98" s="39"/>
      <c r="AC98" s="39"/>
      <c r="AD98" s="39"/>
      <c r="AE98" s="44"/>
      <c r="AF98" s="39"/>
    </row>
    <row r="99" spans="15:32">
      <c r="O99" s="39"/>
      <c r="P99" s="43"/>
      <c r="Q99" s="39"/>
      <c r="W99" s="44"/>
      <c r="X99" s="39"/>
      <c r="Y99" s="39"/>
      <c r="Z99" s="45"/>
      <c r="AA99" s="45"/>
      <c r="AB99" s="39"/>
      <c r="AC99" s="39"/>
      <c r="AD99" s="39"/>
      <c r="AE99" s="44"/>
      <c r="AF99" s="39"/>
    </row>
    <row r="100" spans="15:32">
      <c r="O100" s="39"/>
      <c r="P100" s="43"/>
      <c r="Q100" s="39"/>
      <c r="W100" s="44"/>
      <c r="X100" s="39"/>
      <c r="Y100" s="39"/>
      <c r="Z100" s="45"/>
      <c r="AA100" s="45"/>
      <c r="AB100" s="39"/>
      <c r="AC100" s="39"/>
      <c r="AD100" s="39"/>
      <c r="AE100" s="44"/>
      <c r="AF100" s="39"/>
    </row>
    <row r="101" spans="15:32">
      <c r="O101" s="39"/>
      <c r="P101" s="43"/>
      <c r="Q101" s="39"/>
      <c r="W101" s="44"/>
      <c r="X101" s="39"/>
      <c r="Y101" s="39"/>
      <c r="Z101" s="45"/>
      <c r="AA101" s="45"/>
      <c r="AB101" s="39"/>
      <c r="AC101" s="39"/>
      <c r="AD101" s="39"/>
      <c r="AE101" s="44"/>
      <c r="AF101" s="39"/>
    </row>
    <row r="102" spans="15:32">
      <c r="P102" s="29"/>
    </row>
    <row r="103" spans="15:32">
      <c r="P103" s="29"/>
    </row>
    <row r="104" spans="15:32">
      <c r="P104" s="29"/>
    </row>
    <row r="105" spans="15:32">
      <c r="P105" s="29"/>
    </row>
    <row r="106" spans="15:32">
      <c r="P106" s="29"/>
    </row>
    <row r="107" spans="15:32">
      <c r="P107" s="29"/>
    </row>
    <row r="108" spans="15:32">
      <c r="P108" s="29"/>
    </row>
    <row r="109" spans="15:32">
      <c r="P109" s="29"/>
    </row>
    <row r="110" spans="15:32">
      <c r="P110" s="29"/>
    </row>
    <row r="111" spans="15:32">
      <c r="P111" s="29"/>
    </row>
    <row r="112" spans="15:32">
      <c r="P112" s="29"/>
    </row>
    <row r="113" spans="16:16">
      <c r="P113" s="29"/>
    </row>
    <row r="114" spans="16:16">
      <c r="P114" s="29"/>
    </row>
    <row r="115" spans="16:16">
      <c r="P115" s="29"/>
    </row>
    <row r="116" spans="16:16">
      <c r="P116" s="29"/>
    </row>
    <row r="117" spans="16:16">
      <c r="P117" s="29"/>
    </row>
    <row r="118" spans="16:16">
      <c r="P118" s="29"/>
    </row>
    <row r="119" spans="16:16">
      <c r="P119" s="29"/>
    </row>
    <row r="120" spans="16:16">
      <c r="P120" s="29"/>
    </row>
    <row r="121" spans="16:16">
      <c r="P121" s="29"/>
    </row>
    <row r="122" spans="16:16">
      <c r="P122" s="29"/>
    </row>
    <row r="123" spans="16:16">
      <c r="P123" s="29"/>
    </row>
    <row r="124" spans="16:16">
      <c r="P124" s="29"/>
    </row>
    <row r="125" spans="16:16">
      <c r="P125" s="29"/>
    </row>
    <row r="126" spans="16:16">
      <c r="P126" s="29"/>
    </row>
    <row r="127" spans="16:16">
      <c r="P127" s="29"/>
    </row>
    <row r="128" spans="16:16">
      <c r="P128" s="29"/>
    </row>
    <row r="129" spans="16:16">
      <c r="P129" s="29"/>
    </row>
    <row r="130" spans="16:16">
      <c r="P130" s="29"/>
    </row>
    <row r="131" spans="16:16">
      <c r="P131" s="29"/>
    </row>
    <row r="132" spans="16:16">
      <c r="P132" s="29"/>
    </row>
    <row r="133" spans="16:16">
      <c r="P133" s="29"/>
    </row>
    <row r="134" spans="16:16">
      <c r="P134" s="29"/>
    </row>
    <row r="135" spans="16:16">
      <c r="P135" s="29"/>
    </row>
    <row r="136" spans="16:16">
      <c r="P136" s="29"/>
    </row>
    <row r="137" spans="16:16">
      <c r="P137" s="29"/>
    </row>
    <row r="138" spans="16:16">
      <c r="P138" s="29"/>
    </row>
    <row r="139" spans="16:16">
      <c r="P139" s="29"/>
    </row>
    <row r="140" spans="16:16">
      <c r="P140" s="29"/>
    </row>
    <row r="141" spans="16:16">
      <c r="P141" s="29"/>
    </row>
    <row r="142" spans="16:16">
      <c r="P142" s="29"/>
    </row>
    <row r="143" spans="16:16">
      <c r="P143" s="29"/>
    </row>
    <row r="144" spans="16:16">
      <c r="P144" s="29"/>
    </row>
    <row r="145" spans="16:16">
      <c r="P145" s="29"/>
    </row>
    <row r="146" spans="16:16">
      <c r="P146" s="29"/>
    </row>
    <row r="147" spans="16:16">
      <c r="P147" s="29"/>
    </row>
    <row r="148" spans="16:16">
      <c r="P148" s="29"/>
    </row>
    <row r="149" spans="16:16">
      <c r="P149" s="29"/>
    </row>
    <row r="150" spans="16:16">
      <c r="P150" s="29"/>
    </row>
    <row r="151" spans="16:16">
      <c r="P151" s="29"/>
    </row>
    <row r="152" spans="16:16">
      <c r="P152" s="29"/>
    </row>
    <row r="153" spans="16:16">
      <c r="P153" s="29"/>
    </row>
    <row r="154" spans="16:16">
      <c r="P154" s="29"/>
    </row>
    <row r="155" spans="16:16">
      <c r="P155" s="29"/>
    </row>
    <row r="156" spans="16:16">
      <c r="P156" s="29"/>
    </row>
    <row r="157" spans="16:16">
      <c r="P157" s="29"/>
    </row>
    <row r="158" spans="16:16">
      <c r="P158" s="29"/>
    </row>
    <row r="159" spans="16:16">
      <c r="P159" s="29"/>
    </row>
    <row r="160" spans="16:16">
      <c r="P160" s="29"/>
    </row>
    <row r="161" spans="16:16">
      <c r="P161" s="29"/>
    </row>
    <row r="162" spans="16:16">
      <c r="P162" s="29"/>
    </row>
    <row r="163" spans="16:16">
      <c r="P163" s="29"/>
    </row>
    <row r="164" spans="16:16">
      <c r="P164" s="29"/>
    </row>
    <row r="165" spans="16:16">
      <c r="P165" s="29"/>
    </row>
    <row r="166" spans="16:16">
      <c r="P166" s="29"/>
    </row>
    <row r="167" spans="16:16">
      <c r="P167" s="29"/>
    </row>
    <row r="168" spans="16:16">
      <c r="P168" s="29"/>
    </row>
    <row r="169" spans="16:16">
      <c r="P169" s="29"/>
    </row>
    <row r="170" spans="16:16">
      <c r="P170" s="29"/>
    </row>
    <row r="171" spans="16:16">
      <c r="P171" s="29"/>
    </row>
    <row r="172" spans="16:16">
      <c r="P172" s="29"/>
    </row>
    <row r="173" spans="16:16">
      <c r="P173" s="29"/>
    </row>
    <row r="174" spans="16:16">
      <c r="P174" s="29"/>
    </row>
    <row r="175" spans="16:16">
      <c r="P175" s="29"/>
    </row>
    <row r="176" spans="16:16">
      <c r="P176" s="29"/>
    </row>
    <row r="177" spans="16:16">
      <c r="P177" s="29"/>
    </row>
    <row r="178" spans="16:16">
      <c r="P178" s="29"/>
    </row>
    <row r="179" spans="16:16">
      <c r="P179" s="29"/>
    </row>
    <row r="180" spans="16:16">
      <c r="P180" s="29"/>
    </row>
    <row r="181" spans="16:16">
      <c r="P181" s="29"/>
    </row>
    <row r="182" spans="16:16">
      <c r="P182" s="29"/>
    </row>
    <row r="183" spans="16:16">
      <c r="P183" s="29"/>
    </row>
    <row r="184" spans="16:16">
      <c r="P184" s="29"/>
    </row>
    <row r="185" spans="16:16">
      <c r="P185" s="29"/>
    </row>
    <row r="186" spans="16:16">
      <c r="P186" s="29"/>
    </row>
    <row r="187" spans="16:16">
      <c r="P187" s="29"/>
    </row>
    <row r="188" spans="16:16">
      <c r="P188" s="29"/>
    </row>
    <row r="189" spans="16:16">
      <c r="P189" s="29"/>
    </row>
    <row r="190" spans="16:16">
      <c r="P190" s="29"/>
    </row>
    <row r="191" spans="16:16">
      <c r="P191" s="29"/>
    </row>
    <row r="192" spans="16:16">
      <c r="P192" s="29"/>
    </row>
    <row r="193" spans="16:16">
      <c r="P193" s="29"/>
    </row>
    <row r="194" spans="16:16">
      <c r="P194" s="29"/>
    </row>
    <row r="195" spans="16:16">
      <c r="P195" s="29"/>
    </row>
    <row r="196" spans="16:16">
      <c r="P196" s="29"/>
    </row>
    <row r="197" spans="16:16">
      <c r="P197" s="29"/>
    </row>
    <row r="198" spans="16:16">
      <c r="P198" s="29"/>
    </row>
    <row r="199" spans="16:16">
      <c r="P199" s="29"/>
    </row>
    <row r="200" spans="16:16">
      <c r="P200" s="29"/>
    </row>
    <row r="201" spans="16:16">
      <c r="P201" s="29"/>
    </row>
    <row r="202" spans="16:16">
      <c r="P202" s="29"/>
    </row>
    <row r="203" spans="16:16">
      <c r="P203" s="29"/>
    </row>
    <row r="204" spans="16:16">
      <c r="P204" s="29"/>
    </row>
    <row r="205" spans="16:16">
      <c r="P205" s="29"/>
    </row>
    <row r="206" spans="16:16">
      <c r="P206" s="29"/>
    </row>
    <row r="207" spans="16:16">
      <c r="P207" s="29"/>
    </row>
    <row r="208" spans="16:16">
      <c r="P208" s="29"/>
    </row>
    <row r="209" spans="16:16">
      <c r="P209" s="29"/>
    </row>
    <row r="210" spans="16:16">
      <c r="P210" s="29"/>
    </row>
    <row r="211" spans="16:16">
      <c r="P211" s="29"/>
    </row>
    <row r="212" spans="16:16">
      <c r="P212" s="29"/>
    </row>
    <row r="213" spans="16:16">
      <c r="P213" s="29"/>
    </row>
    <row r="214" spans="16:16">
      <c r="P214" s="29"/>
    </row>
    <row r="215" spans="16:16">
      <c r="P215" s="29"/>
    </row>
    <row r="216" spans="16:16">
      <c r="P216" s="29"/>
    </row>
  </sheetData>
  <autoFilter ref="A6:AH53"/>
  <mergeCells count="187">
    <mergeCell ref="BQ4:BQ9"/>
    <mergeCell ref="BR4:BR9"/>
    <mergeCell ref="AJ89:AK89"/>
    <mergeCell ref="AL89:AS89"/>
    <mergeCell ref="AJ87:AK87"/>
    <mergeCell ref="AL87:AS87"/>
    <mergeCell ref="AJ88:AK88"/>
    <mergeCell ref="AL88:AS88"/>
    <mergeCell ref="BK4:BK9"/>
    <mergeCell ref="BL4:BL9"/>
    <mergeCell ref="BM4:BM9"/>
    <mergeCell ref="BN4:BN9"/>
    <mergeCell ref="BO4:BO9"/>
    <mergeCell ref="BP4:BP9"/>
    <mergeCell ref="AJ83:AK83"/>
    <mergeCell ref="AL83:AS83"/>
    <mergeCell ref="AJ86:AK86"/>
    <mergeCell ref="AL86:AS86"/>
    <mergeCell ref="AJ84:AK84"/>
    <mergeCell ref="AL84:AS84"/>
    <mergeCell ref="AJ85:AK85"/>
    <mergeCell ref="AL85:AS85"/>
    <mergeCell ref="AJ80:AK80"/>
    <mergeCell ref="AL80:AS80"/>
    <mergeCell ref="AJ81:AK81"/>
    <mergeCell ref="AL81:AS81"/>
    <mergeCell ref="AJ82:AK82"/>
    <mergeCell ref="AL82:AS82"/>
    <mergeCell ref="AJ77:AK77"/>
    <mergeCell ref="AL77:AS77"/>
    <mergeCell ref="AJ78:AK78"/>
    <mergeCell ref="AL78:AS78"/>
    <mergeCell ref="AJ79:AK79"/>
    <mergeCell ref="AL79:AS79"/>
    <mergeCell ref="AJ74:AK74"/>
    <mergeCell ref="AL74:AS74"/>
    <mergeCell ref="AJ75:AK75"/>
    <mergeCell ref="AL75:AS75"/>
    <mergeCell ref="AJ76:AK76"/>
    <mergeCell ref="AL76:AS76"/>
    <mergeCell ref="AJ71:AK71"/>
    <mergeCell ref="AL71:AS71"/>
    <mergeCell ref="AJ72:AK72"/>
    <mergeCell ref="AL72:AS72"/>
    <mergeCell ref="AJ73:AK73"/>
    <mergeCell ref="AL73:AS73"/>
    <mergeCell ref="AJ68:AK68"/>
    <mergeCell ref="AL68:AS68"/>
    <mergeCell ref="AJ69:AK69"/>
    <mergeCell ref="AL69:AS69"/>
    <mergeCell ref="AJ70:AK70"/>
    <mergeCell ref="AL70:AS70"/>
    <mergeCell ref="AJ65:AK65"/>
    <mergeCell ref="AL65:AS65"/>
    <mergeCell ref="AJ66:AK66"/>
    <mergeCell ref="AL66:AS66"/>
    <mergeCell ref="AJ67:AK67"/>
    <mergeCell ref="AL67:AS67"/>
    <mergeCell ref="AJ62:AK62"/>
    <mergeCell ref="AL62:AS62"/>
    <mergeCell ref="AJ63:AK63"/>
    <mergeCell ref="AL63:AS63"/>
    <mergeCell ref="AJ64:AK64"/>
    <mergeCell ref="AL64:AS64"/>
    <mergeCell ref="AJ59:AK59"/>
    <mergeCell ref="AL59:AS59"/>
    <mergeCell ref="AJ60:AK60"/>
    <mergeCell ref="AL60:AS60"/>
    <mergeCell ref="AJ61:AK61"/>
    <mergeCell ref="AL61:AS61"/>
    <mergeCell ref="AJ56:AK56"/>
    <mergeCell ref="AL56:AS56"/>
    <mergeCell ref="AJ57:AK57"/>
    <mergeCell ref="AL57:AS57"/>
    <mergeCell ref="AJ58:AK58"/>
    <mergeCell ref="AL58:AS58"/>
    <mergeCell ref="AJ53:AK53"/>
    <mergeCell ref="AL53:AS53"/>
    <mergeCell ref="AJ54:AK54"/>
    <mergeCell ref="AL54:AS54"/>
    <mergeCell ref="AJ55:AK55"/>
    <mergeCell ref="AL55:AS55"/>
    <mergeCell ref="AJ50:AK50"/>
    <mergeCell ref="AL50:AS50"/>
    <mergeCell ref="AJ51:AK51"/>
    <mergeCell ref="AL51:AS51"/>
    <mergeCell ref="AJ52:AK52"/>
    <mergeCell ref="AL52:AS52"/>
    <mergeCell ref="AJ47:AK47"/>
    <mergeCell ref="AL47:AS47"/>
    <mergeCell ref="AJ48:AK48"/>
    <mergeCell ref="AL48:AS48"/>
    <mergeCell ref="AJ49:AK49"/>
    <mergeCell ref="AL49:AS49"/>
    <mergeCell ref="AJ44:AK44"/>
    <mergeCell ref="AL44:AS44"/>
    <mergeCell ref="AJ45:AK45"/>
    <mergeCell ref="AL45:AS45"/>
    <mergeCell ref="AJ46:AK46"/>
    <mergeCell ref="AL46:AS46"/>
    <mergeCell ref="AJ41:AK41"/>
    <mergeCell ref="AL41:AS41"/>
    <mergeCell ref="AJ42:AK42"/>
    <mergeCell ref="AL42:AS42"/>
    <mergeCell ref="AJ43:AK43"/>
    <mergeCell ref="AL43:AS43"/>
    <mergeCell ref="AJ38:AK38"/>
    <mergeCell ref="AL38:AS38"/>
    <mergeCell ref="AJ39:AK39"/>
    <mergeCell ref="AL39:AS39"/>
    <mergeCell ref="AJ40:AK40"/>
    <mergeCell ref="AL40:AS40"/>
    <mergeCell ref="AJ35:AK35"/>
    <mergeCell ref="AL35:AS35"/>
    <mergeCell ref="AJ36:AK36"/>
    <mergeCell ref="AL36:AS36"/>
    <mergeCell ref="AJ37:AK37"/>
    <mergeCell ref="AL37:AS37"/>
    <mergeCell ref="AJ32:AK32"/>
    <mergeCell ref="AL32:AS32"/>
    <mergeCell ref="AJ33:AK33"/>
    <mergeCell ref="AL33:AS33"/>
    <mergeCell ref="AJ34:AK34"/>
    <mergeCell ref="AL34:AS34"/>
    <mergeCell ref="AJ29:AK29"/>
    <mergeCell ref="AL29:AS29"/>
    <mergeCell ref="AJ30:AK30"/>
    <mergeCell ref="AL30:AS30"/>
    <mergeCell ref="AJ31:AK31"/>
    <mergeCell ref="AL31:AS31"/>
    <mergeCell ref="AJ26:AK26"/>
    <mergeCell ref="AL26:AS26"/>
    <mergeCell ref="AJ27:AK27"/>
    <mergeCell ref="AL27:AS27"/>
    <mergeCell ref="AJ28:AK28"/>
    <mergeCell ref="AL28:AS28"/>
    <mergeCell ref="AJ23:AK23"/>
    <mergeCell ref="AL23:AS23"/>
    <mergeCell ref="AJ24:AK24"/>
    <mergeCell ref="AL24:AS24"/>
    <mergeCell ref="AJ25:AK25"/>
    <mergeCell ref="AL25:AS25"/>
    <mergeCell ref="AJ20:AK20"/>
    <mergeCell ref="AL20:AS20"/>
    <mergeCell ref="AJ21:AK21"/>
    <mergeCell ref="AL21:AS21"/>
    <mergeCell ref="AJ22:AK22"/>
    <mergeCell ref="AL22:AS22"/>
    <mergeCell ref="AJ17:AK17"/>
    <mergeCell ref="AL17:AS17"/>
    <mergeCell ref="AJ18:AK18"/>
    <mergeCell ref="AL18:AS18"/>
    <mergeCell ref="AJ19:AK19"/>
    <mergeCell ref="AL19:AS19"/>
    <mergeCell ref="AJ14:AK14"/>
    <mergeCell ref="AL14:AS14"/>
    <mergeCell ref="AJ15:AK15"/>
    <mergeCell ref="AL15:AS15"/>
    <mergeCell ref="AJ16:AK16"/>
    <mergeCell ref="AL16:AS16"/>
    <mergeCell ref="BE4:BE9"/>
    <mergeCell ref="BF4:BF9"/>
    <mergeCell ref="BG4:BG9"/>
    <mergeCell ref="AJ11:AK11"/>
    <mergeCell ref="AL11:AS11"/>
    <mergeCell ref="AJ4:AK9"/>
    <mergeCell ref="AL4:AS9"/>
    <mergeCell ref="AT4:AT9"/>
    <mergeCell ref="AU4:AU9"/>
    <mergeCell ref="AV4:AV9"/>
    <mergeCell ref="BJ4:BJ9"/>
    <mergeCell ref="AX4:AX9"/>
    <mergeCell ref="AY4:AY9"/>
    <mergeCell ref="AZ4:AZ9"/>
    <mergeCell ref="BA4:BA9"/>
    <mergeCell ref="BH4:BH9"/>
    <mergeCell ref="BB4:BB9"/>
    <mergeCell ref="BC4:BC9"/>
    <mergeCell ref="BI4:BI9"/>
    <mergeCell ref="BD4:BD9"/>
    <mergeCell ref="AW4:AW9"/>
    <mergeCell ref="AL13:AS13"/>
    <mergeCell ref="AJ13:AK13"/>
    <mergeCell ref="AJ10:AK10"/>
    <mergeCell ref="AL10:AS10"/>
    <mergeCell ref="AJ12:AK12"/>
    <mergeCell ref="AL12:AS12"/>
  </mergeCells>
  <phoneticPr fontId="2"/>
  <dataValidations count="15">
    <dataValidation type="list" allowBlank="1" showInputMessage="1" showErrorMessage="1" sqref="AB7:AB53">
      <formula1>$BR$9:$BR$86</formula1>
    </dataValidation>
    <dataValidation type="list" allowBlank="1" showInputMessage="1" showErrorMessage="1" sqref="U16:U53 U7:U14">
      <formula1>$BF$9:$BF$86</formula1>
    </dataValidation>
    <dataValidation type="list" allowBlank="1" showInputMessage="1" showErrorMessage="1" sqref="Q10:Q53 Q7">
      <formula1>$BL$9:$BL$24</formula1>
    </dataValidation>
    <dataValidation type="list" allowBlank="1" showInputMessage="1" showErrorMessage="1" sqref="R7:R53">
      <formula1>$BN$9:$BN$86</formula1>
    </dataValidation>
    <dataValidation type="list" allowBlank="1" showInputMessage="1" showErrorMessage="1" sqref="S7:S53">
      <formula1>$BO$9:$BO$86</formula1>
    </dataValidation>
    <dataValidation type="list" allowBlank="1" showInputMessage="1" showErrorMessage="1" sqref="T7:T53">
      <formula1>$BP$9:$BP$86</formula1>
    </dataValidation>
    <dataValidation type="list" allowBlank="1" showInputMessage="1" showErrorMessage="1" sqref="J16:J53 J11:J14">
      <formula1>$BH$9:$BH$86</formula1>
    </dataValidation>
    <dataValidation type="list" allowBlank="1" showInputMessage="1" showErrorMessage="1" sqref="K16:K53 K7:K14">
      <formula1>$BI$9:$BI$86</formula1>
    </dataValidation>
    <dataValidation type="list" allowBlank="1" showInputMessage="1" showErrorMessage="1" sqref="L16:L53 L7:L14">
      <formula1>$BJ$9:$BJ$86</formula1>
    </dataValidation>
    <dataValidation type="list" allowBlank="1" showInputMessage="1" showErrorMessage="1" sqref="E11:E53 P7:P53">
      <formula1>$AU$9:$AU$86</formula1>
    </dataValidation>
    <dataValidation type="list" allowBlank="1" showInputMessage="1" showErrorMessage="1" sqref="H16:H53 H7:H14">
      <formula1>$BQ$9:$BQ$86</formula1>
    </dataValidation>
    <dataValidation type="list" allowBlank="1" showInputMessage="1" showErrorMessage="1" sqref="I16:I53 I7:I14">
      <formula1>$BE$9:$BE$86</formula1>
    </dataValidation>
    <dataValidation type="list" allowBlank="1" showInputMessage="1" showErrorMessage="1" sqref="Q8:Q9">
      <formula1>$BL$8:$BL$16</formula1>
    </dataValidation>
    <dataValidation type="list" allowBlank="1" showInputMessage="1" showErrorMessage="1" sqref="J7:J10">
      <formula1>$BH$8:$BH$78</formula1>
    </dataValidation>
    <dataValidation type="list" allowBlank="1" showInputMessage="1" showErrorMessage="1" sqref="E7:E10">
      <formula1>$AU$8:$AU$78</formula1>
    </dataValidation>
  </dataValidations>
  <printOptions gridLinesSet="0"/>
  <pageMargins left="0.59055118110236227" right="0.59055118110236227" top="0.59055118110236227" bottom="0.59055118110236227" header="0.19685039370078741" footer="0.19685039370078741"/>
  <pageSetup paperSize="8" scale="92" fitToWidth="0" orientation="landscape" r:id="rId1"/>
  <headerFooter alignWithMargins="0">
    <oddFooter>&amp;L&amp;"ＭＳ Ｐゴシック,標準"Copyright 2008 DIP Corporation, All rights reserved.&amp;R&amp;"ＭＳ Ｐゴシック,標準"&amp;P/&amp;N</oddFooter>
  </headerFooter>
  <rowBreaks count="1" manualBreakCount="1">
    <brk id="60" max="16383" man="1"/>
  </rowBreaks>
  <colBreaks count="3" manualBreakCount="3">
    <brk id="14" max="59" man="1"/>
    <brk id="23" max="59" man="1"/>
    <brk id="31" max="5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11</vt:i4>
      </vt:variant>
    </vt:vector>
  </HeadingPairs>
  <TitlesOfParts>
    <vt:vector size="15" baseType="lpstr">
      <vt:lpstr>表紙</vt:lpstr>
      <vt:lpstr>改定履歴</vt:lpstr>
      <vt:lpstr>障害一覧（format）</vt:lpstr>
      <vt:lpstr>障害一覧（記入例)</vt:lpstr>
      <vt:lpstr>'障害一覧（format）'!Print_Area</vt:lpstr>
      <vt:lpstr>'障害一覧（記入例)'!Print_Area</vt:lpstr>
      <vt:lpstr>表紙!Print_Area</vt:lpstr>
      <vt:lpstr>'障害一覧（format）'!Print_Titles</vt:lpstr>
      <vt:lpstr>'障害一覧（記入例)'!Print_Titles</vt:lpstr>
      <vt:lpstr>'障害一覧（format）'!原因分類</vt:lpstr>
      <vt:lpstr>'障害一覧（記入例)'!原因分類</vt:lpstr>
      <vt:lpstr>'障害一覧（format）'!問題解決日</vt:lpstr>
      <vt:lpstr>'障害一覧（記入例)'!問題解決日</vt:lpstr>
      <vt:lpstr>'障害一覧（format）'!問題発生日</vt:lpstr>
      <vt:lpstr>'障害一覧（記入例)'!問題発生日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Nobuyuki.Sakurai</cp:lastModifiedBy>
  <cp:lastPrinted>2010-09-28T09:06:27Z</cp:lastPrinted>
  <dcterms:created xsi:type="dcterms:W3CDTF">2008-03-05T06:51:44Z</dcterms:created>
  <dcterms:modified xsi:type="dcterms:W3CDTF">2018-09-18T04:34:29Z</dcterms:modified>
</cp:coreProperties>
</file>