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24226"/>
  <mc:AlternateContent xmlns:mc="http://schemas.openxmlformats.org/markup-compatibility/2006">
    <mc:Choice Requires="x15">
      <x15ac:absPath xmlns:x15ac="http://schemas.microsoft.com/office/spreadsheetml/2010/11/ac" url="C:\Users\shumpei.morita\Desktop\研修\morita\TM\"/>
    </mc:Choice>
  </mc:AlternateContent>
  <xr:revisionPtr revIDLastSave="0" documentId="13_ncr:1_{8D0E1C55-CFAC-45F2-B196-3F98284161FD}" xr6:coauthVersionLast="34" xr6:coauthVersionMax="37" xr10:uidLastSave="{00000000-0000-0000-0000-000000000000}"/>
  <bookViews>
    <workbookView xWindow="0" yWindow="0" windowWidth="14380" windowHeight="4020" xr2:uid="{00000000-000D-0000-FFFF-FFFF00000000}"/>
  </bookViews>
  <sheets>
    <sheet name="一般社員_給与査定用　人事考課表" sheetId="10" r:id="rId1"/>
    <sheet name="評価基準のガイドライン" sheetId="5" r:id="rId2"/>
    <sheet name="一般社員_給与査定用（社内活動）人事考課表" sheetId="11" r:id="rId3"/>
    <sheet name="評価基準表" sheetId="3" r:id="rId4"/>
    <sheet name="チャレンジシート" sheetId="6" r:id="rId5"/>
    <sheet name="チャレンジシート 記載例" sheetId="9" r:id="rId6"/>
    <sheet name="【参考】45のコンピテンシー" sheetId="8" r:id="rId7"/>
  </sheets>
  <definedNames>
    <definedName name="_xlnm.Print_Area" localSheetId="6">【参考】45のコンピテンシー!$A$1:$Q$51</definedName>
    <definedName name="_xlnm.Print_Area" localSheetId="4">チャレンジシート!$A$1:$L$36</definedName>
    <definedName name="_xlnm.Print_Area" localSheetId="5">'チャレンジシート 記載例'!$A$1:$L$36</definedName>
    <definedName name="_xlnm.Print_Area" localSheetId="0">'一般社員_給与査定用　人事考課表'!$A$1:$BA$147</definedName>
    <definedName name="_xlnm.Print_Area" localSheetId="2">'一般社員_給与査定用（社内活動）人事考課表'!$A$1:$BA$97</definedName>
    <definedName name="_xlnm.Print_Titles" localSheetId="6">【参考】45のコンピテンシー!$1:$5</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J75" i="11" l="1"/>
  <c r="AJ70" i="11"/>
  <c r="AJ65" i="11"/>
  <c r="AJ60" i="11"/>
  <c r="AJ55" i="11"/>
  <c r="AJ50" i="11"/>
  <c r="AJ45" i="11"/>
  <c r="AB80" i="11" s="1"/>
  <c r="D19" i="11" s="1"/>
  <c r="V19" i="11" s="1"/>
  <c r="M19" i="11"/>
  <c r="AJ87" i="10"/>
  <c r="AJ82" i="10"/>
  <c r="AJ77" i="10"/>
  <c r="AJ72" i="10"/>
  <c r="AJ67" i="10"/>
  <c r="AJ62" i="10"/>
  <c r="AJ57" i="10"/>
  <c r="AJ52" i="10"/>
  <c r="AJ47" i="10"/>
  <c r="AJ42" i="10"/>
  <c r="AJ37" i="10"/>
  <c r="AJ32" i="10"/>
  <c r="AJ27" i="10"/>
  <c r="AB92" i="10" s="1"/>
  <c r="D13" i="10" s="1"/>
  <c r="V13" i="10" s="1"/>
  <c r="M13" i="10"/>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taizou.kishi</author>
  </authors>
  <commentList>
    <comment ref="AM27" authorId="0" shapeId="0" xr:uid="{00000000-0006-0000-0000-000001000000}">
      <text>
        <r>
          <rPr>
            <sz val="9"/>
            <color indexed="81"/>
            <rFont val="ＭＳ Ｐゴシック"/>
            <family val="3"/>
            <charset val="128"/>
          </rPr>
          <t>自己評価をS～Dで選択した理由を記載してください。
「評価基準やガイドラインに照らし合わせた」という理由はNGとします。
良かった点、改善・反省ポイントなど具体的に記載してください。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taizou.kishi</author>
  </authors>
  <commentList>
    <comment ref="AM45" authorId="0" shapeId="0" xr:uid="{00000000-0006-0000-0100-000001000000}">
      <text>
        <r>
          <rPr>
            <sz val="9"/>
            <color indexed="81"/>
            <rFont val="ＭＳ Ｐゴシック"/>
            <family val="3"/>
            <charset val="128"/>
          </rPr>
          <t>自己評価をS～Dで選択した理由を記載してください。
「評価基準やガイドラインに照らし合わせた」という理由はNGとします。
良かった点、改善・反省ポイントなど具体的に記載してください。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t.tsubakiyama3</author>
  </authors>
  <commentList>
    <comment ref="D9" authorId="0" shapeId="0" xr:uid="{00000000-0006-0000-0500-000001000000}">
      <text>
        <r>
          <rPr>
            <b/>
            <sz val="9"/>
            <color indexed="81"/>
            <rFont val="MS P ゴシック"/>
            <family val="3"/>
            <charset val="128"/>
          </rPr>
          <t xml:space="preserve">●ヒューマンスキル
"【参考】45のコンピテンシー"
シートの項目より選択し、
選択理由を記載してください。
●技術スキル
・プログラミング言語
・アプリケーション開発
・インフラ・アーキテクチャ
・プロジェクトマネジメント
などの技術的な観点で
自身の強みを記載してください。
</t>
        </r>
      </text>
    </comment>
    <comment ref="I9" authorId="0" shapeId="0" xr:uid="{00000000-0006-0000-0500-000002000000}">
      <text>
        <r>
          <rPr>
            <b/>
            <sz val="9"/>
            <color indexed="81"/>
            <rFont val="MS P ゴシック"/>
            <family val="3"/>
            <charset val="128"/>
          </rPr>
          <t xml:space="preserve">●ヒューマンスキル
"【参考】45のコンピテンシー"
シートの項目より選択し、
選択理由を記載してください。
●技術スキル
・プログラミング言語
・アプリケーション開発
・インフラ・アーキテクチャ
・プロジェクトマネジメント
などの技術的な観点で
自身の弱みを記載してください。
</t>
        </r>
      </text>
    </comment>
  </commentList>
</comments>
</file>

<file path=xl/sharedStrings.xml><?xml version="1.0" encoding="utf-8"?>
<sst xmlns="http://schemas.openxmlformats.org/spreadsheetml/2006/main" count="1087" uniqueCount="608">
  <si>
    <t>一般社員　人事考課表</t>
    <rPh sb="0" eb="2">
      <t>イッパン</t>
    </rPh>
    <rPh sb="2" eb="4">
      <t>シャイン</t>
    </rPh>
    <rPh sb="5" eb="7">
      <t>ジンジ</t>
    </rPh>
    <rPh sb="7" eb="9">
      <t>コウカ</t>
    </rPh>
    <rPh sb="9" eb="10">
      <t>ヒョウ</t>
    </rPh>
    <phoneticPr fontId="4"/>
  </si>
  <si>
    <t>実施年月日</t>
    <rPh sb="0" eb="2">
      <t>ジッシ</t>
    </rPh>
    <rPh sb="2" eb="5">
      <t>ネンガッピ</t>
    </rPh>
    <phoneticPr fontId="4"/>
  </si>
  <si>
    <t>年</t>
    <rPh sb="0" eb="1">
      <t>ネン</t>
    </rPh>
    <phoneticPr fontId="4"/>
  </si>
  <si>
    <t>月</t>
    <rPh sb="0" eb="1">
      <t>ガツ</t>
    </rPh>
    <phoneticPr fontId="4"/>
  </si>
  <si>
    <t>日</t>
    <rPh sb="0" eb="1">
      <t>ニチ</t>
    </rPh>
    <phoneticPr fontId="4"/>
  </si>
  <si>
    <t>対象者</t>
    <rPh sb="0" eb="3">
      <t>タイショウシャ</t>
    </rPh>
    <phoneticPr fontId="4"/>
  </si>
  <si>
    <t>職位と期間</t>
    <rPh sb="0" eb="2">
      <t>ショクイ</t>
    </rPh>
    <rPh sb="3" eb="5">
      <t>キカン</t>
    </rPh>
    <phoneticPr fontId="4"/>
  </si>
  <si>
    <t>所属</t>
    <rPh sb="0" eb="2">
      <t>ショゾク</t>
    </rPh>
    <phoneticPr fontId="4"/>
  </si>
  <si>
    <t>氏名</t>
    <rPh sb="0" eb="2">
      <t>シメイ</t>
    </rPh>
    <phoneticPr fontId="4"/>
  </si>
  <si>
    <t>入社年月</t>
    <rPh sb="0" eb="2">
      <t>ニュウシャ</t>
    </rPh>
    <rPh sb="2" eb="4">
      <t>ネンゲツ</t>
    </rPh>
    <phoneticPr fontId="4"/>
  </si>
  <si>
    <t>職位</t>
    <rPh sb="0" eb="2">
      <t>ショクイ</t>
    </rPh>
    <phoneticPr fontId="4"/>
  </si>
  <si>
    <t>評価期間</t>
    <rPh sb="0" eb="2">
      <t>ヒョウカ</t>
    </rPh>
    <rPh sb="2" eb="4">
      <t>キカン</t>
    </rPh>
    <phoneticPr fontId="4"/>
  </si>
  <si>
    <t>S10U</t>
    <phoneticPr fontId="4"/>
  </si>
  <si>
    <t>森田　隼平</t>
    <rPh sb="0" eb="2">
      <t>モリタ</t>
    </rPh>
    <rPh sb="3" eb="4">
      <t>ハヤブサ</t>
    </rPh>
    <rPh sb="4" eb="5">
      <t>ヘイ</t>
    </rPh>
    <phoneticPr fontId="4"/>
  </si>
  <si>
    <t>月</t>
    <rPh sb="0" eb="1">
      <t>ゲツ</t>
    </rPh>
    <phoneticPr fontId="4"/>
  </si>
  <si>
    <t>S2</t>
    <phoneticPr fontId="10"/>
  </si>
  <si>
    <t>3月～8月</t>
    <rPh sb="1" eb="2">
      <t>ガツ</t>
    </rPh>
    <rPh sb="4" eb="5">
      <t>ガツ</t>
    </rPh>
    <phoneticPr fontId="4"/>
  </si>
  <si>
    <t>特別加点</t>
    <rPh sb="0" eb="2">
      <t>トクベツ</t>
    </rPh>
    <rPh sb="2" eb="3">
      <t>クワ</t>
    </rPh>
    <rPh sb="3" eb="4">
      <t>テン</t>
    </rPh>
    <phoneticPr fontId="4"/>
  </si>
  <si>
    <t>点</t>
    <rPh sb="0" eb="1">
      <t>テン</t>
    </rPh>
    <phoneticPr fontId="4"/>
  </si>
  <si>
    <t>加点理由</t>
    <rPh sb="0" eb="2">
      <t>カテン</t>
    </rPh>
    <rPh sb="2" eb="4">
      <t>リユウ</t>
    </rPh>
    <phoneticPr fontId="4"/>
  </si>
  <si>
    <t>考課者</t>
    <rPh sb="0" eb="2">
      <t>コウカ</t>
    </rPh>
    <rPh sb="2" eb="3">
      <t>シャ</t>
    </rPh>
    <phoneticPr fontId="4"/>
  </si>
  <si>
    <t>考課得点</t>
    <rPh sb="0" eb="2">
      <t>コウカ</t>
    </rPh>
    <rPh sb="2" eb="4">
      <t>トクテン</t>
    </rPh>
    <phoneticPr fontId="4"/>
  </si>
  <si>
    <t>総得点</t>
    <rPh sb="0" eb="1">
      <t>ソウ</t>
    </rPh>
    <rPh sb="1" eb="3">
      <t>トクテン</t>
    </rPh>
    <phoneticPr fontId="4"/>
  </si>
  <si>
    <t>コメント(総評）</t>
    <rPh sb="5" eb="7">
      <t>ソウヒョウ</t>
    </rPh>
    <phoneticPr fontId="4"/>
  </si>
  <si>
    <t>チケットぴあの結合テストからサービスリリースまでを経験したのは大きいと思います。今後はそれ以外のテストや開発、要件定義、ドキュメント作成などさまざまな業務を経験し自分の力として身につけていきたいです。</t>
  </si>
  <si>
    <t>今後の課題（3つ以上記載）</t>
    <rPh sb="0" eb="2">
      <t>コンゴ</t>
    </rPh>
    <rPh sb="3" eb="5">
      <t>カダイ</t>
    </rPh>
    <rPh sb="8" eb="10">
      <t>イジョウ</t>
    </rPh>
    <rPh sb="10" eb="12">
      <t>キサイ</t>
    </rPh>
    <phoneticPr fontId="4"/>
  </si>
  <si>
    <t>・主体的に業務を遂行することができた
・上司に求められていることが少しずつ理解できるようになった、業務知識のレベルが上がった。
・PCのショートカットキーを覚えて活用していくことにより業務スピードの改善を行うことができた</t>
  </si>
  <si>
    <t>・業務に使うプログラムの知識をつける
・上流工程から顆粒までの流れをしっかり理解する
・モデリング言語の勉強をする</t>
  </si>
  <si>
    <t>（評価基準）</t>
    <rPh sb="1" eb="3">
      <t>ヒョウカ</t>
    </rPh>
    <rPh sb="3" eb="5">
      <t>キジュン</t>
    </rPh>
    <phoneticPr fontId="4"/>
  </si>
  <si>
    <t>S</t>
    <phoneticPr fontId="4"/>
  </si>
  <si>
    <t>=きわめて優れていた(期待以上だった)</t>
    <rPh sb="11" eb="13">
      <t>キタイ</t>
    </rPh>
    <rPh sb="13" eb="15">
      <t>イジョウ</t>
    </rPh>
    <phoneticPr fontId="4"/>
  </si>
  <si>
    <t>A</t>
    <phoneticPr fontId="4"/>
  </si>
  <si>
    <t>=優れていた(期待通りだった)</t>
    <rPh sb="7" eb="9">
      <t>キタイ</t>
    </rPh>
    <rPh sb="9" eb="10">
      <t>ドオ</t>
    </rPh>
    <phoneticPr fontId="4"/>
  </si>
  <si>
    <t>B</t>
    <phoneticPr fontId="4"/>
  </si>
  <si>
    <t>=普通(標準)</t>
    <rPh sb="1" eb="3">
      <t>フツウ</t>
    </rPh>
    <rPh sb="4" eb="6">
      <t>ヒョウジュン</t>
    </rPh>
    <phoneticPr fontId="4"/>
  </si>
  <si>
    <t>C</t>
    <phoneticPr fontId="4"/>
  </si>
  <si>
    <t>=やや不十分だった(やや不十分である)</t>
    <rPh sb="3" eb="6">
      <t>フジュウブン</t>
    </rPh>
    <rPh sb="12" eb="15">
      <t>フジュウブン</t>
    </rPh>
    <phoneticPr fontId="4"/>
  </si>
  <si>
    <t>D</t>
    <phoneticPr fontId="4"/>
  </si>
  <si>
    <t>=不十分だった(不十分である)</t>
    <rPh sb="1" eb="4">
      <t>フジュウブン</t>
    </rPh>
    <rPh sb="8" eb="11">
      <t>フジュウブン</t>
    </rPh>
    <phoneticPr fontId="4"/>
  </si>
  <si>
    <t>考課項目</t>
    <rPh sb="0" eb="2">
      <t>コウカ</t>
    </rPh>
    <rPh sb="2" eb="4">
      <t>コウモク</t>
    </rPh>
    <phoneticPr fontId="4"/>
  </si>
  <si>
    <t>着眼点</t>
    <rPh sb="0" eb="3">
      <t>チャクガンテン</t>
    </rPh>
    <phoneticPr fontId="4"/>
  </si>
  <si>
    <t>評価基準（凡例）</t>
    <rPh sb="0" eb="2">
      <t>ヒョウカ</t>
    </rPh>
    <rPh sb="2" eb="4">
      <t>キジュン</t>
    </rPh>
    <rPh sb="5" eb="7">
      <t>ハンレイ</t>
    </rPh>
    <phoneticPr fontId="4"/>
  </si>
  <si>
    <t>評価基準</t>
    <rPh sb="0" eb="2">
      <t>ヒョウカ</t>
    </rPh>
    <rPh sb="2" eb="4">
      <t>キジュン</t>
    </rPh>
    <phoneticPr fontId="4"/>
  </si>
  <si>
    <t>評価点数</t>
    <rPh sb="0" eb="2">
      <t>ヒョウカ</t>
    </rPh>
    <rPh sb="2" eb="4">
      <t>テンスウ</t>
    </rPh>
    <phoneticPr fontId="4"/>
  </si>
  <si>
    <t>評価した理由・コメント（必須）</t>
    <rPh sb="0" eb="2">
      <t>ヒョウカ</t>
    </rPh>
    <rPh sb="4" eb="6">
      <t>リユウ</t>
    </rPh>
    <rPh sb="12" eb="14">
      <t>ヒッス</t>
    </rPh>
    <phoneticPr fontId="4"/>
  </si>
  <si>
    <t>情意考課</t>
    <rPh sb="0" eb="2">
      <t>ジョウイ</t>
    </rPh>
    <phoneticPr fontId="4"/>
  </si>
  <si>
    <t>勤怠</t>
    <rPh sb="0" eb="2">
      <t>キンタイ</t>
    </rPh>
    <phoneticPr fontId="4"/>
  </si>
  <si>
    <t>・私用などで勤務時間内に業務外の行動をとっていないか。</t>
    <rPh sb="1" eb="3">
      <t>シヨウ</t>
    </rPh>
    <rPh sb="6" eb="8">
      <t>キンム</t>
    </rPh>
    <rPh sb="8" eb="10">
      <t>ジカン</t>
    </rPh>
    <rPh sb="10" eb="11">
      <t>ナイ</t>
    </rPh>
    <rPh sb="12" eb="14">
      <t>ギョウム</t>
    </rPh>
    <rPh sb="14" eb="15">
      <t>ガイ</t>
    </rPh>
    <rPh sb="16" eb="18">
      <t>コウドウ</t>
    </rPh>
    <phoneticPr fontId="4"/>
  </si>
  <si>
    <t>S</t>
  </si>
  <si>
    <t>ナイカツ、業務共に時間を守り業務に従事しております。
遅刻、欠席、早退は現在までございません。</t>
    <rPh sb="5" eb="7">
      <t>ギョウム</t>
    </rPh>
    <rPh sb="7" eb="8">
      <t>トモ</t>
    </rPh>
    <rPh sb="9" eb="11">
      <t>ジカン</t>
    </rPh>
    <rPh sb="12" eb="13">
      <t>マモ</t>
    </rPh>
    <rPh sb="14" eb="16">
      <t>ギョウム</t>
    </rPh>
    <rPh sb="17" eb="19">
      <t>ジュウジ</t>
    </rPh>
    <rPh sb="27" eb="29">
      <t>チコク</t>
    </rPh>
    <rPh sb="30" eb="32">
      <t>ケッセキ</t>
    </rPh>
    <rPh sb="33" eb="35">
      <t>ソウタイ</t>
    </rPh>
    <rPh sb="36" eb="38">
      <t>ゲンザイ</t>
    </rPh>
    <phoneticPr fontId="10"/>
  </si>
  <si>
    <t>・遅刻はないか。</t>
    <rPh sb="1" eb="3">
      <t>チコク</t>
    </rPh>
    <phoneticPr fontId="4"/>
  </si>
  <si>
    <t>・無断欠勤などはないか。</t>
    <rPh sb="1" eb="3">
      <t>ムダン</t>
    </rPh>
    <rPh sb="3" eb="5">
      <t>ケッキン</t>
    </rPh>
    <phoneticPr fontId="4"/>
  </si>
  <si>
    <t>・大事な場面で遅刻や欠勤はなかったか。</t>
    <rPh sb="1" eb="3">
      <t>ダイジ</t>
    </rPh>
    <rPh sb="4" eb="6">
      <t>バメン</t>
    </rPh>
    <rPh sb="7" eb="9">
      <t>チコク</t>
    </rPh>
    <rPh sb="10" eb="12">
      <t>ケッキン</t>
    </rPh>
    <phoneticPr fontId="4"/>
  </si>
  <si>
    <t>規律性</t>
    <rPh sb="0" eb="2">
      <t>キリツ</t>
    </rPh>
    <rPh sb="2" eb="3">
      <t>セイ</t>
    </rPh>
    <phoneticPr fontId="4"/>
  </si>
  <si>
    <t>A</t>
  </si>
  <si>
    <t>上司の気持ちや意図を自身で考えながら行動し、業務にあたっていると思っておりまます。</t>
    <rPh sb="0" eb="2">
      <t>ジョウシ</t>
    </rPh>
    <rPh sb="3" eb="5">
      <t>キモ</t>
    </rPh>
    <rPh sb="7" eb="9">
      <t>イト</t>
    </rPh>
    <rPh sb="10" eb="12">
      <t>ジシン</t>
    </rPh>
    <rPh sb="13" eb="14">
      <t>カンガ</t>
    </rPh>
    <rPh sb="18" eb="20">
      <t>コウドウ</t>
    </rPh>
    <rPh sb="22" eb="24">
      <t>ギョウム</t>
    </rPh>
    <rPh sb="32" eb="33">
      <t>オモ</t>
    </rPh>
    <phoneticPr fontId="10"/>
  </si>
  <si>
    <t>・就業規則など規則・規定をよく守り、職場の秩序の維持に努めていたか。</t>
    <rPh sb="1" eb="3">
      <t>シュウギョウ</t>
    </rPh>
    <rPh sb="3" eb="5">
      <t>キソク</t>
    </rPh>
    <rPh sb="7" eb="9">
      <t>キソク</t>
    </rPh>
    <rPh sb="10" eb="12">
      <t>キテイ</t>
    </rPh>
    <rPh sb="15" eb="16">
      <t>マモ</t>
    </rPh>
    <rPh sb="18" eb="20">
      <t>ショクバ</t>
    </rPh>
    <rPh sb="21" eb="23">
      <t>チツジョ</t>
    </rPh>
    <rPh sb="24" eb="26">
      <t>イジ</t>
    </rPh>
    <rPh sb="27" eb="28">
      <t>ツト</t>
    </rPh>
    <phoneticPr fontId="4"/>
  </si>
  <si>
    <t>・上司の指示命令によく従ったか。</t>
    <rPh sb="1" eb="3">
      <t>ジョウシ</t>
    </rPh>
    <rPh sb="4" eb="6">
      <t>シジ</t>
    </rPh>
    <rPh sb="6" eb="8">
      <t>メイレイ</t>
    </rPh>
    <rPh sb="11" eb="12">
      <t>シタガ</t>
    </rPh>
    <phoneticPr fontId="4"/>
  </si>
  <si>
    <t>・身の回りは常に整理整頓されていたか。</t>
    <rPh sb="1" eb="2">
      <t>ミ</t>
    </rPh>
    <rPh sb="3" eb="4">
      <t>マワ</t>
    </rPh>
    <rPh sb="6" eb="7">
      <t>ツネ</t>
    </rPh>
    <rPh sb="8" eb="10">
      <t>セイリ</t>
    </rPh>
    <rPh sb="10" eb="12">
      <t>セイトン</t>
    </rPh>
    <phoneticPr fontId="4"/>
  </si>
  <si>
    <t>協調性</t>
    <rPh sb="0" eb="3">
      <t>キョウチョウセイ</t>
    </rPh>
    <phoneticPr fontId="4"/>
  </si>
  <si>
    <t>業務効率はスキルの面で至らない部分はございますが、プロジェクトで手が足りない部署に自分が手が空いた時にテストデータを用意したり、実施を行い全体が円滑に進むように意識をしてまいりました。</t>
    <rPh sb="0" eb="2">
      <t>ギョウム</t>
    </rPh>
    <rPh sb="2" eb="4">
      <t>コウリツ</t>
    </rPh>
    <rPh sb="9" eb="10">
      <t>メン</t>
    </rPh>
    <rPh sb="11" eb="12">
      <t>イタ</t>
    </rPh>
    <rPh sb="15" eb="17">
      <t>ブブン</t>
    </rPh>
    <rPh sb="32" eb="33">
      <t>テ</t>
    </rPh>
    <rPh sb="34" eb="35">
      <t>タ</t>
    </rPh>
    <rPh sb="38" eb="40">
      <t>ブショ</t>
    </rPh>
    <rPh sb="41" eb="43">
      <t>ジブン</t>
    </rPh>
    <rPh sb="44" eb="45">
      <t>テ</t>
    </rPh>
    <rPh sb="46" eb="47">
      <t>ア</t>
    </rPh>
    <rPh sb="49" eb="50">
      <t>トキ</t>
    </rPh>
    <rPh sb="58" eb="60">
      <t>ヨウイ</t>
    </rPh>
    <rPh sb="64" eb="66">
      <t>ジッシ</t>
    </rPh>
    <rPh sb="67" eb="68">
      <t>オコナ</t>
    </rPh>
    <rPh sb="69" eb="71">
      <t>ゼンタイ</t>
    </rPh>
    <rPh sb="72" eb="74">
      <t>エンカツ</t>
    </rPh>
    <rPh sb="75" eb="76">
      <t>スス</t>
    </rPh>
    <rPh sb="80" eb="82">
      <t>イシキ</t>
    </rPh>
    <phoneticPr fontId="10"/>
  </si>
  <si>
    <t>・上司、同僚と仲良く仕事をやっていこうとしたか。</t>
    <rPh sb="1" eb="3">
      <t>ジョウシ</t>
    </rPh>
    <rPh sb="4" eb="6">
      <t>ドウリョウ</t>
    </rPh>
    <rPh sb="7" eb="9">
      <t>ナカヨ</t>
    </rPh>
    <rPh sb="10" eb="12">
      <t>シゴト</t>
    </rPh>
    <phoneticPr fontId="4"/>
  </si>
  <si>
    <t>・自分勝手な言動はなかったか。</t>
    <rPh sb="1" eb="3">
      <t>ジブン</t>
    </rPh>
    <rPh sb="3" eb="5">
      <t>カッテ</t>
    </rPh>
    <rPh sb="6" eb="8">
      <t>ゲンドウ</t>
    </rPh>
    <phoneticPr fontId="4"/>
  </si>
  <si>
    <t>・他人が忙しいときは、進んで手伝おうとする姿勢が見られたか。</t>
    <rPh sb="1" eb="3">
      <t>タニン</t>
    </rPh>
    <rPh sb="4" eb="5">
      <t>イソガ</t>
    </rPh>
    <rPh sb="11" eb="12">
      <t>スス</t>
    </rPh>
    <rPh sb="14" eb="16">
      <t>テツダ</t>
    </rPh>
    <rPh sb="21" eb="23">
      <t>シセイ</t>
    </rPh>
    <rPh sb="24" eb="25">
      <t>ミ</t>
    </rPh>
    <phoneticPr fontId="4"/>
  </si>
  <si>
    <t>積極性</t>
    <rPh sb="0" eb="3">
      <t>セッキョクセイ</t>
    </rPh>
    <phoneticPr fontId="4"/>
  </si>
  <si>
    <t>・時間内に業務を遂行し、より多くの業務を遂行しようと努力していたか。</t>
    <rPh sb="1" eb="3">
      <t>ジカン</t>
    </rPh>
    <rPh sb="3" eb="4">
      <t>ナイ</t>
    </rPh>
    <rPh sb="5" eb="7">
      <t>ギョウム</t>
    </rPh>
    <rPh sb="8" eb="10">
      <t>スイコウ</t>
    </rPh>
    <rPh sb="14" eb="15">
      <t>オオ</t>
    </rPh>
    <rPh sb="17" eb="19">
      <t>ギョウム</t>
    </rPh>
    <rPh sb="20" eb="22">
      <t>スイコウ</t>
    </rPh>
    <rPh sb="26" eb="28">
      <t>ドリョク</t>
    </rPh>
    <phoneticPr fontId="4"/>
  </si>
  <si>
    <t>B</t>
  </si>
  <si>
    <t>時間が決められている業務に関して携わったすべての業務が時間道理に遂行できたかというとできておりません。
ただ仕事が詰まった時に、答えを出す為に多方面と連絡、情報収集を行い、業務を遂行してまいりました。</t>
    <rPh sb="0" eb="2">
      <t>ジカン</t>
    </rPh>
    <rPh sb="3" eb="4">
      <t>キ</t>
    </rPh>
    <rPh sb="10" eb="12">
      <t>ギョウム</t>
    </rPh>
    <rPh sb="13" eb="14">
      <t>カン</t>
    </rPh>
    <rPh sb="16" eb="17">
      <t>タズサ</t>
    </rPh>
    <rPh sb="24" eb="26">
      <t>ギョウム</t>
    </rPh>
    <rPh sb="27" eb="29">
      <t>ジカン</t>
    </rPh>
    <rPh sb="29" eb="31">
      <t>ドウリ</t>
    </rPh>
    <rPh sb="32" eb="34">
      <t>スイコウ</t>
    </rPh>
    <rPh sb="54" eb="56">
      <t>シゴト</t>
    </rPh>
    <rPh sb="57" eb="58">
      <t>ツ</t>
    </rPh>
    <rPh sb="61" eb="62">
      <t>トキ</t>
    </rPh>
    <rPh sb="64" eb="65">
      <t>コタ</t>
    </rPh>
    <rPh sb="67" eb="68">
      <t>ダ</t>
    </rPh>
    <rPh sb="69" eb="70">
      <t>タメ</t>
    </rPh>
    <rPh sb="71" eb="74">
      <t>タホウメン</t>
    </rPh>
    <rPh sb="75" eb="77">
      <t>レンラク</t>
    </rPh>
    <rPh sb="78" eb="80">
      <t>ジョウホウ</t>
    </rPh>
    <rPh sb="80" eb="82">
      <t>シュウシュウ</t>
    </rPh>
    <rPh sb="83" eb="84">
      <t>オコナ</t>
    </rPh>
    <rPh sb="86" eb="88">
      <t>ギョウム</t>
    </rPh>
    <rPh sb="89" eb="91">
      <t>スイコウ</t>
    </rPh>
    <phoneticPr fontId="10"/>
  </si>
  <si>
    <t>・与えられた仕事に積極的に取り組んだか。</t>
    <rPh sb="1" eb="2">
      <t>アタ</t>
    </rPh>
    <rPh sb="6" eb="8">
      <t>シゴト</t>
    </rPh>
    <rPh sb="9" eb="12">
      <t>セッキョクテキ</t>
    </rPh>
    <rPh sb="13" eb="14">
      <t>ト</t>
    </rPh>
    <rPh sb="15" eb="16">
      <t>ク</t>
    </rPh>
    <phoneticPr fontId="4"/>
  </si>
  <si>
    <t>・忙しいときは、進んで残業をしたり休日出勤をしたか。</t>
    <rPh sb="1" eb="2">
      <t>イソガ</t>
    </rPh>
    <rPh sb="8" eb="9">
      <t>スス</t>
    </rPh>
    <rPh sb="11" eb="13">
      <t>ザンギョウ</t>
    </rPh>
    <rPh sb="17" eb="19">
      <t>キュウジツ</t>
    </rPh>
    <rPh sb="19" eb="21">
      <t>シュッキン</t>
    </rPh>
    <phoneticPr fontId="4"/>
  </si>
  <si>
    <t>・仕事を改善したり、仕事の範囲を拡大しようとする姿勢が見られたか。</t>
    <rPh sb="1" eb="3">
      <t>シゴト</t>
    </rPh>
    <rPh sb="4" eb="6">
      <t>カイゼン</t>
    </rPh>
    <rPh sb="10" eb="12">
      <t>シゴト</t>
    </rPh>
    <rPh sb="13" eb="15">
      <t>ハンイ</t>
    </rPh>
    <rPh sb="16" eb="18">
      <t>カクダイ</t>
    </rPh>
    <rPh sb="24" eb="26">
      <t>シセイ</t>
    </rPh>
    <rPh sb="27" eb="28">
      <t>ミ</t>
    </rPh>
    <phoneticPr fontId="4"/>
  </si>
  <si>
    <t>責任性</t>
    <rPh sb="0" eb="2">
      <t>セキニン</t>
    </rPh>
    <rPh sb="2" eb="3">
      <t>セイ</t>
    </rPh>
    <phoneticPr fontId="4"/>
  </si>
  <si>
    <t>今までプロジェクトがいくつか変わりましたが上司の仕事の采配も良かったため自分の担当分は完了してからプロジェクトの移動をすることができました。</t>
    <rPh sb="0" eb="1">
      <t>イマ</t>
    </rPh>
    <rPh sb="14" eb="15">
      <t>カ</t>
    </rPh>
    <rPh sb="21" eb="23">
      <t>ジョウシ</t>
    </rPh>
    <rPh sb="24" eb="26">
      <t>シゴト</t>
    </rPh>
    <rPh sb="27" eb="29">
      <t>サイハイ</t>
    </rPh>
    <rPh sb="30" eb="31">
      <t>ヨ</t>
    </rPh>
    <rPh sb="36" eb="38">
      <t>ジブン</t>
    </rPh>
    <rPh sb="39" eb="41">
      <t>タントウ</t>
    </rPh>
    <rPh sb="41" eb="42">
      <t>ブン</t>
    </rPh>
    <rPh sb="43" eb="45">
      <t>カンリョウ</t>
    </rPh>
    <rPh sb="56" eb="58">
      <t>イドウ</t>
    </rPh>
    <phoneticPr fontId="10"/>
  </si>
  <si>
    <t>・与えられた仕事を最後まで責任を持って成し遂げたか。</t>
    <rPh sb="1" eb="2">
      <t>アタ</t>
    </rPh>
    <rPh sb="6" eb="8">
      <t>シゴト</t>
    </rPh>
    <rPh sb="9" eb="11">
      <t>サイゴ</t>
    </rPh>
    <rPh sb="13" eb="15">
      <t>セキニン</t>
    </rPh>
    <rPh sb="16" eb="17">
      <t>モ</t>
    </rPh>
    <rPh sb="19" eb="20">
      <t>ナ</t>
    </rPh>
    <rPh sb="21" eb="22">
      <t>ト</t>
    </rPh>
    <phoneticPr fontId="4"/>
  </si>
  <si>
    <t>・自分の役割をよく自覚し、期待に応えるように仕事に取り組んだか。</t>
    <rPh sb="1" eb="3">
      <t>ジブン</t>
    </rPh>
    <rPh sb="4" eb="6">
      <t>ヤクワリ</t>
    </rPh>
    <rPh sb="9" eb="11">
      <t>ジカク</t>
    </rPh>
    <rPh sb="13" eb="15">
      <t>キタイ</t>
    </rPh>
    <rPh sb="16" eb="17">
      <t>コタ</t>
    </rPh>
    <rPh sb="22" eb="24">
      <t>シゴト</t>
    </rPh>
    <rPh sb="25" eb="26">
      <t>ト</t>
    </rPh>
    <rPh sb="27" eb="28">
      <t>ク</t>
    </rPh>
    <phoneticPr fontId="4"/>
  </si>
  <si>
    <t>能力考課</t>
    <rPh sb="0" eb="2">
      <t>ノウリョク</t>
    </rPh>
    <rPh sb="2" eb="4">
      <t>コウカ</t>
    </rPh>
    <phoneticPr fontId="4"/>
  </si>
  <si>
    <t>業務知識</t>
    <rPh sb="0" eb="2">
      <t>ギョウム</t>
    </rPh>
    <rPh sb="2" eb="4">
      <t>チシキ</t>
    </rPh>
    <phoneticPr fontId="4"/>
  </si>
  <si>
    <t>自己学習としてPROGETEでJavaの学習などを行っておりましたがフレームワーク関連の事が学習できておらず、改修チームでの業務は難易度の高い問題を解決が先輩に頼る場面が多々ありました。効率の良い学習を心がけていきたいです。</t>
    <rPh sb="0" eb="2">
      <t>ジコ</t>
    </rPh>
    <rPh sb="2" eb="4">
      <t>ガクシュウ</t>
    </rPh>
    <rPh sb="20" eb="22">
      <t>ガクシュウ</t>
    </rPh>
    <rPh sb="25" eb="26">
      <t>オコナ</t>
    </rPh>
    <rPh sb="41" eb="43">
      <t>カンレン</t>
    </rPh>
    <rPh sb="44" eb="45">
      <t>コト</t>
    </rPh>
    <rPh sb="46" eb="48">
      <t>ガクシュウ</t>
    </rPh>
    <rPh sb="55" eb="57">
      <t>カイシュウ</t>
    </rPh>
    <rPh sb="62" eb="64">
      <t>ギョウム</t>
    </rPh>
    <rPh sb="65" eb="68">
      <t>ナンイド</t>
    </rPh>
    <rPh sb="69" eb="70">
      <t>タカ</t>
    </rPh>
    <rPh sb="71" eb="73">
      <t>モンダイ</t>
    </rPh>
    <rPh sb="74" eb="76">
      <t>カイケツ</t>
    </rPh>
    <rPh sb="77" eb="79">
      <t>センパイ</t>
    </rPh>
    <rPh sb="80" eb="81">
      <t>タヨ</t>
    </rPh>
    <rPh sb="82" eb="84">
      <t>バメン</t>
    </rPh>
    <rPh sb="85" eb="87">
      <t>タタ</t>
    </rPh>
    <rPh sb="93" eb="95">
      <t>コウリツ</t>
    </rPh>
    <rPh sb="96" eb="97">
      <t>ヨ</t>
    </rPh>
    <rPh sb="98" eb="100">
      <t>ガクシュウ</t>
    </rPh>
    <rPh sb="101" eb="102">
      <t>ココロ</t>
    </rPh>
    <phoneticPr fontId="10"/>
  </si>
  <si>
    <t>・担当する業務を遂行する上で、必要とされる実務的知識を習得しているか。</t>
    <rPh sb="1" eb="3">
      <t>タントウ</t>
    </rPh>
    <rPh sb="5" eb="7">
      <t>ギョウム</t>
    </rPh>
    <rPh sb="8" eb="10">
      <t>スイコウ</t>
    </rPh>
    <rPh sb="12" eb="13">
      <t>ウエ</t>
    </rPh>
    <rPh sb="15" eb="17">
      <t>ヒツヨウ</t>
    </rPh>
    <rPh sb="21" eb="24">
      <t>ジツムテキ</t>
    </rPh>
    <rPh sb="24" eb="26">
      <t>チシキ</t>
    </rPh>
    <rPh sb="27" eb="29">
      <t>シュウトク</t>
    </rPh>
    <phoneticPr fontId="4"/>
  </si>
  <si>
    <t>・関連する業務についての一般的知識を習得しているか。</t>
    <rPh sb="1" eb="3">
      <t>カンレン</t>
    </rPh>
    <rPh sb="5" eb="7">
      <t>ギョウム</t>
    </rPh>
    <rPh sb="12" eb="15">
      <t>イッパンテキ</t>
    </rPh>
    <rPh sb="15" eb="17">
      <t>チシキ</t>
    </rPh>
    <rPh sb="18" eb="20">
      <t>シュウトク</t>
    </rPh>
    <phoneticPr fontId="4"/>
  </si>
  <si>
    <t>・業務を遂行するうえで、今後必要となる知識を習得しようとしているか。</t>
    <rPh sb="1" eb="3">
      <t>ギョウム</t>
    </rPh>
    <rPh sb="4" eb="6">
      <t>スイコウ</t>
    </rPh>
    <rPh sb="12" eb="14">
      <t>コンゴ</t>
    </rPh>
    <rPh sb="14" eb="16">
      <t>ヒツヨウ</t>
    </rPh>
    <rPh sb="19" eb="21">
      <t>チシキ</t>
    </rPh>
    <rPh sb="22" eb="24">
      <t>シュウトク</t>
    </rPh>
    <phoneticPr fontId="4"/>
  </si>
  <si>
    <t>業務遂行能力</t>
    <rPh sb="0" eb="2">
      <t>ギョウム</t>
    </rPh>
    <rPh sb="2" eb="4">
      <t>スイコウ</t>
    </rPh>
    <rPh sb="4" eb="6">
      <t>ノウリョク</t>
    </rPh>
    <phoneticPr fontId="4"/>
  </si>
  <si>
    <t>スピードは意識しておりますが、正確さをもっと上げれるように頑張っていきます。</t>
    <rPh sb="5" eb="7">
      <t>イシキ</t>
    </rPh>
    <rPh sb="15" eb="17">
      <t>セイカク</t>
    </rPh>
    <rPh sb="22" eb="23">
      <t>ア</t>
    </rPh>
    <rPh sb="29" eb="31">
      <t>ガンバ</t>
    </rPh>
    <phoneticPr fontId="10"/>
  </si>
  <si>
    <t>・担当する業務を迅速かつ正確に遂行できる技術・技能を習得しているか。</t>
    <rPh sb="1" eb="3">
      <t>タントウ</t>
    </rPh>
    <rPh sb="5" eb="7">
      <t>ギョウム</t>
    </rPh>
    <rPh sb="8" eb="10">
      <t>ジンソク</t>
    </rPh>
    <rPh sb="12" eb="14">
      <t>セイカク</t>
    </rPh>
    <rPh sb="15" eb="17">
      <t>スイコウ</t>
    </rPh>
    <rPh sb="20" eb="22">
      <t>ギジュツ</t>
    </rPh>
    <rPh sb="23" eb="25">
      <t>ギノウ</t>
    </rPh>
    <rPh sb="26" eb="28">
      <t>シュウトク</t>
    </rPh>
    <phoneticPr fontId="4"/>
  </si>
  <si>
    <t>・業務時間内に業務を完了できているか。</t>
    <rPh sb="1" eb="3">
      <t>ギョウム</t>
    </rPh>
    <rPh sb="3" eb="5">
      <t>ジカン</t>
    </rPh>
    <rPh sb="5" eb="6">
      <t>ナイ</t>
    </rPh>
    <rPh sb="7" eb="9">
      <t>ギョウム</t>
    </rPh>
    <rPh sb="10" eb="12">
      <t>カンリョウ</t>
    </rPh>
    <phoneticPr fontId="4"/>
  </si>
  <si>
    <t>理解力</t>
    <rPh sb="0" eb="3">
      <t>リカイリョク</t>
    </rPh>
    <phoneticPr fontId="4"/>
  </si>
  <si>
    <t>仕事の意味を理解してから業務に取り組むようにしております。メモをとり一回教えていただいたことは自分でできるようにしております。</t>
    <rPh sb="0" eb="2">
      <t>シゴト</t>
    </rPh>
    <rPh sb="3" eb="5">
      <t>イミ</t>
    </rPh>
    <rPh sb="6" eb="8">
      <t>リカイ</t>
    </rPh>
    <rPh sb="12" eb="14">
      <t>ギョウム</t>
    </rPh>
    <rPh sb="15" eb="16">
      <t>ト</t>
    </rPh>
    <rPh sb="17" eb="18">
      <t>ク</t>
    </rPh>
    <rPh sb="34" eb="36">
      <t>イッカイ</t>
    </rPh>
    <rPh sb="36" eb="37">
      <t>オシ</t>
    </rPh>
    <rPh sb="47" eb="49">
      <t>ジブン</t>
    </rPh>
    <phoneticPr fontId="10"/>
  </si>
  <si>
    <t>・上司からの指示命令を正しく理解できる能力があるか。</t>
    <rPh sb="1" eb="3">
      <t>ジョウシ</t>
    </rPh>
    <rPh sb="6" eb="8">
      <t>シジ</t>
    </rPh>
    <rPh sb="8" eb="10">
      <t>メイレイ</t>
    </rPh>
    <rPh sb="11" eb="12">
      <t>タダ</t>
    </rPh>
    <rPh sb="14" eb="16">
      <t>リカイ</t>
    </rPh>
    <rPh sb="19" eb="21">
      <t>ノウリョク</t>
    </rPh>
    <phoneticPr fontId="4"/>
  </si>
  <si>
    <t>・仕事の目的、内容を正しく理解しているか。</t>
    <rPh sb="1" eb="3">
      <t>シゴト</t>
    </rPh>
    <rPh sb="4" eb="6">
      <t>モクテキ</t>
    </rPh>
    <rPh sb="7" eb="9">
      <t>ナイヨウ</t>
    </rPh>
    <rPh sb="10" eb="11">
      <t>タダ</t>
    </rPh>
    <rPh sb="13" eb="15">
      <t>リカイ</t>
    </rPh>
    <phoneticPr fontId="4"/>
  </si>
  <si>
    <t>・同じことを何回も繰り返して聞くことはないか。</t>
    <rPh sb="1" eb="2">
      <t>オナ</t>
    </rPh>
    <rPh sb="6" eb="8">
      <t>ナンカイ</t>
    </rPh>
    <rPh sb="9" eb="10">
      <t>ク</t>
    </rPh>
    <rPh sb="11" eb="12">
      <t>カエ</t>
    </rPh>
    <rPh sb="14" eb="15">
      <t>キ</t>
    </rPh>
    <phoneticPr fontId="4"/>
  </si>
  <si>
    <t>表現力</t>
    <rPh sb="0" eb="3">
      <t>ヒョウゲンリョク</t>
    </rPh>
    <phoneticPr fontId="4"/>
  </si>
  <si>
    <t>表現に関してはまわりっくどい部分があり簡潔に書けていない部分があると思うので、ドキュメントの書き方なども勉強していきます。</t>
    <rPh sb="0" eb="2">
      <t>ヒョウゲン</t>
    </rPh>
    <rPh sb="3" eb="4">
      <t>カン</t>
    </rPh>
    <rPh sb="14" eb="16">
      <t>ブブン</t>
    </rPh>
    <rPh sb="19" eb="21">
      <t>カンケツ</t>
    </rPh>
    <rPh sb="22" eb="23">
      <t>カ</t>
    </rPh>
    <rPh sb="28" eb="30">
      <t>ブブン</t>
    </rPh>
    <rPh sb="34" eb="35">
      <t>オモ</t>
    </rPh>
    <rPh sb="46" eb="47">
      <t>カ</t>
    </rPh>
    <rPh sb="48" eb="49">
      <t>カタ</t>
    </rPh>
    <rPh sb="52" eb="54">
      <t>ベンキョウ</t>
    </rPh>
    <phoneticPr fontId="10"/>
  </si>
  <si>
    <t>・仕事の進み具合や結果を口頭または文章で明確に報告できるか。</t>
    <rPh sb="1" eb="3">
      <t>シゴト</t>
    </rPh>
    <rPh sb="4" eb="5">
      <t>スス</t>
    </rPh>
    <rPh sb="6" eb="8">
      <t>グアイ</t>
    </rPh>
    <rPh sb="9" eb="11">
      <t>ケッカ</t>
    </rPh>
    <rPh sb="12" eb="14">
      <t>コウトウ</t>
    </rPh>
    <rPh sb="17" eb="19">
      <t>ブンショウ</t>
    </rPh>
    <rPh sb="20" eb="22">
      <t>メイカク</t>
    </rPh>
    <rPh sb="23" eb="25">
      <t>ホウコク</t>
    </rPh>
    <phoneticPr fontId="4"/>
  </si>
  <si>
    <t>・話し方、書き方がまわりくどくないか。</t>
    <rPh sb="1" eb="2">
      <t>ハナ</t>
    </rPh>
    <rPh sb="3" eb="4">
      <t>カタ</t>
    </rPh>
    <rPh sb="5" eb="6">
      <t>カ</t>
    </rPh>
    <rPh sb="7" eb="8">
      <t>カタ</t>
    </rPh>
    <phoneticPr fontId="4"/>
  </si>
  <si>
    <t>創意工夫力</t>
    <rPh sb="0" eb="2">
      <t>ソウイ</t>
    </rPh>
    <rPh sb="2" eb="4">
      <t>クフウ</t>
    </rPh>
    <rPh sb="4" eb="5">
      <t>リョク</t>
    </rPh>
    <phoneticPr fontId="4"/>
  </si>
  <si>
    <t>テストに関しては同じことの繰り返しの部分も多いので自動化できる部分はしたいと考えております。設定が少し難しくても、ツールやバッチを使うようにしております。</t>
    <rPh sb="4" eb="5">
      <t>カン</t>
    </rPh>
    <rPh sb="8" eb="9">
      <t>オナ</t>
    </rPh>
    <rPh sb="13" eb="14">
      <t>ク</t>
    </rPh>
    <rPh sb="15" eb="16">
      <t>カエ</t>
    </rPh>
    <rPh sb="18" eb="20">
      <t>ブブン</t>
    </rPh>
    <rPh sb="21" eb="22">
      <t>オオ</t>
    </rPh>
    <rPh sb="25" eb="28">
      <t>ジドウカ</t>
    </rPh>
    <rPh sb="31" eb="33">
      <t>ブブン</t>
    </rPh>
    <rPh sb="38" eb="39">
      <t>カンガ</t>
    </rPh>
    <rPh sb="46" eb="48">
      <t>セッテイ</t>
    </rPh>
    <rPh sb="49" eb="50">
      <t>スコ</t>
    </rPh>
    <rPh sb="51" eb="52">
      <t>ムズカ</t>
    </rPh>
    <rPh sb="65" eb="66">
      <t>ツカ</t>
    </rPh>
    <phoneticPr fontId="10"/>
  </si>
  <si>
    <t>・仕事の改善、効率化を図る能力があるか。</t>
    <rPh sb="1" eb="3">
      <t>シゴト</t>
    </rPh>
    <rPh sb="4" eb="6">
      <t>カイゼン</t>
    </rPh>
    <rPh sb="7" eb="10">
      <t>コウリツカ</t>
    </rPh>
    <rPh sb="11" eb="12">
      <t>ハカ</t>
    </rPh>
    <rPh sb="13" eb="15">
      <t>ノウリョク</t>
    </rPh>
    <phoneticPr fontId="4"/>
  </si>
  <si>
    <t>・マンネリ的に仕事に取り組んでいないか</t>
    <rPh sb="5" eb="6">
      <t>テキ</t>
    </rPh>
    <rPh sb="7" eb="9">
      <t>シゴト</t>
    </rPh>
    <rPh sb="10" eb="11">
      <t>ト</t>
    </rPh>
    <rPh sb="12" eb="13">
      <t>ク</t>
    </rPh>
    <phoneticPr fontId="4"/>
  </si>
  <si>
    <t>・仕事の改善、効率化について提案を行うことがあるか。</t>
    <rPh sb="1" eb="3">
      <t>シゴト</t>
    </rPh>
    <rPh sb="4" eb="6">
      <t>カイゼン</t>
    </rPh>
    <rPh sb="7" eb="9">
      <t>コウリツ</t>
    </rPh>
    <rPh sb="9" eb="10">
      <t>カ</t>
    </rPh>
    <rPh sb="14" eb="16">
      <t>テイアン</t>
    </rPh>
    <rPh sb="17" eb="18">
      <t>オコナ</t>
    </rPh>
    <phoneticPr fontId="4"/>
  </si>
  <si>
    <t>成果考課</t>
    <rPh sb="0" eb="2">
      <t>セイカ</t>
    </rPh>
    <rPh sb="2" eb="4">
      <t>コウカ</t>
    </rPh>
    <phoneticPr fontId="4"/>
  </si>
  <si>
    <t>仕事の質</t>
    <rPh sb="0" eb="2">
      <t>シゴト</t>
    </rPh>
    <rPh sb="3" eb="4">
      <t>シツ</t>
    </rPh>
    <phoneticPr fontId="4"/>
  </si>
  <si>
    <t>誠実に業務を取り組んでいいるとは思いますが、ミスが無いとは言えないので正確性を磨いて業務に取り組んできます。</t>
    <rPh sb="0" eb="2">
      <t>セイジツ</t>
    </rPh>
    <rPh sb="3" eb="5">
      <t>ギョウム</t>
    </rPh>
    <rPh sb="6" eb="7">
      <t>ト</t>
    </rPh>
    <rPh sb="8" eb="9">
      <t>ク</t>
    </rPh>
    <rPh sb="16" eb="17">
      <t>オモ</t>
    </rPh>
    <rPh sb="25" eb="26">
      <t>ナ</t>
    </rPh>
    <rPh sb="29" eb="30">
      <t>イ</t>
    </rPh>
    <rPh sb="35" eb="38">
      <t>セイカクセイ</t>
    </rPh>
    <rPh sb="39" eb="40">
      <t>ミガ</t>
    </rPh>
    <rPh sb="42" eb="44">
      <t>ギョウム</t>
    </rPh>
    <rPh sb="45" eb="46">
      <t>ト</t>
    </rPh>
    <rPh sb="47" eb="48">
      <t>ク</t>
    </rPh>
    <phoneticPr fontId="10"/>
  </si>
  <si>
    <t>・与えられた仕事を正確に遂行したか。</t>
    <rPh sb="1" eb="2">
      <t>アタ</t>
    </rPh>
    <rPh sb="6" eb="8">
      <t>シゴト</t>
    </rPh>
    <rPh sb="9" eb="11">
      <t>セイカク</t>
    </rPh>
    <rPh sb="12" eb="14">
      <t>スイコウ</t>
    </rPh>
    <phoneticPr fontId="4"/>
  </si>
  <si>
    <t>・ミスを発生させることはなかったか。</t>
    <rPh sb="4" eb="6">
      <t>ハッセイ</t>
    </rPh>
    <phoneticPr fontId="4"/>
  </si>
  <si>
    <t>・仕事の出来栄えはよかったか。</t>
    <rPh sb="1" eb="3">
      <t>シゴト</t>
    </rPh>
    <rPh sb="4" eb="7">
      <t>デキバ</t>
    </rPh>
    <phoneticPr fontId="4"/>
  </si>
  <si>
    <t>仕事の量</t>
    <rPh sb="0" eb="2">
      <t>シゴト</t>
    </rPh>
    <rPh sb="3" eb="4">
      <t>リョウ</t>
    </rPh>
    <phoneticPr fontId="4"/>
  </si>
  <si>
    <t>与えられた仕事に関しては納期を守り遅れることはなかったと考えております。仕事量に関しては適切だと思います。</t>
    <rPh sb="0" eb="1">
      <t>アタ</t>
    </rPh>
    <rPh sb="5" eb="7">
      <t>シゴト</t>
    </rPh>
    <rPh sb="8" eb="9">
      <t>カン</t>
    </rPh>
    <rPh sb="12" eb="14">
      <t>ノウキ</t>
    </rPh>
    <rPh sb="15" eb="16">
      <t>マモ</t>
    </rPh>
    <rPh sb="17" eb="18">
      <t>オク</t>
    </rPh>
    <rPh sb="28" eb="29">
      <t>カンガ</t>
    </rPh>
    <rPh sb="36" eb="38">
      <t>シゴト</t>
    </rPh>
    <rPh sb="38" eb="39">
      <t>リョウ</t>
    </rPh>
    <rPh sb="40" eb="41">
      <t>カン</t>
    </rPh>
    <rPh sb="44" eb="46">
      <t>テキセツ</t>
    </rPh>
    <rPh sb="48" eb="49">
      <t>オモ</t>
    </rPh>
    <phoneticPr fontId="10"/>
  </si>
  <si>
    <t>・与えられた仕事を迅速に遂行したか。</t>
    <rPh sb="1" eb="2">
      <t>アタ</t>
    </rPh>
    <rPh sb="6" eb="8">
      <t>シゴト</t>
    </rPh>
    <rPh sb="9" eb="11">
      <t>ジンソク</t>
    </rPh>
    <rPh sb="12" eb="14">
      <t>スイコウ</t>
    </rPh>
    <phoneticPr fontId="4"/>
  </si>
  <si>
    <t>・期限、期日に遅れることはなかったか。</t>
    <rPh sb="1" eb="3">
      <t>キゲン</t>
    </rPh>
    <rPh sb="4" eb="6">
      <t>キジツ</t>
    </rPh>
    <rPh sb="7" eb="8">
      <t>オク</t>
    </rPh>
    <phoneticPr fontId="4"/>
  </si>
  <si>
    <t>・仕事の量は能力にふさわしいものであったか。</t>
    <rPh sb="1" eb="3">
      <t>シゴト</t>
    </rPh>
    <rPh sb="4" eb="5">
      <t>リョウ</t>
    </rPh>
    <rPh sb="6" eb="8">
      <t>ノウリョク</t>
    </rPh>
    <phoneticPr fontId="4"/>
  </si>
  <si>
    <t>秀でた成果</t>
    <rPh sb="0" eb="1">
      <t>ヒイ</t>
    </rPh>
    <rPh sb="3" eb="5">
      <t>セイカ</t>
    </rPh>
    <phoneticPr fontId="4"/>
  </si>
  <si>
    <t>チームで行動しているので協力して業務にあたってはいますが、パフォーマンスに関しては知識もまだ身に着けないといけないことが多くまだまだだと思います。</t>
    <rPh sb="4" eb="6">
      <t>コウドウ</t>
    </rPh>
    <rPh sb="12" eb="14">
      <t>キョウリョク</t>
    </rPh>
    <rPh sb="16" eb="18">
      <t>ギョウム</t>
    </rPh>
    <rPh sb="37" eb="38">
      <t>カン</t>
    </rPh>
    <rPh sb="41" eb="43">
      <t>チシキ</t>
    </rPh>
    <rPh sb="46" eb="47">
      <t>ミ</t>
    </rPh>
    <rPh sb="48" eb="49">
      <t>ツ</t>
    </rPh>
    <rPh sb="60" eb="61">
      <t>オオ</t>
    </rPh>
    <rPh sb="68" eb="69">
      <t>オモ</t>
    </rPh>
    <phoneticPr fontId="10"/>
  </si>
  <si>
    <t>・同レベルの社員より、秀でて仕事のパフォーマンスが高い。</t>
    <rPh sb="1" eb="2">
      <t>ドウ</t>
    </rPh>
    <rPh sb="6" eb="8">
      <t>シャイン</t>
    </rPh>
    <rPh sb="11" eb="12">
      <t>ヒイ</t>
    </rPh>
    <rPh sb="14" eb="16">
      <t>シゴト</t>
    </rPh>
    <rPh sb="25" eb="26">
      <t>タカ</t>
    </rPh>
    <phoneticPr fontId="4"/>
  </si>
  <si>
    <t>・自分の仕事以外にも他人への教育などの仕事を行い、成果を上げている。</t>
    <rPh sb="1" eb="3">
      <t>ジブン</t>
    </rPh>
    <rPh sb="4" eb="6">
      <t>シゴト</t>
    </rPh>
    <rPh sb="6" eb="8">
      <t>イガイ</t>
    </rPh>
    <rPh sb="10" eb="12">
      <t>タニン</t>
    </rPh>
    <rPh sb="14" eb="16">
      <t>キョウイク</t>
    </rPh>
    <rPh sb="19" eb="21">
      <t>シゴト</t>
    </rPh>
    <rPh sb="22" eb="23">
      <t>オコナ</t>
    </rPh>
    <rPh sb="25" eb="27">
      <t>セイカ</t>
    </rPh>
    <rPh sb="28" eb="29">
      <t>ア</t>
    </rPh>
    <phoneticPr fontId="4"/>
  </si>
  <si>
    <t>・他人の仕事を率先してヘルプに回り、自分以外の仕事以上に成果を上げている。</t>
    <rPh sb="1" eb="3">
      <t>タニン</t>
    </rPh>
    <rPh sb="4" eb="6">
      <t>シゴト</t>
    </rPh>
    <rPh sb="7" eb="9">
      <t>ソッセン</t>
    </rPh>
    <rPh sb="15" eb="16">
      <t>マワ</t>
    </rPh>
    <rPh sb="18" eb="20">
      <t>ジブン</t>
    </rPh>
    <rPh sb="20" eb="22">
      <t>イガイ</t>
    </rPh>
    <rPh sb="23" eb="25">
      <t>シゴト</t>
    </rPh>
    <rPh sb="25" eb="27">
      <t>イジョウ</t>
    </rPh>
    <rPh sb="28" eb="30">
      <t>セイカ</t>
    </rPh>
    <rPh sb="31" eb="32">
      <t>ア</t>
    </rPh>
    <phoneticPr fontId="4"/>
  </si>
  <si>
    <t>合計点（100点満点）</t>
    <rPh sb="0" eb="2">
      <t>ゴウケイ</t>
    </rPh>
    <rPh sb="2" eb="3">
      <t>テン</t>
    </rPh>
    <rPh sb="7" eb="8">
      <t>テン</t>
    </rPh>
    <rPh sb="8" eb="10">
      <t>マンテン</t>
    </rPh>
    <phoneticPr fontId="4"/>
  </si>
  <si>
    <t>■追加本人評価項目</t>
    <rPh sb="1" eb="3">
      <t>ツイカ</t>
    </rPh>
    <rPh sb="3" eb="5">
      <t>ホンニン</t>
    </rPh>
    <rPh sb="5" eb="7">
      <t>ヒョウカ</t>
    </rPh>
    <rPh sb="7" eb="9">
      <t>コウモク</t>
    </rPh>
    <phoneticPr fontId="4"/>
  </si>
  <si>
    <t>追加評価</t>
    <rPh sb="0" eb="2">
      <t>ツイカ</t>
    </rPh>
    <rPh sb="2" eb="4">
      <t>ヒョウカ</t>
    </rPh>
    <phoneticPr fontId="4"/>
  </si>
  <si>
    <t>評価項目</t>
    <rPh sb="0" eb="2">
      <t>ヒョウカ</t>
    </rPh>
    <rPh sb="2" eb="4">
      <t>コウモク</t>
    </rPh>
    <phoneticPr fontId="4"/>
  </si>
  <si>
    <t>評価理由</t>
    <rPh sb="0" eb="2">
      <t>ヒョウカ</t>
    </rPh>
    <rPh sb="2" eb="4">
      <t>リユウ</t>
    </rPh>
    <phoneticPr fontId="4"/>
  </si>
  <si>
    <t>チーム内からの評価</t>
    <rPh sb="3" eb="4">
      <t>ナイ</t>
    </rPh>
    <phoneticPr fontId="4"/>
  </si>
  <si>
    <t>業務知識は身に着けている部分があるがエンジニアとしてはまだまだな部分が多い。</t>
    <rPh sb="0" eb="2">
      <t>ギョウム</t>
    </rPh>
    <rPh sb="2" eb="4">
      <t>チシキ</t>
    </rPh>
    <rPh sb="5" eb="6">
      <t>ミ</t>
    </rPh>
    <rPh sb="7" eb="8">
      <t>ツ</t>
    </rPh>
    <rPh sb="12" eb="14">
      <t>ブブン</t>
    </rPh>
    <rPh sb="32" eb="34">
      <t>ブブン</t>
    </rPh>
    <rPh sb="35" eb="36">
      <t>オオ</t>
    </rPh>
    <phoneticPr fontId="10"/>
  </si>
  <si>
    <t>プロジェクトチーム、グループからどのような評価だと思うか？</t>
    <rPh sb="21" eb="23">
      <t>ヒョウカ</t>
    </rPh>
    <rPh sb="25" eb="26">
      <t>オモ</t>
    </rPh>
    <phoneticPr fontId="4"/>
  </si>
  <si>
    <t>プロフェッショナル度</t>
    <phoneticPr fontId="4"/>
  </si>
  <si>
    <t>仕事は早くクオリティの高い方法を模索して仕事に取り組んでおります。</t>
  </si>
  <si>
    <t>最高の成果を生み出すために妥協せず追求しているか？</t>
    <phoneticPr fontId="4"/>
  </si>
  <si>
    <t>会社行事やPJ外業務に対する積極度、貢献度</t>
    <phoneticPr fontId="4"/>
  </si>
  <si>
    <t>総会などの社内活動の段取りをない活を通してやらせて頂きました。現状滞りなく進行できていると思うので評価Bをつけさせていただきました。</t>
  </si>
  <si>
    <t>会社行事やPJ外業務に対する積極度、貢献度に対する本人評価</t>
    <phoneticPr fontId="4"/>
  </si>
  <si>
    <t>目標達成度</t>
    <rPh sb="4" eb="5">
      <t>ド</t>
    </rPh>
    <phoneticPr fontId="4"/>
  </si>
  <si>
    <t>キーボードのショートカットを使えるようにはなってきたのですが岸さんから話のあったモデリング言語をまだ触るまでには至っておりません。後口寺さんからeclipseのプラグインでもあるとお話を聞いたのでこれから勉強してみようと思います。
これらのことからh評価Bをつけさせていただきました。</t>
  </si>
  <si>
    <t>設定した目標の達成度に対する本人評価</t>
    <rPh sb="0" eb="2">
      <t>セッテイ</t>
    </rPh>
    <rPh sb="4" eb="6">
      <t>モクヒョウ</t>
    </rPh>
    <rPh sb="9" eb="10">
      <t>ド</t>
    </rPh>
    <rPh sb="11" eb="12">
      <t>タイ</t>
    </rPh>
    <rPh sb="14" eb="16">
      <t>ホンニン</t>
    </rPh>
    <rPh sb="16" eb="18">
      <t>ヒョウカ</t>
    </rPh>
    <phoneticPr fontId="4"/>
  </si>
  <si>
    <t>■追加本人評価項目（お客様からの評価/満足度を頂ける行動を起こせたか）</t>
    <rPh sb="1" eb="3">
      <t>ツイカ</t>
    </rPh>
    <rPh sb="3" eb="5">
      <t>ホンニン</t>
    </rPh>
    <rPh sb="5" eb="7">
      <t>ヒョウカ</t>
    </rPh>
    <rPh sb="7" eb="9">
      <t>コウモク</t>
    </rPh>
    <rPh sb="11" eb="13">
      <t>キャクサマ</t>
    </rPh>
    <rPh sb="16" eb="18">
      <t>ヒョウカ</t>
    </rPh>
    <rPh sb="19" eb="22">
      <t>マンゾクド</t>
    </rPh>
    <rPh sb="23" eb="24">
      <t>イタダ</t>
    </rPh>
    <rPh sb="26" eb="28">
      <t>コウドウ</t>
    </rPh>
    <rPh sb="29" eb="30">
      <t>オ</t>
    </rPh>
    <phoneticPr fontId="4"/>
  </si>
  <si>
    <t>個人のValue</t>
    <rPh sb="0" eb="2">
      <t>コジン</t>
    </rPh>
    <phoneticPr fontId="4"/>
  </si>
  <si>
    <t>システムリリース、サービスリリースに携わったのでお客様との接点はありました。一緒にお仕事をさせていただきましたが、現状では特殊な技術があるわけではないので評価は普通だと思います。これからお客様と又お仕事させて頂く機会がありましたら印象を残せられるよう勉強して実力をつけていきたいと思います。</t>
  </si>
  <si>
    <r>
      <t xml:space="preserve">自分の存在意義をクライアントにアピールできているか？
</t>
    </r>
    <r>
      <rPr>
        <sz val="9"/>
        <rFont val="ＭＳ Ｐゴシック"/>
        <family val="3"/>
        <charset val="128"/>
        <scheme val="minor"/>
      </rPr>
      <t xml:space="preserve">S：行動を起こし、プロジェクトチームで一番の信頼を得ている。
A：行動を起こし、また一緒に仕事をしたいと思わせている。
B：行動は起こしたが評価は普通だと思われている。
C：行動は起こしたが評価が下がっている。
D：行動を起こせていない。
</t>
    </r>
    <rPh sb="0" eb="2">
      <t>ジブン</t>
    </rPh>
    <rPh sb="3" eb="5">
      <t>ソンザイ</t>
    </rPh>
    <rPh sb="5" eb="7">
      <t>イギ</t>
    </rPh>
    <rPh sb="69" eb="71">
      <t>イッショ</t>
    </rPh>
    <rPh sb="72" eb="74">
      <t>シゴト</t>
    </rPh>
    <rPh sb="135" eb="137">
      <t>コウドウ</t>
    </rPh>
    <rPh sb="138" eb="139">
      <t>オ</t>
    </rPh>
    <phoneticPr fontId="4"/>
  </si>
  <si>
    <t>チームのValue</t>
    <phoneticPr fontId="4"/>
  </si>
  <si>
    <t>システム・サービスリリースの際にチームとして無事にプロジェクトを遂行することができました。入念に準備を進めてきたといえ、イレギュラーな自他に対して弱い部分もあったということ、改修チームとしては一つずつおかしい部分を治していくことができたのでこちらの評価にさせていただきました。</t>
  </si>
  <si>
    <r>
      <t xml:space="preserve">プロジェクトチームとしてクライアントをを上げる行動を起こせているか？
</t>
    </r>
    <r>
      <rPr>
        <sz val="9"/>
        <rFont val="ＭＳ Ｐゴシック"/>
        <family val="3"/>
        <charset val="128"/>
        <scheme val="minor"/>
      </rPr>
      <t xml:space="preserve">S：行動を起こし、プロジェクトチームが最高の評価を得ている。（またこのチームに仕事をしたいと思わせている状態）
A：行動を起こし、廻りよりも信頼されている。
B：行動は起こしたが評価は普通だと思われている。
C：行動は起こしたが評価が下がっている。
D：行動を起こせていない
</t>
    </r>
    <rPh sb="54" eb="56">
      <t>サイコウ</t>
    </rPh>
    <rPh sb="57" eb="59">
      <t>ヒョウカ</t>
    </rPh>
    <rPh sb="60" eb="61">
      <t>エ</t>
    </rPh>
    <rPh sb="74" eb="76">
      <t>シゴト</t>
    </rPh>
    <rPh sb="81" eb="82">
      <t>オモ</t>
    </rPh>
    <rPh sb="87" eb="89">
      <t>ジョウタイ</t>
    </rPh>
    <rPh sb="162" eb="164">
      <t>コウドウ</t>
    </rPh>
    <rPh sb="165" eb="166">
      <t>オ</t>
    </rPh>
    <phoneticPr fontId="4"/>
  </si>
  <si>
    <t>会社のValue</t>
    <rPh sb="0" eb="2">
      <t>カイシャ</t>
    </rPh>
    <phoneticPr fontId="4"/>
  </si>
  <si>
    <t>チケットぴあの案件しか携わることがないのですが、会社としてテクノモバイルは開発からテストを妥協なく取り組んでいる姿勢が伝わっているいると思います。これから技術と知識をもっと付けてテクノモバイルに恥じない仕事をしていきたいです。</t>
  </si>
  <si>
    <r>
      <t xml:space="preserve">テクノモバイルとしてクライアントをを上げる行動を起こせているか？
</t>
    </r>
    <r>
      <rPr>
        <sz val="9"/>
        <rFont val="ＭＳ Ｐゴシック"/>
        <family val="3"/>
        <charset val="128"/>
        <scheme val="minor"/>
      </rPr>
      <t>S：行動を起こし、テクノモバイルとまた仕事をしたいと思わせることができている。
A：行動を起こし、同業他社よりも信頼されている。（他社に置き換えられる存在ではない状態）
B：行動は起こしたが評価は普通だと思われている。
C：行動は起こしたが評価が下がっている。
D：行動を起こせていない</t>
    </r>
    <r>
      <rPr>
        <sz val="10"/>
        <rFont val="ＭＳ Ｐゴシック"/>
        <family val="3"/>
        <charset val="128"/>
        <scheme val="minor"/>
      </rPr>
      <t xml:space="preserve">
</t>
    </r>
    <rPh sb="18" eb="19">
      <t>ア</t>
    </rPh>
    <rPh sb="21" eb="23">
      <t>コウドウ</t>
    </rPh>
    <rPh sb="24" eb="25">
      <t>オ</t>
    </rPh>
    <rPh sb="52" eb="54">
      <t>シゴト</t>
    </rPh>
    <rPh sb="59" eb="60">
      <t>オモ</t>
    </rPh>
    <rPh sb="82" eb="84">
      <t>ドウギョウ</t>
    </rPh>
    <rPh sb="84" eb="85">
      <t>タ</t>
    </rPh>
    <rPh sb="85" eb="86">
      <t>シャ</t>
    </rPh>
    <rPh sb="98" eb="100">
      <t>タシャ</t>
    </rPh>
    <rPh sb="101" eb="102">
      <t>オ</t>
    </rPh>
    <rPh sb="103" eb="104">
      <t>カ</t>
    </rPh>
    <rPh sb="108" eb="110">
      <t>ソンザイ</t>
    </rPh>
    <rPh sb="114" eb="116">
      <t>ジョウタイ</t>
    </rPh>
    <rPh sb="166" eb="168">
      <t>コウドウ</t>
    </rPh>
    <rPh sb="169" eb="170">
      <t>オ</t>
    </rPh>
    <phoneticPr fontId="4"/>
  </si>
  <si>
    <t>■担当したプロジェクト</t>
    <rPh sb="1" eb="3">
      <t>タントウ</t>
    </rPh>
    <phoneticPr fontId="4"/>
  </si>
  <si>
    <t>期間</t>
    <rPh sb="0" eb="2">
      <t>キカン</t>
    </rPh>
    <phoneticPr fontId="4"/>
  </si>
  <si>
    <t>プロジェクト内容</t>
    <rPh sb="6" eb="8">
      <t>ナイヨウ</t>
    </rPh>
    <phoneticPr fontId="4"/>
  </si>
  <si>
    <t>自身の役割・担当内容</t>
    <rPh sb="0" eb="2">
      <t>ジシン</t>
    </rPh>
    <rPh sb="6" eb="8">
      <t>タントウ</t>
    </rPh>
    <rPh sb="8" eb="10">
      <t>ナイヨウ</t>
    </rPh>
    <phoneticPr fontId="4"/>
  </si>
  <si>
    <t>自身の振り返り（総評・良かった点・改善点）</t>
    <rPh sb="0" eb="2">
      <t>ジシン</t>
    </rPh>
    <rPh sb="3" eb="4">
      <t>フ</t>
    </rPh>
    <rPh sb="5" eb="6">
      <t>カエ</t>
    </rPh>
    <rPh sb="8" eb="10">
      <t>ソウヒョウ</t>
    </rPh>
    <rPh sb="11" eb="12">
      <t>ヨ</t>
    </rPh>
    <rPh sb="15" eb="16">
      <t>テン</t>
    </rPh>
    <rPh sb="17" eb="19">
      <t>カイゼン</t>
    </rPh>
    <rPh sb="19" eb="20">
      <t>テン</t>
    </rPh>
    <phoneticPr fontId="4"/>
  </si>
  <si>
    <t>開始年月</t>
    <rPh sb="0" eb="2">
      <t>カイシ</t>
    </rPh>
    <rPh sb="2" eb="4">
      <t>ネンゲツ</t>
    </rPh>
    <phoneticPr fontId="4"/>
  </si>
  <si>
    <t>終了年月</t>
    <rPh sb="0" eb="2">
      <t>シュウリョウ</t>
    </rPh>
    <rPh sb="2" eb="4">
      <t>ネンゲツ</t>
    </rPh>
    <phoneticPr fontId="4"/>
  </si>
  <si>
    <t>3月</t>
  </si>
  <si>
    <t>４月</t>
  </si>
  <si>
    <t>チケットぴあ「クローク」システムリリース</t>
  </si>
  <si>
    <t>システムリリース事前準備
動作確認書作成
リハーサルテストデータ作成</t>
  </si>
  <si>
    <t>リリースに初めて携わり大きな経験をさせていただきました切り戻しになることがなく、無事にリリースできたので、役目は果たせたと自覚しております。</t>
  </si>
  <si>
    <t xml:space="preserve">
</t>
    <phoneticPr fontId="10"/>
  </si>
  <si>
    <t>５月</t>
  </si>
  <si>
    <t>チケットぴあ「クローク」サービスリリース</t>
  </si>
  <si>
    <t xml:space="preserve">サービスリリース事前準備
動作確認書作成
リハーサルテストデータ作成
</t>
  </si>
  <si>
    <t>無事にリリースできたので結果としては良かったと思います。AWSの知識がなかったため、リリース後の土日の本番化環境監視の業務に関して力にあまりなれず悔しかったです</t>
  </si>
  <si>
    <t>７月</t>
  </si>
  <si>
    <t>クローク改修チーム</t>
  </si>
  <si>
    <t>テストデータ作成
Jユニット修正
ステージング環境、本番環境テスト動作</t>
  </si>
  <si>
    <t>javaの知識が全般足りていないのと、テストコードに一切触れていなかったので自分の力のなさが実感しました
業務知識は知ってることも多かったのでテストに関しては上手くやれたと思っております</t>
  </si>
  <si>
    <t>８月</t>
  </si>
  <si>
    <t>クレジットカード非保持化</t>
  </si>
  <si>
    <t>ドキュメント修正
stercms　仕様書</t>
  </si>
  <si>
    <t>上流工程の一端を見ることができたのが良かったです網谷さんから仕様書の修正のポイントを教えていただくことができて良かったです。</t>
  </si>
  <si>
    <t>■会社に関する質問</t>
    <rPh sb="1" eb="3">
      <t>カイシャ</t>
    </rPh>
    <rPh sb="4" eb="5">
      <t>カン</t>
    </rPh>
    <rPh sb="7" eb="9">
      <t>シツモン</t>
    </rPh>
    <phoneticPr fontId="10"/>
  </si>
  <si>
    <t>Q1</t>
    <phoneticPr fontId="10"/>
  </si>
  <si>
    <t>テクノモバイルの事業内容及びその強みを記載してください。</t>
    <rPh sb="8" eb="10">
      <t>ジギョウ</t>
    </rPh>
    <rPh sb="10" eb="12">
      <t>ナイヨウ</t>
    </rPh>
    <rPh sb="12" eb="13">
      <t>オヨ</t>
    </rPh>
    <rPh sb="16" eb="17">
      <t>ツヨ</t>
    </rPh>
    <rPh sb="19" eb="21">
      <t>キサイ</t>
    </rPh>
    <phoneticPr fontId="10"/>
  </si>
  <si>
    <t>A1</t>
    <phoneticPr fontId="10"/>
  </si>
  <si>
    <t xml:space="preserve">
</t>
    <phoneticPr fontId="10"/>
  </si>
  <si>
    <t>Q2</t>
    <phoneticPr fontId="10"/>
  </si>
  <si>
    <t>テクノモバイルの課題及び、その課題の解決方法を（自身が経営者だとして）経営視点で記載してください。</t>
    <rPh sb="8" eb="10">
      <t>カダイ</t>
    </rPh>
    <rPh sb="10" eb="11">
      <t>オヨ</t>
    </rPh>
    <rPh sb="15" eb="17">
      <t>カダイ</t>
    </rPh>
    <rPh sb="18" eb="20">
      <t>カイケツ</t>
    </rPh>
    <rPh sb="20" eb="22">
      <t>ホウホウ</t>
    </rPh>
    <rPh sb="24" eb="26">
      <t>ジシン</t>
    </rPh>
    <rPh sb="35" eb="37">
      <t>ケイエイ</t>
    </rPh>
    <rPh sb="37" eb="39">
      <t>シテン</t>
    </rPh>
    <rPh sb="40" eb="42">
      <t>キサイ</t>
    </rPh>
    <phoneticPr fontId="10"/>
  </si>
  <si>
    <t>A2</t>
    <phoneticPr fontId="10"/>
  </si>
  <si>
    <t>特別加点</t>
    <rPh sb="0" eb="2">
      <t>トクベツ</t>
    </rPh>
    <rPh sb="2" eb="4">
      <t>カテン</t>
    </rPh>
    <phoneticPr fontId="5"/>
  </si>
  <si>
    <t xml:space="preserve"> → 最高で評価対象者の人数分の点数とする。利用は任意。</t>
    <rPh sb="3" eb="5">
      <t>サイコウ</t>
    </rPh>
    <rPh sb="6" eb="8">
      <t>ヒョウカ</t>
    </rPh>
    <rPh sb="8" eb="10">
      <t>タイショウ</t>
    </rPh>
    <rPh sb="10" eb="11">
      <t>シャ</t>
    </rPh>
    <rPh sb="12" eb="15">
      <t>ニンズウブン</t>
    </rPh>
    <rPh sb="16" eb="17">
      <t>テン</t>
    </rPh>
    <rPh sb="17" eb="18">
      <t>スウ</t>
    </rPh>
    <rPh sb="25" eb="27">
      <t>ニンイ</t>
    </rPh>
    <phoneticPr fontId="5"/>
  </si>
  <si>
    <t>　　(20名の場合には、20点を上司がメンバーのだれに割り振ってもよい。)</t>
    <phoneticPr fontId="5"/>
  </si>
  <si>
    <t>　　必ず理由を書き、考課項目にない成果や評価すべき事情があった場合に利用する。</t>
    <rPh sb="2" eb="3">
      <t>カナラ</t>
    </rPh>
    <rPh sb="4" eb="6">
      <t>リユウ</t>
    </rPh>
    <rPh sb="7" eb="8">
      <t>カ</t>
    </rPh>
    <phoneticPr fontId="5"/>
  </si>
  <si>
    <t>　　目標の達成に対する評価での利用も可。</t>
    <rPh sb="2" eb="4">
      <t>モクヒョウ</t>
    </rPh>
    <rPh sb="5" eb="7">
      <t>タッセイ</t>
    </rPh>
    <rPh sb="8" eb="9">
      <t>タイ</t>
    </rPh>
    <rPh sb="11" eb="13">
      <t>ヒョウカ</t>
    </rPh>
    <rPh sb="15" eb="17">
      <t>リヨウ</t>
    </rPh>
    <rPh sb="18" eb="19">
      <t>カ</t>
    </rPh>
    <phoneticPr fontId="5"/>
  </si>
  <si>
    <t>勤怠</t>
  </si>
  <si>
    <t xml:space="preserve"> → 無遅刻無欠勤で、A以上</t>
    <rPh sb="12" eb="14">
      <t>イジョウ</t>
    </rPh>
    <phoneticPr fontId="5"/>
  </si>
  <si>
    <t>　　無遅刻無欠勤(当たり前のように)で、勤務時間内の態度も良好であれば、S</t>
    <rPh sb="2" eb="5">
      <t>ムチコク</t>
    </rPh>
    <rPh sb="5" eb="8">
      <t>ムケッキン</t>
    </rPh>
    <rPh sb="9" eb="10">
      <t>ア</t>
    </rPh>
    <rPh sb="12" eb="13">
      <t>マエ</t>
    </rPh>
    <rPh sb="20" eb="22">
      <t>キンム</t>
    </rPh>
    <rPh sb="22" eb="24">
      <t>ジカン</t>
    </rPh>
    <rPh sb="24" eb="25">
      <t>ナイ</t>
    </rPh>
    <rPh sb="26" eb="28">
      <t>タイド</t>
    </rPh>
    <rPh sb="29" eb="31">
      <t>リョウコウ</t>
    </rPh>
    <phoneticPr fontId="5"/>
  </si>
  <si>
    <t>　　私用での遅刻などは、事前連絡有の場合にB（許容する）</t>
    <rPh sb="23" eb="25">
      <t>キョヨウ</t>
    </rPh>
    <phoneticPr fontId="5"/>
  </si>
  <si>
    <t>　　それ以外は、C、D</t>
    <phoneticPr fontId="5"/>
  </si>
  <si>
    <t>規律性</t>
  </si>
  <si>
    <t xml:space="preserve"> → 新しいルールを守っている場合には、A</t>
  </si>
  <si>
    <t>　　積極的に守ろうとして、周りにルールが浸透するように注意喚起していた場合はS</t>
    <phoneticPr fontId="5"/>
  </si>
  <si>
    <t>　　いやいや守るのであれば、B</t>
  </si>
  <si>
    <t>　　守らない場合には、C,D</t>
    <phoneticPr fontId="5"/>
  </si>
  <si>
    <t>協調性</t>
  </si>
  <si>
    <t xml:space="preserve"> → 人間関係の問題を起こさない場合は、B以上</t>
  </si>
  <si>
    <t>　　その解決に努めようとした、他人の仕事を手伝ったは、A以上</t>
  </si>
  <si>
    <t>　　問題がある状況を見て見ぬふりをしていた場合は、C以下</t>
  </si>
  <si>
    <t>積極性</t>
  </si>
  <si>
    <t xml:space="preserve"> → 時間が空いた時に上司や同僚にタスクを割り振るよう依頼していた場合は、A以上</t>
  </si>
  <si>
    <t>　　与えられた業務を与えられた時間内に終わらせようとしていた場合には、B以上</t>
  </si>
  <si>
    <t>　　与えられた時間内に終わらせようとしていなかった場合は、C以下</t>
  </si>
  <si>
    <t>責任性</t>
  </si>
  <si>
    <t xml:space="preserve"> → 与えられた仕事を最後まで責任を持って成し遂げた場合には、B以上</t>
  </si>
  <si>
    <t>　　自力で終わらせた場合は、A以上</t>
  </si>
  <si>
    <t>　　責任範囲を超えて気を利かせた対応が多かった場合は、S以上</t>
  </si>
  <si>
    <t>業務知識</t>
  </si>
  <si>
    <t xml:space="preserve"> → 現時点の業務を繰り返し遂行する知識があれば、B以上</t>
  </si>
  <si>
    <t>　　現時点の業務で期待する知識があれば、A以上</t>
  </si>
  <si>
    <t>　　現時点の業務に関連する知識があれば、S</t>
  </si>
  <si>
    <t>　　現時点の業務を遂行するうえで必要な知識がなければC以下</t>
  </si>
  <si>
    <t>業務遂行能力</t>
  </si>
  <si>
    <t xml:space="preserve"> → 現時点の業務を繰り返し遂行できるのであれば、B以上</t>
  </si>
  <si>
    <t>　　現時点の業務を改善する能力があれば、A以上</t>
  </si>
  <si>
    <t>　　現時点の業務を改善した場合には、S</t>
  </si>
  <si>
    <t>　　現時点の業務を遂行するうえで能力が不足している場合はC以下</t>
  </si>
  <si>
    <t>　　</t>
  </si>
  <si>
    <t>理解力</t>
  </si>
  <si>
    <t xml:space="preserve"> → 指示や指示書の意図を理解して、業務を遂行できていれば、A以上</t>
  </si>
  <si>
    <t>　　指示や指示書の意図を理解できないが、質問をすることで解決できていればB以上</t>
  </si>
  <si>
    <t>　　指示や指示書の意図を理解できず、結果に悪影響が出る場合は、C以下</t>
  </si>
  <si>
    <t>表現力</t>
  </si>
  <si>
    <t xml:space="preserve"> → 問題なければB以上</t>
  </si>
  <si>
    <t>　　気の利いた表現(図や補足説明、資料の添付など)に気を使っていた場合は、A以上</t>
  </si>
  <si>
    <t>　　表現が回りくどい、蛇足が多い、矛盾がある場合は、C以下</t>
  </si>
  <si>
    <t>創意工夫力</t>
  </si>
  <si>
    <t xml:space="preserve"> → いまで通りのやり方を実践していた場合は、C以下</t>
  </si>
  <si>
    <t>　　これまでにない方法を取り入れている場合には、B以上</t>
  </si>
  <si>
    <t>　　これまでにない方法を取り入れ、個人の効率化を進めた場合は、A以上。</t>
  </si>
  <si>
    <t>　　これまでにない方法を取り入れ、チームの効率化を進めた場合は、S</t>
  </si>
  <si>
    <t>仕事の質</t>
  </si>
  <si>
    <t xml:space="preserve"> → 与えたタスク、成果物の質に対して、漏れやミスがほとんどなかった場合はB以上</t>
  </si>
  <si>
    <t>　　ミスが多い場合は、C以下</t>
  </si>
  <si>
    <t>　　ミスが全くなく、期待以上の品質であった場合は、A以上</t>
  </si>
  <si>
    <t>　　難易度の高いタスクや成果物でミスや漏れがない場合には、S</t>
  </si>
  <si>
    <t>仕事の量</t>
  </si>
  <si>
    <t xml:space="preserve"> → 他のメンバーと同じ量であればB</t>
  </si>
  <si>
    <t>　　他のメンバーよりも多ければ、A以上。</t>
  </si>
  <si>
    <t>　　他のメンバーよりも少ない場合は、C以下</t>
    <rPh sb="2" eb="3">
      <t>タ</t>
    </rPh>
    <rPh sb="11" eb="12">
      <t>スク</t>
    </rPh>
    <rPh sb="14" eb="16">
      <t>バアイ</t>
    </rPh>
    <rPh sb="19" eb="21">
      <t>イカ</t>
    </rPh>
    <phoneticPr fontId="5"/>
  </si>
  <si>
    <t>秀でた成果</t>
  </si>
  <si>
    <t xml:space="preserve"> → 目標(PJのゴールを含む)を普通に達成できた場合は、B以上</t>
  </si>
  <si>
    <t>　　目標に対して、期待を超えた成果を出した場合は、A以上</t>
  </si>
  <si>
    <t>　　PJの成功に対して、特に貢献した場合もA以上</t>
  </si>
  <si>
    <t>　　特にない場合は、C以下</t>
  </si>
  <si>
    <t>　　秀でた成果とは、受け持った業務(責任)の範囲で他者にない何か(以下)を想定</t>
  </si>
  <si>
    <t>　　・ドキュメントのミスがない</t>
  </si>
  <si>
    <t>　　・プログラムにバグがない</t>
  </si>
  <si>
    <t>　　・新しい技術を導入した</t>
  </si>
  <si>
    <t>　　・新しいクライアントを開拓した</t>
  </si>
  <si>
    <t>　　・自分のタスクを普通に終わらせたうえでチーム内のタスクの消化に貢献した</t>
  </si>
  <si>
    <t>一般社員　人事考課表（社内活動）</t>
    <rPh sb="0" eb="2">
      <t>イッパン</t>
    </rPh>
    <rPh sb="2" eb="4">
      <t>シャイン</t>
    </rPh>
    <rPh sb="5" eb="7">
      <t>ジンジ</t>
    </rPh>
    <rPh sb="7" eb="9">
      <t>コウカ</t>
    </rPh>
    <rPh sb="9" eb="10">
      <t>ヒョウ</t>
    </rPh>
    <rPh sb="11" eb="13">
      <t>シャナイ</t>
    </rPh>
    <rPh sb="13" eb="15">
      <t>カツドウ</t>
    </rPh>
    <phoneticPr fontId="4"/>
  </si>
  <si>
    <t>このシートは、開発業務以外（組織運営業務）での取り組みに対する評価項目となります。</t>
    <rPh sb="7" eb="9">
      <t>カイハツ</t>
    </rPh>
    <rPh sb="9" eb="11">
      <t>ギョウム</t>
    </rPh>
    <rPh sb="11" eb="13">
      <t>イガイ</t>
    </rPh>
    <rPh sb="14" eb="16">
      <t>ソシキ</t>
    </rPh>
    <rPh sb="16" eb="18">
      <t>ウンエイ</t>
    </rPh>
    <rPh sb="18" eb="20">
      <t>ギョウム</t>
    </rPh>
    <rPh sb="23" eb="24">
      <t>ト</t>
    </rPh>
    <rPh sb="25" eb="26">
      <t>ク</t>
    </rPh>
    <rPh sb="28" eb="29">
      <t>タイ</t>
    </rPh>
    <rPh sb="31" eb="33">
      <t>ヒョウカ</t>
    </rPh>
    <rPh sb="33" eb="35">
      <t>コウモク</t>
    </rPh>
    <phoneticPr fontId="10"/>
  </si>
  <si>
    <t>社内活動（プロジェクト名：ナイカツ）に参加しているS2以下の職位の方を対象に賞与評価の対象としています。</t>
    <rPh sb="35" eb="37">
      <t>タイショウ</t>
    </rPh>
    <rPh sb="38" eb="40">
      <t>ショウヨ</t>
    </rPh>
    <rPh sb="40" eb="42">
      <t>ヒョウカ</t>
    </rPh>
    <rPh sb="43" eb="45">
      <t>タイショウ</t>
    </rPh>
    <phoneticPr fontId="10"/>
  </si>
  <si>
    <t>※ナイカツに参加していない方は記入の必要はありません。</t>
    <rPh sb="6" eb="8">
      <t>サンカ</t>
    </rPh>
    <rPh sb="13" eb="14">
      <t>カタ</t>
    </rPh>
    <rPh sb="15" eb="17">
      <t>キニュウ</t>
    </rPh>
    <rPh sb="18" eb="20">
      <t>ヒツヨウ</t>
    </rPh>
    <phoneticPr fontId="10"/>
  </si>
  <si>
    <t>S10U</t>
  </si>
  <si>
    <t>森田　隼平</t>
  </si>
  <si>
    <t>S2</t>
  </si>
  <si>
    <t>リーダーが途中で退社となり引継ぎが完全とは言えない状態でしたが、なんとかイベントチームがいつもどおり運営することができております。ナイカツメンバーの皆さんに助けてもらいながらにはなりますがこれからも問題なく運営したいと思います。よろしくお願いいたします。</t>
  </si>
  <si>
    <t>良かった点（3つ以上記載）</t>
    <rPh sb="0" eb="1">
      <t>ヨ</t>
    </rPh>
    <rPh sb="4" eb="5">
      <t>テン</t>
    </rPh>
    <rPh sb="8" eb="10">
      <t>イジョウ</t>
    </rPh>
    <rPh sb="10" eb="12">
      <t>キサイ</t>
    </rPh>
    <phoneticPr fontId="4"/>
  </si>
  <si>
    <t>・主体的に責任もってタダ飯会の運営を行うことができた。
・わからない部分はあるにしろ、自分で情報を集めて社内でのタダ飯会を行うことができた。
・自分の担当部署だけではなく協力して社内活動を行うことができた。</t>
  </si>
  <si>
    <t>・勉強会講師選定の効率化
・タダ飯会開催場所選定効率化
・新しいイベント企画</t>
  </si>
  <si>
    <t>■担当した社内プロジェクト（ナイカツ）</t>
    <rPh sb="1" eb="3">
      <t>タントウ</t>
    </rPh>
    <rPh sb="5" eb="7">
      <t>シャナイ</t>
    </rPh>
    <phoneticPr fontId="4"/>
  </si>
  <si>
    <t>3月/2018</t>
  </si>
  <si>
    <t>・勉強会
・タダ飯会
・部会/総会</t>
  </si>
  <si>
    <t>タダ飯会運営・出席サポート・総会会場選定・総会会場/備品予約・勉強会サポート・リーダー会出席・ナイカツMTG資料作成</t>
  </si>
  <si>
    <t>左記の内容を積極的に実行し問題なく活動することができました。</t>
  </si>
  <si>
    <t>活動参加</t>
    <rPh sb="0" eb="2">
      <t>カツドウ</t>
    </rPh>
    <rPh sb="2" eb="4">
      <t>サンカ</t>
    </rPh>
    <phoneticPr fontId="4"/>
  </si>
  <si>
    <t>S：チームのけん引役として積極的に活動を行っている</t>
    <rPh sb="8" eb="10">
      <t>インヤク</t>
    </rPh>
    <rPh sb="13" eb="16">
      <t>セッキョクテキ</t>
    </rPh>
    <rPh sb="17" eb="19">
      <t>カツドウ</t>
    </rPh>
    <rPh sb="20" eb="21">
      <t>オコナ</t>
    </rPh>
    <phoneticPr fontId="4"/>
  </si>
  <si>
    <t>リーダーとしてはメンバーから助言をいただくことが多い部分もあるため。活動自体は主体的に行うことが来ていると思います。</t>
  </si>
  <si>
    <t>A：積極的に参加している</t>
    <rPh sb="2" eb="5">
      <t>セッキョクテキ</t>
    </rPh>
    <rPh sb="6" eb="8">
      <t>サンカ</t>
    </rPh>
    <phoneticPr fontId="4"/>
  </si>
  <si>
    <t>B：自分の担当は熟せている。</t>
    <rPh sb="2" eb="4">
      <t>ジブン</t>
    </rPh>
    <rPh sb="5" eb="7">
      <t>タントウ</t>
    </rPh>
    <rPh sb="8" eb="9">
      <t>コナ</t>
    </rPh>
    <phoneticPr fontId="4"/>
  </si>
  <si>
    <t>C：活動にあまり参加できていない。</t>
    <rPh sb="2" eb="4">
      <t>カツドウ</t>
    </rPh>
    <rPh sb="8" eb="10">
      <t>サンカ</t>
    </rPh>
    <phoneticPr fontId="4"/>
  </si>
  <si>
    <t>D：活動に全然参加できていない。</t>
    <rPh sb="2" eb="4">
      <t>カツドウ</t>
    </rPh>
    <rPh sb="5" eb="7">
      <t>ゼンゼン</t>
    </rPh>
    <rPh sb="7" eb="9">
      <t>サンカ</t>
    </rPh>
    <phoneticPr fontId="10"/>
  </si>
  <si>
    <t>問題なく取り組むことができたと自覚しております。</t>
  </si>
  <si>
    <t>情報の収集を既存の社員から行い無事に業務を遂行することができていると考えます。</t>
  </si>
  <si>
    <t>目標数値の算出するエクセルや表を作り、毎月の資料作成の効率化を図っております。</t>
  </si>
  <si>
    <t>現状イベントチームで設定した目標に関しては達成しております。</t>
  </si>
  <si>
    <t>・目標に向かって効果的に遂行したか。</t>
    <rPh sb="1" eb="3">
      <t>モクヒョウ</t>
    </rPh>
    <rPh sb="4" eb="5">
      <t>ム</t>
    </rPh>
    <rPh sb="8" eb="11">
      <t>コウカテキ</t>
    </rPh>
    <rPh sb="12" eb="14">
      <t>スイコウ</t>
    </rPh>
    <phoneticPr fontId="4"/>
  </si>
  <si>
    <t>現状滞りなく、イベントの開催を行うことができております。</t>
  </si>
  <si>
    <t>メンバーの仕事のサポートをしていますが、現状均等に役割を当てられていないと思いので今後メンバーの教育という部分ではいい結果は出せていないと思いました。</t>
  </si>
  <si>
    <t>■ナイカツの取り組みに関する改善点があれば、提案してください。</t>
    <rPh sb="6" eb="7">
      <t>ト</t>
    </rPh>
    <rPh sb="8" eb="9">
      <t>ク</t>
    </rPh>
    <rPh sb="11" eb="12">
      <t>カン</t>
    </rPh>
    <rPh sb="14" eb="17">
      <t>カイゼンテン</t>
    </rPh>
    <rPh sb="22" eb="24">
      <t>テイアン</t>
    </rPh>
    <phoneticPr fontId="10"/>
  </si>
  <si>
    <t>一般社員用</t>
    <rPh sb="0" eb="2">
      <t>イッパン</t>
    </rPh>
    <rPh sb="2" eb="4">
      <t>シャイン</t>
    </rPh>
    <rPh sb="4" eb="5">
      <t>ヨウ</t>
    </rPh>
    <phoneticPr fontId="4"/>
  </si>
  <si>
    <t>（評価基準表１）</t>
    <rPh sb="1" eb="3">
      <t>ヒョウカ</t>
    </rPh>
    <rPh sb="3" eb="5">
      <t>キジュン</t>
    </rPh>
    <rPh sb="5" eb="6">
      <t>ヒョウ</t>
    </rPh>
    <phoneticPr fontId="4"/>
  </si>
  <si>
    <t>(</t>
    <phoneticPr fontId="4"/>
  </si>
  <si>
    <t>)</t>
    <phoneticPr fontId="4"/>
  </si>
  <si>
    <t>=きわめて優れていた(きわめて優れている)</t>
    <phoneticPr fontId="4"/>
  </si>
  <si>
    <t>=優れていた(優れている)</t>
    <phoneticPr fontId="4"/>
  </si>
  <si>
    <t>（評価基準表２）</t>
    <rPh sb="1" eb="3">
      <t>ヒョウカ</t>
    </rPh>
    <rPh sb="3" eb="5">
      <t>キジュン</t>
    </rPh>
    <rPh sb="5" eb="6">
      <t>ヒョウ</t>
    </rPh>
    <phoneticPr fontId="4"/>
  </si>
  <si>
    <t>管理職用</t>
    <rPh sb="0" eb="2">
      <t>カンリ</t>
    </rPh>
    <rPh sb="2" eb="3">
      <t>ショク</t>
    </rPh>
    <rPh sb="3" eb="4">
      <t>ヨウ</t>
    </rPh>
    <phoneticPr fontId="4"/>
  </si>
  <si>
    <t>（評価基準表３）</t>
    <rPh sb="1" eb="3">
      <t>ヒョウカ</t>
    </rPh>
    <rPh sb="3" eb="5">
      <t>キジュン</t>
    </rPh>
    <rPh sb="5" eb="6">
      <t>ヒョウ</t>
    </rPh>
    <phoneticPr fontId="4"/>
  </si>
  <si>
    <t>　</t>
    <phoneticPr fontId="10"/>
  </si>
  <si>
    <t>【SS事業部】チャレンジシート 2018年3月度</t>
    <rPh sb="3" eb="5">
      <t>ジギョウ</t>
    </rPh>
    <rPh sb="5" eb="6">
      <t>ブ</t>
    </rPh>
    <rPh sb="20" eb="21">
      <t>ネン</t>
    </rPh>
    <rPh sb="22" eb="23">
      <t>ガツ</t>
    </rPh>
    <rPh sb="23" eb="24">
      <t>ド</t>
    </rPh>
    <phoneticPr fontId="11"/>
  </si>
  <si>
    <t>起票日</t>
    <rPh sb="0" eb="2">
      <t>キヒョウ</t>
    </rPh>
    <rPh sb="2" eb="3">
      <t>ビ</t>
    </rPh>
    <phoneticPr fontId="11"/>
  </si>
  <si>
    <t>部署名</t>
    <rPh sb="0" eb="2">
      <t>ブショ</t>
    </rPh>
    <rPh sb="2" eb="3">
      <t>メイ</t>
    </rPh>
    <phoneticPr fontId="11"/>
  </si>
  <si>
    <t>職位</t>
    <rPh sb="0" eb="2">
      <t>ショクイ</t>
    </rPh>
    <phoneticPr fontId="11"/>
  </si>
  <si>
    <t>氏名</t>
    <rPh sb="0" eb="2">
      <t>シメイ</t>
    </rPh>
    <phoneticPr fontId="11"/>
  </si>
  <si>
    <t>今期のテーマ</t>
    <rPh sb="0" eb="2">
      <t>コンキ</t>
    </rPh>
    <phoneticPr fontId="11"/>
  </si>
  <si>
    <t>現状分析</t>
    <rPh sb="0" eb="2">
      <t>ゲンジョウ</t>
    </rPh>
    <rPh sb="2" eb="4">
      <t>ブンセキ</t>
    </rPh>
    <phoneticPr fontId="11"/>
  </si>
  <si>
    <t>強み</t>
    <rPh sb="0" eb="1">
      <t>ツヨ</t>
    </rPh>
    <phoneticPr fontId="11"/>
  </si>
  <si>
    <t>弱み</t>
    <rPh sb="0" eb="1">
      <t>ヨワ</t>
    </rPh>
    <phoneticPr fontId="11"/>
  </si>
  <si>
    <t>レベルアップ目標（5年）</t>
    <rPh sb="6" eb="8">
      <t>モクヒョウ</t>
    </rPh>
    <rPh sb="10" eb="11">
      <t>ネン</t>
    </rPh>
    <phoneticPr fontId="11"/>
  </si>
  <si>
    <t>1年後</t>
    <rPh sb="1" eb="3">
      <t>ネンゴ</t>
    </rPh>
    <phoneticPr fontId="11"/>
  </si>
  <si>
    <t>目標
（ポジション・役割）</t>
    <rPh sb="0" eb="2">
      <t>モクヒョウ</t>
    </rPh>
    <rPh sb="10" eb="12">
      <t>ヤクワリ</t>
    </rPh>
    <phoneticPr fontId="11"/>
  </si>
  <si>
    <t>技術的に安定する・調べれば問題が解決できる・時間とコストを考えて行動できる。</t>
  </si>
  <si>
    <t>目標と現状の
ギャップ</t>
    <rPh sb="0" eb="2">
      <t>モクヒョウ</t>
    </rPh>
    <rPh sb="3" eb="5">
      <t>ゲンジョウ</t>
    </rPh>
    <phoneticPr fontId="11"/>
  </si>
  <si>
    <t>技術的に知っていることが断片的な部分があるので、IT業界の情報を広く収集して現在の知識を保管できるようにする。</t>
  </si>
  <si>
    <t>成長
レベル</t>
    <rPh sb="0" eb="2">
      <t>セイチョウ</t>
    </rPh>
    <phoneticPr fontId="11"/>
  </si>
  <si>
    <t>素早く丁寧に与えられた仕事をこなすことができる。　困難な問題も自己解決することができる。</t>
  </si>
  <si>
    <t>3年後</t>
    <rPh sb="1" eb="3">
      <t>ネンゴ</t>
    </rPh>
    <phoneticPr fontId="11"/>
  </si>
  <si>
    <t>プロジェクトの中心メンバーになる、マネージャーから技術的にも信頼される</t>
  </si>
  <si>
    <t>技術的に指導できるレベルではない、中心メンバーになるのにはまだまだ業務知識、ITスキル共に足りていない。</t>
  </si>
  <si>
    <t>新入社員にも恥じない仕事ができ、上司、後輩にも信頼されるようになる</t>
  </si>
  <si>
    <t>5年後</t>
    <rPh sb="1" eb="3">
      <t>ネンゴ</t>
    </rPh>
    <phoneticPr fontId="11"/>
  </si>
  <si>
    <t>プロジェクトの管理が出来る。円滑にプロジェクトを進めることができる。</t>
  </si>
  <si>
    <t>流れが理解ができていない、モノ人お金の管理ができない</t>
  </si>
  <si>
    <t>現場の業務知識はもちろん、管理側の知識も身につけている、中心メンバーもしくはリーダーである。</t>
  </si>
  <si>
    <t>レベルアップ目標（直近）</t>
    <rPh sb="6" eb="8">
      <t>モクヒョウ</t>
    </rPh>
    <rPh sb="9" eb="11">
      <t>チョッキン</t>
    </rPh>
    <phoneticPr fontId="11"/>
  </si>
  <si>
    <t>目標</t>
    <rPh sb="0" eb="2">
      <t>モクヒョウ</t>
    </rPh>
    <phoneticPr fontId="11"/>
  </si>
  <si>
    <t>到達イメージ</t>
    <rPh sb="0" eb="2">
      <t>トウタツ</t>
    </rPh>
    <phoneticPr fontId="11"/>
  </si>
  <si>
    <t>推進手順</t>
    <rPh sb="0" eb="2">
      <t>スイシン</t>
    </rPh>
    <rPh sb="2" eb="4">
      <t>テジュン</t>
    </rPh>
    <phoneticPr fontId="11"/>
  </si>
  <si>
    <t>3ヶ月後</t>
    <rPh sb="2" eb="4">
      <t>ゲツゴ</t>
    </rPh>
    <phoneticPr fontId="11"/>
  </si>
  <si>
    <t>研修で行った知識を業務に活かす</t>
  </si>
  <si>
    <t>研修で行ったことを復習する。</t>
  </si>
  <si>
    <t>6ヶ月後</t>
    <rPh sb="2" eb="3">
      <t>ゲツ</t>
    </rPh>
    <rPh sb="3" eb="4">
      <t>ゴ</t>
    </rPh>
    <phoneticPr fontId="11"/>
  </si>
  <si>
    <t>ITの業務の全体の流れを理解する。</t>
  </si>
  <si>
    <t>ITとはSEとはプログラマとはということが漠然とではなく理解をしている
プロジェクトの流れを理解する。</t>
  </si>
  <si>
    <t>自分の業務だけではなく周囲の仕事を観察しどういうことをしているのか関心を持ち、知識として身に付ける</t>
  </si>
  <si>
    <t>UMLの資格を取る</t>
  </si>
  <si>
    <t>普段の業務と並行して参考書などで勉強をする。</t>
  </si>
  <si>
    <r>
      <t>S○</t>
    </r>
    <r>
      <rPr>
        <sz val="11"/>
        <color theme="1"/>
        <rFont val="ＭＳ Ｐゴシック"/>
        <family val="2"/>
        <charset val="128"/>
        <scheme val="minor"/>
      </rPr>
      <t>U</t>
    </r>
    <phoneticPr fontId="11"/>
  </si>
  <si>
    <t>S2</t>
    <phoneticPr fontId="11"/>
  </si>
  <si>
    <t>プロジェクトメンバーの一員として戦力になる。</t>
    <rPh sb="11" eb="13">
      <t>イチイン</t>
    </rPh>
    <rPh sb="16" eb="18">
      <t>センリョク</t>
    </rPh>
    <phoneticPr fontId="11"/>
  </si>
  <si>
    <t>●ヒューマンスキル
・ストレスコントロール
  ミスした場合に落ち込まず、原因を考え再発防止に努めている。
・継続力
  難しい実装でも安易に先輩に頼らず、ネット検索や書籍で調査し解決した。
・タフさ
  深夜作業について積極的に対応し、指示されたタスクを問題なく完了した。
●技術スキル
・UMLが得意。</t>
    <phoneticPr fontId="10"/>
  </si>
  <si>
    <t>●ヒューマンスキル
・主体的な行動
  自分で考えて行動できない。細かく教えてもらわないと対応できない。
・成長意欲・学習意欲
  仕事に追われ、自己学習やセミナーの受講ができていない。資格を一つも持っていない。
・カスタマー
  業務知識が不足しており、与えられたタスクの消化に時間が掛かっている。
●技術スキル
・インフラ・アーキテクチャの設計に自信がない。</t>
    <phoneticPr fontId="10"/>
  </si>
  <si>
    <t>プロジェクトメンバの一員として戦力になっている</t>
  </si>
  <si>
    <t>・業務知識が不足している為、先輩への質問が多く負担をかけている。
・ソースコードレビューで不備を指摘される事が多い。
・定時内に作業が完結せず毎日、残業が続いている。</t>
    <rPh sb="1" eb="3">
      <t>ギョウム</t>
    </rPh>
    <rPh sb="3" eb="5">
      <t>チシキ</t>
    </rPh>
    <rPh sb="6" eb="8">
      <t>フソク</t>
    </rPh>
    <rPh sb="12" eb="13">
      <t>タメ</t>
    </rPh>
    <rPh sb="14" eb="16">
      <t>センパイ</t>
    </rPh>
    <rPh sb="18" eb="20">
      <t>シツモン</t>
    </rPh>
    <rPh sb="21" eb="22">
      <t>オオ</t>
    </rPh>
    <rPh sb="23" eb="25">
      <t>フタン</t>
    </rPh>
    <rPh sb="45" eb="47">
      <t>フビ</t>
    </rPh>
    <rPh sb="48" eb="50">
      <t>シテキ</t>
    </rPh>
    <rPh sb="53" eb="54">
      <t>コト</t>
    </rPh>
    <rPh sb="55" eb="56">
      <t>オオ</t>
    </rPh>
    <rPh sb="60" eb="62">
      <t>テイジ</t>
    </rPh>
    <rPh sb="62" eb="63">
      <t>ナイ</t>
    </rPh>
    <rPh sb="64" eb="66">
      <t>サギョウ</t>
    </rPh>
    <rPh sb="67" eb="69">
      <t>カンケツ</t>
    </rPh>
    <rPh sb="71" eb="73">
      <t>マイニチ</t>
    </rPh>
    <rPh sb="74" eb="76">
      <t>ザンギョウ</t>
    </rPh>
    <rPh sb="77" eb="78">
      <t>ツヅ</t>
    </rPh>
    <phoneticPr fontId="11"/>
  </si>
  <si>
    <t>・上司の指示を的確に理解の上で遂行し、ミスなく完了できる。
・決められた納期内に余裕を持ってタスクを完了できる。
・新入社員の指導ができる。</t>
    <rPh sb="1" eb="3">
      <t>ジョウシ</t>
    </rPh>
    <rPh sb="4" eb="6">
      <t>シジ</t>
    </rPh>
    <rPh sb="7" eb="9">
      <t>テキカク</t>
    </rPh>
    <rPh sb="10" eb="12">
      <t>リカイ</t>
    </rPh>
    <rPh sb="13" eb="14">
      <t>ウエ</t>
    </rPh>
    <rPh sb="15" eb="17">
      <t>スイコウ</t>
    </rPh>
    <rPh sb="23" eb="25">
      <t>カンリョウ</t>
    </rPh>
    <rPh sb="31" eb="32">
      <t>キ</t>
    </rPh>
    <rPh sb="36" eb="38">
      <t>ノウキ</t>
    </rPh>
    <rPh sb="38" eb="39">
      <t>ナイ</t>
    </rPh>
    <rPh sb="40" eb="42">
      <t>ヨユウ</t>
    </rPh>
    <rPh sb="43" eb="44">
      <t>モ</t>
    </rPh>
    <rPh sb="50" eb="52">
      <t>カンリョウ</t>
    </rPh>
    <rPh sb="58" eb="60">
      <t>シンニュウ</t>
    </rPh>
    <rPh sb="60" eb="62">
      <t>シャイン</t>
    </rPh>
    <rPh sb="63" eb="65">
      <t>シドウ</t>
    </rPh>
    <phoneticPr fontId="11"/>
  </si>
  <si>
    <t>プロジェクトサブリーダー</t>
  </si>
  <si>
    <t>・下位スタッフを指導できるほどの技術力がまだ身についていない。
・業務知識・経験が不足している為、打ち合わせに参加しても理解できない事が多く発言できない。
・問題が発生したときに自分で決断できず、上司に判断を仰ぐ事が多い。</t>
    <rPh sb="1" eb="3">
      <t>カイ</t>
    </rPh>
    <rPh sb="8" eb="10">
      <t>シドウ</t>
    </rPh>
    <rPh sb="16" eb="19">
      <t>ギジュツリョク</t>
    </rPh>
    <rPh sb="22" eb="23">
      <t>ミ</t>
    </rPh>
    <rPh sb="33" eb="35">
      <t>ギョウム</t>
    </rPh>
    <rPh sb="35" eb="37">
      <t>チシキ</t>
    </rPh>
    <rPh sb="38" eb="40">
      <t>ケイケン</t>
    </rPh>
    <rPh sb="41" eb="43">
      <t>フソク</t>
    </rPh>
    <rPh sb="47" eb="48">
      <t>タメ</t>
    </rPh>
    <rPh sb="49" eb="50">
      <t>ウ</t>
    </rPh>
    <rPh sb="51" eb="52">
      <t>ア</t>
    </rPh>
    <rPh sb="55" eb="57">
      <t>サンカ</t>
    </rPh>
    <rPh sb="60" eb="62">
      <t>リカイ</t>
    </rPh>
    <rPh sb="66" eb="67">
      <t>コト</t>
    </rPh>
    <rPh sb="68" eb="69">
      <t>オオ</t>
    </rPh>
    <rPh sb="70" eb="72">
      <t>ハツゲン</t>
    </rPh>
    <rPh sb="79" eb="81">
      <t>モンダイ</t>
    </rPh>
    <rPh sb="82" eb="84">
      <t>ハッセイ</t>
    </rPh>
    <rPh sb="89" eb="91">
      <t>ジブン</t>
    </rPh>
    <rPh sb="92" eb="94">
      <t>ケツダン</t>
    </rPh>
    <rPh sb="98" eb="100">
      <t>ジョウシ</t>
    </rPh>
    <rPh sb="101" eb="103">
      <t>ハンダン</t>
    </rPh>
    <rPh sb="104" eb="105">
      <t>アオ</t>
    </rPh>
    <rPh sb="106" eb="107">
      <t>コト</t>
    </rPh>
    <rPh sb="108" eb="109">
      <t>オオ</t>
    </rPh>
    <phoneticPr fontId="11"/>
  </si>
  <si>
    <t>・お客様との打ち合わせ、交渉においても自ら発言し、お客様からも頼られる存在となる。
・「自分はメンバーのロールモデルなんだ」という自覚を持ち、スタッフの良い模範となる。
・プロジェクトマネージャ試験に合格する。</t>
    <rPh sb="68" eb="69">
      <t>モ</t>
    </rPh>
    <rPh sb="100" eb="102">
      <t>ゴウカク</t>
    </rPh>
    <phoneticPr fontId="11"/>
  </si>
  <si>
    <t>プロジェクトリーダー</t>
  </si>
  <si>
    <t xml:space="preserve">・プロジェクト参加数が少ない為、プロジェクトリーダーの役目を理解できていない。
・社交性が足りないと感じる。
</t>
    <rPh sb="7" eb="9">
      <t>サンカ</t>
    </rPh>
    <rPh sb="9" eb="10">
      <t>スウ</t>
    </rPh>
    <rPh sb="11" eb="12">
      <t>スク</t>
    </rPh>
    <rPh sb="14" eb="15">
      <t>タメ</t>
    </rPh>
    <rPh sb="27" eb="29">
      <t>ヤクメ</t>
    </rPh>
    <rPh sb="30" eb="32">
      <t>リカイ</t>
    </rPh>
    <rPh sb="41" eb="44">
      <t>シャコウセイ</t>
    </rPh>
    <rPh sb="45" eb="46">
      <t>タ</t>
    </rPh>
    <rPh sb="50" eb="51">
      <t>カン</t>
    </rPh>
    <phoneticPr fontId="10"/>
  </si>
  <si>
    <t>・リーダー経験者、かつ10名以上のプロジェクト技術リーダーを遂行できる。
・まわりのスタッフが影響される、あこがれの存在になる。
・技術力向上、採用、育成、チームワーク向上、モチベーション向上の施策の検討、実施に参加する。</t>
  </si>
  <si>
    <t>新社会人としてビジネスマナーを確実に身に着ける。</t>
    <rPh sb="0" eb="1">
      <t>シン</t>
    </rPh>
    <rPh sb="1" eb="3">
      <t>シャカイ</t>
    </rPh>
    <rPh sb="3" eb="4">
      <t>ジン</t>
    </rPh>
    <rPh sb="15" eb="17">
      <t>カクジツ</t>
    </rPh>
    <rPh sb="18" eb="19">
      <t>ミ</t>
    </rPh>
    <rPh sb="20" eb="21">
      <t>ツ</t>
    </rPh>
    <phoneticPr fontId="10"/>
  </si>
  <si>
    <t>上司より勤怠・規律性について良い評価を頂く。</t>
    <rPh sb="0" eb="2">
      <t>ジョウシ</t>
    </rPh>
    <rPh sb="4" eb="6">
      <t>キンタイ</t>
    </rPh>
    <rPh sb="7" eb="9">
      <t>キリツ</t>
    </rPh>
    <rPh sb="9" eb="10">
      <t>セイ</t>
    </rPh>
    <rPh sb="14" eb="15">
      <t>ヨ</t>
    </rPh>
    <rPh sb="16" eb="18">
      <t>ヒョウカ</t>
    </rPh>
    <rPh sb="19" eb="20">
      <t>イタダ</t>
    </rPh>
    <phoneticPr fontId="10"/>
  </si>
  <si>
    <t>月に一回、トーマツセミナーを受講する。</t>
    <rPh sb="0" eb="1">
      <t>ツキ</t>
    </rPh>
    <rPh sb="2" eb="4">
      <t>イッカイ</t>
    </rPh>
    <rPh sb="14" eb="16">
      <t>ジュコウ</t>
    </rPh>
    <phoneticPr fontId="10"/>
  </si>
  <si>
    <t>業務知識の共有化を率先して実施する。</t>
    <rPh sb="0" eb="2">
      <t>ギョウム</t>
    </rPh>
    <rPh sb="2" eb="4">
      <t>チシキ</t>
    </rPh>
    <rPh sb="5" eb="7">
      <t>キョウユウ</t>
    </rPh>
    <rPh sb="7" eb="8">
      <t>カ</t>
    </rPh>
    <rPh sb="9" eb="11">
      <t>ソッセン</t>
    </rPh>
    <rPh sb="13" eb="15">
      <t>ジッシ</t>
    </rPh>
    <phoneticPr fontId="10"/>
  </si>
  <si>
    <t>技術Backlogを皆に利用してもらい、上司より良い評価を貰う。</t>
    <rPh sb="0" eb="2">
      <t>ギジュツ</t>
    </rPh>
    <rPh sb="10" eb="11">
      <t>ミナ</t>
    </rPh>
    <rPh sb="12" eb="14">
      <t>リヨウ</t>
    </rPh>
    <rPh sb="20" eb="22">
      <t>ジョウシ</t>
    </rPh>
    <rPh sb="24" eb="25">
      <t>ヨ</t>
    </rPh>
    <rPh sb="26" eb="28">
      <t>ヒョウカ</t>
    </rPh>
    <rPh sb="29" eb="30">
      <t>モラ</t>
    </rPh>
    <phoneticPr fontId="10"/>
  </si>
  <si>
    <t>Backlogに調査に苦労した点、後輩に共有した方が良いと思える点を都度まとめる。</t>
    <rPh sb="8" eb="10">
      <t>チョウサ</t>
    </rPh>
    <rPh sb="11" eb="13">
      <t>クロウ</t>
    </rPh>
    <rPh sb="15" eb="16">
      <t>テン</t>
    </rPh>
    <rPh sb="17" eb="19">
      <t>コウハイ</t>
    </rPh>
    <rPh sb="20" eb="22">
      <t>キョウユウ</t>
    </rPh>
    <rPh sb="24" eb="25">
      <t>ホウ</t>
    </rPh>
    <rPh sb="26" eb="27">
      <t>ヨ</t>
    </rPh>
    <rPh sb="29" eb="30">
      <t>オモ</t>
    </rPh>
    <rPh sb="32" eb="33">
      <t>テン</t>
    </rPh>
    <rPh sb="34" eb="36">
      <t>ツド</t>
    </rPh>
    <phoneticPr fontId="10"/>
  </si>
  <si>
    <t>SQLの知識が不足している為、資格取得により技術を習得する。</t>
    <rPh sb="4" eb="6">
      <t>チシキ</t>
    </rPh>
    <rPh sb="7" eb="9">
      <t>フソク</t>
    </rPh>
    <rPh sb="13" eb="14">
      <t>タメ</t>
    </rPh>
    <rPh sb="15" eb="17">
      <t>シカク</t>
    </rPh>
    <rPh sb="17" eb="19">
      <t>シュトク</t>
    </rPh>
    <rPh sb="22" eb="24">
      <t>ギジュツ</t>
    </rPh>
    <rPh sb="25" eb="27">
      <t>シュウトク</t>
    </rPh>
    <phoneticPr fontId="10"/>
  </si>
  <si>
    <t>ORACLE MASTER Bronze資格取得</t>
    <rPh sb="20" eb="22">
      <t>シカク</t>
    </rPh>
    <rPh sb="22" eb="24">
      <t>シュトク</t>
    </rPh>
    <phoneticPr fontId="10"/>
  </si>
  <si>
    <t>9:30～10:00の自己学習時間を使用し、試験勉強を実施する。</t>
    <rPh sb="11" eb="13">
      <t>ジコ</t>
    </rPh>
    <rPh sb="13" eb="15">
      <t>ガクシュウ</t>
    </rPh>
    <rPh sb="15" eb="17">
      <t>ジカン</t>
    </rPh>
    <rPh sb="18" eb="20">
      <t>シヨウ</t>
    </rPh>
    <rPh sb="22" eb="24">
      <t>シケン</t>
    </rPh>
    <rPh sb="24" eb="26">
      <t>ベンキョウ</t>
    </rPh>
    <rPh sb="27" eb="29">
      <t>ジッシ</t>
    </rPh>
    <phoneticPr fontId="10"/>
  </si>
  <si>
    <t>『人事の超プロが明かす評価基準』より「45のコンピテンシー」</t>
    <rPh sb="1" eb="3">
      <t>ジンジ</t>
    </rPh>
    <rPh sb="4" eb="5">
      <t>チョウ</t>
    </rPh>
    <rPh sb="8" eb="9">
      <t>ア</t>
    </rPh>
    <rPh sb="11" eb="13">
      <t>ヒョウカ</t>
    </rPh>
    <rPh sb="13" eb="15">
      <t>キジュン</t>
    </rPh>
    <phoneticPr fontId="11"/>
  </si>
  <si>
    <t>https://www.amazon.co.jp/dp/4837926096</t>
  </si>
  <si>
    <t>※コンピテンシー：ビジネスで求められる成果を出すための「欠かせない行動」のこと</t>
    <phoneticPr fontId="11"/>
  </si>
  <si>
    <t>#</t>
    <phoneticPr fontId="11"/>
  </si>
  <si>
    <t>分野</t>
    <rPh sb="0" eb="2">
      <t>ブンヤ</t>
    </rPh>
    <phoneticPr fontId="11"/>
  </si>
  <si>
    <t>項目</t>
    <rPh sb="0" eb="2">
      <t>コウモク</t>
    </rPh>
    <phoneticPr fontId="11"/>
  </si>
  <si>
    <t>概要</t>
    <rPh sb="0" eb="2">
      <t>ガイヨウ</t>
    </rPh>
    <phoneticPr fontId="11"/>
  </si>
  <si>
    <t>区分</t>
    <rPh sb="0" eb="2">
      <t>クブン</t>
    </rPh>
    <phoneticPr fontId="11"/>
  </si>
  <si>
    <t>OKな行動</t>
    <rPh sb="3" eb="5">
      <t>コウドウ</t>
    </rPh>
    <phoneticPr fontId="11"/>
  </si>
  <si>
    <r>
      <t xml:space="preserve">NGな行動
</t>
    </r>
    <r>
      <rPr>
        <sz val="9"/>
        <rFont val="ＭＳ Ｐゴシック"/>
        <family val="3"/>
        <charset val="128"/>
      </rPr>
      <t>（OKの裏返しなので省略可？）</t>
    </r>
    <rPh sb="3" eb="5">
      <t>コウドウ</t>
    </rPh>
    <rPh sb="10" eb="12">
      <t>ウラガエ</t>
    </rPh>
    <rPh sb="16" eb="18">
      <t>ショウリャク</t>
    </rPh>
    <rPh sb="18" eb="19">
      <t>カ</t>
    </rPh>
    <phoneticPr fontId="11"/>
  </si>
  <si>
    <t>解説・推奨行動など</t>
    <rPh sb="0" eb="2">
      <t>カイセツ</t>
    </rPh>
    <rPh sb="3" eb="5">
      <t>スイショウ</t>
    </rPh>
    <rPh sb="5" eb="7">
      <t>コウドウ</t>
    </rPh>
    <phoneticPr fontId="11"/>
  </si>
  <si>
    <t>T1～</t>
    <phoneticPr fontId="11"/>
  </si>
  <si>
    <t>S1～</t>
    <phoneticPr fontId="11"/>
  </si>
  <si>
    <t>S3～</t>
    <phoneticPr fontId="11"/>
  </si>
  <si>
    <t>L1～</t>
    <phoneticPr fontId="11"/>
  </si>
  <si>
    <t>L3～</t>
    <phoneticPr fontId="11"/>
  </si>
  <si>
    <t>M1～</t>
    <phoneticPr fontId="11"/>
  </si>
  <si>
    <t>M3～</t>
    <phoneticPr fontId="11"/>
  </si>
  <si>
    <t>役員</t>
    <rPh sb="0" eb="2">
      <t>ヤクイン</t>
    </rPh>
    <phoneticPr fontId="11"/>
  </si>
  <si>
    <t>エネルギー</t>
    <phoneticPr fontId="11"/>
  </si>
  <si>
    <t>継続力</t>
    <rPh sb="0" eb="2">
      <t>ケイゾク</t>
    </rPh>
    <rPh sb="2" eb="3">
      <t>リョク</t>
    </rPh>
    <phoneticPr fontId="11"/>
  </si>
  <si>
    <t>プロジェクト成功のために必要不可欠な素質</t>
    <rPh sb="6" eb="8">
      <t>セイコウ</t>
    </rPh>
    <rPh sb="12" eb="14">
      <t>ヒツヨウ</t>
    </rPh>
    <rPh sb="14" eb="17">
      <t>フカケツ</t>
    </rPh>
    <rPh sb="18" eb="20">
      <t>ソシツ</t>
    </rPh>
    <phoneticPr fontId="11"/>
  </si>
  <si>
    <t>●</t>
    <phoneticPr fontId="11"/>
  </si>
  <si>
    <t>・やると決めたことは、あきらめずに最後まで取り組み続ける
・単調なことでもコツコツと続ける
・困難な課題にぶつかっても、乗り越えるための努力をし続ける</t>
    <rPh sb="4" eb="5">
      <t>キ</t>
    </rPh>
    <rPh sb="17" eb="19">
      <t>サイゴ</t>
    </rPh>
    <rPh sb="21" eb="22">
      <t>ト</t>
    </rPh>
    <rPh sb="23" eb="24">
      <t>ク</t>
    </rPh>
    <rPh sb="25" eb="26">
      <t>ツヅ</t>
    </rPh>
    <rPh sb="30" eb="32">
      <t>タンチョウ</t>
    </rPh>
    <rPh sb="42" eb="43">
      <t>ツヅ</t>
    </rPh>
    <rPh sb="47" eb="49">
      <t>コンナン</t>
    </rPh>
    <rPh sb="50" eb="52">
      <t>カダイ</t>
    </rPh>
    <rPh sb="60" eb="61">
      <t>ノ</t>
    </rPh>
    <rPh sb="62" eb="63">
      <t>コ</t>
    </rPh>
    <rPh sb="68" eb="70">
      <t>ドリョク</t>
    </rPh>
    <rPh sb="72" eb="73">
      <t>ツヅ</t>
    </rPh>
    <phoneticPr fontId="11"/>
  </si>
  <si>
    <t>・1つのことが長続きしない。中途半端で投げ出してしまう
・すぐに目に見える成果が出ないと嫌になる
・困難な課題にぶつかると、それを回避しようとする</t>
    <rPh sb="7" eb="9">
      <t>ナガツヅ</t>
    </rPh>
    <rPh sb="14" eb="16">
      <t>チュウト</t>
    </rPh>
    <rPh sb="16" eb="18">
      <t>ハンパ</t>
    </rPh>
    <rPh sb="19" eb="20">
      <t>ナ</t>
    </rPh>
    <rPh sb="21" eb="22">
      <t>ダ</t>
    </rPh>
    <rPh sb="32" eb="33">
      <t>メ</t>
    </rPh>
    <rPh sb="34" eb="35">
      <t>ミ</t>
    </rPh>
    <rPh sb="37" eb="39">
      <t>セイカ</t>
    </rPh>
    <rPh sb="40" eb="41">
      <t>デ</t>
    </rPh>
    <rPh sb="44" eb="45">
      <t>イヤ</t>
    </rPh>
    <rPh sb="50" eb="52">
      <t>コンナン</t>
    </rPh>
    <rPh sb="53" eb="55">
      <t>カダイ</t>
    </rPh>
    <rPh sb="65" eb="67">
      <t>カイヒ</t>
    </rPh>
    <phoneticPr fontId="11"/>
  </si>
  <si>
    <t>新人料理人の皿洗いのように、どんな職業にも下積み時代があります。誰もがそういう時期を経て一人前になることを理解し、心に刻みましょう。たとえ単調で退屈な仕事に思えても、工夫の余地や改善できる点があるはずという見方で取り組みましょう。</t>
    <rPh sb="0" eb="2">
      <t>シンジン</t>
    </rPh>
    <rPh sb="2" eb="4">
      <t>リョウリ</t>
    </rPh>
    <rPh sb="4" eb="5">
      <t>ニン</t>
    </rPh>
    <rPh sb="6" eb="8">
      <t>サラアラ</t>
    </rPh>
    <rPh sb="17" eb="19">
      <t>ショクギョウ</t>
    </rPh>
    <rPh sb="21" eb="22">
      <t>シタ</t>
    </rPh>
    <rPh sb="22" eb="23">
      <t>ヅ</t>
    </rPh>
    <rPh sb="24" eb="26">
      <t>ジダイ</t>
    </rPh>
    <rPh sb="32" eb="33">
      <t>ダレ</t>
    </rPh>
    <rPh sb="39" eb="41">
      <t>ジキ</t>
    </rPh>
    <rPh sb="42" eb="43">
      <t>ヘ</t>
    </rPh>
    <rPh sb="44" eb="47">
      <t>イチニンマエ</t>
    </rPh>
    <rPh sb="53" eb="55">
      <t>リカイ</t>
    </rPh>
    <rPh sb="57" eb="58">
      <t>ココロ</t>
    </rPh>
    <rPh sb="59" eb="60">
      <t>キザ</t>
    </rPh>
    <rPh sb="69" eb="71">
      <t>タンチョウ</t>
    </rPh>
    <rPh sb="72" eb="74">
      <t>タイクツ</t>
    </rPh>
    <rPh sb="75" eb="77">
      <t>シゴト</t>
    </rPh>
    <rPh sb="78" eb="79">
      <t>オモ</t>
    </rPh>
    <rPh sb="83" eb="85">
      <t>クフウ</t>
    </rPh>
    <rPh sb="86" eb="88">
      <t>ヨチ</t>
    </rPh>
    <rPh sb="89" eb="91">
      <t>カイゼン</t>
    </rPh>
    <rPh sb="94" eb="95">
      <t>テン</t>
    </rPh>
    <rPh sb="103" eb="105">
      <t>ミカタ</t>
    </rPh>
    <rPh sb="106" eb="107">
      <t>ト</t>
    </rPh>
    <rPh sb="108" eb="109">
      <t>ク</t>
    </rPh>
    <phoneticPr fontId="11"/>
  </si>
  <si>
    <t>ストレス
コントロール</t>
    <phoneticPr fontId="11"/>
  </si>
  <si>
    <t>最悪の状況を乗り切る底力はあるか</t>
    <rPh sb="0" eb="2">
      <t>サイアク</t>
    </rPh>
    <rPh sb="3" eb="5">
      <t>ジョウキョウ</t>
    </rPh>
    <rPh sb="6" eb="7">
      <t>ノ</t>
    </rPh>
    <rPh sb="8" eb="9">
      <t>キ</t>
    </rPh>
    <rPh sb="10" eb="12">
      <t>ソコヂカラ</t>
    </rPh>
    <phoneticPr fontId="11"/>
  </si>
  <si>
    <t>・プレッシャーに強く、批判やクレームにも常に冷静に対処できる
・ストレスがあっても安定したアウトプットができる
・自身のストレスの兆候を理解し、適切に対処する</t>
    <rPh sb="8" eb="9">
      <t>ツヨ</t>
    </rPh>
    <rPh sb="11" eb="13">
      <t>ヒハン</t>
    </rPh>
    <rPh sb="20" eb="21">
      <t>ツネ</t>
    </rPh>
    <rPh sb="22" eb="24">
      <t>レイセイ</t>
    </rPh>
    <rPh sb="25" eb="27">
      <t>タイショ</t>
    </rPh>
    <rPh sb="41" eb="43">
      <t>アンテイ</t>
    </rPh>
    <rPh sb="57" eb="59">
      <t>ジシン</t>
    </rPh>
    <rPh sb="65" eb="67">
      <t>チョウコウ</t>
    </rPh>
    <rPh sb="68" eb="70">
      <t>リカイ</t>
    </rPh>
    <rPh sb="72" eb="74">
      <t>テキセツ</t>
    </rPh>
    <rPh sb="75" eb="77">
      <t>タイショ</t>
    </rPh>
    <phoneticPr fontId="11"/>
  </si>
  <si>
    <t>・緊張感に弱く、平静さを失う。パニックを起こす
・ストレスがあると仕事に激しく影響する
・ストレスに弱い自覚がなく、無理をしすぎて潰れてしまう</t>
    <rPh sb="1" eb="4">
      <t>キンチョウカン</t>
    </rPh>
    <rPh sb="5" eb="6">
      <t>ヨワ</t>
    </rPh>
    <rPh sb="8" eb="10">
      <t>ヘイセイ</t>
    </rPh>
    <rPh sb="12" eb="13">
      <t>ウシナ</t>
    </rPh>
    <rPh sb="20" eb="21">
      <t>オ</t>
    </rPh>
    <rPh sb="33" eb="35">
      <t>シゴト</t>
    </rPh>
    <rPh sb="36" eb="37">
      <t>ハゲ</t>
    </rPh>
    <rPh sb="39" eb="41">
      <t>エイキョウ</t>
    </rPh>
    <rPh sb="50" eb="51">
      <t>ヨワ</t>
    </rPh>
    <rPh sb="52" eb="54">
      <t>ジカク</t>
    </rPh>
    <rPh sb="58" eb="60">
      <t>ムリ</t>
    </rPh>
    <rPh sb="65" eb="66">
      <t>ツブ</t>
    </rPh>
    <phoneticPr fontId="11"/>
  </si>
  <si>
    <t>自分のストレス兆候（不眠・胃痛など）を理解し、その兆候が出た際は仕事のペースを落とすなど適切に対処しましょう。周囲に助けを求めたり、趣味を楽しんだりすることでストレス発散の機会をつくり、ストレスと上手につき合う方法も見つけましょう。</t>
    <rPh sb="0" eb="2">
      <t>ジブン</t>
    </rPh>
    <rPh sb="7" eb="9">
      <t>チョウコウ</t>
    </rPh>
    <rPh sb="10" eb="12">
      <t>フミン</t>
    </rPh>
    <rPh sb="13" eb="15">
      <t>イツウ</t>
    </rPh>
    <rPh sb="19" eb="21">
      <t>リカイ</t>
    </rPh>
    <rPh sb="25" eb="27">
      <t>チョウコウ</t>
    </rPh>
    <rPh sb="28" eb="29">
      <t>デ</t>
    </rPh>
    <rPh sb="30" eb="31">
      <t>サイ</t>
    </rPh>
    <rPh sb="32" eb="34">
      <t>シゴト</t>
    </rPh>
    <rPh sb="39" eb="40">
      <t>オ</t>
    </rPh>
    <rPh sb="44" eb="46">
      <t>テキセツ</t>
    </rPh>
    <rPh sb="47" eb="49">
      <t>タイショ</t>
    </rPh>
    <rPh sb="55" eb="57">
      <t>シュウイ</t>
    </rPh>
    <rPh sb="58" eb="59">
      <t>タス</t>
    </rPh>
    <rPh sb="61" eb="62">
      <t>モト</t>
    </rPh>
    <rPh sb="66" eb="68">
      <t>シュミ</t>
    </rPh>
    <rPh sb="69" eb="70">
      <t>タノ</t>
    </rPh>
    <rPh sb="83" eb="85">
      <t>ハッサン</t>
    </rPh>
    <rPh sb="86" eb="88">
      <t>キカイ</t>
    </rPh>
    <rPh sb="98" eb="100">
      <t>ジョウズ</t>
    </rPh>
    <rPh sb="103" eb="104">
      <t>ア</t>
    </rPh>
    <rPh sb="105" eb="107">
      <t>ホウホウ</t>
    </rPh>
    <rPh sb="108" eb="109">
      <t>ミ</t>
    </rPh>
    <phoneticPr fontId="11"/>
  </si>
  <si>
    <t>タフさ</t>
    <phoneticPr fontId="11"/>
  </si>
  <si>
    <t>ハードワークをやり遂げる心身の強さはあるか</t>
    <rPh sb="9" eb="10">
      <t>ト</t>
    </rPh>
    <rPh sb="12" eb="14">
      <t>シンシン</t>
    </rPh>
    <rPh sb="15" eb="16">
      <t>ツヨ</t>
    </rPh>
    <phoneticPr fontId="11"/>
  </si>
  <si>
    <t>・集中力を維持し、必要なときに長時間でも熱心に仕事に取り組む
・熱意を示し、頑張り続ける
・逆境や障害があっても、立ち向かって対処する</t>
    <rPh sb="1" eb="4">
      <t>シュウチュウリョク</t>
    </rPh>
    <rPh sb="5" eb="7">
      <t>イジ</t>
    </rPh>
    <rPh sb="9" eb="11">
      <t>ヒツヨウ</t>
    </rPh>
    <rPh sb="15" eb="18">
      <t>チョウジカン</t>
    </rPh>
    <rPh sb="20" eb="22">
      <t>ネッシン</t>
    </rPh>
    <rPh sb="23" eb="25">
      <t>シゴト</t>
    </rPh>
    <rPh sb="26" eb="27">
      <t>ト</t>
    </rPh>
    <rPh sb="28" eb="29">
      <t>ク</t>
    </rPh>
    <rPh sb="32" eb="34">
      <t>ネツイ</t>
    </rPh>
    <rPh sb="35" eb="36">
      <t>シメ</t>
    </rPh>
    <rPh sb="38" eb="40">
      <t>ガンバ</t>
    </rPh>
    <rPh sb="41" eb="42">
      <t>ツヅ</t>
    </rPh>
    <rPh sb="46" eb="48">
      <t>ギャッキョウ</t>
    </rPh>
    <rPh sb="49" eb="51">
      <t>ショウガイ</t>
    </rPh>
    <rPh sb="57" eb="58">
      <t>タ</t>
    </rPh>
    <rPh sb="59" eb="60">
      <t>ム</t>
    </rPh>
    <rPh sb="63" eb="65">
      <t>タイショ</t>
    </rPh>
    <phoneticPr fontId="11"/>
  </si>
  <si>
    <t>・集中力が持続せず、すぐに休もう、サボろうとする
・熱意がない。やる気がみられない。頑張れない
・できない言い訳をする。困難があるとすぐにあきらめる</t>
    <rPh sb="1" eb="4">
      <t>シュウチュウリョク</t>
    </rPh>
    <rPh sb="5" eb="7">
      <t>ジゾク</t>
    </rPh>
    <rPh sb="13" eb="14">
      <t>ヤス</t>
    </rPh>
    <rPh sb="26" eb="28">
      <t>ネツイ</t>
    </rPh>
    <rPh sb="34" eb="35">
      <t>キ</t>
    </rPh>
    <rPh sb="42" eb="44">
      <t>ガンバ</t>
    </rPh>
    <rPh sb="53" eb="54">
      <t>イ</t>
    </rPh>
    <rPh sb="55" eb="56">
      <t>ワケ</t>
    </rPh>
    <rPh sb="60" eb="62">
      <t>コンナン</t>
    </rPh>
    <phoneticPr fontId="11"/>
  </si>
  <si>
    <t>長時間熱心に働くタフさは重要ですが、気力や体力には限界があります。どこまで頑張るのかの期限を決める、休日はしっかり休む、最終的な大目標だけでなく、そこに至るまでの短期的な目標をつくるなど、集中力を持続させる方法を工夫しましょう。</t>
    <rPh sb="0" eb="3">
      <t>チョウジカン</t>
    </rPh>
    <rPh sb="3" eb="5">
      <t>ネッシン</t>
    </rPh>
    <rPh sb="6" eb="7">
      <t>ハタラ</t>
    </rPh>
    <rPh sb="12" eb="14">
      <t>ジュウヨウ</t>
    </rPh>
    <rPh sb="18" eb="20">
      <t>キリョク</t>
    </rPh>
    <rPh sb="21" eb="23">
      <t>タイリョク</t>
    </rPh>
    <rPh sb="25" eb="27">
      <t>ゲンカイ</t>
    </rPh>
    <rPh sb="37" eb="39">
      <t>ガンバ</t>
    </rPh>
    <rPh sb="43" eb="45">
      <t>キゲン</t>
    </rPh>
    <rPh sb="46" eb="47">
      <t>キ</t>
    </rPh>
    <rPh sb="50" eb="52">
      <t>キュウジツ</t>
    </rPh>
    <rPh sb="57" eb="58">
      <t>ヤス</t>
    </rPh>
    <rPh sb="60" eb="63">
      <t>サイシュウテキ</t>
    </rPh>
    <rPh sb="64" eb="67">
      <t>ダイモクヒョウ</t>
    </rPh>
    <rPh sb="76" eb="77">
      <t>イタ</t>
    </rPh>
    <rPh sb="81" eb="84">
      <t>タンキテキ</t>
    </rPh>
    <rPh sb="85" eb="87">
      <t>モクヒョウ</t>
    </rPh>
    <rPh sb="94" eb="97">
      <t>シュウチュウリョク</t>
    </rPh>
    <rPh sb="98" eb="100">
      <t>ジゾク</t>
    </rPh>
    <rPh sb="103" eb="105">
      <t>ホウホウ</t>
    </rPh>
    <rPh sb="106" eb="108">
      <t>クフウ</t>
    </rPh>
    <phoneticPr fontId="11"/>
  </si>
  <si>
    <t>信念</t>
    <rPh sb="0" eb="2">
      <t>シンネン</t>
    </rPh>
    <phoneticPr fontId="11"/>
  </si>
  <si>
    <t>目上の人から反対されても信念を実行していく強さがあるか</t>
    <rPh sb="0" eb="2">
      <t>メウエ</t>
    </rPh>
    <rPh sb="3" eb="4">
      <t>ヒト</t>
    </rPh>
    <rPh sb="6" eb="8">
      <t>ハンタイ</t>
    </rPh>
    <rPh sb="12" eb="14">
      <t>シンネン</t>
    </rPh>
    <rPh sb="15" eb="17">
      <t>ジッコウ</t>
    </rPh>
    <rPh sb="21" eb="22">
      <t>ツヨ</t>
    </rPh>
    <phoneticPr fontId="11"/>
  </si>
  <si>
    <t>・自分自身の考えを貫く。強い確信を持っていて、安易に妥協しない
・批判や反対をされても、根拠を示して説得する
・自身の考えを情熱的に語り、周囲をどんどん巻き込んでいく</t>
    <rPh sb="1" eb="3">
      <t>ジブン</t>
    </rPh>
    <rPh sb="3" eb="5">
      <t>ジシン</t>
    </rPh>
    <rPh sb="6" eb="7">
      <t>カンガ</t>
    </rPh>
    <rPh sb="9" eb="10">
      <t>ツラヌ</t>
    </rPh>
    <rPh sb="12" eb="13">
      <t>ツヨ</t>
    </rPh>
    <rPh sb="14" eb="16">
      <t>カクシン</t>
    </rPh>
    <rPh sb="17" eb="18">
      <t>モ</t>
    </rPh>
    <rPh sb="23" eb="25">
      <t>アンイ</t>
    </rPh>
    <rPh sb="26" eb="28">
      <t>ダキョウ</t>
    </rPh>
    <rPh sb="33" eb="35">
      <t>ヒハン</t>
    </rPh>
    <rPh sb="36" eb="38">
      <t>ハンタイ</t>
    </rPh>
    <rPh sb="44" eb="46">
      <t>コンキョ</t>
    </rPh>
    <rPh sb="47" eb="48">
      <t>シメ</t>
    </rPh>
    <rPh sb="50" eb="52">
      <t>セットク</t>
    </rPh>
    <rPh sb="56" eb="58">
      <t>ジシン</t>
    </rPh>
    <rPh sb="59" eb="60">
      <t>カンガ</t>
    </rPh>
    <rPh sb="62" eb="65">
      <t>ジョウネツテキ</t>
    </rPh>
    <rPh sb="66" eb="67">
      <t>カタ</t>
    </rPh>
    <rPh sb="69" eb="71">
      <t>シュウイ</t>
    </rPh>
    <rPh sb="76" eb="77">
      <t>マ</t>
    </rPh>
    <rPh sb="78" eb="79">
      <t>コ</t>
    </rPh>
    <phoneticPr fontId="11"/>
  </si>
  <si>
    <t>・日和見的な発想で、自分の考えをころころ変える
・強い者に弱い。すぐに翻る。批判されないように立ち回る
・自分の考えがないので周囲を巻き込めず、信頼されず、人望もない</t>
    <rPh sb="1" eb="4">
      <t>ヒヨリミ</t>
    </rPh>
    <rPh sb="4" eb="5">
      <t>テキ</t>
    </rPh>
    <rPh sb="6" eb="8">
      <t>ハッソウ</t>
    </rPh>
    <rPh sb="10" eb="12">
      <t>ジブン</t>
    </rPh>
    <rPh sb="13" eb="14">
      <t>カンガ</t>
    </rPh>
    <rPh sb="20" eb="21">
      <t>カ</t>
    </rPh>
    <rPh sb="25" eb="26">
      <t>ツヨ</t>
    </rPh>
    <rPh sb="27" eb="28">
      <t>モノ</t>
    </rPh>
    <rPh sb="29" eb="30">
      <t>ヨワ</t>
    </rPh>
    <rPh sb="35" eb="36">
      <t>ヒルガエ</t>
    </rPh>
    <rPh sb="38" eb="40">
      <t>ヒハン</t>
    </rPh>
    <rPh sb="47" eb="48">
      <t>タ</t>
    </rPh>
    <rPh sb="49" eb="50">
      <t>マワ</t>
    </rPh>
    <rPh sb="53" eb="55">
      <t>ジブン</t>
    </rPh>
    <rPh sb="56" eb="57">
      <t>カンガ</t>
    </rPh>
    <rPh sb="63" eb="65">
      <t>シュウイ</t>
    </rPh>
    <rPh sb="66" eb="67">
      <t>マ</t>
    </rPh>
    <rPh sb="68" eb="69">
      <t>コ</t>
    </rPh>
    <rPh sb="72" eb="74">
      <t>シンライ</t>
    </rPh>
    <rPh sb="78" eb="80">
      <t>ジンボウ</t>
    </rPh>
    <phoneticPr fontId="11"/>
  </si>
  <si>
    <t>自分の信念の背景にあるものが何か、自分が正しいと信じられる客観的な事実を積み上げ、自分の考えの根拠を見出しましょう。絶対に正しいと確信したときは、人の意見は聞いても、自分の意思で決断し、それが間違っていたら責任を取りましょう。</t>
    <rPh sb="0" eb="2">
      <t>ジブン</t>
    </rPh>
    <rPh sb="3" eb="5">
      <t>シンネン</t>
    </rPh>
    <rPh sb="6" eb="8">
      <t>ハイケイ</t>
    </rPh>
    <rPh sb="14" eb="15">
      <t>ナニ</t>
    </rPh>
    <rPh sb="17" eb="19">
      <t>ジブン</t>
    </rPh>
    <rPh sb="20" eb="21">
      <t>タダ</t>
    </rPh>
    <rPh sb="24" eb="25">
      <t>シン</t>
    </rPh>
    <rPh sb="29" eb="32">
      <t>キャッカンテキ</t>
    </rPh>
    <rPh sb="33" eb="35">
      <t>ジジツ</t>
    </rPh>
    <rPh sb="36" eb="37">
      <t>ツ</t>
    </rPh>
    <rPh sb="38" eb="39">
      <t>ア</t>
    </rPh>
    <rPh sb="41" eb="43">
      <t>ジブン</t>
    </rPh>
    <rPh sb="44" eb="45">
      <t>カンガ</t>
    </rPh>
    <rPh sb="47" eb="49">
      <t>コンキョ</t>
    </rPh>
    <rPh sb="50" eb="52">
      <t>ミイダ</t>
    </rPh>
    <rPh sb="58" eb="60">
      <t>ゼッタイ</t>
    </rPh>
    <rPh sb="61" eb="62">
      <t>タダ</t>
    </rPh>
    <rPh sb="65" eb="67">
      <t>カクシン</t>
    </rPh>
    <rPh sb="73" eb="74">
      <t>ヒト</t>
    </rPh>
    <rPh sb="75" eb="77">
      <t>イケン</t>
    </rPh>
    <rPh sb="78" eb="79">
      <t>キ</t>
    </rPh>
    <rPh sb="83" eb="85">
      <t>ジブン</t>
    </rPh>
    <rPh sb="86" eb="88">
      <t>イシ</t>
    </rPh>
    <rPh sb="89" eb="91">
      <t>ケツダン</t>
    </rPh>
    <rPh sb="96" eb="98">
      <t>マチガ</t>
    </rPh>
    <rPh sb="103" eb="105">
      <t>セキニン</t>
    </rPh>
    <rPh sb="106" eb="107">
      <t>ト</t>
    </rPh>
    <phoneticPr fontId="11"/>
  </si>
  <si>
    <t>姿勢</t>
    <rPh sb="0" eb="2">
      <t>シセイ</t>
    </rPh>
    <phoneticPr fontId="11"/>
  </si>
  <si>
    <t>誠実な対応</t>
    <rPh sb="0" eb="2">
      <t>セイジツ</t>
    </rPh>
    <rPh sb="3" eb="5">
      <t>タイオウ</t>
    </rPh>
    <phoneticPr fontId="11"/>
  </si>
  <si>
    <t>長くつき合える人間か、育てるに値する人間か</t>
    <rPh sb="0" eb="1">
      <t>ナガ</t>
    </rPh>
    <rPh sb="4" eb="5">
      <t>ア</t>
    </rPh>
    <rPh sb="7" eb="9">
      <t>ニンゲン</t>
    </rPh>
    <rPh sb="11" eb="12">
      <t>ソダ</t>
    </rPh>
    <rPh sb="15" eb="16">
      <t>アタイ</t>
    </rPh>
    <rPh sb="18" eb="20">
      <t>ニンゲン</t>
    </rPh>
    <phoneticPr fontId="11"/>
  </si>
  <si>
    <t>・謙虚に振る舞う。人にストレスを与えない
・素直に反省する。誤り、改める
・感謝をする。お礼をいう</t>
    <rPh sb="1" eb="3">
      <t>ケンキョ</t>
    </rPh>
    <rPh sb="4" eb="5">
      <t>フ</t>
    </rPh>
    <rPh sb="6" eb="7">
      <t>マ</t>
    </rPh>
    <rPh sb="9" eb="10">
      <t>ヒト</t>
    </rPh>
    <rPh sb="16" eb="17">
      <t>アタ</t>
    </rPh>
    <rPh sb="22" eb="24">
      <t>スナオ</t>
    </rPh>
    <rPh sb="25" eb="27">
      <t>ハンセイ</t>
    </rPh>
    <rPh sb="30" eb="31">
      <t>アヤマ</t>
    </rPh>
    <rPh sb="33" eb="34">
      <t>アラタ</t>
    </rPh>
    <rPh sb="38" eb="40">
      <t>カンシャ</t>
    </rPh>
    <rPh sb="45" eb="46">
      <t>レイ</t>
    </rPh>
    <phoneticPr fontId="11"/>
  </si>
  <si>
    <t>・尊大な態度を取る。人に対してストレスや不快感を与える
・謝らない。反省しない。自分の非を認めない
・してもらって当然と思っている。人に感謝しない。陰口をいう</t>
    <rPh sb="1" eb="3">
      <t>ソンダイ</t>
    </rPh>
    <rPh sb="4" eb="6">
      <t>タイド</t>
    </rPh>
    <rPh sb="7" eb="8">
      <t>ト</t>
    </rPh>
    <rPh sb="10" eb="11">
      <t>ヒト</t>
    </rPh>
    <rPh sb="12" eb="13">
      <t>タイ</t>
    </rPh>
    <rPh sb="20" eb="23">
      <t>フカイカン</t>
    </rPh>
    <rPh sb="24" eb="25">
      <t>アタ</t>
    </rPh>
    <rPh sb="29" eb="30">
      <t>アヤマ</t>
    </rPh>
    <rPh sb="34" eb="36">
      <t>ハンセイ</t>
    </rPh>
    <rPh sb="40" eb="42">
      <t>ジブン</t>
    </rPh>
    <rPh sb="43" eb="44">
      <t>ヒ</t>
    </rPh>
    <rPh sb="45" eb="46">
      <t>ミト</t>
    </rPh>
    <rPh sb="57" eb="59">
      <t>トウゼン</t>
    </rPh>
    <rPh sb="60" eb="61">
      <t>オモ</t>
    </rPh>
    <rPh sb="66" eb="67">
      <t>ヒト</t>
    </rPh>
    <rPh sb="68" eb="70">
      <t>カンシャ</t>
    </rPh>
    <rPh sb="74" eb="76">
      <t>カゲグチ</t>
    </rPh>
    <phoneticPr fontId="11"/>
  </si>
  <si>
    <t>誤ることを恐れず、ミスしたときは素直に謝りましょう。そのほうが問題は小さくすみます。お礼をすることや誤ることは決して後回しにしないこと。いったことは必ず実行すること。実行できないときは、あらかじめその旨を伝えましょう。</t>
    <rPh sb="0" eb="1">
      <t>アヤマ</t>
    </rPh>
    <rPh sb="5" eb="6">
      <t>オソ</t>
    </rPh>
    <rPh sb="16" eb="18">
      <t>スナオ</t>
    </rPh>
    <rPh sb="19" eb="20">
      <t>アヤマ</t>
    </rPh>
    <rPh sb="31" eb="33">
      <t>モンダイ</t>
    </rPh>
    <rPh sb="34" eb="35">
      <t>チイ</t>
    </rPh>
    <rPh sb="43" eb="44">
      <t>レイ</t>
    </rPh>
    <rPh sb="50" eb="51">
      <t>アヤマ</t>
    </rPh>
    <rPh sb="55" eb="56">
      <t>ケッ</t>
    </rPh>
    <rPh sb="58" eb="60">
      <t>アトマワ</t>
    </rPh>
    <rPh sb="74" eb="75">
      <t>カナラ</t>
    </rPh>
    <rPh sb="76" eb="78">
      <t>ジッコウ</t>
    </rPh>
    <rPh sb="83" eb="85">
      <t>ジッコウ</t>
    </rPh>
    <rPh sb="100" eb="101">
      <t>ムネ</t>
    </rPh>
    <rPh sb="102" eb="103">
      <t>ツタ</t>
    </rPh>
    <phoneticPr fontId="11"/>
  </si>
  <si>
    <t>ルール遵守</t>
    <rPh sb="3" eb="5">
      <t>ジュンシュ</t>
    </rPh>
    <phoneticPr fontId="11"/>
  </si>
  <si>
    <t>ビジネスパートナーとしての信用を得るための第一歩</t>
    <rPh sb="13" eb="15">
      <t>シンヨウ</t>
    </rPh>
    <rPh sb="16" eb="17">
      <t>エ</t>
    </rPh>
    <rPh sb="21" eb="22">
      <t>ダイ</t>
    </rPh>
    <rPh sb="22" eb="24">
      <t>イッポ</t>
    </rPh>
    <phoneticPr fontId="11"/>
  </si>
  <si>
    <t>・約束・期限・時間を守る。信頼されている
・ルール・規則を守る。不正をしない、させない
・引き受けた仕事は最後までやり抜く</t>
    <rPh sb="1" eb="3">
      <t>ヤクソク</t>
    </rPh>
    <rPh sb="4" eb="6">
      <t>キゲン</t>
    </rPh>
    <rPh sb="7" eb="9">
      <t>ジカン</t>
    </rPh>
    <rPh sb="10" eb="11">
      <t>マモ</t>
    </rPh>
    <rPh sb="13" eb="15">
      <t>シンライ</t>
    </rPh>
    <rPh sb="26" eb="28">
      <t>キソク</t>
    </rPh>
    <rPh sb="29" eb="30">
      <t>マモ</t>
    </rPh>
    <rPh sb="32" eb="34">
      <t>フセイ</t>
    </rPh>
    <rPh sb="45" eb="46">
      <t>ヒ</t>
    </rPh>
    <rPh sb="47" eb="48">
      <t>ウ</t>
    </rPh>
    <rPh sb="50" eb="52">
      <t>シゴト</t>
    </rPh>
    <rPh sb="53" eb="55">
      <t>サイゴ</t>
    </rPh>
    <rPh sb="59" eb="60">
      <t>ヌ</t>
    </rPh>
    <phoneticPr fontId="11"/>
  </si>
  <si>
    <t>・約束・期限・時間を守らない。信頼されていない
・ルール・規則を守らない。不正をしている
・引き受けた仕事を途中で投げ出す</t>
    <rPh sb="1" eb="3">
      <t>ヤクソク</t>
    </rPh>
    <rPh sb="4" eb="6">
      <t>キゲン</t>
    </rPh>
    <rPh sb="7" eb="9">
      <t>ジカン</t>
    </rPh>
    <rPh sb="10" eb="11">
      <t>マモ</t>
    </rPh>
    <rPh sb="15" eb="17">
      <t>シンライ</t>
    </rPh>
    <rPh sb="29" eb="31">
      <t>キソク</t>
    </rPh>
    <rPh sb="32" eb="33">
      <t>マモ</t>
    </rPh>
    <rPh sb="37" eb="39">
      <t>フセイ</t>
    </rPh>
    <rPh sb="46" eb="47">
      <t>ヒ</t>
    </rPh>
    <rPh sb="48" eb="49">
      <t>ウ</t>
    </rPh>
    <rPh sb="51" eb="53">
      <t>シゴト</t>
    </rPh>
    <rPh sb="54" eb="56">
      <t>トチュウ</t>
    </rPh>
    <rPh sb="57" eb="58">
      <t>ナ</t>
    </rPh>
    <rPh sb="59" eb="60">
      <t>ダ</t>
    </rPh>
    <phoneticPr fontId="11"/>
  </si>
  <si>
    <t>その環境におけるルールや規則を理解し、必ず守りましょう。約束を守れない場合は、できるだけ早く伝えて謝ることが大切です。他者のルール違反があった場合は見逃さずに指摘し、できない場合はしかるべき上司などに相談しましょう。</t>
    <rPh sb="2" eb="4">
      <t>カンキョウ</t>
    </rPh>
    <rPh sb="12" eb="14">
      <t>キソク</t>
    </rPh>
    <rPh sb="15" eb="17">
      <t>リカイ</t>
    </rPh>
    <rPh sb="19" eb="20">
      <t>カナラ</t>
    </rPh>
    <rPh sb="21" eb="22">
      <t>マモ</t>
    </rPh>
    <rPh sb="28" eb="30">
      <t>ヤクソク</t>
    </rPh>
    <rPh sb="31" eb="32">
      <t>マモ</t>
    </rPh>
    <rPh sb="35" eb="37">
      <t>バアイ</t>
    </rPh>
    <rPh sb="44" eb="45">
      <t>ハヤ</t>
    </rPh>
    <rPh sb="46" eb="47">
      <t>ツタ</t>
    </rPh>
    <rPh sb="49" eb="50">
      <t>アヤマ</t>
    </rPh>
    <rPh sb="54" eb="56">
      <t>タイセツ</t>
    </rPh>
    <rPh sb="59" eb="61">
      <t>タシャ</t>
    </rPh>
    <rPh sb="65" eb="67">
      <t>イハン</t>
    </rPh>
    <rPh sb="71" eb="73">
      <t>バアイ</t>
    </rPh>
    <rPh sb="74" eb="76">
      <t>ミノガ</t>
    </rPh>
    <rPh sb="79" eb="81">
      <t>シテキ</t>
    </rPh>
    <rPh sb="87" eb="89">
      <t>バアイ</t>
    </rPh>
    <rPh sb="95" eb="97">
      <t>ジョウシ</t>
    </rPh>
    <rPh sb="100" eb="102">
      <t>ソウダン</t>
    </rPh>
    <phoneticPr fontId="11"/>
  </si>
  <si>
    <t>マナー意識</t>
    <rPh sb="3" eb="5">
      <t>イシキ</t>
    </rPh>
    <phoneticPr fontId="11"/>
  </si>
  <si>
    <t>いい人間関係を構築していく基礎があるか</t>
    <rPh sb="2" eb="4">
      <t>ニンゲン</t>
    </rPh>
    <rPh sb="4" eb="6">
      <t>カンケイ</t>
    </rPh>
    <rPh sb="7" eb="9">
      <t>コウチク</t>
    </rPh>
    <rPh sb="13" eb="15">
      <t>キソ</t>
    </rPh>
    <phoneticPr fontId="11"/>
  </si>
  <si>
    <t>・社会人としてのマナーを身につけ、実践している
・清潔感があり、明るく、好印象を与える
・笑顔を絶やさず、安心感を与える</t>
    <rPh sb="1" eb="3">
      <t>シャカイ</t>
    </rPh>
    <rPh sb="3" eb="4">
      <t>ジン</t>
    </rPh>
    <rPh sb="12" eb="13">
      <t>ミ</t>
    </rPh>
    <rPh sb="17" eb="19">
      <t>ジッセン</t>
    </rPh>
    <rPh sb="25" eb="28">
      <t>セイケツカン</t>
    </rPh>
    <rPh sb="32" eb="33">
      <t>アカ</t>
    </rPh>
    <rPh sb="36" eb="39">
      <t>コウインショウ</t>
    </rPh>
    <rPh sb="40" eb="41">
      <t>アタ</t>
    </rPh>
    <rPh sb="45" eb="47">
      <t>エガオ</t>
    </rPh>
    <rPh sb="48" eb="49">
      <t>タ</t>
    </rPh>
    <rPh sb="53" eb="56">
      <t>アンシンカン</t>
    </rPh>
    <rPh sb="57" eb="58">
      <t>アタ</t>
    </rPh>
    <phoneticPr fontId="11"/>
  </si>
  <si>
    <t>・基本的マナーを身につけておらず、相手に不信感を与える
・不潔で、相手を寄せつけない雰囲気を持つ
・無愛想で取っつきにくい、警戒心を持たれる</t>
    <rPh sb="1" eb="4">
      <t>キホンテキ</t>
    </rPh>
    <rPh sb="8" eb="9">
      <t>ミ</t>
    </rPh>
    <rPh sb="17" eb="19">
      <t>アイテ</t>
    </rPh>
    <rPh sb="20" eb="23">
      <t>フシンカン</t>
    </rPh>
    <rPh sb="24" eb="25">
      <t>アタ</t>
    </rPh>
    <rPh sb="29" eb="31">
      <t>フケツ</t>
    </rPh>
    <rPh sb="33" eb="35">
      <t>アイテ</t>
    </rPh>
    <rPh sb="36" eb="37">
      <t>ヨ</t>
    </rPh>
    <rPh sb="42" eb="45">
      <t>フンイキ</t>
    </rPh>
    <rPh sb="46" eb="47">
      <t>モ</t>
    </rPh>
    <rPh sb="50" eb="53">
      <t>ブアイソウ</t>
    </rPh>
    <rPh sb="54" eb="55">
      <t>ト</t>
    </rPh>
    <rPh sb="62" eb="65">
      <t>ケイカイシン</t>
    </rPh>
    <rPh sb="66" eb="67">
      <t>モ</t>
    </rPh>
    <phoneticPr fontId="11"/>
  </si>
  <si>
    <t>社会人としての基本的マナー、服装について理解し、実践しましょう。相手に不快感を与えない外見や言動を強く意識することが大切です。マナーがしっかりできている人を良く観察し、自分にないものがあればリストアップしましょう。</t>
    <rPh sb="0" eb="2">
      <t>シャカイ</t>
    </rPh>
    <rPh sb="2" eb="3">
      <t>ジン</t>
    </rPh>
    <rPh sb="7" eb="10">
      <t>キホンテキ</t>
    </rPh>
    <rPh sb="14" eb="16">
      <t>フクソウ</t>
    </rPh>
    <rPh sb="20" eb="22">
      <t>リカイ</t>
    </rPh>
    <rPh sb="24" eb="26">
      <t>ジッセン</t>
    </rPh>
    <rPh sb="32" eb="34">
      <t>アイテ</t>
    </rPh>
    <rPh sb="35" eb="38">
      <t>フカイカン</t>
    </rPh>
    <rPh sb="39" eb="40">
      <t>アタ</t>
    </rPh>
    <rPh sb="43" eb="45">
      <t>ガイケン</t>
    </rPh>
    <rPh sb="46" eb="48">
      <t>ゲンドウ</t>
    </rPh>
    <rPh sb="49" eb="50">
      <t>ツヨ</t>
    </rPh>
    <rPh sb="51" eb="53">
      <t>イシキ</t>
    </rPh>
    <rPh sb="58" eb="60">
      <t>タイセツ</t>
    </rPh>
    <rPh sb="76" eb="77">
      <t>ヒト</t>
    </rPh>
    <rPh sb="78" eb="79">
      <t>ヨ</t>
    </rPh>
    <rPh sb="80" eb="82">
      <t>カンサツ</t>
    </rPh>
    <rPh sb="84" eb="86">
      <t>ジブン</t>
    </rPh>
    <phoneticPr fontId="11"/>
  </si>
  <si>
    <t>成長意欲・
学習意欲</t>
    <rPh sb="0" eb="2">
      <t>セイチョウ</t>
    </rPh>
    <rPh sb="2" eb="4">
      <t>イヨク</t>
    </rPh>
    <rPh sb="6" eb="8">
      <t>ガクシュウ</t>
    </rPh>
    <rPh sb="8" eb="10">
      <t>イヨク</t>
    </rPh>
    <phoneticPr fontId="11"/>
  </si>
  <si>
    <t>常に進化し続けられる人間か</t>
    <rPh sb="0" eb="1">
      <t>ツネ</t>
    </rPh>
    <rPh sb="2" eb="4">
      <t>シンカ</t>
    </rPh>
    <rPh sb="5" eb="6">
      <t>ツヅ</t>
    </rPh>
    <rPh sb="10" eb="12">
      <t>ニンゲン</t>
    </rPh>
    <phoneticPr fontId="11"/>
  </si>
  <si>
    <t>・自身の明確なキャリア上の目標を持っている
・自信を高めるために勉強を怠らない。現状に満足しない
・失敗から学ぶ。失敗を反省し、次に活かす</t>
    <rPh sb="1" eb="3">
      <t>ジシン</t>
    </rPh>
    <rPh sb="4" eb="6">
      <t>メイカク</t>
    </rPh>
    <rPh sb="11" eb="12">
      <t>ジョウ</t>
    </rPh>
    <rPh sb="13" eb="15">
      <t>モクヒョウ</t>
    </rPh>
    <rPh sb="16" eb="17">
      <t>モ</t>
    </rPh>
    <rPh sb="23" eb="25">
      <t>ジシン</t>
    </rPh>
    <rPh sb="26" eb="27">
      <t>タカ</t>
    </rPh>
    <rPh sb="32" eb="34">
      <t>ベンキョウ</t>
    </rPh>
    <rPh sb="35" eb="36">
      <t>オコタ</t>
    </rPh>
    <rPh sb="40" eb="42">
      <t>ゲンジョウ</t>
    </rPh>
    <rPh sb="43" eb="45">
      <t>マンゾク</t>
    </rPh>
    <rPh sb="50" eb="52">
      <t>シッパイ</t>
    </rPh>
    <rPh sb="54" eb="55">
      <t>マナ</t>
    </rPh>
    <rPh sb="57" eb="59">
      <t>シッパイ</t>
    </rPh>
    <rPh sb="60" eb="62">
      <t>ハンセイ</t>
    </rPh>
    <rPh sb="64" eb="65">
      <t>ツギ</t>
    </rPh>
    <rPh sb="66" eb="67">
      <t>イ</t>
    </rPh>
    <phoneticPr fontId="11"/>
  </si>
  <si>
    <t>・キャリア目標がない、曖昧。目標が場当たり的
・勉強していない。勉強しなくてもいい、自分はできると思っている
・失敗を活かさない、振り返らない。反省しない</t>
    <rPh sb="5" eb="7">
      <t>モクヒョウ</t>
    </rPh>
    <rPh sb="11" eb="13">
      <t>アイマイ</t>
    </rPh>
    <rPh sb="14" eb="16">
      <t>モクヒョウ</t>
    </rPh>
    <rPh sb="17" eb="19">
      <t>バア</t>
    </rPh>
    <rPh sb="21" eb="22">
      <t>テキ</t>
    </rPh>
    <rPh sb="24" eb="26">
      <t>ベンキョウ</t>
    </rPh>
    <rPh sb="32" eb="34">
      <t>ベンキョウ</t>
    </rPh>
    <rPh sb="42" eb="44">
      <t>ジブン</t>
    </rPh>
    <rPh sb="49" eb="50">
      <t>オモ</t>
    </rPh>
    <rPh sb="56" eb="58">
      <t>シッパイ</t>
    </rPh>
    <rPh sb="59" eb="60">
      <t>イ</t>
    </rPh>
    <rPh sb="65" eb="66">
      <t>フ</t>
    </rPh>
    <rPh sb="67" eb="68">
      <t>カエ</t>
    </rPh>
    <rPh sb="72" eb="74">
      <t>ハンセイ</t>
    </rPh>
    <phoneticPr fontId="11"/>
  </si>
  <si>
    <t>目標が見出せないときは「絶対にしたくないこと、なりたくないもの」を書き出し、そこから目標とすべきものをあぶり出しましょう。獲得すべき職務行動モデル（知識・技能・スキルなど）別に、それぞれに対しての能力獲得計画を練りましょう。</t>
    <rPh sb="0" eb="2">
      <t>モクヒョウ</t>
    </rPh>
    <rPh sb="3" eb="5">
      <t>ミイダ</t>
    </rPh>
    <rPh sb="12" eb="14">
      <t>ゼッタイ</t>
    </rPh>
    <rPh sb="33" eb="34">
      <t>カ</t>
    </rPh>
    <rPh sb="35" eb="36">
      <t>ダ</t>
    </rPh>
    <rPh sb="42" eb="44">
      <t>モクヒョウ</t>
    </rPh>
    <rPh sb="54" eb="55">
      <t>ダ</t>
    </rPh>
    <rPh sb="61" eb="63">
      <t>カクトク</t>
    </rPh>
    <rPh sb="66" eb="68">
      <t>ショクム</t>
    </rPh>
    <rPh sb="68" eb="70">
      <t>コウドウ</t>
    </rPh>
    <rPh sb="74" eb="76">
      <t>チシキ</t>
    </rPh>
    <rPh sb="77" eb="79">
      <t>ギノウ</t>
    </rPh>
    <rPh sb="86" eb="87">
      <t>ベツ</t>
    </rPh>
    <rPh sb="94" eb="95">
      <t>タイ</t>
    </rPh>
    <rPh sb="98" eb="100">
      <t>ノウリョク</t>
    </rPh>
    <rPh sb="100" eb="102">
      <t>カクトク</t>
    </rPh>
    <rPh sb="102" eb="104">
      <t>ケイカク</t>
    </rPh>
    <rPh sb="105" eb="106">
      <t>ネ</t>
    </rPh>
    <phoneticPr fontId="11"/>
  </si>
  <si>
    <t>主体的な行動</t>
    <rPh sb="0" eb="3">
      <t>シュタイテキ</t>
    </rPh>
    <rPh sb="4" eb="6">
      <t>コウドウ</t>
    </rPh>
    <phoneticPr fontId="11"/>
  </si>
  <si>
    <t>自ら考えて、動きをつくれるか</t>
    <rPh sb="0" eb="1">
      <t>ミズカ</t>
    </rPh>
    <rPh sb="2" eb="3">
      <t>カンガ</t>
    </rPh>
    <rPh sb="6" eb="7">
      <t>ウゴ</t>
    </rPh>
    <phoneticPr fontId="11"/>
  </si>
  <si>
    <t>・自ら考えて、主体的に行動を起こす
・指示を待たずに「こうしたいのですが、いいですか」と上司や周囲に確認を取る
・人が嫌がる仕事、自身の担当外のことでも積極的に引き受ける</t>
    <rPh sb="1" eb="2">
      <t>ミズカ</t>
    </rPh>
    <rPh sb="3" eb="4">
      <t>カンガ</t>
    </rPh>
    <rPh sb="7" eb="10">
      <t>シュタイテキ</t>
    </rPh>
    <rPh sb="11" eb="13">
      <t>コウドウ</t>
    </rPh>
    <rPh sb="14" eb="15">
      <t>オ</t>
    </rPh>
    <rPh sb="19" eb="21">
      <t>シジ</t>
    </rPh>
    <rPh sb="22" eb="23">
      <t>マ</t>
    </rPh>
    <rPh sb="44" eb="46">
      <t>ジョウシ</t>
    </rPh>
    <rPh sb="47" eb="49">
      <t>シュウイ</t>
    </rPh>
    <rPh sb="50" eb="52">
      <t>カクニン</t>
    </rPh>
    <rPh sb="53" eb="54">
      <t>ト</t>
    </rPh>
    <rPh sb="57" eb="58">
      <t>ヒト</t>
    </rPh>
    <rPh sb="59" eb="60">
      <t>イヤ</t>
    </rPh>
    <rPh sb="62" eb="64">
      <t>シゴト</t>
    </rPh>
    <rPh sb="65" eb="67">
      <t>ジシン</t>
    </rPh>
    <rPh sb="68" eb="70">
      <t>タントウ</t>
    </rPh>
    <rPh sb="70" eb="71">
      <t>ガイ</t>
    </rPh>
    <rPh sb="76" eb="79">
      <t>セッキョクテキ</t>
    </rPh>
    <rPh sb="80" eb="81">
      <t>ヒ</t>
    </rPh>
    <rPh sb="82" eb="83">
      <t>ウ</t>
    </rPh>
    <phoneticPr fontId="11"/>
  </si>
  <si>
    <t>・自ら考えない、常に受動的で行動を起こさない
・支持を待つ。「どうしましょう？」と上司や周囲に尋ね、自分の考えがない
・担当外の仕事を避ける。仕事を受けない。やりたがらない</t>
    <rPh sb="1" eb="2">
      <t>ミズカ</t>
    </rPh>
    <rPh sb="3" eb="4">
      <t>カンガ</t>
    </rPh>
    <rPh sb="8" eb="9">
      <t>ツネ</t>
    </rPh>
    <rPh sb="10" eb="13">
      <t>ジュドウテキ</t>
    </rPh>
    <rPh sb="14" eb="16">
      <t>コウドウ</t>
    </rPh>
    <rPh sb="17" eb="18">
      <t>オ</t>
    </rPh>
    <rPh sb="24" eb="26">
      <t>シジ</t>
    </rPh>
    <rPh sb="27" eb="28">
      <t>マ</t>
    </rPh>
    <rPh sb="41" eb="43">
      <t>ジョウシ</t>
    </rPh>
    <rPh sb="44" eb="46">
      <t>シュウイ</t>
    </rPh>
    <rPh sb="47" eb="48">
      <t>タズ</t>
    </rPh>
    <rPh sb="50" eb="52">
      <t>ジブン</t>
    </rPh>
    <rPh sb="53" eb="54">
      <t>カンガ</t>
    </rPh>
    <rPh sb="60" eb="62">
      <t>タントウ</t>
    </rPh>
    <rPh sb="62" eb="63">
      <t>ガイ</t>
    </rPh>
    <rPh sb="64" eb="66">
      <t>シゴト</t>
    </rPh>
    <rPh sb="67" eb="68">
      <t>サ</t>
    </rPh>
    <rPh sb="71" eb="73">
      <t>シゴト</t>
    </rPh>
    <rPh sb="74" eb="75">
      <t>ウ</t>
    </rPh>
    <phoneticPr fontId="11"/>
  </si>
  <si>
    <t>上司に対しては「どうしましょう？」とはいわず、必ず「こうしたいのですが、いいですか？」と自ら問いかけて能動的に行動しましょう。受動的な人は、主体的に行動している人をよく見て、話を聞き、自分との違いを認識しましょう。</t>
    <rPh sb="0" eb="2">
      <t>ジョウシ</t>
    </rPh>
    <rPh sb="3" eb="4">
      <t>タイ</t>
    </rPh>
    <rPh sb="23" eb="24">
      <t>カナラ</t>
    </rPh>
    <rPh sb="44" eb="45">
      <t>ミズカ</t>
    </rPh>
    <rPh sb="46" eb="47">
      <t>ト</t>
    </rPh>
    <rPh sb="51" eb="54">
      <t>ノウドウテキ</t>
    </rPh>
    <rPh sb="55" eb="57">
      <t>コウドウ</t>
    </rPh>
    <rPh sb="63" eb="66">
      <t>ジュドウテキ</t>
    </rPh>
    <rPh sb="67" eb="68">
      <t>ヒト</t>
    </rPh>
    <rPh sb="70" eb="73">
      <t>シュタイテキ</t>
    </rPh>
    <rPh sb="74" eb="76">
      <t>コウドウ</t>
    </rPh>
    <rPh sb="80" eb="81">
      <t>ヒト</t>
    </rPh>
    <rPh sb="84" eb="85">
      <t>ミ</t>
    </rPh>
    <rPh sb="87" eb="88">
      <t>ハナシ</t>
    </rPh>
    <rPh sb="89" eb="90">
      <t>キ</t>
    </rPh>
    <rPh sb="92" eb="94">
      <t>ジブン</t>
    </rPh>
    <rPh sb="96" eb="97">
      <t>チガ</t>
    </rPh>
    <rPh sb="99" eb="101">
      <t>ニンシキ</t>
    </rPh>
    <phoneticPr fontId="11"/>
  </si>
  <si>
    <t>柔軟な対応</t>
    <rPh sb="0" eb="2">
      <t>ジュウナン</t>
    </rPh>
    <rPh sb="3" eb="5">
      <t>タイオウ</t>
    </rPh>
    <phoneticPr fontId="11"/>
  </si>
  <si>
    <t>想定外のことには機転を利かせて対処！</t>
    <rPh sb="0" eb="2">
      <t>ソウテイ</t>
    </rPh>
    <rPh sb="2" eb="3">
      <t>ガイ</t>
    </rPh>
    <rPh sb="8" eb="10">
      <t>キテン</t>
    </rPh>
    <rPh sb="11" eb="12">
      <t>キ</t>
    </rPh>
    <rPh sb="15" eb="17">
      <t>タイショ</t>
    </rPh>
    <phoneticPr fontId="11"/>
  </si>
  <si>
    <t>・時代や環境の変化に対して、前向きに適応できる
・他者の意見を受け入れ、自分の考えや行動を変化させる
・新しい考え方を積極的に歓迎し、受け入れる</t>
    <rPh sb="1" eb="3">
      <t>ジダイ</t>
    </rPh>
    <rPh sb="4" eb="6">
      <t>カンキョウ</t>
    </rPh>
    <rPh sb="7" eb="9">
      <t>ヘンカ</t>
    </rPh>
    <rPh sb="10" eb="11">
      <t>タイ</t>
    </rPh>
    <rPh sb="14" eb="16">
      <t>マエム</t>
    </rPh>
    <rPh sb="18" eb="20">
      <t>テキオウ</t>
    </rPh>
    <rPh sb="25" eb="27">
      <t>タシャ</t>
    </rPh>
    <rPh sb="28" eb="30">
      <t>イケン</t>
    </rPh>
    <rPh sb="31" eb="32">
      <t>ウ</t>
    </rPh>
    <rPh sb="33" eb="34">
      <t>イ</t>
    </rPh>
    <rPh sb="36" eb="38">
      <t>ジブン</t>
    </rPh>
    <rPh sb="39" eb="40">
      <t>カンガ</t>
    </rPh>
    <rPh sb="42" eb="44">
      <t>コウドウ</t>
    </rPh>
    <rPh sb="45" eb="47">
      <t>ヘンカ</t>
    </rPh>
    <rPh sb="52" eb="53">
      <t>アタラ</t>
    </rPh>
    <rPh sb="55" eb="56">
      <t>カンガ</t>
    </rPh>
    <rPh sb="57" eb="58">
      <t>カタ</t>
    </rPh>
    <rPh sb="59" eb="62">
      <t>セッキョクテキ</t>
    </rPh>
    <rPh sb="63" eb="65">
      <t>カンゲイ</t>
    </rPh>
    <rPh sb="67" eb="68">
      <t>ウ</t>
    </rPh>
    <rPh sb="69" eb="70">
      <t>イ</t>
    </rPh>
    <phoneticPr fontId="11"/>
  </si>
  <si>
    <t>・変化に適応できない。自分の領域を広げようとしない
・他者の意見を聞かない。自分の経験や考え方の殻から出ようとしない
・新しい考え方を受け入れない。拒絶する。融通が利かない</t>
    <rPh sb="1" eb="3">
      <t>ヘンカ</t>
    </rPh>
    <rPh sb="4" eb="6">
      <t>テキオウ</t>
    </rPh>
    <rPh sb="11" eb="13">
      <t>ジブン</t>
    </rPh>
    <rPh sb="14" eb="16">
      <t>リョウイキ</t>
    </rPh>
    <rPh sb="17" eb="18">
      <t>ヒロ</t>
    </rPh>
    <rPh sb="27" eb="29">
      <t>タシャ</t>
    </rPh>
    <rPh sb="30" eb="32">
      <t>イケン</t>
    </rPh>
    <rPh sb="33" eb="34">
      <t>キ</t>
    </rPh>
    <rPh sb="38" eb="40">
      <t>ジブン</t>
    </rPh>
    <rPh sb="41" eb="43">
      <t>ケイケン</t>
    </rPh>
    <rPh sb="44" eb="45">
      <t>カンガ</t>
    </rPh>
    <rPh sb="46" eb="47">
      <t>カタ</t>
    </rPh>
    <rPh sb="48" eb="49">
      <t>カラ</t>
    </rPh>
    <rPh sb="51" eb="52">
      <t>デ</t>
    </rPh>
    <phoneticPr fontId="11"/>
  </si>
  <si>
    <t>新商品や新サービスを常にチェックし、自分の興味の対象外のものでも積極的に試してみましょう。幅広いジャンルの本や映画に触れたり、普段はいかないお店によってみたり、未知の刺激を数多く受けることで視野を広げていきましょう。</t>
    <rPh sb="0" eb="3">
      <t>シンショウヒン</t>
    </rPh>
    <rPh sb="4" eb="5">
      <t>シン</t>
    </rPh>
    <rPh sb="10" eb="11">
      <t>ツネ</t>
    </rPh>
    <rPh sb="18" eb="20">
      <t>ジブン</t>
    </rPh>
    <rPh sb="21" eb="23">
      <t>キョウミ</t>
    </rPh>
    <rPh sb="24" eb="26">
      <t>タイショウ</t>
    </rPh>
    <rPh sb="26" eb="27">
      <t>ガイ</t>
    </rPh>
    <rPh sb="32" eb="34">
      <t>セッキョク</t>
    </rPh>
    <rPh sb="34" eb="35">
      <t>テキ</t>
    </rPh>
    <rPh sb="36" eb="37">
      <t>タメ</t>
    </rPh>
    <rPh sb="45" eb="47">
      <t>ハバヒロ</t>
    </rPh>
    <rPh sb="53" eb="54">
      <t>ホン</t>
    </rPh>
    <rPh sb="55" eb="57">
      <t>エイガ</t>
    </rPh>
    <rPh sb="58" eb="59">
      <t>フ</t>
    </rPh>
    <rPh sb="63" eb="65">
      <t>フダン</t>
    </rPh>
    <rPh sb="71" eb="72">
      <t>ミセ</t>
    </rPh>
    <rPh sb="80" eb="82">
      <t>ミチ</t>
    </rPh>
    <rPh sb="83" eb="85">
      <t>シゲキ</t>
    </rPh>
    <rPh sb="86" eb="88">
      <t>カズオオ</t>
    </rPh>
    <rPh sb="89" eb="90">
      <t>ウ</t>
    </rPh>
    <rPh sb="95" eb="97">
      <t>シヤ</t>
    </rPh>
    <rPh sb="98" eb="99">
      <t>ヒロ</t>
    </rPh>
    <phoneticPr fontId="11"/>
  </si>
  <si>
    <t>志向</t>
    <rPh sb="0" eb="2">
      <t>シコウ</t>
    </rPh>
    <phoneticPr fontId="11"/>
  </si>
  <si>
    <t>カスタマー</t>
    <phoneticPr fontId="11"/>
  </si>
  <si>
    <t>顧客が真に求めるサービスを理解しているか</t>
    <rPh sb="0" eb="2">
      <t>コキャク</t>
    </rPh>
    <rPh sb="3" eb="4">
      <t>シン</t>
    </rPh>
    <rPh sb="5" eb="6">
      <t>モト</t>
    </rPh>
    <rPh sb="13" eb="15">
      <t>リカイ</t>
    </rPh>
    <phoneticPr fontId="11"/>
  </si>
  <si>
    <t>・顧客の満足を常に考え、期待以上のものを提供しようとしている
・顧客のことをよく知っている。知るための仕組みをつくる
・適切なアフターフォローを行い、紹介やリピートを獲得する</t>
    <rPh sb="1" eb="3">
      <t>コキャク</t>
    </rPh>
    <rPh sb="4" eb="6">
      <t>マンゾク</t>
    </rPh>
    <rPh sb="7" eb="8">
      <t>ツネ</t>
    </rPh>
    <rPh sb="9" eb="10">
      <t>カンガ</t>
    </rPh>
    <rPh sb="12" eb="14">
      <t>キタイ</t>
    </rPh>
    <rPh sb="14" eb="16">
      <t>イジョウ</t>
    </rPh>
    <rPh sb="20" eb="22">
      <t>テイキョウ</t>
    </rPh>
    <rPh sb="32" eb="34">
      <t>コキャク</t>
    </rPh>
    <rPh sb="40" eb="41">
      <t>シ</t>
    </rPh>
    <rPh sb="46" eb="47">
      <t>シ</t>
    </rPh>
    <rPh sb="51" eb="53">
      <t>シク</t>
    </rPh>
    <rPh sb="60" eb="62">
      <t>テキセツ</t>
    </rPh>
    <rPh sb="72" eb="73">
      <t>オコナ</t>
    </rPh>
    <rPh sb="75" eb="77">
      <t>ショウカイ</t>
    </rPh>
    <rPh sb="83" eb="85">
      <t>カクトク</t>
    </rPh>
    <phoneticPr fontId="11"/>
  </si>
  <si>
    <t>・顧客の期待や要望に応えていない。がっかりされる
・顧客が求めるものを理解していない。知るための努力もしていない
・クレームが多く、顧客が離れる。悪い評判を立てられる</t>
    <rPh sb="1" eb="3">
      <t>コキャク</t>
    </rPh>
    <rPh sb="4" eb="6">
      <t>キタイ</t>
    </rPh>
    <rPh sb="7" eb="9">
      <t>ヨウボウ</t>
    </rPh>
    <rPh sb="10" eb="11">
      <t>コタ</t>
    </rPh>
    <rPh sb="26" eb="28">
      <t>コキャク</t>
    </rPh>
    <rPh sb="29" eb="30">
      <t>モト</t>
    </rPh>
    <rPh sb="35" eb="37">
      <t>リカイ</t>
    </rPh>
    <rPh sb="43" eb="44">
      <t>シ</t>
    </rPh>
    <rPh sb="48" eb="50">
      <t>ドリョク</t>
    </rPh>
    <rPh sb="63" eb="64">
      <t>オオ</t>
    </rPh>
    <rPh sb="66" eb="68">
      <t>コキャク</t>
    </rPh>
    <rPh sb="69" eb="70">
      <t>ハナ</t>
    </rPh>
    <rPh sb="73" eb="74">
      <t>ワル</t>
    </rPh>
    <rPh sb="75" eb="77">
      <t>ヒョウバン</t>
    </rPh>
    <rPh sb="78" eb="79">
      <t>タ</t>
    </rPh>
    <phoneticPr fontId="11"/>
  </si>
  <si>
    <t>アンケートや直接のヒアリングで顧客の満足度を確認し、真にお客様のためになることは何かを追求しましょう。他社のサービスや商品、店舗で自分が満足したこと、不満や不快に思ったこともリスト化して、自社の参考にしましょう。</t>
    <rPh sb="6" eb="8">
      <t>チョクセツ</t>
    </rPh>
    <rPh sb="15" eb="17">
      <t>コキャク</t>
    </rPh>
    <rPh sb="18" eb="21">
      <t>マンゾクド</t>
    </rPh>
    <rPh sb="22" eb="24">
      <t>カクニン</t>
    </rPh>
    <rPh sb="26" eb="27">
      <t>シン</t>
    </rPh>
    <rPh sb="29" eb="31">
      <t>キャクサマ</t>
    </rPh>
    <rPh sb="40" eb="41">
      <t>ナニ</t>
    </rPh>
    <rPh sb="43" eb="45">
      <t>ツイキュウ</t>
    </rPh>
    <rPh sb="51" eb="53">
      <t>タシャ</t>
    </rPh>
    <rPh sb="59" eb="61">
      <t>ショウヒン</t>
    </rPh>
    <rPh sb="62" eb="64">
      <t>テンポ</t>
    </rPh>
    <rPh sb="65" eb="67">
      <t>ジブン</t>
    </rPh>
    <rPh sb="68" eb="70">
      <t>マンゾク</t>
    </rPh>
    <rPh sb="75" eb="77">
      <t>フマン</t>
    </rPh>
    <rPh sb="78" eb="80">
      <t>フカイ</t>
    </rPh>
    <rPh sb="81" eb="82">
      <t>オモ</t>
    </rPh>
    <rPh sb="90" eb="91">
      <t>カ</t>
    </rPh>
    <rPh sb="94" eb="96">
      <t>ジシャ</t>
    </rPh>
    <rPh sb="97" eb="99">
      <t>サンコウ</t>
    </rPh>
    <phoneticPr fontId="11"/>
  </si>
  <si>
    <t>クォリティ</t>
    <phoneticPr fontId="11"/>
  </si>
  <si>
    <t>日々の品質向上を目指す姿勢が大事故を防ぐ</t>
    <rPh sb="0" eb="2">
      <t>ヒビ</t>
    </rPh>
    <rPh sb="3" eb="5">
      <t>ヒンシツ</t>
    </rPh>
    <rPh sb="5" eb="7">
      <t>コウジョウ</t>
    </rPh>
    <rPh sb="8" eb="10">
      <t>メザ</t>
    </rPh>
    <rPh sb="11" eb="13">
      <t>シセイ</t>
    </rPh>
    <rPh sb="14" eb="17">
      <t>ダイジコ</t>
    </rPh>
    <rPh sb="18" eb="19">
      <t>フセ</t>
    </rPh>
    <phoneticPr fontId="11"/>
  </si>
  <si>
    <t>・ミスが起こらない仕組みをつくり、常にチェックを怠らない
・自分や周囲に対して高い質的水準を求める
・より良い品質と効率を得るために、さまざまな工夫を行う</t>
    <rPh sb="4" eb="5">
      <t>オ</t>
    </rPh>
    <rPh sb="9" eb="11">
      <t>シク</t>
    </rPh>
    <rPh sb="17" eb="18">
      <t>ツネ</t>
    </rPh>
    <rPh sb="24" eb="25">
      <t>オコタ</t>
    </rPh>
    <rPh sb="30" eb="32">
      <t>ジブン</t>
    </rPh>
    <rPh sb="33" eb="35">
      <t>シュウイ</t>
    </rPh>
    <rPh sb="36" eb="37">
      <t>タイ</t>
    </rPh>
    <rPh sb="39" eb="40">
      <t>タカ</t>
    </rPh>
    <rPh sb="41" eb="43">
      <t>シツテキ</t>
    </rPh>
    <rPh sb="43" eb="45">
      <t>スイジュン</t>
    </rPh>
    <rPh sb="46" eb="47">
      <t>モト</t>
    </rPh>
    <rPh sb="53" eb="54">
      <t>ヨ</t>
    </rPh>
    <rPh sb="55" eb="57">
      <t>ヒンシツ</t>
    </rPh>
    <rPh sb="58" eb="60">
      <t>コウリツ</t>
    </rPh>
    <rPh sb="61" eb="62">
      <t>エ</t>
    </rPh>
    <rPh sb="72" eb="74">
      <t>クフウ</t>
    </rPh>
    <rPh sb="75" eb="76">
      <t>オコナ</t>
    </rPh>
    <phoneticPr fontId="11"/>
  </si>
  <si>
    <t>・ミスを防ぐ仕組みをつくらない。チェックしないでミスをする
・品質にこだわらない。向上を求めない
・現状を改善する工夫をしない。効率を考慮しない</t>
    <rPh sb="4" eb="5">
      <t>フセ</t>
    </rPh>
    <rPh sb="6" eb="8">
      <t>シク</t>
    </rPh>
    <rPh sb="31" eb="33">
      <t>ヒンシツ</t>
    </rPh>
    <rPh sb="41" eb="43">
      <t>コウジョウ</t>
    </rPh>
    <rPh sb="44" eb="45">
      <t>モト</t>
    </rPh>
    <rPh sb="50" eb="52">
      <t>ゲンジョウ</t>
    </rPh>
    <rPh sb="53" eb="55">
      <t>カイゼン</t>
    </rPh>
    <rPh sb="57" eb="59">
      <t>クフウ</t>
    </rPh>
    <rPh sb="64" eb="66">
      <t>コウリツ</t>
    </rPh>
    <rPh sb="67" eb="69">
      <t>コウリョ</t>
    </rPh>
    <phoneticPr fontId="11"/>
  </si>
  <si>
    <t>チームミーティングなどで品質改善やミス撲滅について全員で検討し、その計画を実施しましょう。起こったミス、ミスが起こりそうになった現象については、すべて書き留めておき、重大事故につながらないよう、未然に手を打ちましょう。</t>
    <rPh sb="12" eb="14">
      <t>ヒンシツ</t>
    </rPh>
    <rPh sb="14" eb="16">
      <t>カイゼン</t>
    </rPh>
    <rPh sb="19" eb="21">
      <t>ボクメツ</t>
    </rPh>
    <rPh sb="25" eb="27">
      <t>ゼンイン</t>
    </rPh>
    <rPh sb="28" eb="30">
      <t>ケントウ</t>
    </rPh>
    <rPh sb="34" eb="36">
      <t>ケイカク</t>
    </rPh>
    <rPh sb="37" eb="39">
      <t>ジッシ</t>
    </rPh>
    <rPh sb="45" eb="46">
      <t>オ</t>
    </rPh>
    <rPh sb="55" eb="56">
      <t>オ</t>
    </rPh>
    <rPh sb="64" eb="66">
      <t>ゲンショウ</t>
    </rPh>
    <rPh sb="75" eb="76">
      <t>カ</t>
    </rPh>
    <rPh sb="77" eb="78">
      <t>ト</t>
    </rPh>
    <rPh sb="83" eb="85">
      <t>ジュウダイ</t>
    </rPh>
    <rPh sb="85" eb="87">
      <t>ジコ</t>
    </rPh>
    <rPh sb="97" eb="99">
      <t>ミゼン</t>
    </rPh>
    <rPh sb="100" eb="101">
      <t>テ</t>
    </rPh>
    <rPh sb="102" eb="103">
      <t>ウ</t>
    </rPh>
    <phoneticPr fontId="11"/>
  </si>
  <si>
    <t>スペシャリティ</t>
    <phoneticPr fontId="11"/>
  </si>
  <si>
    <t>専門知識があるか？　専門バカになっていないか</t>
    <rPh sb="0" eb="2">
      <t>センモン</t>
    </rPh>
    <rPh sb="2" eb="4">
      <t>チシキ</t>
    </rPh>
    <rPh sb="10" eb="12">
      <t>センモン</t>
    </rPh>
    <phoneticPr fontId="11"/>
  </si>
  <si>
    <t>・特定の分野の専門家として周囲から認識され仕事に活かしている
・専門外の人にも、専門的なことをわかりやすく説明する
・応用が利く専門性を有し、問題を解決する</t>
    <rPh sb="1" eb="3">
      <t>トクテイ</t>
    </rPh>
    <rPh sb="4" eb="6">
      <t>ブンヤ</t>
    </rPh>
    <rPh sb="7" eb="10">
      <t>センモンカ</t>
    </rPh>
    <rPh sb="13" eb="15">
      <t>シュウイ</t>
    </rPh>
    <rPh sb="17" eb="19">
      <t>ニンシキ</t>
    </rPh>
    <rPh sb="21" eb="23">
      <t>シゴト</t>
    </rPh>
    <rPh sb="24" eb="25">
      <t>イ</t>
    </rPh>
    <rPh sb="32" eb="35">
      <t>センモンガイ</t>
    </rPh>
    <rPh sb="36" eb="37">
      <t>ヒト</t>
    </rPh>
    <rPh sb="40" eb="43">
      <t>センモンテキ</t>
    </rPh>
    <rPh sb="53" eb="55">
      <t>セツメイ</t>
    </rPh>
    <rPh sb="59" eb="61">
      <t>オウヨウ</t>
    </rPh>
    <rPh sb="62" eb="63">
      <t>キ</t>
    </rPh>
    <rPh sb="64" eb="67">
      <t>センモンセイ</t>
    </rPh>
    <rPh sb="68" eb="69">
      <t>ユウ</t>
    </rPh>
    <rPh sb="71" eb="73">
      <t>モンダイ</t>
    </rPh>
    <rPh sb="74" eb="76">
      <t>カイケツ</t>
    </rPh>
    <phoneticPr fontId="11"/>
  </si>
  <si>
    <t>・専門知識や技術が不十分で周囲の信頼を得られない
・専門バカになっていて、専門外に展開できない
・自分の専門性にこだわりすぎて応用が利かない、もっともらしいだけである</t>
    <rPh sb="1" eb="3">
      <t>センモン</t>
    </rPh>
    <rPh sb="3" eb="5">
      <t>チシキ</t>
    </rPh>
    <rPh sb="6" eb="8">
      <t>ギジュツ</t>
    </rPh>
    <rPh sb="9" eb="12">
      <t>フジュウブン</t>
    </rPh>
    <rPh sb="13" eb="15">
      <t>シュウイ</t>
    </rPh>
    <rPh sb="16" eb="18">
      <t>シンライ</t>
    </rPh>
    <rPh sb="19" eb="20">
      <t>エ</t>
    </rPh>
    <rPh sb="26" eb="28">
      <t>センモン</t>
    </rPh>
    <rPh sb="37" eb="40">
      <t>センモンガイ</t>
    </rPh>
    <rPh sb="41" eb="43">
      <t>テンカイ</t>
    </rPh>
    <rPh sb="49" eb="51">
      <t>ジブン</t>
    </rPh>
    <rPh sb="52" eb="55">
      <t>センモンセイ</t>
    </rPh>
    <rPh sb="63" eb="65">
      <t>オウヨウ</t>
    </rPh>
    <rPh sb="66" eb="67">
      <t>キ</t>
    </rPh>
    <phoneticPr fontId="11"/>
  </si>
  <si>
    <t>自分の専門分野が明確になっていない人は、自分は何のスペシャリティを発揮したいのか、その目標を定めましょう。自分の専門性は3年後、5年後、10年後にどのように活用できるかを考え、必要な知識や技術を獲得する計画を立てましょう。</t>
    <rPh sb="0" eb="2">
      <t>ジブン</t>
    </rPh>
    <rPh sb="3" eb="5">
      <t>センモン</t>
    </rPh>
    <rPh sb="5" eb="7">
      <t>ブンヤ</t>
    </rPh>
    <rPh sb="8" eb="10">
      <t>メイカク</t>
    </rPh>
    <rPh sb="17" eb="18">
      <t>ヒト</t>
    </rPh>
    <rPh sb="20" eb="22">
      <t>ジブン</t>
    </rPh>
    <rPh sb="23" eb="24">
      <t>ナン</t>
    </rPh>
    <rPh sb="33" eb="35">
      <t>ハッキ</t>
    </rPh>
    <rPh sb="43" eb="45">
      <t>モクヒョウ</t>
    </rPh>
    <rPh sb="46" eb="47">
      <t>サダ</t>
    </rPh>
    <rPh sb="53" eb="55">
      <t>ジブン</t>
    </rPh>
    <rPh sb="56" eb="59">
      <t>センモンセイ</t>
    </rPh>
    <rPh sb="61" eb="63">
      <t>ネンゴ</t>
    </rPh>
    <rPh sb="65" eb="67">
      <t>ネンゴ</t>
    </rPh>
    <rPh sb="70" eb="72">
      <t>ネンゴ</t>
    </rPh>
    <rPh sb="78" eb="80">
      <t>カツヨウ</t>
    </rPh>
    <rPh sb="85" eb="86">
      <t>カンガ</t>
    </rPh>
    <rPh sb="88" eb="90">
      <t>ヒツヨウ</t>
    </rPh>
    <rPh sb="91" eb="93">
      <t>チシキ</t>
    </rPh>
    <rPh sb="94" eb="96">
      <t>ギジュツ</t>
    </rPh>
    <rPh sb="97" eb="99">
      <t>カクトク</t>
    </rPh>
    <rPh sb="101" eb="103">
      <t>ケイカク</t>
    </rPh>
    <rPh sb="104" eb="105">
      <t>タ</t>
    </rPh>
    <phoneticPr fontId="11"/>
  </si>
  <si>
    <t>プロフィット</t>
    <phoneticPr fontId="11"/>
  </si>
  <si>
    <t>コスト意識を持ち、常に採算を意識しているか</t>
    <rPh sb="3" eb="5">
      <t>イシキ</t>
    </rPh>
    <rPh sb="6" eb="7">
      <t>モ</t>
    </rPh>
    <rPh sb="9" eb="10">
      <t>ツネ</t>
    </rPh>
    <rPh sb="11" eb="13">
      <t>サイサン</t>
    </rPh>
    <rPh sb="14" eb="16">
      <t>イシキ</t>
    </rPh>
    <phoneticPr fontId="11"/>
  </si>
  <si>
    <t>・売上・原価・経費を常に把握している
・売上を上げ、経費を下げる施策をいつも考え、実行している
・市場や競合の動きをよく知り、利益を上げている企業をよく研究している</t>
    <rPh sb="1" eb="3">
      <t>ウリアゲ</t>
    </rPh>
    <rPh sb="4" eb="6">
      <t>ゲンカ</t>
    </rPh>
    <rPh sb="7" eb="9">
      <t>ケイヒ</t>
    </rPh>
    <rPh sb="10" eb="11">
      <t>ツネ</t>
    </rPh>
    <rPh sb="12" eb="14">
      <t>ハアク</t>
    </rPh>
    <rPh sb="20" eb="22">
      <t>ウリアゲ</t>
    </rPh>
    <rPh sb="23" eb="24">
      <t>ア</t>
    </rPh>
    <rPh sb="26" eb="28">
      <t>ケイヒ</t>
    </rPh>
    <rPh sb="29" eb="30">
      <t>サ</t>
    </rPh>
    <rPh sb="32" eb="34">
      <t>シサク</t>
    </rPh>
    <rPh sb="38" eb="39">
      <t>カンガ</t>
    </rPh>
    <rPh sb="41" eb="43">
      <t>ジッコウ</t>
    </rPh>
    <rPh sb="49" eb="51">
      <t>シジョウ</t>
    </rPh>
    <rPh sb="52" eb="54">
      <t>キョウゴウ</t>
    </rPh>
    <rPh sb="55" eb="56">
      <t>ウゴ</t>
    </rPh>
    <rPh sb="60" eb="61">
      <t>シ</t>
    </rPh>
    <rPh sb="63" eb="65">
      <t>リエキ</t>
    </rPh>
    <rPh sb="66" eb="67">
      <t>ア</t>
    </rPh>
    <rPh sb="71" eb="73">
      <t>キギョウ</t>
    </rPh>
    <rPh sb="76" eb="78">
      <t>ケンキュウ</t>
    </rPh>
    <phoneticPr fontId="11"/>
  </si>
  <si>
    <t>・売上・原価・経費を把握していない
・利益を上げる施策を考えていない。コスト管理がずさんである
・市場や競合を見ていない。営利的な考えを取らない</t>
    <rPh sb="1" eb="3">
      <t>ウリアゲ</t>
    </rPh>
    <rPh sb="4" eb="6">
      <t>ゲンカ</t>
    </rPh>
    <rPh sb="7" eb="9">
      <t>ケイヒ</t>
    </rPh>
    <rPh sb="10" eb="12">
      <t>ハアク</t>
    </rPh>
    <rPh sb="19" eb="21">
      <t>リエキ</t>
    </rPh>
    <rPh sb="22" eb="23">
      <t>ア</t>
    </rPh>
    <rPh sb="25" eb="27">
      <t>シサク</t>
    </rPh>
    <rPh sb="28" eb="29">
      <t>カンガ</t>
    </rPh>
    <rPh sb="38" eb="40">
      <t>カンリ</t>
    </rPh>
    <rPh sb="49" eb="51">
      <t>シジョウ</t>
    </rPh>
    <rPh sb="52" eb="54">
      <t>キョウゴウ</t>
    </rPh>
    <rPh sb="55" eb="56">
      <t>ミ</t>
    </rPh>
    <rPh sb="61" eb="64">
      <t>エイリテキ</t>
    </rPh>
    <rPh sb="65" eb="66">
      <t>カンガ</t>
    </rPh>
    <rPh sb="68" eb="69">
      <t>ト</t>
    </rPh>
    <phoneticPr fontId="11"/>
  </si>
  <si>
    <t>自社の売上構成・利益構造を理解し、競合他社の情報もできる限り把握しましょう。競合他社に対して自社が有益な点は何か、不利な点を克服するための施策は何か、コストで優位に立つか、価値で優位に立つか、戦略を明確にしましょう。</t>
    <rPh sb="0" eb="2">
      <t>ジシャ</t>
    </rPh>
    <rPh sb="3" eb="5">
      <t>ウリアゲ</t>
    </rPh>
    <rPh sb="5" eb="7">
      <t>コウセイ</t>
    </rPh>
    <rPh sb="8" eb="10">
      <t>リエキ</t>
    </rPh>
    <rPh sb="10" eb="12">
      <t>コウゾウ</t>
    </rPh>
    <rPh sb="13" eb="15">
      <t>リカイ</t>
    </rPh>
    <rPh sb="17" eb="19">
      <t>キョウゴウ</t>
    </rPh>
    <rPh sb="19" eb="21">
      <t>タシャ</t>
    </rPh>
    <rPh sb="22" eb="24">
      <t>ジョウホウ</t>
    </rPh>
    <rPh sb="28" eb="29">
      <t>カギ</t>
    </rPh>
    <rPh sb="30" eb="32">
      <t>ハアク</t>
    </rPh>
    <rPh sb="38" eb="40">
      <t>キョウゴウ</t>
    </rPh>
    <rPh sb="40" eb="42">
      <t>タシャ</t>
    </rPh>
    <rPh sb="43" eb="44">
      <t>タイ</t>
    </rPh>
    <rPh sb="46" eb="48">
      <t>ジシャ</t>
    </rPh>
    <rPh sb="49" eb="51">
      <t>ユウエキ</t>
    </rPh>
    <rPh sb="52" eb="53">
      <t>テン</t>
    </rPh>
    <rPh sb="54" eb="55">
      <t>ナニ</t>
    </rPh>
    <rPh sb="57" eb="59">
      <t>フリ</t>
    </rPh>
    <rPh sb="60" eb="61">
      <t>テン</t>
    </rPh>
    <rPh sb="62" eb="64">
      <t>コクフク</t>
    </rPh>
    <rPh sb="69" eb="71">
      <t>シサク</t>
    </rPh>
    <rPh sb="72" eb="73">
      <t>ナン</t>
    </rPh>
    <rPh sb="79" eb="81">
      <t>ユウイ</t>
    </rPh>
    <rPh sb="82" eb="83">
      <t>タ</t>
    </rPh>
    <rPh sb="86" eb="88">
      <t>カチ</t>
    </rPh>
    <rPh sb="89" eb="91">
      <t>ユウイ</t>
    </rPh>
    <rPh sb="92" eb="93">
      <t>タ</t>
    </rPh>
    <rPh sb="96" eb="98">
      <t>センリャク</t>
    </rPh>
    <rPh sb="99" eb="101">
      <t>メイカク</t>
    </rPh>
    <phoneticPr fontId="11"/>
  </si>
  <si>
    <t>ヒューマンスキル</t>
    <phoneticPr fontId="11"/>
  </si>
  <si>
    <t>チームワーク</t>
    <phoneticPr fontId="11"/>
  </si>
  <si>
    <t>チームで仕事をしていくための基礎</t>
    <rPh sb="4" eb="6">
      <t>シゴト</t>
    </rPh>
    <rPh sb="14" eb="16">
      <t>キソ</t>
    </rPh>
    <phoneticPr fontId="11"/>
  </si>
  <si>
    <t>・周囲に積極的に協力し、困っている人を助ける
・人の意見を受け入れ、協調している
・自分が得た情報をチームメンバーに適宜伝える</t>
    <rPh sb="1" eb="3">
      <t>シュウイ</t>
    </rPh>
    <rPh sb="4" eb="7">
      <t>セッキョクテキ</t>
    </rPh>
    <rPh sb="8" eb="10">
      <t>キョウリョク</t>
    </rPh>
    <rPh sb="12" eb="13">
      <t>コマ</t>
    </rPh>
    <rPh sb="17" eb="18">
      <t>ヒト</t>
    </rPh>
    <rPh sb="19" eb="20">
      <t>タス</t>
    </rPh>
    <rPh sb="24" eb="25">
      <t>ヒト</t>
    </rPh>
    <rPh sb="26" eb="28">
      <t>イケン</t>
    </rPh>
    <rPh sb="29" eb="30">
      <t>ウ</t>
    </rPh>
    <rPh sb="31" eb="32">
      <t>イ</t>
    </rPh>
    <rPh sb="34" eb="36">
      <t>キョウチョウ</t>
    </rPh>
    <rPh sb="42" eb="44">
      <t>ジブン</t>
    </rPh>
    <rPh sb="45" eb="46">
      <t>エ</t>
    </rPh>
    <rPh sb="47" eb="49">
      <t>ジョウホウ</t>
    </rPh>
    <rPh sb="58" eb="60">
      <t>テキギ</t>
    </rPh>
    <rPh sb="60" eb="61">
      <t>ツタ</t>
    </rPh>
    <phoneticPr fontId="11"/>
  </si>
  <si>
    <t>・周囲に協力せず、他者を助けない
・人の意見を受け入れない、協調しない、わがまま
・情報を囲い込み、他者に有益な情報を与えない</t>
    <rPh sb="1" eb="3">
      <t>シュウイ</t>
    </rPh>
    <rPh sb="4" eb="6">
      <t>キョウリョク</t>
    </rPh>
    <rPh sb="9" eb="11">
      <t>タシャ</t>
    </rPh>
    <rPh sb="12" eb="13">
      <t>タス</t>
    </rPh>
    <rPh sb="18" eb="19">
      <t>ヒト</t>
    </rPh>
    <rPh sb="20" eb="22">
      <t>イケン</t>
    </rPh>
    <rPh sb="23" eb="24">
      <t>ウ</t>
    </rPh>
    <rPh sb="25" eb="26">
      <t>イ</t>
    </rPh>
    <rPh sb="30" eb="32">
      <t>キョウチョウ</t>
    </rPh>
    <rPh sb="42" eb="44">
      <t>ジョウホウ</t>
    </rPh>
    <rPh sb="45" eb="46">
      <t>カコ</t>
    </rPh>
    <rPh sb="47" eb="48">
      <t>コ</t>
    </rPh>
    <rPh sb="50" eb="52">
      <t>タシャ</t>
    </rPh>
    <rPh sb="53" eb="55">
      <t>ユウエキ</t>
    </rPh>
    <rPh sb="56" eb="58">
      <t>ジョウホウ</t>
    </rPh>
    <rPh sb="59" eb="60">
      <t>アタ</t>
    </rPh>
    <phoneticPr fontId="11"/>
  </si>
  <si>
    <t>自分の守備範囲は必ずやり遂げる。ただし、できない・間に合わない場合は早めに周囲に助けを求めましょう。チームで仕事をする際の自分の強みと弱みを周囲に聞き、それが自分の思っていたものと≪違うときは、メンバーと話し合いましょう。</t>
    <rPh sb="0" eb="2">
      <t>ジブン</t>
    </rPh>
    <rPh sb="3" eb="5">
      <t>シュビ</t>
    </rPh>
    <rPh sb="5" eb="7">
      <t>ハンイ</t>
    </rPh>
    <rPh sb="8" eb="9">
      <t>カナラ</t>
    </rPh>
    <rPh sb="12" eb="13">
      <t>ト</t>
    </rPh>
    <rPh sb="25" eb="26">
      <t>マ</t>
    </rPh>
    <rPh sb="27" eb="28">
      <t>ア</t>
    </rPh>
    <rPh sb="31" eb="33">
      <t>バアイ</t>
    </rPh>
    <rPh sb="34" eb="35">
      <t>ハヤ</t>
    </rPh>
    <rPh sb="37" eb="39">
      <t>シュウイ</t>
    </rPh>
    <rPh sb="40" eb="41">
      <t>タス</t>
    </rPh>
    <rPh sb="43" eb="44">
      <t>モト</t>
    </rPh>
    <rPh sb="54" eb="56">
      <t>シゴト</t>
    </rPh>
    <rPh sb="59" eb="60">
      <t>サイ</t>
    </rPh>
    <rPh sb="61" eb="63">
      <t>ジブン</t>
    </rPh>
    <rPh sb="64" eb="65">
      <t>ツヨ</t>
    </rPh>
    <rPh sb="67" eb="68">
      <t>ヨワ</t>
    </rPh>
    <rPh sb="70" eb="72">
      <t>シュウイ</t>
    </rPh>
    <rPh sb="73" eb="74">
      <t>キ</t>
    </rPh>
    <rPh sb="79" eb="81">
      <t>ジブン</t>
    </rPh>
    <rPh sb="82" eb="83">
      <t>オモ</t>
    </rPh>
    <rPh sb="91" eb="92">
      <t>チガ</t>
    </rPh>
    <rPh sb="102" eb="103">
      <t>ハナ</t>
    </rPh>
    <rPh sb="104" eb="105">
      <t>ア</t>
    </rPh>
    <phoneticPr fontId="11"/>
  </si>
  <si>
    <t>共感力</t>
    <rPh sb="0" eb="2">
      <t>キョウカン</t>
    </rPh>
    <rPh sb="2" eb="3">
      <t>リョク</t>
    </rPh>
    <phoneticPr fontId="11"/>
  </si>
  <si>
    <t>人の気持ちを察する力は、顧客ニーズを感じる力となる</t>
    <rPh sb="0" eb="1">
      <t>ヒト</t>
    </rPh>
    <rPh sb="2" eb="4">
      <t>キモ</t>
    </rPh>
    <rPh sb="6" eb="7">
      <t>サッ</t>
    </rPh>
    <rPh sb="9" eb="10">
      <t>チカラ</t>
    </rPh>
    <rPh sb="12" eb="14">
      <t>コキャク</t>
    </rPh>
    <rPh sb="18" eb="19">
      <t>カン</t>
    </rPh>
    <rPh sb="21" eb="22">
      <t>チカラ</t>
    </rPh>
    <phoneticPr fontId="11"/>
  </si>
  <si>
    <t>・ほかの人の気持ちを常におもんぱかっている
・他者の異変に気づく
・相手を受け止め、安心できる存在である</t>
    <rPh sb="4" eb="5">
      <t>ヒト</t>
    </rPh>
    <rPh sb="6" eb="8">
      <t>キモ</t>
    </rPh>
    <rPh sb="10" eb="11">
      <t>ツネ</t>
    </rPh>
    <rPh sb="23" eb="25">
      <t>タシャ</t>
    </rPh>
    <rPh sb="26" eb="28">
      <t>イヘン</t>
    </rPh>
    <rPh sb="29" eb="30">
      <t>キ</t>
    </rPh>
    <rPh sb="34" eb="36">
      <t>アイテ</t>
    </rPh>
    <rPh sb="37" eb="38">
      <t>ウ</t>
    </rPh>
    <rPh sb="39" eb="40">
      <t>ト</t>
    </rPh>
    <rPh sb="42" eb="44">
      <t>アンシン</t>
    </rPh>
    <rPh sb="47" eb="49">
      <t>ソンザイ</t>
    </rPh>
    <phoneticPr fontId="11"/>
  </si>
  <si>
    <t>・他の人の気持ちを気にかけない
・他社の異変に気づかない
・相手を受け入れない。拒絶する。批判する。</t>
    <rPh sb="1" eb="2">
      <t>ホカ</t>
    </rPh>
    <rPh sb="3" eb="4">
      <t>ヒト</t>
    </rPh>
    <rPh sb="5" eb="7">
      <t>キモ</t>
    </rPh>
    <rPh sb="9" eb="10">
      <t>キ</t>
    </rPh>
    <rPh sb="17" eb="19">
      <t>タシャ</t>
    </rPh>
    <rPh sb="20" eb="22">
      <t>イヘン</t>
    </rPh>
    <rPh sb="23" eb="24">
      <t>キ</t>
    </rPh>
    <rPh sb="30" eb="32">
      <t>アイテ</t>
    </rPh>
    <rPh sb="33" eb="34">
      <t>ウ</t>
    </rPh>
    <rPh sb="35" eb="36">
      <t>イ</t>
    </rPh>
    <rPh sb="40" eb="42">
      <t>キョゼツ</t>
    </rPh>
    <rPh sb="45" eb="47">
      <t>ヒハン</t>
    </rPh>
    <phoneticPr fontId="11"/>
  </si>
  <si>
    <t>相手の話を言い換えて、理解していることを示すなどのコミュニケーション術を獲得しましょう。異なる意見をいうときは、まず相手が言いうことへの理解を示し、相手が「自分が理解された」と思えるタイミングになってから話しましょう。</t>
    <rPh sb="0" eb="2">
      <t>アイテ</t>
    </rPh>
    <rPh sb="3" eb="4">
      <t>ハナシ</t>
    </rPh>
    <rPh sb="5" eb="6">
      <t>イ</t>
    </rPh>
    <rPh sb="7" eb="8">
      <t>カ</t>
    </rPh>
    <rPh sb="11" eb="13">
      <t>リカイ</t>
    </rPh>
    <rPh sb="20" eb="21">
      <t>シメ</t>
    </rPh>
    <rPh sb="34" eb="35">
      <t>ジュツ</t>
    </rPh>
    <rPh sb="36" eb="38">
      <t>カクトク</t>
    </rPh>
    <rPh sb="44" eb="45">
      <t>コト</t>
    </rPh>
    <rPh sb="47" eb="49">
      <t>イケン</t>
    </rPh>
    <rPh sb="58" eb="60">
      <t>アイテ</t>
    </rPh>
    <rPh sb="61" eb="62">
      <t>イ</t>
    </rPh>
    <rPh sb="68" eb="70">
      <t>リカイ</t>
    </rPh>
    <rPh sb="71" eb="72">
      <t>シメ</t>
    </rPh>
    <rPh sb="74" eb="76">
      <t>アイテ</t>
    </rPh>
    <rPh sb="78" eb="80">
      <t>ジブン</t>
    </rPh>
    <rPh sb="81" eb="83">
      <t>リカイ</t>
    </rPh>
    <rPh sb="88" eb="89">
      <t>オモ</t>
    </rPh>
    <rPh sb="102" eb="103">
      <t>ハナ</t>
    </rPh>
    <phoneticPr fontId="11"/>
  </si>
  <si>
    <t>伝達力</t>
    <rPh sb="0" eb="2">
      <t>デンタツ</t>
    </rPh>
    <rPh sb="2" eb="3">
      <t>リョク</t>
    </rPh>
    <phoneticPr fontId="11"/>
  </si>
  <si>
    <t>「報・連・相」のすべてがプレゼン力の基礎になる</t>
    <rPh sb="1" eb="2">
      <t>ホウ</t>
    </rPh>
    <rPh sb="3" eb="4">
      <t>レン</t>
    </rPh>
    <rPh sb="5" eb="6">
      <t>ソウ</t>
    </rPh>
    <rPh sb="16" eb="17">
      <t>リョク</t>
    </rPh>
    <rPh sb="18" eb="20">
      <t>キソ</t>
    </rPh>
    <phoneticPr fontId="11"/>
  </si>
  <si>
    <t>・わかりやすい言葉で簡潔に話す
・要点をまとめ、読みやすい的確な文章をつくる
・文書に頼りすぎず、口頭でも伝えるなど、場にふさわしい伝達方法を取る</t>
    <rPh sb="7" eb="9">
      <t>コトバ</t>
    </rPh>
    <rPh sb="10" eb="12">
      <t>カンケツ</t>
    </rPh>
    <rPh sb="13" eb="14">
      <t>ハナ</t>
    </rPh>
    <rPh sb="17" eb="19">
      <t>ヨウテン</t>
    </rPh>
    <rPh sb="24" eb="25">
      <t>ヨ</t>
    </rPh>
    <rPh sb="29" eb="31">
      <t>テキカク</t>
    </rPh>
    <rPh sb="32" eb="34">
      <t>ブンショウ</t>
    </rPh>
    <rPh sb="40" eb="42">
      <t>ブンショ</t>
    </rPh>
    <rPh sb="43" eb="44">
      <t>タヨ</t>
    </rPh>
    <rPh sb="49" eb="51">
      <t>コウトウ</t>
    </rPh>
    <rPh sb="53" eb="54">
      <t>ツタ</t>
    </rPh>
    <rPh sb="59" eb="60">
      <t>バ</t>
    </rPh>
    <rPh sb="66" eb="68">
      <t>デンタツ</t>
    </rPh>
    <rPh sb="68" eb="70">
      <t>ホウホウ</t>
    </rPh>
    <rPh sb="71" eb="72">
      <t>ト</t>
    </rPh>
    <phoneticPr fontId="11"/>
  </si>
  <si>
    <t>・混乱したメッセージを発する、何をいっているのかわからない
・要点がまとめられておらず、読みにくい文章をつくっている
・TPOを考えず、報告や連絡をすべて文章（メール）ですまそうとする</t>
    <rPh sb="1" eb="3">
      <t>コンラン</t>
    </rPh>
    <rPh sb="11" eb="12">
      <t>ハッ</t>
    </rPh>
    <rPh sb="15" eb="16">
      <t>ナニ</t>
    </rPh>
    <rPh sb="31" eb="33">
      <t>ヨウテン</t>
    </rPh>
    <rPh sb="44" eb="45">
      <t>ヨ</t>
    </rPh>
    <rPh sb="49" eb="51">
      <t>ブンショウ</t>
    </rPh>
    <rPh sb="64" eb="65">
      <t>カンガ</t>
    </rPh>
    <rPh sb="68" eb="70">
      <t>ホウコク</t>
    </rPh>
    <rPh sb="71" eb="73">
      <t>レンラク</t>
    </rPh>
    <rPh sb="77" eb="79">
      <t>ブンショウ</t>
    </rPh>
    <phoneticPr fontId="11"/>
  </si>
  <si>
    <t>新卒入社時のマナー研修などで教わった社会人としての基本を復習し、ビジネス文書の作成方法やコミュニケーション能力を向上させましょう。「報・連・相」（報告・連絡・相談）を徹底し、良くない情報も速やかに報告することが大切です。</t>
    <rPh sb="0" eb="2">
      <t>シンソツ</t>
    </rPh>
    <rPh sb="2" eb="4">
      <t>ニュウシャ</t>
    </rPh>
    <rPh sb="4" eb="5">
      <t>ジ</t>
    </rPh>
    <rPh sb="9" eb="11">
      <t>ケンシュウ</t>
    </rPh>
    <rPh sb="14" eb="15">
      <t>オソ</t>
    </rPh>
    <rPh sb="18" eb="20">
      <t>シャカイ</t>
    </rPh>
    <rPh sb="20" eb="21">
      <t>ジン</t>
    </rPh>
    <rPh sb="25" eb="27">
      <t>キホン</t>
    </rPh>
    <rPh sb="28" eb="30">
      <t>フクシュウ</t>
    </rPh>
    <rPh sb="36" eb="38">
      <t>ブンショ</t>
    </rPh>
    <rPh sb="39" eb="41">
      <t>サクセイ</t>
    </rPh>
    <rPh sb="41" eb="43">
      <t>ホウホウ</t>
    </rPh>
    <rPh sb="53" eb="55">
      <t>ノウリョク</t>
    </rPh>
    <rPh sb="56" eb="58">
      <t>コウジョウ</t>
    </rPh>
    <phoneticPr fontId="11"/>
  </si>
  <si>
    <t>状況把握・
自己客観視</t>
    <rPh sb="0" eb="2">
      <t>ジョウキョウ</t>
    </rPh>
    <rPh sb="2" eb="4">
      <t>ハアク</t>
    </rPh>
    <rPh sb="6" eb="8">
      <t>ジコ</t>
    </rPh>
    <rPh sb="8" eb="11">
      <t>キャッカンシ</t>
    </rPh>
    <phoneticPr fontId="11"/>
  </si>
  <si>
    <t>機を見て適切な行動を取れるか</t>
    <rPh sb="0" eb="1">
      <t>キ</t>
    </rPh>
    <rPh sb="2" eb="3">
      <t>ミ</t>
    </rPh>
    <rPh sb="4" eb="6">
      <t>テキセツ</t>
    </rPh>
    <rPh sb="7" eb="9">
      <t>コウドウ</t>
    </rPh>
    <rPh sb="10" eb="11">
      <t>ト</t>
    </rPh>
    <phoneticPr fontId="11"/>
  </si>
  <si>
    <t>・自身および部署やチームが置かれている状況を客観的にとらえている
・場の雰囲気を察し、適切な言動を取る
・受容と主張のバランスが取れており、相手の反応を観察している</t>
    <rPh sb="1" eb="3">
      <t>ジシン</t>
    </rPh>
    <rPh sb="6" eb="8">
      <t>ブショ</t>
    </rPh>
    <rPh sb="13" eb="14">
      <t>オ</t>
    </rPh>
    <rPh sb="19" eb="21">
      <t>ジョウキョウ</t>
    </rPh>
    <rPh sb="22" eb="25">
      <t>キャッカンテキ</t>
    </rPh>
    <rPh sb="34" eb="35">
      <t>バ</t>
    </rPh>
    <rPh sb="36" eb="39">
      <t>フンイキ</t>
    </rPh>
    <rPh sb="40" eb="41">
      <t>サッ</t>
    </rPh>
    <rPh sb="43" eb="45">
      <t>テキセツ</t>
    </rPh>
    <rPh sb="46" eb="48">
      <t>ゲンドウ</t>
    </rPh>
    <rPh sb="49" eb="50">
      <t>ト</t>
    </rPh>
    <rPh sb="53" eb="55">
      <t>ジュヨウ</t>
    </rPh>
    <rPh sb="56" eb="58">
      <t>シュチョウ</t>
    </rPh>
    <rPh sb="64" eb="65">
      <t>ト</t>
    </rPh>
    <rPh sb="70" eb="72">
      <t>アイテ</t>
    </rPh>
    <rPh sb="73" eb="75">
      <t>ハンノウ</t>
    </rPh>
    <rPh sb="76" eb="78">
      <t>カンサツ</t>
    </rPh>
    <phoneticPr fontId="11"/>
  </si>
  <si>
    <t>・状況を客観的にとらえることができず、主観的な理解に留まっている
・場の雰囲気を察しない、空気が読めない
・相手の反応を見極められない言動を取り続け、受け入れない</t>
    <rPh sb="1" eb="3">
      <t>ジョウキョウ</t>
    </rPh>
    <rPh sb="4" eb="7">
      <t>キャッカンテキ</t>
    </rPh>
    <rPh sb="19" eb="22">
      <t>シュカンテキ</t>
    </rPh>
    <rPh sb="23" eb="25">
      <t>リカイ</t>
    </rPh>
    <rPh sb="26" eb="27">
      <t>トド</t>
    </rPh>
    <rPh sb="34" eb="35">
      <t>バ</t>
    </rPh>
    <rPh sb="36" eb="39">
      <t>フンイキ</t>
    </rPh>
    <rPh sb="40" eb="41">
      <t>サッ</t>
    </rPh>
    <rPh sb="45" eb="47">
      <t>クウキ</t>
    </rPh>
    <rPh sb="48" eb="49">
      <t>ヨ</t>
    </rPh>
    <rPh sb="54" eb="56">
      <t>アイテ</t>
    </rPh>
    <rPh sb="57" eb="59">
      <t>ハンノウ</t>
    </rPh>
    <rPh sb="60" eb="62">
      <t>ミキワ</t>
    </rPh>
    <rPh sb="67" eb="69">
      <t>ゲンドウ</t>
    </rPh>
    <rPh sb="70" eb="71">
      <t>ト</t>
    </rPh>
    <rPh sb="72" eb="73">
      <t>ツヅ</t>
    </rPh>
    <rPh sb="75" eb="76">
      <t>ウ</t>
    </rPh>
    <rPh sb="77" eb="78">
      <t>イ</t>
    </rPh>
    <phoneticPr fontId="11"/>
  </si>
  <si>
    <t>周りをよく観察し、人の表情や言動に注意深くなりましょう。自分の長所と短所を同じ数だけ、できる限り多く書き出してみましょう。自分の問題点に対する周囲の指摘も受け入れ、指摘してくれた人に対して感謝を伝えることも大切です。</t>
    <rPh sb="0" eb="1">
      <t>マワ</t>
    </rPh>
    <rPh sb="5" eb="7">
      <t>カンサツ</t>
    </rPh>
    <rPh sb="9" eb="10">
      <t>ヒト</t>
    </rPh>
    <rPh sb="11" eb="13">
      <t>ヒョウジョウ</t>
    </rPh>
    <rPh sb="14" eb="16">
      <t>ゲンドウ</t>
    </rPh>
    <rPh sb="17" eb="20">
      <t>チュウイブカ</t>
    </rPh>
    <rPh sb="28" eb="30">
      <t>ジブン</t>
    </rPh>
    <rPh sb="31" eb="33">
      <t>チョウショ</t>
    </rPh>
    <rPh sb="34" eb="36">
      <t>タンショ</t>
    </rPh>
    <rPh sb="37" eb="38">
      <t>オナ</t>
    </rPh>
    <rPh sb="39" eb="40">
      <t>カズ</t>
    </rPh>
    <rPh sb="46" eb="47">
      <t>カギ</t>
    </rPh>
    <rPh sb="48" eb="49">
      <t>オオ</t>
    </rPh>
    <rPh sb="50" eb="51">
      <t>カ</t>
    </rPh>
    <rPh sb="52" eb="53">
      <t>ダ</t>
    </rPh>
    <rPh sb="61" eb="63">
      <t>ジブン</t>
    </rPh>
    <rPh sb="64" eb="66">
      <t>モンダイ</t>
    </rPh>
    <rPh sb="66" eb="67">
      <t>テン</t>
    </rPh>
    <rPh sb="68" eb="69">
      <t>タイ</t>
    </rPh>
    <rPh sb="71" eb="73">
      <t>シュウイ</t>
    </rPh>
    <rPh sb="74" eb="76">
      <t>シテキ</t>
    </rPh>
    <rPh sb="77" eb="78">
      <t>ウ</t>
    </rPh>
    <rPh sb="79" eb="80">
      <t>イ</t>
    </rPh>
    <rPh sb="82" eb="84">
      <t>シテキ</t>
    </rPh>
    <rPh sb="89" eb="90">
      <t>ヒト</t>
    </rPh>
    <rPh sb="91" eb="92">
      <t>タイ</t>
    </rPh>
    <rPh sb="94" eb="96">
      <t>カンシャ</t>
    </rPh>
    <rPh sb="97" eb="98">
      <t>ツタ</t>
    </rPh>
    <rPh sb="103" eb="105">
      <t>タイセツ</t>
    </rPh>
    <phoneticPr fontId="11"/>
  </si>
  <si>
    <t>企画提案力</t>
    <rPh sb="0" eb="2">
      <t>キカク</t>
    </rPh>
    <rPh sb="2" eb="4">
      <t>テイアン</t>
    </rPh>
    <rPh sb="4" eb="5">
      <t>リョク</t>
    </rPh>
    <phoneticPr fontId="11"/>
  </si>
  <si>
    <t>より効果的に企画を提案できるか</t>
    <rPh sb="2" eb="5">
      <t>コウカテキ</t>
    </rPh>
    <rPh sb="6" eb="8">
      <t>キカク</t>
    </rPh>
    <rPh sb="9" eb="11">
      <t>テイアン</t>
    </rPh>
    <phoneticPr fontId="11"/>
  </si>
  <si>
    <t>・企画・提案を多く、効果的に行う
・文章だけでなく、プレゼン用のソフトなどを用いて効果的に図解して伝える
・理解しやすく説得力のある提案書・企画書をつくる</t>
    <rPh sb="1" eb="3">
      <t>キカク</t>
    </rPh>
    <rPh sb="4" eb="6">
      <t>テイアン</t>
    </rPh>
    <rPh sb="7" eb="8">
      <t>オオ</t>
    </rPh>
    <rPh sb="10" eb="13">
      <t>コウカテキ</t>
    </rPh>
    <rPh sb="14" eb="15">
      <t>オコナ</t>
    </rPh>
    <rPh sb="18" eb="20">
      <t>ブンショウ</t>
    </rPh>
    <rPh sb="30" eb="31">
      <t>ヨウ</t>
    </rPh>
    <rPh sb="38" eb="39">
      <t>モチ</t>
    </rPh>
    <rPh sb="41" eb="44">
      <t>コウカテキ</t>
    </rPh>
    <rPh sb="45" eb="47">
      <t>ズカイ</t>
    </rPh>
    <rPh sb="49" eb="50">
      <t>ツタ</t>
    </rPh>
    <rPh sb="54" eb="56">
      <t>リカイ</t>
    </rPh>
    <rPh sb="60" eb="63">
      <t>セットクリョク</t>
    </rPh>
    <rPh sb="66" eb="69">
      <t>テイアンショ</t>
    </rPh>
    <rPh sb="70" eb="73">
      <t>キカクショ</t>
    </rPh>
    <phoneticPr fontId="11"/>
  </si>
  <si>
    <t>・企画・提案をしない。自分の仕事ではないと思っている
・文章だけで伝えようとする。わかりにくい
・説得力のある提案書・企画書をつくれない。図や表が描けない</t>
    <rPh sb="1" eb="3">
      <t>キカク</t>
    </rPh>
    <rPh sb="4" eb="6">
      <t>テイアン</t>
    </rPh>
    <rPh sb="11" eb="13">
      <t>ジブン</t>
    </rPh>
    <rPh sb="14" eb="16">
      <t>シゴト</t>
    </rPh>
    <rPh sb="21" eb="22">
      <t>オモ</t>
    </rPh>
    <rPh sb="28" eb="30">
      <t>ブンショウ</t>
    </rPh>
    <rPh sb="33" eb="34">
      <t>ツタ</t>
    </rPh>
    <rPh sb="49" eb="52">
      <t>セットクリョク</t>
    </rPh>
    <rPh sb="55" eb="58">
      <t>テイアンショ</t>
    </rPh>
    <rPh sb="59" eb="62">
      <t>キカクショ</t>
    </rPh>
    <rPh sb="69" eb="70">
      <t>ズ</t>
    </rPh>
    <rPh sb="71" eb="72">
      <t>ヒョウ</t>
    </rPh>
    <rPh sb="73" eb="74">
      <t>カ</t>
    </rPh>
    <phoneticPr fontId="11"/>
  </si>
  <si>
    <t>仕事をより良くするために、どのようなことが必要か、常に考え、書き出しましょう。そしてそれを伝えるときに、できるだけ図解化するようにしましょう。常に物事を図解する、表にまとめるなどの習慣をつけましょう。パワーポイント、エクセルの基本的なスキルを身につけるようにしましょう。</t>
    <rPh sb="0" eb="2">
      <t>シゴト</t>
    </rPh>
    <rPh sb="5" eb="6">
      <t>ヨ</t>
    </rPh>
    <rPh sb="21" eb="23">
      <t>ヒツヨウ</t>
    </rPh>
    <rPh sb="25" eb="26">
      <t>ツネ</t>
    </rPh>
    <rPh sb="27" eb="28">
      <t>カンガ</t>
    </rPh>
    <rPh sb="30" eb="31">
      <t>カ</t>
    </rPh>
    <rPh sb="32" eb="33">
      <t>ダ</t>
    </rPh>
    <rPh sb="45" eb="46">
      <t>ツタ</t>
    </rPh>
    <rPh sb="57" eb="59">
      <t>ズカイ</t>
    </rPh>
    <rPh sb="59" eb="60">
      <t>カ</t>
    </rPh>
    <rPh sb="71" eb="72">
      <t>ツネ</t>
    </rPh>
    <rPh sb="73" eb="75">
      <t>モノゴト</t>
    </rPh>
    <rPh sb="76" eb="78">
      <t>ズカイ</t>
    </rPh>
    <rPh sb="81" eb="82">
      <t>ヒョウ</t>
    </rPh>
    <rPh sb="90" eb="92">
      <t>シュウカン</t>
    </rPh>
    <rPh sb="113" eb="116">
      <t>キホンテキ</t>
    </rPh>
    <rPh sb="121" eb="122">
      <t>ミ</t>
    </rPh>
    <phoneticPr fontId="11"/>
  </si>
  <si>
    <t>プレゼンテーション</t>
    <phoneticPr fontId="11"/>
  </si>
  <si>
    <t>多くの人から、理解と共感を得られるか</t>
    <rPh sb="0" eb="1">
      <t>オオ</t>
    </rPh>
    <rPh sb="3" eb="4">
      <t>ヒト</t>
    </rPh>
    <rPh sb="7" eb="9">
      <t>リカイ</t>
    </rPh>
    <rPh sb="10" eb="12">
      <t>キョウカン</t>
    </rPh>
    <rPh sb="13" eb="14">
      <t>エ</t>
    </rPh>
    <phoneticPr fontId="11"/>
  </si>
  <si>
    <t>・相手が少数でも多数でも、伝えたいことを的確に効果的に伝える
・プレゼンソフトや、身振り、手振り、目線などにより効果的にプレゼンする
・聞き手の様子や状況を見て、伝え方を適切に変えていく</t>
    <rPh sb="1" eb="3">
      <t>アイテ</t>
    </rPh>
    <rPh sb="4" eb="6">
      <t>ショウスウ</t>
    </rPh>
    <rPh sb="8" eb="10">
      <t>タスウ</t>
    </rPh>
    <rPh sb="13" eb="14">
      <t>ツタ</t>
    </rPh>
    <rPh sb="20" eb="22">
      <t>テキカク</t>
    </rPh>
    <rPh sb="23" eb="26">
      <t>コウカテキ</t>
    </rPh>
    <rPh sb="27" eb="28">
      <t>ツタ</t>
    </rPh>
    <rPh sb="41" eb="43">
      <t>ミブ</t>
    </rPh>
    <rPh sb="45" eb="47">
      <t>テブ</t>
    </rPh>
    <rPh sb="49" eb="51">
      <t>メセン</t>
    </rPh>
    <rPh sb="56" eb="59">
      <t>コウカテキ</t>
    </rPh>
    <rPh sb="68" eb="69">
      <t>キ</t>
    </rPh>
    <rPh sb="70" eb="71">
      <t>テ</t>
    </rPh>
    <rPh sb="72" eb="74">
      <t>ヨウス</t>
    </rPh>
    <rPh sb="75" eb="77">
      <t>ジョウキョウ</t>
    </rPh>
    <rPh sb="78" eb="79">
      <t>ミ</t>
    </rPh>
    <rPh sb="81" eb="82">
      <t>ツタ</t>
    </rPh>
    <rPh sb="83" eb="84">
      <t>カタ</t>
    </rPh>
    <rPh sb="85" eb="87">
      <t>テキセツ</t>
    </rPh>
    <rPh sb="88" eb="89">
      <t>カ</t>
    </rPh>
    <phoneticPr fontId="11"/>
  </si>
  <si>
    <t>・話し方がしどろもどろで、言いたいことが伝わらない
・プレゼンソフト、資料が整わず、言葉だけの説明でわかりにくい
・場の雰囲気にそぐわない、一方的で退屈なプレゼンを続ける</t>
    <rPh sb="1" eb="2">
      <t>ハナ</t>
    </rPh>
    <rPh sb="3" eb="4">
      <t>カタ</t>
    </rPh>
    <rPh sb="13" eb="14">
      <t>イ</t>
    </rPh>
    <rPh sb="20" eb="21">
      <t>ツタ</t>
    </rPh>
    <rPh sb="35" eb="37">
      <t>シリョウ</t>
    </rPh>
    <rPh sb="38" eb="39">
      <t>トトノ</t>
    </rPh>
    <rPh sb="42" eb="44">
      <t>コトバ</t>
    </rPh>
    <rPh sb="47" eb="49">
      <t>セツメイ</t>
    </rPh>
    <rPh sb="58" eb="59">
      <t>バ</t>
    </rPh>
    <rPh sb="60" eb="63">
      <t>フンイキ</t>
    </rPh>
    <rPh sb="70" eb="73">
      <t>イッポウテキ</t>
    </rPh>
    <rPh sb="74" eb="76">
      <t>タイクツ</t>
    </rPh>
    <rPh sb="82" eb="83">
      <t>ツヅ</t>
    </rPh>
    <phoneticPr fontId="11"/>
  </si>
  <si>
    <t>プレゼンテーションは練習が必要です。その際に、基本的なプレゼンテーションスキルを確認しましょう。プレゼンテーションの基本に関する書籍を読むなどして必要なプレゼンテーションスキルを知り、練習し、実践しましょう。</t>
    <rPh sb="10" eb="12">
      <t>レンシュウ</t>
    </rPh>
    <rPh sb="13" eb="15">
      <t>ヒツヨウ</t>
    </rPh>
    <rPh sb="20" eb="21">
      <t>サイ</t>
    </rPh>
    <rPh sb="23" eb="26">
      <t>キホンテキ</t>
    </rPh>
    <rPh sb="40" eb="42">
      <t>カクニン</t>
    </rPh>
    <rPh sb="58" eb="60">
      <t>キホン</t>
    </rPh>
    <rPh sb="61" eb="62">
      <t>カン</t>
    </rPh>
    <rPh sb="64" eb="66">
      <t>ショセキ</t>
    </rPh>
    <rPh sb="67" eb="68">
      <t>ヨ</t>
    </rPh>
    <rPh sb="73" eb="75">
      <t>ヒツヨウ</t>
    </rPh>
    <rPh sb="89" eb="90">
      <t>シ</t>
    </rPh>
    <rPh sb="92" eb="94">
      <t>レンシュウ</t>
    </rPh>
    <rPh sb="96" eb="98">
      <t>ジッセン</t>
    </rPh>
    <phoneticPr fontId="11"/>
  </si>
  <si>
    <t>異文化
コミュニケーション</t>
    <rPh sb="0" eb="3">
      <t>イブンカ</t>
    </rPh>
    <phoneticPr fontId="11"/>
  </si>
  <si>
    <t>価値観の違う人とも仕事ができるか</t>
    <rPh sb="0" eb="3">
      <t>カチカン</t>
    </rPh>
    <rPh sb="4" eb="5">
      <t>チガ</t>
    </rPh>
    <rPh sb="6" eb="7">
      <t>ヒト</t>
    </rPh>
    <rPh sb="9" eb="11">
      <t>シゴト</t>
    </rPh>
    <phoneticPr fontId="11"/>
  </si>
  <si>
    <t>・業界・職種・文化・価値観・言語等の違う人とも円滑にコミュニケーションする
・別の価値観を持った人々とも互いに理解し合う
・まったく違う環境に飛び込むことを厭わない、歓迎する</t>
    <rPh sb="1" eb="3">
      <t>ギョウカイ</t>
    </rPh>
    <rPh sb="4" eb="6">
      <t>ショクシュ</t>
    </rPh>
    <rPh sb="7" eb="9">
      <t>ブンカ</t>
    </rPh>
    <rPh sb="10" eb="13">
      <t>カチカン</t>
    </rPh>
    <rPh sb="14" eb="16">
      <t>ゲンゴ</t>
    </rPh>
    <rPh sb="16" eb="17">
      <t>ナド</t>
    </rPh>
    <rPh sb="18" eb="19">
      <t>チガ</t>
    </rPh>
    <rPh sb="20" eb="21">
      <t>ヒト</t>
    </rPh>
    <rPh sb="23" eb="25">
      <t>エンカツ</t>
    </rPh>
    <rPh sb="39" eb="40">
      <t>ベツ</t>
    </rPh>
    <rPh sb="41" eb="44">
      <t>カチカン</t>
    </rPh>
    <rPh sb="45" eb="46">
      <t>モ</t>
    </rPh>
    <rPh sb="48" eb="50">
      <t>ヒトビト</t>
    </rPh>
    <rPh sb="52" eb="53">
      <t>タガ</t>
    </rPh>
    <rPh sb="55" eb="57">
      <t>リカイ</t>
    </rPh>
    <rPh sb="58" eb="59">
      <t>ア</t>
    </rPh>
    <rPh sb="66" eb="67">
      <t>チガ</t>
    </rPh>
    <rPh sb="68" eb="70">
      <t>カンキョウ</t>
    </rPh>
    <rPh sb="71" eb="72">
      <t>ト</t>
    </rPh>
    <rPh sb="73" eb="74">
      <t>コ</t>
    </rPh>
    <rPh sb="78" eb="79">
      <t>イト</t>
    </rPh>
    <rPh sb="83" eb="85">
      <t>カンゲイ</t>
    </rPh>
    <phoneticPr fontId="11"/>
  </si>
  <si>
    <t>・ほかの文化・価値観・言語の人たちと関わることができない
・自分と異なる価値観を理解せず、排他的になる
・異文化に入ることを拒絶する。避ける。軋轢を生む</t>
    <rPh sb="4" eb="6">
      <t>ブンカ</t>
    </rPh>
    <rPh sb="7" eb="10">
      <t>カチカン</t>
    </rPh>
    <rPh sb="11" eb="13">
      <t>ゲンゴ</t>
    </rPh>
    <rPh sb="14" eb="15">
      <t>ヒト</t>
    </rPh>
    <rPh sb="18" eb="19">
      <t>カカ</t>
    </rPh>
    <rPh sb="30" eb="32">
      <t>ジブン</t>
    </rPh>
    <rPh sb="33" eb="34">
      <t>コト</t>
    </rPh>
    <rPh sb="36" eb="39">
      <t>カチカン</t>
    </rPh>
    <rPh sb="40" eb="42">
      <t>リカイ</t>
    </rPh>
    <rPh sb="45" eb="48">
      <t>ハイタテキ</t>
    </rPh>
    <rPh sb="53" eb="56">
      <t>イブンカ</t>
    </rPh>
    <rPh sb="57" eb="58">
      <t>ハイ</t>
    </rPh>
    <rPh sb="62" eb="64">
      <t>キョゼツ</t>
    </rPh>
    <rPh sb="67" eb="68">
      <t>サ</t>
    </rPh>
    <rPh sb="71" eb="73">
      <t>アツレキ</t>
    </rPh>
    <rPh sb="74" eb="75">
      <t>ウ</t>
    </rPh>
    <phoneticPr fontId="11"/>
  </si>
  <si>
    <t>自分自身の価値観と周囲の価値観が違うときは、安易に物事を断定せず、話し合って合意を取るように心掛けましょう。外国語の勉強をしながらほかの文化にも触れ、仕事上のみならず、異業種・他職種の人たちとも積極的に交流を図りましょう。</t>
    <rPh sb="0" eb="2">
      <t>ジブン</t>
    </rPh>
    <rPh sb="2" eb="4">
      <t>ジシン</t>
    </rPh>
    <rPh sb="5" eb="8">
      <t>カチカン</t>
    </rPh>
    <rPh sb="9" eb="11">
      <t>シュウイ</t>
    </rPh>
    <rPh sb="12" eb="15">
      <t>カチカン</t>
    </rPh>
    <rPh sb="16" eb="17">
      <t>チガ</t>
    </rPh>
    <rPh sb="22" eb="24">
      <t>アンイ</t>
    </rPh>
    <rPh sb="25" eb="27">
      <t>モノゴト</t>
    </rPh>
    <rPh sb="28" eb="30">
      <t>ダンテイ</t>
    </rPh>
    <rPh sb="33" eb="34">
      <t>ハナ</t>
    </rPh>
    <rPh sb="35" eb="36">
      <t>ア</t>
    </rPh>
    <rPh sb="38" eb="40">
      <t>ゴウイ</t>
    </rPh>
    <rPh sb="41" eb="42">
      <t>ト</t>
    </rPh>
    <rPh sb="46" eb="48">
      <t>ココロガ</t>
    </rPh>
    <rPh sb="54" eb="57">
      <t>ガイコクゴ</t>
    </rPh>
    <rPh sb="58" eb="60">
      <t>ベンキョウ</t>
    </rPh>
    <rPh sb="68" eb="70">
      <t>ブンカ</t>
    </rPh>
    <rPh sb="72" eb="73">
      <t>フ</t>
    </rPh>
    <rPh sb="75" eb="78">
      <t>シゴトジョウ</t>
    </rPh>
    <rPh sb="84" eb="87">
      <t>イギョウシュ</t>
    </rPh>
    <rPh sb="88" eb="89">
      <t>タ</t>
    </rPh>
    <rPh sb="89" eb="91">
      <t>ショクシュ</t>
    </rPh>
    <rPh sb="92" eb="93">
      <t>ヒト</t>
    </rPh>
    <rPh sb="97" eb="100">
      <t>セッキョクテキ</t>
    </rPh>
    <rPh sb="101" eb="103">
      <t>コウリュウ</t>
    </rPh>
    <rPh sb="104" eb="105">
      <t>ハカ</t>
    </rPh>
    <phoneticPr fontId="11"/>
  </si>
  <si>
    <t>説得力</t>
    <rPh sb="0" eb="3">
      <t>セットクリョク</t>
    </rPh>
    <phoneticPr fontId="11"/>
  </si>
  <si>
    <t>相手から同意を取りつける交渉スキルがあるか</t>
    <rPh sb="0" eb="2">
      <t>アイテ</t>
    </rPh>
    <rPh sb="4" eb="6">
      <t>ドウイ</t>
    </rPh>
    <rPh sb="7" eb="8">
      <t>ト</t>
    </rPh>
    <rPh sb="12" eb="14">
      <t>コウショウ</t>
    </rPh>
    <phoneticPr fontId="11"/>
  </si>
  <si>
    <t>・双方のWin-Winを示し、合意形成する
・相手のニーズをとらえた的確な提案により、同意を得られる
・相手の不安を払拭し、説得に成功する</t>
    <rPh sb="1" eb="3">
      <t>ソウホウ</t>
    </rPh>
    <rPh sb="12" eb="13">
      <t>シメ</t>
    </rPh>
    <rPh sb="15" eb="17">
      <t>ゴウイ</t>
    </rPh>
    <rPh sb="17" eb="19">
      <t>ケイセイ</t>
    </rPh>
    <rPh sb="23" eb="25">
      <t>アイテ</t>
    </rPh>
    <rPh sb="34" eb="36">
      <t>テキカク</t>
    </rPh>
    <rPh sb="37" eb="39">
      <t>テイアン</t>
    </rPh>
    <rPh sb="43" eb="45">
      <t>ドウイ</t>
    </rPh>
    <rPh sb="46" eb="47">
      <t>エ</t>
    </rPh>
    <rPh sb="52" eb="54">
      <t>アイテ</t>
    </rPh>
    <rPh sb="55" eb="57">
      <t>フアン</t>
    </rPh>
    <rPh sb="58" eb="60">
      <t>フッショク</t>
    </rPh>
    <rPh sb="62" eb="64">
      <t>セットク</t>
    </rPh>
    <rPh sb="65" eb="67">
      <t>セイコウ</t>
    </rPh>
    <phoneticPr fontId="11"/>
  </si>
  <si>
    <t>・相手にとってのメリットが見えない。相手が拒絶する状況をつくってしまう
・相手のニーズをとらえない一方的な提案を繰り返し、説得できない
・相手の不安が増幅し、説得に失敗する</t>
    <rPh sb="1" eb="3">
      <t>アイテ</t>
    </rPh>
    <rPh sb="13" eb="14">
      <t>ミ</t>
    </rPh>
    <rPh sb="18" eb="20">
      <t>アイテ</t>
    </rPh>
    <rPh sb="21" eb="23">
      <t>キョゼツ</t>
    </rPh>
    <rPh sb="25" eb="27">
      <t>ジョウキョウ</t>
    </rPh>
    <rPh sb="37" eb="39">
      <t>アイテ</t>
    </rPh>
    <rPh sb="49" eb="52">
      <t>イッポウテキ</t>
    </rPh>
    <rPh sb="53" eb="55">
      <t>テイアン</t>
    </rPh>
    <rPh sb="56" eb="57">
      <t>ク</t>
    </rPh>
    <rPh sb="58" eb="59">
      <t>カエ</t>
    </rPh>
    <rPh sb="61" eb="63">
      <t>セットク</t>
    </rPh>
    <rPh sb="69" eb="71">
      <t>アイテ</t>
    </rPh>
    <rPh sb="72" eb="74">
      <t>フアン</t>
    </rPh>
    <rPh sb="75" eb="77">
      <t>ゾウフク</t>
    </rPh>
    <rPh sb="79" eb="81">
      <t>セットク</t>
    </rPh>
    <rPh sb="82" eb="84">
      <t>シッパイ</t>
    </rPh>
    <phoneticPr fontId="11"/>
  </si>
  <si>
    <t>「結論を早く求めリスクも厭わない人」「周囲の意見を大切にする人」「リスクを避けて実績を重視する人」「決断までに時間をかける慎重派」など、人間にはさまざまなタイプがあります。相手に応じて説得方法を変えるスキルを身につけましょう。</t>
    <rPh sb="1" eb="3">
      <t>ケツロン</t>
    </rPh>
    <rPh sb="4" eb="5">
      <t>ハヤ</t>
    </rPh>
    <rPh sb="6" eb="7">
      <t>モト</t>
    </rPh>
    <rPh sb="12" eb="13">
      <t>イト</t>
    </rPh>
    <rPh sb="16" eb="17">
      <t>ヒト</t>
    </rPh>
    <rPh sb="19" eb="21">
      <t>シュウイ</t>
    </rPh>
    <rPh sb="22" eb="24">
      <t>イケン</t>
    </rPh>
    <rPh sb="25" eb="27">
      <t>タイセツ</t>
    </rPh>
    <rPh sb="30" eb="31">
      <t>ヒト</t>
    </rPh>
    <rPh sb="37" eb="38">
      <t>サ</t>
    </rPh>
    <rPh sb="40" eb="42">
      <t>ジッセキ</t>
    </rPh>
    <rPh sb="43" eb="45">
      <t>ジュウシ</t>
    </rPh>
    <rPh sb="47" eb="48">
      <t>ヒト</t>
    </rPh>
    <rPh sb="50" eb="52">
      <t>ケツダン</t>
    </rPh>
    <rPh sb="55" eb="57">
      <t>ジカン</t>
    </rPh>
    <rPh sb="61" eb="64">
      <t>シンチョウハ</t>
    </rPh>
    <rPh sb="68" eb="70">
      <t>ニンゲン</t>
    </rPh>
    <rPh sb="86" eb="88">
      <t>アイテ</t>
    </rPh>
    <rPh sb="89" eb="90">
      <t>オウ</t>
    </rPh>
    <rPh sb="92" eb="94">
      <t>セットク</t>
    </rPh>
    <rPh sb="94" eb="96">
      <t>ホウホウ</t>
    </rPh>
    <rPh sb="97" eb="98">
      <t>カ</t>
    </rPh>
    <rPh sb="104" eb="105">
      <t>ミ</t>
    </rPh>
    <phoneticPr fontId="11"/>
  </si>
  <si>
    <t>傾聴力</t>
    <rPh sb="0" eb="2">
      <t>ケイチョウ</t>
    </rPh>
    <rPh sb="2" eb="3">
      <t>リョク</t>
    </rPh>
    <phoneticPr fontId="11"/>
  </si>
  <si>
    <t>自分より経験のない部下の話を最後まで聞けるか</t>
    <rPh sb="0" eb="2">
      <t>ジブン</t>
    </rPh>
    <rPh sb="4" eb="6">
      <t>ケイケン</t>
    </rPh>
    <rPh sb="9" eb="11">
      <t>ブカ</t>
    </rPh>
    <rPh sb="12" eb="13">
      <t>ハナシ</t>
    </rPh>
    <rPh sb="14" eb="16">
      <t>サイゴ</t>
    </rPh>
    <rPh sb="18" eb="19">
      <t>キ</t>
    </rPh>
    <phoneticPr fontId="11"/>
  </si>
  <si>
    <t>・相手の話をしっかり聞いている。相手を理解しようとしている
・相手の話を否定せず、共感を示し、すべて吐き出させる
・自分の価値観を一方的に押しつけず、相手を肯定して受け入れる</t>
    <rPh sb="1" eb="3">
      <t>アイテ</t>
    </rPh>
    <rPh sb="4" eb="5">
      <t>ハナシ</t>
    </rPh>
    <rPh sb="10" eb="11">
      <t>キ</t>
    </rPh>
    <rPh sb="16" eb="18">
      <t>アイテ</t>
    </rPh>
    <rPh sb="19" eb="21">
      <t>リカイ</t>
    </rPh>
    <rPh sb="31" eb="33">
      <t>アイテ</t>
    </rPh>
    <rPh sb="34" eb="35">
      <t>ハナシ</t>
    </rPh>
    <rPh sb="36" eb="38">
      <t>ヒテイ</t>
    </rPh>
    <rPh sb="41" eb="43">
      <t>キョウカン</t>
    </rPh>
    <rPh sb="44" eb="45">
      <t>シメ</t>
    </rPh>
    <rPh sb="50" eb="51">
      <t>ハ</t>
    </rPh>
    <rPh sb="52" eb="53">
      <t>ダ</t>
    </rPh>
    <rPh sb="58" eb="60">
      <t>ジブン</t>
    </rPh>
    <rPh sb="61" eb="64">
      <t>カチカン</t>
    </rPh>
    <rPh sb="65" eb="68">
      <t>イッポウテキ</t>
    </rPh>
    <rPh sb="69" eb="70">
      <t>オ</t>
    </rPh>
    <rPh sb="75" eb="77">
      <t>アイテ</t>
    </rPh>
    <rPh sb="78" eb="80">
      <t>コウテイ</t>
    </rPh>
    <rPh sb="82" eb="83">
      <t>ウ</t>
    </rPh>
    <rPh sb="84" eb="85">
      <t>イ</t>
    </rPh>
    <phoneticPr fontId="11"/>
  </si>
  <si>
    <t>・相手の話を聞かず、理解しようとしない。自分の話しかしない
・相手の話を遮る。拒絶する。最後まで聞かない
・自分の価値観を変えない。相手の話を否定して受け入れない</t>
    <rPh sb="1" eb="3">
      <t>アイテ</t>
    </rPh>
    <rPh sb="4" eb="5">
      <t>ハナシ</t>
    </rPh>
    <rPh sb="6" eb="7">
      <t>キ</t>
    </rPh>
    <rPh sb="10" eb="12">
      <t>リカイ</t>
    </rPh>
    <rPh sb="20" eb="22">
      <t>ジブン</t>
    </rPh>
    <rPh sb="23" eb="24">
      <t>ハナシ</t>
    </rPh>
    <rPh sb="31" eb="33">
      <t>アイテ</t>
    </rPh>
    <rPh sb="34" eb="35">
      <t>ハナシ</t>
    </rPh>
    <rPh sb="36" eb="37">
      <t>サエギ</t>
    </rPh>
    <rPh sb="39" eb="41">
      <t>キョゼツ</t>
    </rPh>
    <rPh sb="44" eb="46">
      <t>サイゴ</t>
    </rPh>
    <rPh sb="48" eb="49">
      <t>キ</t>
    </rPh>
    <rPh sb="54" eb="56">
      <t>ジブン</t>
    </rPh>
    <rPh sb="57" eb="60">
      <t>カチカン</t>
    </rPh>
    <rPh sb="61" eb="62">
      <t>カ</t>
    </rPh>
    <rPh sb="66" eb="68">
      <t>アイテ</t>
    </rPh>
    <rPh sb="69" eb="70">
      <t>ハナシ</t>
    </rPh>
    <rPh sb="71" eb="73">
      <t>ヒテイ</t>
    </rPh>
    <rPh sb="75" eb="76">
      <t>ウ</t>
    </rPh>
    <rPh sb="77" eb="78">
      <t>イ</t>
    </rPh>
    <phoneticPr fontId="11"/>
  </si>
  <si>
    <t>傾聴力のある人は、相手の話をよく聞き、理解を示し、信頼を得ます。自分より経験の少ない人や違う考えを持っている人の話でも最後まで聞き、理解しようと努めます。自分の価値観を押しつけたり、話の途中で否定したりせず、まずは相手に「受け止めてもらえた」という安心感を与えるのです。</t>
    <rPh sb="0" eb="2">
      <t>ケイチョウ</t>
    </rPh>
    <rPh sb="2" eb="3">
      <t>リョク</t>
    </rPh>
    <rPh sb="6" eb="7">
      <t>ヒト</t>
    </rPh>
    <rPh sb="9" eb="11">
      <t>アイテ</t>
    </rPh>
    <rPh sb="12" eb="13">
      <t>ハナシ</t>
    </rPh>
    <rPh sb="16" eb="17">
      <t>キ</t>
    </rPh>
    <rPh sb="19" eb="21">
      <t>リカイ</t>
    </rPh>
    <rPh sb="22" eb="23">
      <t>シメ</t>
    </rPh>
    <rPh sb="25" eb="27">
      <t>シンライ</t>
    </rPh>
    <rPh sb="28" eb="29">
      <t>エ</t>
    </rPh>
    <rPh sb="32" eb="34">
      <t>ジブン</t>
    </rPh>
    <rPh sb="36" eb="38">
      <t>ケイケン</t>
    </rPh>
    <rPh sb="39" eb="40">
      <t>スク</t>
    </rPh>
    <rPh sb="42" eb="43">
      <t>ヒト</t>
    </rPh>
    <rPh sb="44" eb="45">
      <t>チガ</t>
    </rPh>
    <rPh sb="46" eb="47">
      <t>カンガ</t>
    </rPh>
    <rPh sb="49" eb="50">
      <t>モ</t>
    </rPh>
    <rPh sb="54" eb="55">
      <t>ヒト</t>
    </rPh>
    <rPh sb="56" eb="57">
      <t>ハナシ</t>
    </rPh>
    <rPh sb="59" eb="61">
      <t>サイゴ</t>
    </rPh>
    <rPh sb="63" eb="64">
      <t>キ</t>
    </rPh>
    <rPh sb="66" eb="68">
      <t>リカイ</t>
    </rPh>
    <rPh sb="72" eb="73">
      <t>ツト</t>
    </rPh>
    <rPh sb="77" eb="79">
      <t>ジブン</t>
    </rPh>
    <rPh sb="80" eb="83">
      <t>カチカン</t>
    </rPh>
    <rPh sb="84" eb="85">
      <t>オ</t>
    </rPh>
    <rPh sb="91" eb="92">
      <t>ハナシ</t>
    </rPh>
    <rPh sb="93" eb="95">
      <t>トチュウ</t>
    </rPh>
    <rPh sb="96" eb="98">
      <t>ヒテイ</t>
    </rPh>
    <rPh sb="107" eb="109">
      <t>アイテ</t>
    </rPh>
    <rPh sb="111" eb="112">
      <t>ウ</t>
    </rPh>
    <rPh sb="113" eb="114">
      <t>ト</t>
    </rPh>
    <rPh sb="124" eb="127">
      <t>アンシンカン</t>
    </rPh>
    <rPh sb="128" eb="129">
      <t>アタ</t>
    </rPh>
    <phoneticPr fontId="11"/>
  </si>
  <si>
    <t>意思決定</t>
    <rPh sb="0" eb="2">
      <t>イシ</t>
    </rPh>
    <rPh sb="2" eb="4">
      <t>ケッテイ</t>
    </rPh>
    <phoneticPr fontId="11"/>
  </si>
  <si>
    <t>情報収集</t>
    <rPh sb="0" eb="2">
      <t>ジョウホウ</t>
    </rPh>
    <rPh sb="2" eb="4">
      <t>シュウシュウ</t>
    </rPh>
    <phoneticPr fontId="11"/>
  </si>
  <si>
    <t>的確な判断をするには、情報を広く収集することが重要</t>
    <rPh sb="0" eb="2">
      <t>テキカク</t>
    </rPh>
    <rPh sb="3" eb="5">
      <t>ハンダン</t>
    </rPh>
    <rPh sb="11" eb="13">
      <t>ジョウホウ</t>
    </rPh>
    <rPh sb="14" eb="15">
      <t>ヒロ</t>
    </rPh>
    <rPh sb="16" eb="18">
      <t>シュウシュウ</t>
    </rPh>
    <rPh sb="23" eb="25">
      <t>ジュウヨウ</t>
    </rPh>
    <phoneticPr fontId="11"/>
  </si>
  <si>
    <t>・多面的に情報を収集し、客観的にとらえる
・情報の正確さを検証している
・必要な情報を必要な人や機関から適切に得ている</t>
    <rPh sb="1" eb="4">
      <t>タメンテキ</t>
    </rPh>
    <rPh sb="5" eb="7">
      <t>ジョウホウ</t>
    </rPh>
    <rPh sb="8" eb="10">
      <t>シュウシュウ</t>
    </rPh>
    <rPh sb="12" eb="15">
      <t>キャッカンテキ</t>
    </rPh>
    <rPh sb="22" eb="24">
      <t>ジョウホウ</t>
    </rPh>
    <rPh sb="25" eb="27">
      <t>セイカク</t>
    </rPh>
    <rPh sb="29" eb="31">
      <t>ケンショウ</t>
    </rPh>
    <rPh sb="37" eb="39">
      <t>ヒツヨウ</t>
    </rPh>
    <rPh sb="40" eb="42">
      <t>ジョウホウ</t>
    </rPh>
    <rPh sb="43" eb="45">
      <t>ヒツヨウ</t>
    </rPh>
    <rPh sb="46" eb="47">
      <t>ヒト</t>
    </rPh>
    <rPh sb="48" eb="50">
      <t>キカン</t>
    </rPh>
    <rPh sb="52" eb="54">
      <t>テキセツ</t>
    </rPh>
    <rPh sb="55" eb="56">
      <t>エ</t>
    </rPh>
    <phoneticPr fontId="11"/>
  </si>
  <si>
    <t>・偏った情報のみを集め、主観だけで判断する
・検証しないで情報を鵜呑みにする
・必要な情報を得られるソースを持っていない</t>
    <rPh sb="1" eb="2">
      <t>カタヨ</t>
    </rPh>
    <rPh sb="4" eb="6">
      <t>ジョウホウ</t>
    </rPh>
    <rPh sb="9" eb="10">
      <t>アツ</t>
    </rPh>
    <rPh sb="12" eb="14">
      <t>シュカン</t>
    </rPh>
    <rPh sb="17" eb="19">
      <t>ハンダン</t>
    </rPh>
    <rPh sb="23" eb="25">
      <t>ケンショウ</t>
    </rPh>
    <rPh sb="29" eb="31">
      <t>ジョウホウ</t>
    </rPh>
    <rPh sb="32" eb="34">
      <t>ウノ</t>
    </rPh>
    <rPh sb="40" eb="42">
      <t>ヒツヨウ</t>
    </rPh>
    <rPh sb="43" eb="45">
      <t>ジョウホウ</t>
    </rPh>
    <rPh sb="46" eb="47">
      <t>エ</t>
    </rPh>
    <rPh sb="54" eb="55">
      <t>モ</t>
    </rPh>
    <phoneticPr fontId="11"/>
  </si>
  <si>
    <t>同じ分野の複数の専門家と人脈を持つなど、幅広い情報収集ができる人的ネットワークを持ちましょう。集めた情報は、事実なのか意見なのか示唆なのか、過去・現在・未来のものなのか判断し、区別して書き留める習慣を身につけましょう。</t>
    <rPh sb="0" eb="1">
      <t>オナ</t>
    </rPh>
    <rPh sb="2" eb="4">
      <t>ブンヤ</t>
    </rPh>
    <rPh sb="5" eb="7">
      <t>フクスウ</t>
    </rPh>
    <rPh sb="8" eb="11">
      <t>センモンカ</t>
    </rPh>
    <rPh sb="12" eb="14">
      <t>ジンミャク</t>
    </rPh>
    <rPh sb="15" eb="16">
      <t>モ</t>
    </rPh>
    <rPh sb="20" eb="22">
      <t>ハバヒロ</t>
    </rPh>
    <rPh sb="23" eb="25">
      <t>ジョウホウ</t>
    </rPh>
    <rPh sb="25" eb="27">
      <t>シュウシュウ</t>
    </rPh>
    <rPh sb="31" eb="33">
      <t>ジンテキ</t>
    </rPh>
    <rPh sb="40" eb="41">
      <t>モ</t>
    </rPh>
    <rPh sb="47" eb="48">
      <t>アツ</t>
    </rPh>
    <rPh sb="50" eb="52">
      <t>ジョウホウ</t>
    </rPh>
    <rPh sb="54" eb="56">
      <t>ジジツ</t>
    </rPh>
    <rPh sb="59" eb="61">
      <t>イケン</t>
    </rPh>
    <rPh sb="64" eb="66">
      <t>シサ</t>
    </rPh>
    <rPh sb="70" eb="72">
      <t>カコ</t>
    </rPh>
    <rPh sb="73" eb="75">
      <t>ゲンザイ</t>
    </rPh>
    <rPh sb="76" eb="78">
      <t>ミライ</t>
    </rPh>
    <rPh sb="84" eb="86">
      <t>ハンダン</t>
    </rPh>
    <rPh sb="88" eb="90">
      <t>クベツ</t>
    </rPh>
    <rPh sb="92" eb="93">
      <t>カ</t>
    </rPh>
    <rPh sb="94" eb="95">
      <t>ト</t>
    </rPh>
    <rPh sb="97" eb="99">
      <t>シュウカン</t>
    </rPh>
    <rPh sb="100" eb="101">
      <t>ミ</t>
    </rPh>
    <phoneticPr fontId="11"/>
  </si>
  <si>
    <t>問題分析</t>
    <rPh sb="0" eb="2">
      <t>モンダイ</t>
    </rPh>
    <rPh sb="2" eb="4">
      <t>ブンセキ</t>
    </rPh>
    <phoneticPr fontId="11"/>
  </si>
  <si>
    <t>力を注ぐべきポイントを見出す力があるか</t>
    <rPh sb="0" eb="1">
      <t>チカラ</t>
    </rPh>
    <rPh sb="2" eb="3">
      <t>ソソ</t>
    </rPh>
    <rPh sb="11" eb="13">
      <t>ミイダ</t>
    </rPh>
    <rPh sb="14" eb="15">
      <t>チカラ</t>
    </rPh>
    <phoneticPr fontId="11"/>
  </si>
  <si>
    <t>・大切な情報と、不要な情報を区別している
・適切な分析ツールを使って、根拠のある分析を行っている
・問題の本質や物事の原因を客観的にとらえている</t>
    <rPh sb="1" eb="3">
      <t>タイセツ</t>
    </rPh>
    <rPh sb="4" eb="6">
      <t>ジョウホウ</t>
    </rPh>
    <rPh sb="8" eb="10">
      <t>フヨウ</t>
    </rPh>
    <rPh sb="11" eb="13">
      <t>ジョウホウ</t>
    </rPh>
    <rPh sb="14" eb="16">
      <t>クベツ</t>
    </rPh>
    <rPh sb="22" eb="24">
      <t>テキセツ</t>
    </rPh>
    <rPh sb="25" eb="27">
      <t>ブンセキ</t>
    </rPh>
    <rPh sb="31" eb="32">
      <t>ツカ</t>
    </rPh>
    <rPh sb="35" eb="37">
      <t>コンキョ</t>
    </rPh>
    <rPh sb="40" eb="42">
      <t>ブンセキ</t>
    </rPh>
    <rPh sb="43" eb="44">
      <t>オコナ</t>
    </rPh>
    <rPh sb="50" eb="52">
      <t>モンダイ</t>
    </rPh>
    <rPh sb="53" eb="55">
      <t>ホンシツ</t>
    </rPh>
    <rPh sb="56" eb="58">
      <t>モノゴト</t>
    </rPh>
    <rPh sb="59" eb="61">
      <t>ゲンイン</t>
    </rPh>
    <rPh sb="62" eb="65">
      <t>キャッカンテキ</t>
    </rPh>
    <phoneticPr fontId="11"/>
  </si>
  <si>
    <t>・何が大切な情報かわかっていない。一元的な情報で右往左往する
・分析ツールの使い方がわからず、根拠のない分析を行なっている
・問題や原因の本質をとらえず、誤解、曲解している</t>
    <rPh sb="1" eb="2">
      <t>ナニ</t>
    </rPh>
    <rPh sb="3" eb="5">
      <t>タイセツ</t>
    </rPh>
    <rPh sb="6" eb="8">
      <t>ジョウホウ</t>
    </rPh>
    <rPh sb="17" eb="20">
      <t>イチゲンテキ</t>
    </rPh>
    <rPh sb="21" eb="23">
      <t>ジョウホウ</t>
    </rPh>
    <rPh sb="24" eb="28">
      <t>ウオウサオウ</t>
    </rPh>
    <rPh sb="32" eb="34">
      <t>ブンセキ</t>
    </rPh>
    <rPh sb="38" eb="39">
      <t>ツカ</t>
    </rPh>
    <rPh sb="40" eb="41">
      <t>カタ</t>
    </rPh>
    <rPh sb="47" eb="49">
      <t>コンキョ</t>
    </rPh>
    <rPh sb="52" eb="54">
      <t>ブンセキ</t>
    </rPh>
    <rPh sb="55" eb="56">
      <t>オコ</t>
    </rPh>
    <rPh sb="63" eb="65">
      <t>モンダイ</t>
    </rPh>
    <rPh sb="66" eb="68">
      <t>ゲンイン</t>
    </rPh>
    <rPh sb="69" eb="71">
      <t>ホンシツ</t>
    </rPh>
    <rPh sb="77" eb="79">
      <t>ゴカイ</t>
    </rPh>
    <rPh sb="80" eb="82">
      <t>キョッカイ</t>
    </rPh>
    <phoneticPr fontId="11"/>
  </si>
  <si>
    <t>ロジカルシンキングの基本ツール（プロセス図、マトリクス、ロジックツリー、ピラミッドストラクチャなど）を活用し、情報整理や問題分析をするスキルを高めましょう。自分の感情と事象に一線を引き、常に物事を客観的にとらえましょう。</t>
    <rPh sb="10" eb="12">
      <t>キホン</t>
    </rPh>
    <rPh sb="20" eb="21">
      <t>ズ</t>
    </rPh>
    <rPh sb="51" eb="53">
      <t>カツヨウ</t>
    </rPh>
    <rPh sb="55" eb="57">
      <t>ジョウホウ</t>
    </rPh>
    <rPh sb="57" eb="59">
      <t>セイリ</t>
    </rPh>
    <rPh sb="60" eb="62">
      <t>モンダイ</t>
    </rPh>
    <rPh sb="62" eb="64">
      <t>ブンセキ</t>
    </rPh>
    <rPh sb="71" eb="72">
      <t>タカ</t>
    </rPh>
    <rPh sb="78" eb="80">
      <t>ジブン</t>
    </rPh>
    <rPh sb="81" eb="83">
      <t>カンジョウ</t>
    </rPh>
    <rPh sb="84" eb="86">
      <t>ジショウ</t>
    </rPh>
    <rPh sb="87" eb="89">
      <t>イッセン</t>
    </rPh>
    <rPh sb="90" eb="91">
      <t>ヒ</t>
    </rPh>
    <rPh sb="93" eb="94">
      <t>ツネ</t>
    </rPh>
    <rPh sb="95" eb="97">
      <t>モノゴト</t>
    </rPh>
    <rPh sb="98" eb="101">
      <t>キャッカンテキ</t>
    </rPh>
    <phoneticPr fontId="11"/>
  </si>
  <si>
    <t>改善</t>
    <rPh sb="0" eb="2">
      <t>カイゼン</t>
    </rPh>
    <phoneticPr fontId="11"/>
  </si>
  <si>
    <t>業務の無駄をなくし効率化を図っているか</t>
    <rPh sb="0" eb="2">
      <t>ギョウム</t>
    </rPh>
    <rPh sb="3" eb="5">
      <t>ムダ</t>
    </rPh>
    <rPh sb="9" eb="12">
      <t>コウリツカ</t>
    </rPh>
    <rPh sb="13" eb="14">
      <t>ハカ</t>
    </rPh>
    <phoneticPr fontId="11"/>
  </si>
  <si>
    <t>・目標と現状のギャップや問題点を明らかにしている
・業務やシステムを見直し、改善を試み、実行している
・無駄を削減し、仕事の効率化を進めている</t>
    <rPh sb="1" eb="3">
      <t>モクヒョウ</t>
    </rPh>
    <rPh sb="4" eb="6">
      <t>ゲンジョウ</t>
    </rPh>
    <rPh sb="12" eb="15">
      <t>モンダイテン</t>
    </rPh>
    <rPh sb="16" eb="17">
      <t>アキ</t>
    </rPh>
    <rPh sb="26" eb="28">
      <t>ギョウム</t>
    </rPh>
    <rPh sb="34" eb="36">
      <t>ミナオ</t>
    </rPh>
    <rPh sb="38" eb="40">
      <t>カイゼン</t>
    </rPh>
    <rPh sb="41" eb="42">
      <t>ココロ</t>
    </rPh>
    <rPh sb="44" eb="46">
      <t>ジッコウ</t>
    </rPh>
    <rPh sb="52" eb="54">
      <t>ムダ</t>
    </rPh>
    <rPh sb="55" eb="57">
      <t>サクゲン</t>
    </rPh>
    <rPh sb="59" eb="61">
      <t>シゴト</t>
    </rPh>
    <rPh sb="62" eb="65">
      <t>コウリツカ</t>
    </rPh>
    <rPh sb="66" eb="67">
      <t>スス</t>
    </rPh>
    <phoneticPr fontId="11"/>
  </si>
  <si>
    <t>・目標と現状のギャップや問題点を把握していない
・現状に満足している。変えようとしない
・無駄な業務などによって時間やお金を無駄遣いしている</t>
    <rPh sb="1" eb="3">
      <t>モクヒョウ</t>
    </rPh>
    <rPh sb="4" eb="6">
      <t>ゲンジョウ</t>
    </rPh>
    <rPh sb="12" eb="15">
      <t>モンダイテン</t>
    </rPh>
    <rPh sb="16" eb="18">
      <t>ハアク</t>
    </rPh>
    <rPh sb="25" eb="27">
      <t>ゲンジョウ</t>
    </rPh>
    <rPh sb="28" eb="30">
      <t>マンゾク</t>
    </rPh>
    <rPh sb="35" eb="36">
      <t>カ</t>
    </rPh>
    <rPh sb="45" eb="47">
      <t>ムダ</t>
    </rPh>
    <rPh sb="48" eb="50">
      <t>ギョウム</t>
    </rPh>
    <rPh sb="56" eb="58">
      <t>ジカン</t>
    </rPh>
    <rPh sb="60" eb="61">
      <t>カネ</t>
    </rPh>
    <rPh sb="62" eb="64">
      <t>ムダ</t>
    </rPh>
    <rPh sb="64" eb="65">
      <t>ヅカ</t>
    </rPh>
    <phoneticPr fontId="11"/>
  </si>
  <si>
    <t>無駄を削減することによって仕事がスムーズに行われるようになれば、利益の向上にもなります。目標と現状の差を書き出して、そのギャップを克服するための方策をできるだけ多くリストアップし、改善提案を定期的に行ないましょう。</t>
    <rPh sb="0" eb="2">
      <t>ムダ</t>
    </rPh>
    <rPh sb="3" eb="5">
      <t>サクゲン</t>
    </rPh>
    <rPh sb="13" eb="15">
      <t>シゴト</t>
    </rPh>
    <rPh sb="21" eb="22">
      <t>オコナ</t>
    </rPh>
    <rPh sb="32" eb="34">
      <t>リエキ</t>
    </rPh>
    <rPh sb="35" eb="37">
      <t>コウジョウ</t>
    </rPh>
    <rPh sb="44" eb="46">
      <t>モクヒョウ</t>
    </rPh>
    <rPh sb="47" eb="49">
      <t>ゲンジョウ</t>
    </rPh>
    <rPh sb="50" eb="51">
      <t>サ</t>
    </rPh>
    <rPh sb="52" eb="53">
      <t>カ</t>
    </rPh>
    <rPh sb="54" eb="55">
      <t>ダ</t>
    </rPh>
    <rPh sb="65" eb="67">
      <t>コクフク</t>
    </rPh>
    <rPh sb="72" eb="74">
      <t>ホウサク</t>
    </rPh>
    <rPh sb="80" eb="81">
      <t>オオ</t>
    </rPh>
    <rPh sb="90" eb="92">
      <t>カイゼン</t>
    </rPh>
    <rPh sb="92" eb="94">
      <t>テイアン</t>
    </rPh>
    <rPh sb="95" eb="98">
      <t>テイキテキ</t>
    </rPh>
    <rPh sb="99" eb="100">
      <t>オコ</t>
    </rPh>
    <phoneticPr fontId="11"/>
  </si>
  <si>
    <t>解決案の提示</t>
    <rPh sb="0" eb="2">
      <t>カイケツ</t>
    </rPh>
    <rPh sb="2" eb="3">
      <t>アン</t>
    </rPh>
    <rPh sb="4" eb="6">
      <t>テイジ</t>
    </rPh>
    <phoneticPr fontId="11"/>
  </si>
  <si>
    <t>問題に対する適切な複数の解決案を導き出せるか</t>
    <rPh sb="0" eb="2">
      <t>モンダイ</t>
    </rPh>
    <rPh sb="3" eb="4">
      <t>タイ</t>
    </rPh>
    <rPh sb="6" eb="8">
      <t>テキセツ</t>
    </rPh>
    <rPh sb="9" eb="11">
      <t>フクスウ</t>
    </rPh>
    <rPh sb="12" eb="14">
      <t>カイケツ</t>
    </rPh>
    <rPh sb="14" eb="15">
      <t>アン</t>
    </rPh>
    <rPh sb="16" eb="17">
      <t>ミチビ</t>
    </rPh>
    <rPh sb="18" eb="19">
      <t>ダ</t>
    </rPh>
    <phoneticPr fontId="11"/>
  </si>
  <si>
    <t>・複数の選択肢を提示し、各々のメリット、デメリットや予想される結果も示す
・選択肢の中で、最善な選択を提言する
・多くの情報によって練られ、合理性と論理に基づいた選択肢を案出する</t>
    <rPh sb="1" eb="3">
      <t>フクスウ</t>
    </rPh>
    <rPh sb="4" eb="7">
      <t>センタクシ</t>
    </rPh>
    <rPh sb="8" eb="10">
      <t>テイジ</t>
    </rPh>
    <rPh sb="12" eb="14">
      <t>オノオノ</t>
    </rPh>
    <rPh sb="26" eb="28">
      <t>ヨソウ</t>
    </rPh>
    <rPh sb="31" eb="33">
      <t>ケッカ</t>
    </rPh>
    <rPh sb="34" eb="35">
      <t>シメ</t>
    </rPh>
    <rPh sb="38" eb="41">
      <t>センタクシ</t>
    </rPh>
    <rPh sb="42" eb="43">
      <t>ナカ</t>
    </rPh>
    <rPh sb="45" eb="47">
      <t>サイゼン</t>
    </rPh>
    <rPh sb="48" eb="50">
      <t>センタク</t>
    </rPh>
    <rPh sb="51" eb="53">
      <t>テイゲン</t>
    </rPh>
    <rPh sb="57" eb="58">
      <t>オオ</t>
    </rPh>
    <rPh sb="60" eb="62">
      <t>ジョウホウ</t>
    </rPh>
    <rPh sb="66" eb="67">
      <t>ネ</t>
    </rPh>
    <rPh sb="70" eb="73">
      <t>ゴウリセイ</t>
    </rPh>
    <rPh sb="74" eb="76">
      <t>ロンリ</t>
    </rPh>
    <rPh sb="77" eb="78">
      <t>モト</t>
    </rPh>
    <rPh sb="81" eb="84">
      <t>センタクシ</t>
    </rPh>
    <rPh sb="85" eb="87">
      <t>アンシュツ</t>
    </rPh>
    <phoneticPr fontId="11"/>
  </si>
  <si>
    <t>・複数の選択肢を案出しない。リスクを含めた結果の予想がされていない
・どの選択肢を取るべきか、類推されていない
・材料不足の解決案になっている。論理的でない。直観や感覚に頼りすぎる</t>
    <rPh sb="1" eb="3">
      <t>フクスウ</t>
    </rPh>
    <rPh sb="4" eb="7">
      <t>センタクシ</t>
    </rPh>
    <rPh sb="8" eb="9">
      <t>アン</t>
    </rPh>
    <rPh sb="9" eb="10">
      <t>ダ</t>
    </rPh>
    <rPh sb="18" eb="19">
      <t>フク</t>
    </rPh>
    <rPh sb="21" eb="23">
      <t>ケッカ</t>
    </rPh>
    <rPh sb="24" eb="26">
      <t>ヨソウ</t>
    </rPh>
    <rPh sb="37" eb="40">
      <t>センタクシ</t>
    </rPh>
    <rPh sb="41" eb="42">
      <t>ト</t>
    </rPh>
    <rPh sb="47" eb="49">
      <t>ルイスイ</t>
    </rPh>
    <rPh sb="57" eb="59">
      <t>ザイリョウ</t>
    </rPh>
    <rPh sb="59" eb="61">
      <t>ブソク</t>
    </rPh>
    <rPh sb="62" eb="64">
      <t>カイケツ</t>
    </rPh>
    <rPh sb="64" eb="65">
      <t>アン</t>
    </rPh>
    <rPh sb="72" eb="75">
      <t>ロンリテキ</t>
    </rPh>
    <rPh sb="79" eb="81">
      <t>チョッカン</t>
    </rPh>
    <rPh sb="82" eb="84">
      <t>カンカク</t>
    </rPh>
    <rPh sb="85" eb="86">
      <t>タヨ</t>
    </rPh>
    <phoneticPr fontId="11"/>
  </si>
  <si>
    <t>選択肢のメリット・デメリットを1つの表にまとめ、デメリットについては最悪の事態も想定しましょう。費用やリスクも十分に検討し、各選択肢のヒト、モノ、カネ、情報、ブランドイメージ等へのプラスやマイナスの影響も検証しましょう。</t>
    <rPh sb="0" eb="3">
      <t>センタクシ</t>
    </rPh>
    <rPh sb="18" eb="19">
      <t>ヒョウ</t>
    </rPh>
    <rPh sb="34" eb="36">
      <t>サイアク</t>
    </rPh>
    <rPh sb="37" eb="39">
      <t>ジタイ</t>
    </rPh>
    <rPh sb="40" eb="42">
      <t>ソウテイ</t>
    </rPh>
    <rPh sb="48" eb="50">
      <t>ヒヨウ</t>
    </rPh>
    <rPh sb="55" eb="57">
      <t>ジュウブン</t>
    </rPh>
    <rPh sb="58" eb="60">
      <t>ケントウ</t>
    </rPh>
    <rPh sb="62" eb="63">
      <t>カク</t>
    </rPh>
    <rPh sb="63" eb="66">
      <t>センタクシ</t>
    </rPh>
    <rPh sb="76" eb="78">
      <t>ジョウホウ</t>
    </rPh>
    <rPh sb="87" eb="88">
      <t>トウ</t>
    </rPh>
    <rPh sb="99" eb="101">
      <t>エイキョウ</t>
    </rPh>
    <rPh sb="102" eb="104">
      <t>ケンショウ</t>
    </rPh>
    <phoneticPr fontId="11"/>
  </si>
  <si>
    <t>決断力</t>
    <rPh sb="0" eb="2">
      <t>ケツダン</t>
    </rPh>
    <rPh sb="2" eb="3">
      <t>リョク</t>
    </rPh>
    <phoneticPr fontId="11"/>
  </si>
  <si>
    <t>材料がそろわなくても決断し、その責任を負う覚悟があるか</t>
    <rPh sb="0" eb="2">
      <t>ザイリョウ</t>
    </rPh>
    <rPh sb="10" eb="12">
      <t>ケツダン</t>
    </rPh>
    <rPh sb="16" eb="18">
      <t>セキニン</t>
    </rPh>
    <rPh sb="19" eb="20">
      <t>オ</t>
    </rPh>
    <rPh sb="21" eb="23">
      <t>カクゴ</t>
    </rPh>
    <phoneticPr fontId="11"/>
  </si>
  <si>
    <t>・材料がそろわなくても適切なタイミングで決断し、ほかの選択肢を捨てる
・決断に際して、その責任を負う覚悟がある
・決断するための選択肢を徹底的に検証し、根拠ある決断をする</t>
    <rPh sb="1" eb="3">
      <t>ザイリョウ</t>
    </rPh>
    <rPh sb="11" eb="13">
      <t>テキセツ</t>
    </rPh>
    <rPh sb="20" eb="22">
      <t>ケツダン</t>
    </rPh>
    <rPh sb="27" eb="30">
      <t>センタクシ</t>
    </rPh>
    <rPh sb="31" eb="32">
      <t>ス</t>
    </rPh>
    <rPh sb="36" eb="38">
      <t>ケツダン</t>
    </rPh>
    <rPh sb="39" eb="40">
      <t>サイ</t>
    </rPh>
    <rPh sb="45" eb="47">
      <t>セキニン</t>
    </rPh>
    <rPh sb="48" eb="49">
      <t>オ</t>
    </rPh>
    <rPh sb="50" eb="52">
      <t>カクゴ</t>
    </rPh>
    <rPh sb="57" eb="59">
      <t>ケツダン</t>
    </rPh>
    <rPh sb="64" eb="67">
      <t>センタクシ</t>
    </rPh>
    <rPh sb="68" eb="71">
      <t>テッテイテキ</t>
    </rPh>
    <rPh sb="72" eb="74">
      <t>ケンショウ</t>
    </rPh>
    <rPh sb="76" eb="78">
      <t>コンキョ</t>
    </rPh>
    <rPh sb="80" eb="82">
      <t>ケツダン</t>
    </rPh>
    <phoneticPr fontId="11"/>
  </si>
  <si>
    <t>・決断すべきタイミングであっても、迷ったまま、決断を先延ばしにする
・責任を負う覚悟がなく、決断しない
・選択肢の検証が甘く、リスクも想定せず、何の根拠もない決断をする</t>
    <rPh sb="1" eb="3">
      <t>ケツダン</t>
    </rPh>
    <rPh sb="17" eb="18">
      <t>マヨ</t>
    </rPh>
    <rPh sb="23" eb="25">
      <t>ケツダン</t>
    </rPh>
    <rPh sb="26" eb="28">
      <t>サキノ</t>
    </rPh>
    <rPh sb="35" eb="37">
      <t>セキニン</t>
    </rPh>
    <rPh sb="38" eb="39">
      <t>オ</t>
    </rPh>
    <rPh sb="40" eb="42">
      <t>カクゴ</t>
    </rPh>
    <rPh sb="46" eb="48">
      <t>ケツダン</t>
    </rPh>
    <rPh sb="53" eb="56">
      <t>センタクシ</t>
    </rPh>
    <rPh sb="57" eb="59">
      <t>ケンショウ</t>
    </rPh>
    <rPh sb="60" eb="61">
      <t>アマ</t>
    </rPh>
    <rPh sb="67" eb="69">
      <t>ソウテイ</t>
    </rPh>
    <rPh sb="72" eb="73">
      <t>ナン</t>
    </rPh>
    <rPh sb="74" eb="76">
      <t>コンキョ</t>
    </rPh>
    <rPh sb="79" eb="81">
      <t>ケツダン</t>
    </rPh>
    <phoneticPr fontId="11"/>
  </si>
  <si>
    <t>どんなにたくさんの選択肢を検証しても、絶対に正しい決断ができるとは限りません。間違いがあることも想定して決断を下し、間違っていたら潔くあきらめることも大切です。いつまでも引きずらず、次の決断をして新しい支持を与えましょう。</t>
    <rPh sb="9" eb="12">
      <t>センタクシ</t>
    </rPh>
    <rPh sb="13" eb="15">
      <t>ケンショウ</t>
    </rPh>
    <rPh sb="19" eb="21">
      <t>ゼッタイ</t>
    </rPh>
    <rPh sb="22" eb="23">
      <t>タダ</t>
    </rPh>
    <rPh sb="25" eb="27">
      <t>ケツダン</t>
    </rPh>
    <rPh sb="33" eb="34">
      <t>カギ</t>
    </rPh>
    <rPh sb="39" eb="41">
      <t>マチガ</t>
    </rPh>
    <rPh sb="48" eb="50">
      <t>ソウテイ</t>
    </rPh>
    <rPh sb="52" eb="54">
      <t>ケツダン</t>
    </rPh>
    <rPh sb="55" eb="56">
      <t>クダ</t>
    </rPh>
    <rPh sb="58" eb="60">
      <t>マチガ</t>
    </rPh>
    <rPh sb="65" eb="66">
      <t>イサギヨ</t>
    </rPh>
    <rPh sb="75" eb="77">
      <t>タイセツ</t>
    </rPh>
    <rPh sb="85" eb="86">
      <t>ヒ</t>
    </rPh>
    <rPh sb="91" eb="92">
      <t>ツギ</t>
    </rPh>
    <rPh sb="93" eb="95">
      <t>ケツダン</t>
    </rPh>
    <rPh sb="98" eb="99">
      <t>アタラ</t>
    </rPh>
    <rPh sb="101" eb="103">
      <t>シジ</t>
    </rPh>
    <rPh sb="104" eb="105">
      <t>アタ</t>
    </rPh>
    <phoneticPr fontId="11"/>
  </si>
  <si>
    <t>人材活用</t>
    <rPh sb="0" eb="2">
      <t>ジンザイ</t>
    </rPh>
    <rPh sb="2" eb="4">
      <t>カツヨウ</t>
    </rPh>
    <phoneticPr fontId="11"/>
  </si>
  <si>
    <t>動機づけ</t>
    <rPh sb="0" eb="2">
      <t>ドウキ</t>
    </rPh>
    <phoneticPr fontId="11"/>
  </si>
  <si>
    <t>チームをやる気にさせる技量はあるか</t>
    <rPh sb="6" eb="7">
      <t>キ</t>
    </rPh>
    <rPh sb="11" eb="13">
      <t>ギリョウ</t>
    </rPh>
    <phoneticPr fontId="11"/>
  </si>
  <si>
    <t>・周囲に仕事の目的・意味を伝え、チーム全体のやる気を高めている
・メンバーを気遣い、励まし、やる気が落ちている人を適切にフォローする
・自分の力だけでなく、チーム全体の力で成果を出している</t>
    <rPh sb="1" eb="3">
      <t>シュウイ</t>
    </rPh>
    <rPh sb="4" eb="6">
      <t>シゴト</t>
    </rPh>
    <rPh sb="7" eb="9">
      <t>モクテキ</t>
    </rPh>
    <rPh sb="10" eb="12">
      <t>イミ</t>
    </rPh>
    <rPh sb="13" eb="14">
      <t>ツタ</t>
    </rPh>
    <rPh sb="19" eb="21">
      <t>ゼンタイ</t>
    </rPh>
    <rPh sb="24" eb="25">
      <t>キ</t>
    </rPh>
    <rPh sb="26" eb="27">
      <t>タカ</t>
    </rPh>
    <rPh sb="38" eb="40">
      <t>キヅカ</t>
    </rPh>
    <rPh sb="42" eb="43">
      <t>ハゲ</t>
    </rPh>
    <rPh sb="48" eb="49">
      <t>キ</t>
    </rPh>
    <rPh sb="50" eb="51">
      <t>オ</t>
    </rPh>
    <rPh sb="55" eb="56">
      <t>ヒト</t>
    </rPh>
    <rPh sb="57" eb="59">
      <t>テキセツ</t>
    </rPh>
    <rPh sb="68" eb="70">
      <t>ジブン</t>
    </rPh>
    <rPh sb="71" eb="72">
      <t>チカラ</t>
    </rPh>
    <rPh sb="81" eb="83">
      <t>ゼンタイ</t>
    </rPh>
    <rPh sb="84" eb="85">
      <t>チカラ</t>
    </rPh>
    <rPh sb="86" eb="88">
      <t>セイカ</t>
    </rPh>
    <rPh sb="89" eb="90">
      <t>ダ</t>
    </rPh>
    <phoneticPr fontId="11"/>
  </si>
  <si>
    <t>・仕事の目的・意味を伝えていないため、メンバーが仕事に納得していない
・メンバーを放置し、困っているメンバーがいても気づかない
・チームの力を引き出そうとせず、士気を高める責任も感じていない</t>
    <rPh sb="1" eb="3">
      <t>シゴト</t>
    </rPh>
    <rPh sb="4" eb="6">
      <t>モクテキ</t>
    </rPh>
    <rPh sb="7" eb="9">
      <t>イミ</t>
    </rPh>
    <rPh sb="10" eb="11">
      <t>ツタ</t>
    </rPh>
    <rPh sb="24" eb="26">
      <t>シゴト</t>
    </rPh>
    <rPh sb="27" eb="29">
      <t>ナットク</t>
    </rPh>
    <rPh sb="41" eb="43">
      <t>ホウチ</t>
    </rPh>
    <rPh sb="45" eb="46">
      <t>コマ</t>
    </rPh>
    <rPh sb="58" eb="59">
      <t>キ</t>
    </rPh>
    <rPh sb="69" eb="70">
      <t>チカラ</t>
    </rPh>
    <rPh sb="71" eb="72">
      <t>ヒ</t>
    </rPh>
    <rPh sb="73" eb="74">
      <t>ダ</t>
    </rPh>
    <rPh sb="80" eb="82">
      <t>シキ</t>
    </rPh>
    <rPh sb="83" eb="84">
      <t>タカ</t>
    </rPh>
    <rPh sb="86" eb="88">
      <t>セキニン</t>
    </rPh>
    <rPh sb="89" eb="90">
      <t>カン</t>
    </rPh>
    <phoneticPr fontId="11"/>
  </si>
  <si>
    <t>個々のメンバーが何をモチベーションとして仕事をしているのかを理解しましょう。定期的に飲み会やイベントを企画し、チームワークを高める環境をつくったり、個別にミーティングの機会を設けたりして、個々の夢や目標をヒアリングしましょう。</t>
    <rPh sb="0" eb="2">
      <t>ココ</t>
    </rPh>
    <rPh sb="8" eb="9">
      <t>ナニ</t>
    </rPh>
    <rPh sb="20" eb="22">
      <t>シゴト</t>
    </rPh>
    <rPh sb="30" eb="32">
      <t>リカイ</t>
    </rPh>
    <rPh sb="38" eb="41">
      <t>テイキテキ</t>
    </rPh>
    <rPh sb="42" eb="43">
      <t>ノ</t>
    </rPh>
    <rPh sb="44" eb="45">
      <t>カイ</t>
    </rPh>
    <rPh sb="51" eb="53">
      <t>キカク</t>
    </rPh>
    <rPh sb="62" eb="63">
      <t>タカ</t>
    </rPh>
    <rPh sb="65" eb="67">
      <t>カンキョウ</t>
    </rPh>
    <rPh sb="74" eb="76">
      <t>コベツ</t>
    </rPh>
    <rPh sb="84" eb="86">
      <t>キカイ</t>
    </rPh>
    <rPh sb="87" eb="88">
      <t>モウ</t>
    </rPh>
    <rPh sb="94" eb="96">
      <t>ココ</t>
    </rPh>
    <rPh sb="97" eb="98">
      <t>ユメ</t>
    </rPh>
    <rPh sb="99" eb="101">
      <t>モクヒョウ</t>
    </rPh>
    <phoneticPr fontId="11"/>
  </si>
  <si>
    <t>人材育成</t>
    <rPh sb="0" eb="2">
      <t>ジンザイ</t>
    </rPh>
    <rPh sb="2" eb="4">
      <t>イクセイ</t>
    </rPh>
    <phoneticPr fontId="11"/>
  </si>
  <si>
    <t>部下のキャリアビジョンを把握し、能力開発支援をしているか</t>
    <rPh sb="0" eb="2">
      <t>ブカ</t>
    </rPh>
    <rPh sb="12" eb="14">
      <t>ハアク</t>
    </rPh>
    <rPh sb="16" eb="18">
      <t>ノウリョク</t>
    </rPh>
    <rPh sb="18" eb="20">
      <t>カイハツ</t>
    </rPh>
    <rPh sb="20" eb="22">
      <t>シエン</t>
    </rPh>
    <phoneticPr fontId="11"/>
  </si>
  <si>
    <t>・メンバーのキャリアビジョン・ライフビジョンを把握している
・各々の課題を明確にし、メンバーの能力開発を支援する
・メンバーの弱点・改善点を適切にフィードバックしている</t>
    <rPh sb="23" eb="25">
      <t>ハアク</t>
    </rPh>
    <rPh sb="31" eb="33">
      <t>オノオノ</t>
    </rPh>
    <rPh sb="34" eb="36">
      <t>カダイ</t>
    </rPh>
    <rPh sb="37" eb="39">
      <t>メイカク</t>
    </rPh>
    <rPh sb="47" eb="49">
      <t>ノウリョク</t>
    </rPh>
    <rPh sb="49" eb="51">
      <t>カイハツ</t>
    </rPh>
    <rPh sb="52" eb="54">
      <t>シエン</t>
    </rPh>
    <rPh sb="63" eb="65">
      <t>ジャクテン</t>
    </rPh>
    <rPh sb="66" eb="69">
      <t>カイゼンテン</t>
    </rPh>
    <rPh sb="70" eb="72">
      <t>テキセツ</t>
    </rPh>
    <phoneticPr fontId="11"/>
  </si>
  <si>
    <t>・メンバーのキャリアビジョン・ライフビジョンを知らない
・個々の個別課題を明確にできず、能力開発の支援をしていない
・メンバーの弱点・改善点を指摘しない。部下が育たない</t>
    <rPh sb="23" eb="24">
      <t>シ</t>
    </rPh>
    <rPh sb="29" eb="31">
      <t>ココ</t>
    </rPh>
    <rPh sb="32" eb="34">
      <t>コベツ</t>
    </rPh>
    <rPh sb="34" eb="36">
      <t>カダイ</t>
    </rPh>
    <rPh sb="37" eb="39">
      <t>メイカク</t>
    </rPh>
    <rPh sb="44" eb="46">
      <t>ノウリョク</t>
    </rPh>
    <rPh sb="46" eb="48">
      <t>カイハツ</t>
    </rPh>
    <rPh sb="49" eb="51">
      <t>シエン</t>
    </rPh>
    <rPh sb="64" eb="66">
      <t>ジャクテン</t>
    </rPh>
    <rPh sb="67" eb="70">
      <t>カイゼンテン</t>
    </rPh>
    <rPh sb="71" eb="73">
      <t>シテキ</t>
    </rPh>
    <rPh sb="77" eb="79">
      <t>ブカ</t>
    </rPh>
    <rPh sb="80" eb="81">
      <t>ソダ</t>
    </rPh>
    <phoneticPr fontId="11"/>
  </si>
  <si>
    <t>メンバーの強み・弱点・課題・克服方法について記録し、評価の際にはそれをもとにフィードバックを行なうことが重要です。目標管理の際はメンバーの能力やキャリアプランに沿った適切な目標を設定し、達成支援を積極的に行ないましょう。</t>
    <rPh sb="5" eb="6">
      <t>ツヨ</t>
    </rPh>
    <rPh sb="8" eb="10">
      <t>ジャクテン</t>
    </rPh>
    <rPh sb="11" eb="13">
      <t>カダイ</t>
    </rPh>
    <rPh sb="14" eb="16">
      <t>コクフク</t>
    </rPh>
    <rPh sb="16" eb="18">
      <t>ホウホウ</t>
    </rPh>
    <rPh sb="22" eb="24">
      <t>キロク</t>
    </rPh>
    <rPh sb="26" eb="28">
      <t>ヒョウカ</t>
    </rPh>
    <rPh sb="29" eb="30">
      <t>サイ</t>
    </rPh>
    <rPh sb="46" eb="47">
      <t>オコ</t>
    </rPh>
    <rPh sb="52" eb="54">
      <t>ジュウヨウ</t>
    </rPh>
    <rPh sb="57" eb="59">
      <t>モクヒョウ</t>
    </rPh>
    <rPh sb="59" eb="61">
      <t>カンリ</t>
    </rPh>
    <rPh sb="62" eb="63">
      <t>サイ</t>
    </rPh>
    <rPh sb="69" eb="71">
      <t>ノウリョク</t>
    </rPh>
    <rPh sb="80" eb="81">
      <t>ソ</t>
    </rPh>
    <rPh sb="83" eb="85">
      <t>テキセツ</t>
    </rPh>
    <rPh sb="86" eb="88">
      <t>モクヒョウ</t>
    </rPh>
    <rPh sb="89" eb="91">
      <t>セッテイ</t>
    </rPh>
    <rPh sb="93" eb="95">
      <t>タッセイ</t>
    </rPh>
    <rPh sb="95" eb="97">
      <t>シエン</t>
    </rPh>
    <rPh sb="98" eb="101">
      <t>セッキョクテキ</t>
    </rPh>
    <rPh sb="102" eb="103">
      <t>オコ</t>
    </rPh>
    <phoneticPr fontId="11"/>
  </si>
  <si>
    <t>人的ネットワーク</t>
    <rPh sb="0" eb="2">
      <t>ジンテキ</t>
    </rPh>
    <phoneticPr fontId="11"/>
  </si>
  <si>
    <t>社内外のキーパーソンを把握し影響力を得ているか</t>
    <rPh sb="0" eb="2">
      <t>シャナイ</t>
    </rPh>
    <rPh sb="2" eb="3">
      <t>ガイ</t>
    </rPh>
    <rPh sb="11" eb="13">
      <t>ハアク</t>
    </rPh>
    <rPh sb="14" eb="17">
      <t>エイキョウリョク</t>
    </rPh>
    <rPh sb="18" eb="19">
      <t>エ</t>
    </rPh>
    <phoneticPr fontId="11"/>
  </si>
  <si>
    <t>・社内・顧客企業のキーパーソンや専門家を把握し、影響力を持っている
・根回しがうまく、多くの人の協力を得て、案件を通せる
・社外の人的ネットワークを築いていて、いろいろな人と人をつないでいる</t>
    <rPh sb="1" eb="3">
      <t>シャナイ</t>
    </rPh>
    <rPh sb="4" eb="6">
      <t>コキャク</t>
    </rPh>
    <rPh sb="6" eb="8">
      <t>キギョウ</t>
    </rPh>
    <rPh sb="16" eb="19">
      <t>センモンカ</t>
    </rPh>
    <rPh sb="20" eb="22">
      <t>ハアク</t>
    </rPh>
    <rPh sb="24" eb="27">
      <t>エイキョウリョク</t>
    </rPh>
    <rPh sb="28" eb="29">
      <t>モ</t>
    </rPh>
    <rPh sb="35" eb="37">
      <t>ネマワ</t>
    </rPh>
    <rPh sb="43" eb="44">
      <t>オオ</t>
    </rPh>
    <rPh sb="46" eb="47">
      <t>ヒト</t>
    </rPh>
    <rPh sb="48" eb="50">
      <t>キョウリョク</t>
    </rPh>
    <rPh sb="51" eb="52">
      <t>エ</t>
    </rPh>
    <rPh sb="54" eb="56">
      <t>アンケン</t>
    </rPh>
    <rPh sb="57" eb="58">
      <t>トオ</t>
    </rPh>
    <rPh sb="62" eb="64">
      <t>シャガイ</t>
    </rPh>
    <rPh sb="65" eb="67">
      <t>ジンテキ</t>
    </rPh>
    <rPh sb="74" eb="75">
      <t>キズ</t>
    </rPh>
    <rPh sb="85" eb="86">
      <t>ヒト</t>
    </rPh>
    <rPh sb="87" eb="88">
      <t>ヒト</t>
    </rPh>
    <phoneticPr fontId="11"/>
  </si>
  <si>
    <t>・キーパーソンを知らない。専門家との人脈が少ない。人的影響力がない
・正攻法しか知らず、案件を通せない
・社外の人脈がない。人と人をつなげず、人的ネットワークが築けない</t>
    <rPh sb="8" eb="9">
      <t>シ</t>
    </rPh>
    <rPh sb="13" eb="16">
      <t>センモンカ</t>
    </rPh>
    <rPh sb="18" eb="20">
      <t>ジンミャク</t>
    </rPh>
    <rPh sb="21" eb="22">
      <t>スク</t>
    </rPh>
    <rPh sb="25" eb="27">
      <t>ジンテキ</t>
    </rPh>
    <rPh sb="27" eb="30">
      <t>エイキョウリョク</t>
    </rPh>
    <rPh sb="35" eb="38">
      <t>セイコウホウ</t>
    </rPh>
    <rPh sb="40" eb="41">
      <t>シ</t>
    </rPh>
    <rPh sb="44" eb="46">
      <t>アンケン</t>
    </rPh>
    <rPh sb="47" eb="48">
      <t>トオ</t>
    </rPh>
    <rPh sb="53" eb="55">
      <t>シャガイ</t>
    </rPh>
    <rPh sb="56" eb="58">
      <t>ジンミャク</t>
    </rPh>
    <rPh sb="62" eb="63">
      <t>ヒト</t>
    </rPh>
    <rPh sb="64" eb="65">
      <t>ヒト</t>
    </rPh>
    <rPh sb="71" eb="73">
      <t>ジンテキ</t>
    </rPh>
    <rPh sb="80" eb="81">
      <t>キズ</t>
    </rPh>
    <phoneticPr fontId="11"/>
  </si>
  <si>
    <t>人的ネットワークを築くには、できるだけ多くの人と出会う機会を増やし、そこから一見関係ない人と人を結びつけ、そのネットワークの中心にいることが大切です。きっかけは仕事でも趣味でも構いません。そこから人的影響力を広げましょう。</t>
    <rPh sb="0" eb="2">
      <t>ジンテキ</t>
    </rPh>
    <rPh sb="9" eb="10">
      <t>キズ</t>
    </rPh>
    <rPh sb="19" eb="20">
      <t>オオ</t>
    </rPh>
    <rPh sb="22" eb="23">
      <t>ヒト</t>
    </rPh>
    <rPh sb="24" eb="26">
      <t>デア</t>
    </rPh>
    <rPh sb="27" eb="29">
      <t>キカイ</t>
    </rPh>
    <rPh sb="30" eb="31">
      <t>フ</t>
    </rPh>
    <rPh sb="38" eb="40">
      <t>イッケン</t>
    </rPh>
    <rPh sb="40" eb="42">
      <t>カンケイ</t>
    </rPh>
    <rPh sb="44" eb="45">
      <t>ヒト</t>
    </rPh>
    <rPh sb="46" eb="47">
      <t>ヒト</t>
    </rPh>
    <rPh sb="48" eb="49">
      <t>ムス</t>
    </rPh>
    <rPh sb="62" eb="64">
      <t>チュウシン</t>
    </rPh>
    <rPh sb="70" eb="72">
      <t>タイセツ</t>
    </rPh>
    <rPh sb="80" eb="82">
      <t>シゴト</t>
    </rPh>
    <rPh sb="84" eb="86">
      <t>シュミ</t>
    </rPh>
    <rPh sb="88" eb="89">
      <t>カマ</t>
    </rPh>
    <rPh sb="98" eb="100">
      <t>ジンテキ</t>
    </rPh>
    <rPh sb="100" eb="102">
      <t>エイキョウ</t>
    </rPh>
    <rPh sb="102" eb="103">
      <t>リョク</t>
    </rPh>
    <rPh sb="104" eb="105">
      <t>ヒロ</t>
    </rPh>
    <phoneticPr fontId="11"/>
  </si>
  <si>
    <t>業務委任</t>
    <rPh sb="0" eb="2">
      <t>ギョウム</t>
    </rPh>
    <rPh sb="2" eb="4">
      <t>イニン</t>
    </rPh>
    <phoneticPr fontId="11"/>
  </si>
  <si>
    <t>部下に仕事を任せ、より大局的な仕事をしているか</t>
    <rPh sb="0" eb="2">
      <t>ブカ</t>
    </rPh>
    <rPh sb="3" eb="5">
      <t>シゴト</t>
    </rPh>
    <rPh sb="6" eb="7">
      <t>マカ</t>
    </rPh>
    <rPh sb="11" eb="14">
      <t>タイキョクテキ</t>
    </rPh>
    <rPh sb="15" eb="17">
      <t>シゴト</t>
    </rPh>
    <phoneticPr fontId="11"/>
  </si>
  <si>
    <t>・自分の仕事を部下に任せて、より重要な仕事のための時間を確保する
・業務を委任することで、部下が能力を伸ばす機会を多くつくる
・部下に仕事を任せた結果失敗しても、フォローし責任を取る体制をつくっている</t>
    <rPh sb="1" eb="3">
      <t>ジブン</t>
    </rPh>
    <rPh sb="4" eb="6">
      <t>シゴト</t>
    </rPh>
    <rPh sb="7" eb="9">
      <t>ブカ</t>
    </rPh>
    <rPh sb="10" eb="11">
      <t>マカ</t>
    </rPh>
    <rPh sb="16" eb="18">
      <t>ジュウヨウ</t>
    </rPh>
    <rPh sb="19" eb="21">
      <t>シゴト</t>
    </rPh>
    <rPh sb="25" eb="27">
      <t>ジカン</t>
    </rPh>
    <rPh sb="28" eb="30">
      <t>カクホ</t>
    </rPh>
    <rPh sb="34" eb="36">
      <t>ギョウム</t>
    </rPh>
    <rPh sb="37" eb="39">
      <t>イニン</t>
    </rPh>
    <rPh sb="45" eb="47">
      <t>ブカ</t>
    </rPh>
    <rPh sb="48" eb="50">
      <t>ノウリョク</t>
    </rPh>
    <rPh sb="51" eb="52">
      <t>ノ</t>
    </rPh>
    <rPh sb="54" eb="56">
      <t>キカイ</t>
    </rPh>
    <rPh sb="57" eb="58">
      <t>オオ</t>
    </rPh>
    <rPh sb="64" eb="66">
      <t>ブカ</t>
    </rPh>
    <rPh sb="67" eb="69">
      <t>シゴト</t>
    </rPh>
    <rPh sb="70" eb="71">
      <t>マカ</t>
    </rPh>
    <rPh sb="73" eb="75">
      <t>ケッカ</t>
    </rPh>
    <rPh sb="75" eb="77">
      <t>シッパイ</t>
    </rPh>
    <rPh sb="86" eb="88">
      <t>セキニン</t>
    </rPh>
    <rPh sb="89" eb="90">
      <t>ト</t>
    </rPh>
    <rPh sb="91" eb="93">
      <t>タイセイ</t>
    </rPh>
    <phoneticPr fontId="11"/>
  </si>
  <si>
    <t>・自ら行う業務を減らすことができず、大局的な仕事ができない
・自分の仕事を人に任せず、部下の仕事がマンネリになり、能力が向上しない
・適切なフォローを怠り、部下の失敗をただ叱責する。責任逃れをする</t>
    <rPh sb="1" eb="2">
      <t>ミズカ</t>
    </rPh>
    <rPh sb="3" eb="4">
      <t>オコナ</t>
    </rPh>
    <rPh sb="5" eb="7">
      <t>ギョウム</t>
    </rPh>
    <rPh sb="8" eb="9">
      <t>ヘ</t>
    </rPh>
    <rPh sb="18" eb="21">
      <t>タイキョクテキ</t>
    </rPh>
    <rPh sb="22" eb="24">
      <t>シゴト</t>
    </rPh>
    <rPh sb="31" eb="33">
      <t>ジブン</t>
    </rPh>
    <rPh sb="34" eb="36">
      <t>シゴト</t>
    </rPh>
    <rPh sb="37" eb="38">
      <t>ヒト</t>
    </rPh>
    <rPh sb="39" eb="40">
      <t>マカ</t>
    </rPh>
    <rPh sb="43" eb="45">
      <t>ブカ</t>
    </rPh>
    <rPh sb="46" eb="48">
      <t>シゴト</t>
    </rPh>
    <rPh sb="57" eb="59">
      <t>ノウリョク</t>
    </rPh>
    <rPh sb="60" eb="62">
      <t>コウジョウ</t>
    </rPh>
    <rPh sb="67" eb="69">
      <t>テキセツ</t>
    </rPh>
    <rPh sb="75" eb="76">
      <t>オコタ</t>
    </rPh>
    <rPh sb="78" eb="80">
      <t>ブカ</t>
    </rPh>
    <rPh sb="81" eb="83">
      <t>シッパイ</t>
    </rPh>
    <rPh sb="86" eb="88">
      <t>シッセキ</t>
    </rPh>
    <rPh sb="91" eb="93">
      <t>セキニン</t>
    </rPh>
    <rPh sb="93" eb="94">
      <t>ノガ</t>
    </rPh>
    <phoneticPr fontId="11"/>
  </si>
  <si>
    <t>部門全体でやるべきこと、メンバーがやりたいこと、やれること、それぞれの強みを一覧表にして整理し、自分がやるべき仕事と人に任せる仕事を分けたリストをつくりましょう。後継者となる人材を見つけ、任せる範囲を広げていきましょう。</t>
    <rPh sb="0" eb="2">
      <t>ブモン</t>
    </rPh>
    <rPh sb="2" eb="4">
      <t>ゼンタイ</t>
    </rPh>
    <rPh sb="35" eb="36">
      <t>ツヨ</t>
    </rPh>
    <rPh sb="38" eb="40">
      <t>イチラン</t>
    </rPh>
    <rPh sb="40" eb="41">
      <t>ヒョウ</t>
    </rPh>
    <rPh sb="44" eb="46">
      <t>セイリ</t>
    </rPh>
    <rPh sb="48" eb="50">
      <t>ジブン</t>
    </rPh>
    <rPh sb="55" eb="57">
      <t>シゴト</t>
    </rPh>
    <rPh sb="58" eb="59">
      <t>ヒト</t>
    </rPh>
    <rPh sb="60" eb="61">
      <t>マカ</t>
    </rPh>
    <rPh sb="63" eb="65">
      <t>シゴト</t>
    </rPh>
    <rPh sb="66" eb="67">
      <t>ワ</t>
    </rPh>
    <rPh sb="81" eb="84">
      <t>コウケイシャ</t>
    </rPh>
    <rPh sb="87" eb="89">
      <t>ジンザイ</t>
    </rPh>
    <rPh sb="90" eb="91">
      <t>ミ</t>
    </rPh>
    <rPh sb="94" eb="95">
      <t>マカ</t>
    </rPh>
    <rPh sb="97" eb="99">
      <t>ハンイ</t>
    </rPh>
    <rPh sb="100" eb="101">
      <t>ヒロ</t>
    </rPh>
    <phoneticPr fontId="11"/>
  </si>
  <si>
    <t>人材発掘・活用</t>
    <rPh sb="0" eb="2">
      <t>ジンザイ</t>
    </rPh>
    <rPh sb="2" eb="4">
      <t>ハックツ</t>
    </rPh>
    <rPh sb="5" eb="7">
      <t>カツヨウ</t>
    </rPh>
    <phoneticPr fontId="11"/>
  </si>
  <si>
    <t>社内外から優れた人材を発掘し登用しているか</t>
    <rPh sb="0" eb="2">
      <t>シャナイ</t>
    </rPh>
    <rPh sb="2" eb="3">
      <t>ガイ</t>
    </rPh>
    <rPh sb="5" eb="6">
      <t>スグ</t>
    </rPh>
    <rPh sb="8" eb="10">
      <t>ジンザイ</t>
    </rPh>
    <rPh sb="11" eb="13">
      <t>ハックツ</t>
    </rPh>
    <rPh sb="14" eb="16">
      <t>トウヨウ</t>
    </rPh>
    <phoneticPr fontId="11"/>
  </si>
  <si>
    <t>・多くの人材から、優れた人材を見つけ出し、機会を与える
・メンバーから優れたアイデアを引き出し、実現を支援する
・社外の有力な人材を見つけ、口説き、惹きつけ、入社させる</t>
    <rPh sb="1" eb="2">
      <t>オオ</t>
    </rPh>
    <rPh sb="4" eb="6">
      <t>ジンザイ</t>
    </rPh>
    <rPh sb="9" eb="10">
      <t>スグ</t>
    </rPh>
    <rPh sb="12" eb="14">
      <t>ジンザイ</t>
    </rPh>
    <rPh sb="15" eb="16">
      <t>ミ</t>
    </rPh>
    <rPh sb="18" eb="19">
      <t>ダ</t>
    </rPh>
    <rPh sb="21" eb="23">
      <t>キカイ</t>
    </rPh>
    <rPh sb="24" eb="25">
      <t>アタ</t>
    </rPh>
    <rPh sb="35" eb="36">
      <t>スグ</t>
    </rPh>
    <rPh sb="43" eb="44">
      <t>ヒ</t>
    </rPh>
    <rPh sb="45" eb="46">
      <t>ダ</t>
    </rPh>
    <rPh sb="48" eb="50">
      <t>ジツゲン</t>
    </rPh>
    <rPh sb="51" eb="53">
      <t>シエン</t>
    </rPh>
    <rPh sb="57" eb="59">
      <t>シャガイ</t>
    </rPh>
    <rPh sb="60" eb="62">
      <t>ユウリョク</t>
    </rPh>
    <rPh sb="63" eb="65">
      <t>ジンザイ</t>
    </rPh>
    <rPh sb="66" eb="67">
      <t>ミ</t>
    </rPh>
    <rPh sb="70" eb="72">
      <t>クド</t>
    </rPh>
    <rPh sb="74" eb="75">
      <t>ヒ</t>
    </rPh>
    <rPh sb="79" eb="81">
      <t>ニュウシャ</t>
    </rPh>
    <phoneticPr fontId="11"/>
  </si>
  <si>
    <t>・優れた人材を見つけられない。機会を与えない。
・メンバーのアイデアを受け入れない、活かさない。支援しようとしない
・社外の人材を知らない。惹きつけられない。口説けない</t>
    <rPh sb="1" eb="2">
      <t>スグ</t>
    </rPh>
    <rPh sb="4" eb="6">
      <t>ジンザイ</t>
    </rPh>
    <rPh sb="7" eb="8">
      <t>ミ</t>
    </rPh>
    <rPh sb="15" eb="17">
      <t>キカイ</t>
    </rPh>
    <rPh sb="18" eb="19">
      <t>アタ</t>
    </rPh>
    <rPh sb="35" eb="36">
      <t>ウ</t>
    </rPh>
    <rPh sb="37" eb="38">
      <t>イ</t>
    </rPh>
    <rPh sb="42" eb="43">
      <t>イ</t>
    </rPh>
    <rPh sb="48" eb="50">
      <t>シエン</t>
    </rPh>
    <rPh sb="59" eb="61">
      <t>シャガイ</t>
    </rPh>
    <rPh sb="62" eb="64">
      <t>ジンザイ</t>
    </rPh>
    <rPh sb="65" eb="66">
      <t>シ</t>
    </rPh>
    <rPh sb="70" eb="71">
      <t>ヒ</t>
    </rPh>
    <rPh sb="79" eb="81">
      <t>クド</t>
    </rPh>
    <phoneticPr fontId="11"/>
  </si>
  <si>
    <t>優秀な人材を発掘し活用するには、その人がポテンシャルを発揮できる機会を与え、アイデアや提案を受け入れる環境をつくることが大切です。社内外の優秀な人材のネットワークをつくり、多くのチャンスを与える仕組みを構築しましょう。</t>
    <rPh sb="0" eb="2">
      <t>ユウシュウ</t>
    </rPh>
    <rPh sb="3" eb="5">
      <t>ジンザイ</t>
    </rPh>
    <rPh sb="6" eb="8">
      <t>ハックツ</t>
    </rPh>
    <rPh sb="9" eb="11">
      <t>カツヨウ</t>
    </rPh>
    <rPh sb="18" eb="19">
      <t>ヒト</t>
    </rPh>
    <rPh sb="27" eb="29">
      <t>ハッキ</t>
    </rPh>
    <rPh sb="32" eb="34">
      <t>キカイ</t>
    </rPh>
    <rPh sb="35" eb="36">
      <t>アタ</t>
    </rPh>
    <rPh sb="43" eb="45">
      <t>テイアン</t>
    </rPh>
    <rPh sb="46" eb="47">
      <t>ウ</t>
    </rPh>
    <rPh sb="48" eb="49">
      <t>イ</t>
    </rPh>
    <rPh sb="51" eb="53">
      <t>カンキョウ</t>
    </rPh>
    <rPh sb="60" eb="62">
      <t>タイセツ</t>
    </rPh>
    <rPh sb="65" eb="68">
      <t>シャナイガイ</t>
    </rPh>
    <rPh sb="69" eb="71">
      <t>ユウシュウ</t>
    </rPh>
    <rPh sb="72" eb="74">
      <t>ジンザイ</t>
    </rPh>
    <rPh sb="86" eb="87">
      <t>オオ</t>
    </rPh>
    <rPh sb="94" eb="95">
      <t>アタ</t>
    </rPh>
    <rPh sb="97" eb="99">
      <t>シク</t>
    </rPh>
    <rPh sb="101" eb="103">
      <t>コウチク</t>
    </rPh>
    <phoneticPr fontId="11"/>
  </si>
  <si>
    <t>組織運営</t>
    <rPh sb="0" eb="2">
      <t>ソシキ</t>
    </rPh>
    <rPh sb="2" eb="4">
      <t>ウンエイ</t>
    </rPh>
    <phoneticPr fontId="11"/>
  </si>
  <si>
    <t>鷹の視点で組織内の問題解決策を提示しているか</t>
    <rPh sb="0" eb="1">
      <t>タカ</t>
    </rPh>
    <rPh sb="2" eb="4">
      <t>シテン</t>
    </rPh>
    <rPh sb="5" eb="7">
      <t>ソシキ</t>
    </rPh>
    <rPh sb="7" eb="8">
      <t>ナイ</t>
    </rPh>
    <rPh sb="9" eb="11">
      <t>モンダイ</t>
    </rPh>
    <rPh sb="11" eb="13">
      <t>カイケツ</t>
    </rPh>
    <rPh sb="13" eb="14">
      <t>サク</t>
    </rPh>
    <rPh sb="15" eb="17">
      <t>テイジ</t>
    </rPh>
    <phoneticPr fontId="11"/>
  </si>
  <si>
    <t>・異なるキャリアのメンバーに、共通の目標を持たせる
・限られた職種に限らず、全体的視点から組織やチームを運営する
・組織内で起こるさまざまな問題点に対して的確に対応する</t>
    <rPh sb="1" eb="2">
      <t>コト</t>
    </rPh>
    <rPh sb="15" eb="17">
      <t>キョウツウ</t>
    </rPh>
    <rPh sb="18" eb="20">
      <t>モクヒョウ</t>
    </rPh>
    <rPh sb="21" eb="22">
      <t>モ</t>
    </rPh>
    <rPh sb="27" eb="28">
      <t>カギ</t>
    </rPh>
    <rPh sb="31" eb="33">
      <t>ショクシュ</t>
    </rPh>
    <rPh sb="34" eb="35">
      <t>カギ</t>
    </rPh>
    <rPh sb="38" eb="41">
      <t>ゼンタイテキ</t>
    </rPh>
    <rPh sb="41" eb="43">
      <t>シテン</t>
    </rPh>
    <rPh sb="45" eb="47">
      <t>ソシキ</t>
    </rPh>
    <rPh sb="52" eb="54">
      <t>ウンエイ</t>
    </rPh>
    <rPh sb="58" eb="60">
      <t>ソシキ</t>
    </rPh>
    <rPh sb="60" eb="61">
      <t>ナイ</t>
    </rPh>
    <rPh sb="62" eb="63">
      <t>オ</t>
    </rPh>
    <rPh sb="70" eb="73">
      <t>モンダイテン</t>
    </rPh>
    <rPh sb="74" eb="75">
      <t>タイ</t>
    </rPh>
    <rPh sb="77" eb="79">
      <t>テキカク</t>
    </rPh>
    <rPh sb="80" eb="82">
      <t>タイオウ</t>
    </rPh>
    <phoneticPr fontId="11"/>
  </si>
  <si>
    <t>・価値観の違うメンバーに同じ方向性を持たせることができない
・自分の組織の利益のみ優先し、全体的な視点に立たない
・組織内で問題があっても混乱を放置し問題が大きくなる</t>
    <rPh sb="1" eb="4">
      <t>カチカン</t>
    </rPh>
    <rPh sb="5" eb="6">
      <t>チガ</t>
    </rPh>
    <rPh sb="12" eb="13">
      <t>オナ</t>
    </rPh>
    <rPh sb="14" eb="17">
      <t>ホウコウセイ</t>
    </rPh>
    <rPh sb="18" eb="19">
      <t>モ</t>
    </rPh>
    <rPh sb="31" eb="33">
      <t>ジブン</t>
    </rPh>
    <rPh sb="34" eb="36">
      <t>ソシキ</t>
    </rPh>
    <rPh sb="37" eb="39">
      <t>リエキ</t>
    </rPh>
    <rPh sb="41" eb="43">
      <t>ユウセン</t>
    </rPh>
    <rPh sb="45" eb="48">
      <t>ゼンタイテキ</t>
    </rPh>
    <rPh sb="49" eb="51">
      <t>シテン</t>
    </rPh>
    <rPh sb="52" eb="53">
      <t>タ</t>
    </rPh>
    <rPh sb="58" eb="60">
      <t>ソシキ</t>
    </rPh>
    <rPh sb="60" eb="61">
      <t>ナイ</t>
    </rPh>
    <rPh sb="62" eb="64">
      <t>モンダイ</t>
    </rPh>
    <rPh sb="69" eb="71">
      <t>コンラン</t>
    </rPh>
    <rPh sb="72" eb="74">
      <t>ホウチ</t>
    </rPh>
    <rPh sb="75" eb="77">
      <t>モンダイ</t>
    </rPh>
    <rPh sb="78" eb="79">
      <t>オオ</t>
    </rPh>
    <phoneticPr fontId="11"/>
  </si>
  <si>
    <t>自分の部門の利益のみを優先せず、常に全社的に最適な自部門のあり方を考えることが重要です。自部門のみならず、他部門やさまざまな職種のメンバーと幅広く交流し、社内の人間に対して広い見解を持って組織運営を行なっていきましょう。</t>
    <rPh sb="0" eb="2">
      <t>ジブン</t>
    </rPh>
    <rPh sb="3" eb="5">
      <t>ブモン</t>
    </rPh>
    <rPh sb="6" eb="8">
      <t>リエキ</t>
    </rPh>
    <rPh sb="11" eb="13">
      <t>ユウセン</t>
    </rPh>
    <rPh sb="16" eb="17">
      <t>ツネ</t>
    </rPh>
    <rPh sb="18" eb="20">
      <t>ゼンシャ</t>
    </rPh>
    <rPh sb="20" eb="21">
      <t>テキ</t>
    </rPh>
    <rPh sb="22" eb="24">
      <t>サイテキ</t>
    </rPh>
    <rPh sb="25" eb="28">
      <t>ジブモン</t>
    </rPh>
    <rPh sb="31" eb="32">
      <t>カタ</t>
    </rPh>
    <rPh sb="33" eb="34">
      <t>カンガ</t>
    </rPh>
    <rPh sb="39" eb="41">
      <t>ジュウヨウ</t>
    </rPh>
    <rPh sb="44" eb="47">
      <t>ジブモン</t>
    </rPh>
    <rPh sb="53" eb="56">
      <t>タブモン</t>
    </rPh>
    <rPh sb="62" eb="64">
      <t>ショクシュ</t>
    </rPh>
    <rPh sb="70" eb="72">
      <t>ハバヒロ</t>
    </rPh>
    <rPh sb="73" eb="75">
      <t>コウリュウ</t>
    </rPh>
    <rPh sb="77" eb="79">
      <t>シャナイ</t>
    </rPh>
    <rPh sb="80" eb="82">
      <t>ニンゲン</t>
    </rPh>
    <rPh sb="83" eb="84">
      <t>タイ</t>
    </rPh>
    <rPh sb="86" eb="87">
      <t>ヒロ</t>
    </rPh>
    <rPh sb="88" eb="90">
      <t>ケンカイ</t>
    </rPh>
    <rPh sb="91" eb="92">
      <t>モ</t>
    </rPh>
    <rPh sb="94" eb="96">
      <t>ソシキ</t>
    </rPh>
    <rPh sb="96" eb="98">
      <t>ウンエイ</t>
    </rPh>
    <rPh sb="99" eb="100">
      <t>オコ</t>
    </rPh>
    <phoneticPr fontId="11"/>
  </si>
  <si>
    <t>マネジメント</t>
    <phoneticPr fontId="11"/>
  </si>
  <si>
    <t>目標達成</t>
    <rPh sb="0" eb="2">
      <t>モクヒョウ</t>
    </rPh>
    <rPh sb="2" eb="4">
      <t>タッセイ</t>
    </rPh>
    <phoneticPr fontId="11"/>
  </si>
  <si>
    <t>何があってもプロジェクトの目標達成をしているか</t>
    <rPh sb="0" eb="1">
      <t>ナニ</t>
    </rPh>
    <rPh sb="13" eb="15">
      <t>モクヒョウ</t>
    </rPh>
    <rPh sb="15" eb="17">
      <t>タッセイ</t>
    </rPh>
    <phoneticPr fontId="11"/>
  </si>
  <si>
    <t>・目標の達成にこだわり、決してあきらめない
・目標を達成するために、あらゆる手段を尽くす
・目標達成の阻害要因を取り除く</t>
    <rPh sb="1" eb="3">
      <t>モクヒョウ</t>
    </rPh>
    <rPh sb="4" eb="6">
      <t>タッセイ</t>
    </rPh>
    <rPh sb="12" eb="13">
      <t>ケッ</t>
    </rPh>
    <rPh sb="23" eb="25">
      <t>モクヒョウ</t>
    </rPh>
    <rPh sb="26" eb="28">
      <t>タッセイ</t>
    </rPh>
    <rPh sb="38" eb="40">
      <t>シュダン</t>
    </rPh>
    <rPh sb="41" eb="42">
      <t>ツ</t>
    </rPh>
    <rPh sb="46" eb="48">
      <t>モクヒョウ</t>
    </rPh>
    <rPh sb="48" eb="50">
      <t>タッセイ</t>
    </rPh>
    <rPh sb="51" eb="53">
      <t>ソガイ</t>
    </rPh>
    <rPh sb="53" eb="55">
      <t>ヨウイン</t>
    </rPh>
    <rPh sb="56" eb="57">
      <t>ト</t>
    </rPh>
    <rPh sb="58" eb="59">
      <t>ノゾ</t>
    </rPh>
    <phoneticPr fontId="11"/>
  </si>
  <si>
    <t>・目標達成をすぐにあきらめる。納期を守らない
・目標達成のためのアプローチを変えない。別の方法を検討しない
・達成ができない理由を環境などの外的要因のせいにする</t>
    <rPh sb="1" eb="3">
      <t>モクヒョウ</t>
    </rPh>
    <rPh sb="3" eb="5">
      <t>タッセイ</t>
    </rPh>
    <rPh sb="15" eb="17">
      <t>ノウキ</t>
    </rPh>
    <rPh sb="18" eb="19">
      <t>マモ</t>
    </rPh>
    <rPh sb="24" eb="26">
      <t>モクヒョウ</t>
    </rPh>
    <rPh sb="26" eb="28">
      <t>タッセイ</t>
    </rPh>
    <rPh sb="38" eb="39">
      <t>カ</t>
    </rPh>
    <rPh sb="43" eb="44">
      <t>ベツ</t>
    </rPh>
    <rPh sb="45" eb="47">
      <t>ホウホウ</t>
    </rPh>
    <rPh sb="48" eb="50">
      <t>ケントウ</t>
    </rPh>
    <rPh sb="55" eb="57">
      <t>タッセイ</t>
    </rPh>
    <rPh sb="62" eb="64">
      <t>リユウ</t>
    </rPh>
    <rPh sb="65" eb="67">
      <t>カンキョウ</t>
    </rPh>
    <rPh sb="70" eb="72">
      <t>ガイテキ</t>
    </rPh>
    <rPh sb="72" eb="74">
      <t>ヨウイン</t>
    </rPh>
    <phoneticPr fontId="11"/>
  </si>
  <si>
    <t>達成したときのご褒美を用意したり、仕事が遅れているメンバーを助けたりする雰囲気づくりを心掛ける。誰が誰をフォローするかを決めておくなど、チーム全体で1つの目標に向かってモチベーションを高めていく、さまざまな工夫を心掛けましょう。</t>
    <rPh sb="0" eb="2">
      <t>タッセイ</t>
    </rPh>
    <rPh sb="8" eb="10">
      <t>ホウビ</t>
    </rPh>
    <rPh sb="11" eb="13">
      <t>ヨウイ</t>
    </rPh>
    <rPh sb="17" eb="19">
      <t>シゴト</t>
    </rPh>
    <rPh sb="20" eb="21">
      <t>オク</t>
    </rPh>
    <rPh sb="30" eb="31">
      <t>タス</t>
    </rPh>
    <rPh sb="36" eb="39">
      <t>フンイキ</t>
    </rPh>
    <rPh sb="43" eb="45">
      <t>ココロガ</t>
    </rPh>
    <rPh sb="48" eb="49">
      <t>ダレ</t>
    </rPh>
    <rPh sb="50" eb="51">
      <t>ダレ</t>
    </rPh>
    <rPh sb="60" eb="61">
      <t>キ</t>
    </rPh>
    <rPh sb="71" eb="73">
      <t>ゼンタイ</t>
    </rPh>
    <rPh sb="77" eb="79">
      <t>モクヒョウ</t>
    </rPh>
    <rPh sb="80" eb="81">
      <t>ム</t>
    </rPh>
    <rPh sb="92" eb="93">
      <t>タカ</t>
    </rPh>
    <rPh sb="103" eb="105">
      <t>クフウ</t>
    </rPh>
    <rPh sb="106" eb="108">
      <t>ココロガ</t>
    </rPh>
    <phoneticPr fontId="11"/>
  </si>
  <si>
    <t>進捗管理</t>
    <rPh sb="0" eb="2">
      <t>シンチョク</t>
    </rPh>
    <rPh sb="2" eb="4">
      <t>カンリ</t>
    </rPh>
    <phoneticPr fontId="11"/>
  </si>
  <si>
    <t>ベンチマークを設け、進捗管理ができているか</t>
    <rPh sb="7" eb="8">
      <t>モウ</t>
    </rPh>
    <rPh sb="10" eb="12">
      <t>シンチョク</t>
    </rPh>
    <rPh sb="12" eb="14">
      <t>カンリ</t>
    </rPh>
    <phoneticPr fontId="11"/>
  </si>
  <si>
    <t>・進捗管理のためのベンチマークが設定されている
・ベンチマークごとに、計画と現実の乖離を把握している
・目標達成のために、必要ならば計画を修正している</t>
    <rPh sb="1" eb="3">
      <t>シンチョク</t>
    </rPh>
    <rPh sb="3" eb="5">
      <t>カンリ</t>
    </rPh>
    <rPh sb="16" eb="18">
      <t>セッテイ</t>
    </rPh>
    <rPh sb="35" eb="37">
      <t>ケイカク</t>
    </rPh>
    <rPh sb="38" eb="40">
      <t>ゲンジツ</t>
    </rPh>
    <rPh sb="41" eb="43">
      <t>カイリ</t>
    </rPh>
    <rPh sb="44" eb="46">
      <t>ハアク</t>
    </rPh>
    <rPh sb="52" eb="54">
      <t>モクヒョウ</t>
    </rPh>
    <rPh sb="54" eb="56">
      <t>タッセイ</t>
    </rPh>
    <rPh sb="61" eb="63">
      <t>ヒツヨウ</t>
    </rPh>
    <rPh sb="66" eb="68">
      <t>ケイカク</t>
    </rPh>
    <rPh sb="69" eb="71">
      <t>シュウセイ</t>
    </rPh>
    <phoneticPr fontId="11"/>
  </si>
  <si>
    <t>・ベンチマークが設定されておらず、進捗管理が場当たり的である
・計画と現実の乖離が見えていない
・当初の計画を変更せず、目標が達成できない</t>
    <rPh sb="8" eb="10">
      <t>セッテイ</t>
    </rPh>
    <rPh sb="17" eb="19">
      <t>シンチョク</t>
    </rPh>
    <rPh sb="19" eb="21">
      <t>カンリ</t>
    </rPh>
    <rPh sb="22" eb="24">
      <t>バア</t>
    </rPh>
    <rPh sb="26" eb="27">
      <t>テキ</t>
    </rPh>
    <rPh sb="32" eb="34">
      <t>ケイカク</t>
    </rPh>
    <rPh sb="35" eb="37">
      <t>ゲンジツ</t>
    </rPh>
    <rPh sb="38" eb="40">
      <t>カイリ</t>
    </rPh>
    <rPh sb="41" eb="42">
      <t>ミ</t>
    </rPh>
    <rPh sb="49" eb="51">
      <t>トウショ</t>
    </rPh>
    <rPh sb="52" eb="54">
      <t>ケイカク</t>
    </rPh>
    <rPh sb="55" eb="57">
      <t>ヘンコウ</t>
    </rPh>
    <rPh sb="60" eb="62">
      <t>モクヒョウ</t>
    </rPh>
    <rPh sb="63" eb="65">
      <t>タッセイ</t>
    </rPh>
    <phoneticPr fontId="11"/>
  </si>
  <si>
    <t>目標を達成できない状況に陥る前に、助けを求める組織風土をつくることが重要です。ミスやトラブルについての情報が確実に自分のところにくる仕掛けや、進行が30％、60%の段階でメンバーが状況報告するベンチャーマークを明確に設定しましょう。</t>
    <rPh sb="0" eb="2">
      <t>モクヒョウ</t>
    </rPh>
    <rPh sb="3" eb="5">
      <t>タッセイ</t>
    </rPh>
    <rPh sb="9" eb="11">
      <t>ジョウキョウ</t>
    </rPh>
    <rPh sb="12" eb="13">
      <t>オチイ</t>
    </rPh>
    <rPh sb="14" eb="15">
      <t>マエ</t>
    </rPh>
    <rPh sb="17" eb="18">
      <t>タス</t>
    </rPh>
    <rPh sb="20" eb="21">
      <t>モト</t>
    </rPh>
    <rPh sb="23" eb="25">
      <t>ソシキ</t>
    </rPh>
    <rPh sb="25" eb="27">
      <t>フウド</t>
    </rPh>
    <rPh sb="34" eb="36">
      <t>ジュウヨウ</t>
    </rPh>
    <rPh sb="51" eb="53">
      <t>ジョウホウ</t>
    </rPh>
    <rPh sb="54" eb="56">
      <t>カクジツ</t>
    </rPh>
    <rPh sb="57" eb="59">
      <t>ジブン</t>
    </rPh>
    <rPh sb="66" eb="68">
      <t>シカ</t>
    </rPh>
    <rPh sb="71" eb="73">
      <t>シンコウ</t>
    </rPh>
    <rPh sb="82" eb="84">
      <t>ダンカイ</t>
    </rPh>
    <rPh sb="90" eb="92">
      <t>ジョウキョウ</t>
    </rPh>
    <rPh sb="92" eb="94">
      <t>ホウコク</t>
    </rPh>
    <rPh sb="105" eb="107">
      <t>メイカク</t>
    </rPh>
    <rPh sb="108" eb="110">
      <t>セッテイ</t>
    </rPh>
    <phoneticPr fontId="11"/>
  </si>
  <si>
    <t>計数管理</t>
    <rPh sb="0" eb="2">
      <t>ケイスウ</t>
    </rPh>
    <rPh sb="2" eb="4">
      <t>カンリ</t>
    </rPh>
    <phoneticPr fontId="11"/>
  </si>
  <si>
    <t>自社の収益構造を把握し、業績を上げる適切な施策をしているか</t>
    <rPh sb="0" eb="2">
      <t>ジシャ</t>
    </rPh>
    <rPh sb="3" eb="5">
      <t>シュウエキ</t>
    </rPh>
    <rPh sb="5" eb="7">
      <t>コウゾウ</t>
    </rPh>
    <rPh sb="8" eb="10">
      <t>ハアク</t>
    </rPh>
    <rPh sb="12" eb="14">
      <t>ギョウセキ</t>
    </rPh>
    <rPh sb="15" eb="16">
      <t>ア</t>
    </rPh>
    <rPh sb="18" eb="20">
      <t>テキセツ</t>
    </rPh>
    <rPh sb="21" eb="23">
      <t>シサク</t>
    </rPh>
    <phoneticPr fontId="11"/>
  </si>
  <si>
    <t>・経費と投資の区別がつき、必要なときには適切にお金を使う
・組織の予算を策定し、実績を管理している
・社員の計数感覚を伸ばすための施策を展開する</t>
    <rPh sb="1" eb="3">
      <t>ケイヒ</t>
    </rPh>
    <rPh sb="4" eb="6">
      <t>トウシ</t>
    </rPh>
    <rPh sb="7" eb="9">
      <t>クベツ</t>
    </rPh>
    <rPh sb="13" eb="15">
      <t>ヒツヨウ</t>
    </rPh>
    <rPh sb="20" eb="22">
      <t>テキセツ</t>
    </rPh>
    <rPh sb="24" eb="25">
      <t>カネ</t>
    </rPh>
    <rPh sb="26" eb="27">
      <t>ツカ</t>
    </rPh>
    <rPh sb="30" eb="32">
      <t>ソシキ</t>
    </rPh>
    <rPh sb="33" eb="35">
      <t>ヨサン</t>
    </rPh>
    <rPh sb="36" eb="38">
      <t>サクテイ</t>
    </rPh>
    <rPh sb="40" eb="42">
      <t>ジッセキ</t>
    </rPh>
    <rPh sb="43" eb="45">
      <t>カンリ</t>
    </rPh>
    <rPh sb="51" eb="53">
      <t>シャイン</t>
    </rPh>
    <rPh sb="54" eb="56">
      <t>ケイスウ</t>
    </rPh>
    <rPh sb="56" eb="58">
      <t>カンカク</t>
    </rPh>
    <rPh sb="59" eb="60">
      <t>ノ</t>
    </rPh>
    <rPh sb="65" eb="67">
      <t>シサク</t>
    </rPh>
    <rPh sb="68" eb="70">
      <t>テンカイ</t>
    </rPh>
    <phoneticPr fontId="11"/>
  </si>
  <si>
    <t>・必要以上に経費を削り、会社が活力を失い、最小均衡を招く
・予算策定ができない。非現実的な予算をつくる。組織の実績を管理していない
・計数感覚を持たない。必要性を感じていない</t>
    <rPh sb="1" eb="3">
      <t>ヒツヨウ</t>
    </rPh>
    <rPh sb="3" eb="5">
      <t>イジョウ</t>
    </rPh>
    <rPh sb="6" eb="8">
      <t>ケイヒ</t>
    </rPh>
    <rPh sb="9" eb="10">
      <t>ケズ</t>
    </rPh>
    <rPh sb="12" eb="14">
      <t>カイシャ</t>
    </rPh>
    <rPh sb="15" eb="17">
      <t>カツリョク</t>
    </rPh>
    <rPh sb="18" eb="19">
      <t>ウシナ</t>
    </rPh>
    <rPh sb="21" eb="23">
      <t>サイショウ</t>
    </rPh>
    <rPh sb="23" eb="25">
      <t>キンコウ</t>
    </rPh>
    <rPh sb="26" eb="27">
      <t>マネ</t>
    </rPh>
    <rPh sb="30" eb="32">
      <t>ヨサン</t>
    </rPh>
    <rPh sb="32" eb="34">
      <t>サクテイ</t>
    </rPh>
    <rPh sb="40" eb="44">
      <t>ヒゲンジツテキ</t>
    </rPh>
    <rPh sb="45" eb="47">
      <t>ヨサン</t>
    </rPh>
    <rPh sb="52" eb="54">
      <t>ソシキ</t>
    </rPh>
    <rPh sb="55" eb="57">
      <t>ジッセキ</t>
    </rPh>
    <rPh sb="58" eb="60">
      <t>カンリ</t>
    </rPh>
    <rPh sb="67" eb="69">
      <t>ケイスウ</t>
    </rPh>
    <rPh sb="69" eb="71">
      <t>カンカク</t>
    </rPh>
    <rPh sb="72" eb="73">
      <t>モ</t>
    </rPh>
    <rPh sb="77" eb="80">
      <t>ヒツヨウセイ</t>
    </rPh>
    <rPh sb="81" eb="82">
      <t>カン</t>
    </rPh>
    <phoneticPr fontId="11"/>
  </si>
  <si>
    <t>計数管理に明るい人は、売上や経費に常に気を配り、その現状を正確に把握しています。売上を伸ばすために行うこと、経費や原価を下げるために行うことを明確に理解し、必要に応じて実行することが求められます。</t>
    <rPh sb="0" eb="2">
      <t>ケイスウ</t>
    </rPh>
    <rPh sb="2" eb="4">
      <t>カンリ</t>
    </rPh>
    <rPh sb="5" eb="6">
      <t>アカ</t>
    </rPh>
    <rPh sb="8" eb="9">
      <t>ヒト</t>
    </rPh>
    <rPh sb="11" eb="13">
      <t>ウリアゲ</t>
    </rPh>
    <rPh sb="14" eb="16">
      <t>ケイヒ</t>
    </rPh>
    <rPh sb="17" eb="18">
      <t>ツネ</t>
    </rPh>
    <rPh sb="19" eb="20">
      <t>キ</t>
    </rPh>
    <rPh sb="21" eb="22">
      <t>クバ</t>
    </rPh>
    <rPh sb="26" eb="28">
      <t>ゲンジョウ</t>
    </rPh>
    <rPh sb="29" eb="31">
      <t>セイカク</t>
    </rPh>
    <rPh sb="32" eb="34">
      <t>ハアク</t>
    </rPh>
    <rPh sb="40" eb="42">
      <t>ウリアゲ</t>
    </rPh>
    <rPh sb="43" eb="44">
      <t>ノ</t>
    </rPh>
    <rPh sb="49" eb="50">
      <t>オコナ</t>
    </rPh>
    <rPh sb="54" eb="56">
      <t>ケイヒ</t>
    </rPh>
    <rPh sb="57" eb="59">
      <t>ゲンカ</t>
    </rPh>
    <rPh sb="60" eb="61">
      <t>サ</t>
    </rPh>
    <rPh sb="66" eb="67">
      <t>オコナ</t>
    </rPh>
    <rPh sb="71" eb="73">
      <t>メイカク</t>
    </rPh>
    <rPh sb="74" eb="76">
      <t>リカイ</t>
    </rPh>
    <rPh sb="78" eb="80">
      <t>ヒツヨウ</t>
    </rPh>
    <rPh sb="81" eb="82">
      <t>オウ</t>
    </rPh>
    <rPh sb="84" eb="86">
      <t>ジッコウ</t>
    </rPh>
    <rPh sb="91" eb="92">
      <t>モト</t>
    </rPh>
    <phoneticPr fontId="11"/>
  </si>
  <si>
    <t>計画立案</t>
    <rPh sb="0" eb="2">
      <t>ケイカク</t>
    </rPh>
    <rPh sb="2" eb="4">
      <t>リツアン</t>
    </rPh>
    <phoneticPr fontId="11"/>
  </si>
  <si>
    <t>実現可能な行動計画を立て、リスクヘッジができているか</t>
    <rPh sb="0" eb="2">
      <t>ジツゲン</t>
    </rPh>
    <rPh sb="2" eb="4">
      <t>カノウ</t>
    </rPh>
    <rPh sb="5" eb="7">
      <t>コウドウ</t>
    </rPh>
    <rPh sb="7" eb="9">
      <t>ケイカク</t>
    </rPh>
    <rPh sb="10" eb="11">
      <t>タ</t>
    </rPh>
    <phoneticPr fontId="11"/>
  </si>
  <si>
    <t>・目標達成に向けて5W2Hが明確な、現実的な計画が立案されている
・計画に、目標達成を阻害するリスクが織り込まれている
・立案された計画がメンバーに共有されている</t>
    <rPh sb="1" eb="3">
      <t>モクヒョウ</t>
    </rPh>
    <rPh sb="3" eb="5">
      <t>タッセイ</t>
    </rPh>
    <rPh sb="6" eb="7">
      <t>ム</t>
    </rPh>
    <rPh sb="14" eb="16">
      <t>メイカク</t>
    </rPh>
    <rPh sb="18" eb="21">
      <t>ゲンジツテキ</t>
    </rPh>
    <rPh sb="22" eb="24">
      <t>ケイカク</t>
    </rPh>
    <rPh sb="25" eb="27">
      <t>リツアン</t>
    </rPh>
    <rPh sb="34" eb="36">
      <t>ケイカク</t>
    </rPh>
    <rPh sb="38" eb="40">
      <t>モクヒョウ</t>
    </rPh>
    <rPh sb="40" eb="42">
      <t>タッセイ</t>
    </rPh>
    <rPh sb="43" eb="45">
      <t>ソガイ</t>
    </rPh>
    <rPh sb="51" eb="52">
      <t>オ</t>
    </rPh>
    <rPh sb="53" eb="54">
      <t>コ</t>
    </rPh>
    <rPh sb="61" eb="63">
      <t>リツアン</t>
    </rPh>
    <rPh sb="66" eb="68">
      <t>ケイカク</t>
    </rPh>
    <rPh sb="74" eb="76">
      <t>キョウユウ</t>
    </rPh>
    <phoneticPr fontId="11"/>
  </si>
  <si>
    <t>・5W2Hが不明確で、到達点までの道のりがわからない計画になっている
・リスクを想定しない計画を立てている
・立案された計画がメンバーに理解されていない</t>
    <rPh sb="6" eb="9">
      <t>フメイカク</t>
    </rPh>
    <rPh sb="11" eb="13">
      <t>トウタツ</t>
    </rPh>
    <rPh sb="13" eb="14">
      <t>テン</t>
    </rPh>
    <rPh sb="17" eb="18">
      <t>ミチ</t>
    </rPh>
    <rPh sb="26" eb="28">
      <t>ケイカク</t>
    </rPh>
    <rPh sb="40" eb="42">
      <t>ソウテイ</t>
    </rPh>
    <rPh sb="45" eb="47">
      <t>ケイカク</t>
    </rPh>
    <rPh sb="48" eb="49">
      <t>タ</t>
    </rPh>
    <rPh sb="55" eb="57">
      <t>リツアン</t>
    </rPh>
    <rPh sb="60" eb="62">
      <t>ケイカク</t>
    </rPh>
    <rPh sb="68" eb="70">
      <t>リカイ</t>
    </rPh>
    <phoneticPr fontId="11"/>
  </si>
  <si>
    <t>理想的すぎる計画ではなく、メンバーが休む・辞める・想定通りに受注が上がらない・進行しないなどのリスクを盛り込み、実現可能な計画を立案しましょう。トラブルがあった場合に備え、遅れを取り戻すプランBも用意しておきましょう。</t>
    <rPh sb="0" eb="3">
      <t>リソウテキ</t>
    </rPh>
    <rPh sb="6" eb="8">
      <t>ケイカク</t>
    </rPh>
    <rPh sb="18" eb="19">
      <t>ヤス</t>
    </rPh>
    <rPh sb="21" eb="22">
      <t>ヤ</t>
    </rPh>
    <rPh sb="25" eb="27">
      <t>ソウテイ</t>
    </rPh>
    <rPh sb="27" eb="28">
      <t>ドオ</t>
    </rPh>
    <rPh sb="30" eb="32">
      <t>ジュチュウ</t>
    </rPh>
    <rPh sb="33" eb="34">
      <t>ア</t>
    </rPh>
    <rPh sb="39" eb="41">
      <t>シンコウ</t>
    </rPh>
    <rPh sb="51" eb="52">
      <t>モ</t>
    </rPh>
    <rPh sb="53" eb="54">
      <t>コ</t>
    </rPh>
    <rPh sb="56" eb="58">
      <t>ジツゲン</t>
    </rPh>
    <rPh sb="58" eb="60">
      <t>カノウ</t>
    </rPh>
    <rPh sb="61" eb="63">
      <t>ケイカク</t>
    </rPh>
    <rPh sb="64" eb="66">
      <t>リツアン</t>
    </rPh>
    <rPh sb="80" eb="82">
      <t>バアイ</t>
    </rPh>
    <rPh sb="83" eb="84">
      <t>ソナ</t>
    </rPh>
    <rPh sb="86" eb="87">
      <t>オク</t>
    </rPh>
    <rPh sb="89" eb="90">
      <t>ト</t>
    </rPh>
    <rPh sb="91" eb="92">
      <t>モド</t>
    </rPh>
    <rPh sb="98" eb="100">
      <t>ヨウイ</t>
    </rPh>
    <phoneticPr fontId="11"/>
  </si>
  <si>
    <t>目標設定</t>
    <rPh sb="0" eb="2">
      <t>モクヒョウ</t>
    </rPh>
    <rPh sb="2" eb="4">
      <t>セッテイ</t>
    </rPh>
    <phoneticPr fontId="11"/>
  </si>
  <si>
    <t>会社のビジョンや戦略に沿った年度目標を設定しているか</t>
    <rPh sb="0" eb="2">
      <t>カイシャ</t>
    </rPh>
    <rPh sb="8" eb="10">
      <t>センリャク</t>
    </rPh>
    <rPh sb="11" eb="12">
      <t>ソ</t>
    </rPh>
    <rPh sb="14" eb="16">
      <t>ネンド</t>
    </rPh>
    <rPh sb="16" eb="18">
      <t>モクヒョウ</t>
    </rPh>
    <rPh sb="19" eb="21">
      <t>セッテイ</t>
    </rPh>
    <phoneticPr fontId="11"/>
  </si>
  <si>
    <t>・ビジョンや戦略から落とし込まれた目標を設定している
・達成基準が明確な目標を設定している
・すべての社員やスタッフがそれぞれ正しく目標を認識している</t>
    <rPh sb="6" eb="8">
      <t>センリャク</t>
    </rPh>
    <rPh sb="10" eb="11">
      <t>オ</t>
    </rPh>
    <rPh sb="13" eb="14">
      <t>コ</t>
    </rPh>
    <rPh sb="17" eb="19">
      <t>モクヒョウ</t>
    </rPh>
    <rPh sb="20" eb="22">
      <t>セッテイ</t>
    </rPh>
    <rPh sb="28" eb="30">
      <t>タッセイ</t>
    </rPh>
    <rPh sb="30" eb="32">
      <t>キジュン</t>
    </rPh>
    <rPh sb="33" eb="35">
      <t>メイカク</t>
    </rPh>
    <rPh sb="36" eb="38">
      <t>モクヒョウ</t>
    </rPh>
    <rPh sb="39" eb="41">
      <t>セッテイ</t>
    </rPh>
    <rPh sb="51" eb="53">
      <t>シャイン</t>
    </rPh>
    <rPh sb="63" eb="64">
      <t>タダ</t>
    </rPh>
    <rPh sb="66" eb="68">
      <t>モクヒョウ</t>
    </rPh>
    <rPh sb="69" eb="71">
      <t>ニンシキ</t>
    </rPh>
    <phoneticPr fontId="11"/>
  </si>
  <si>
    <t>・ビジョンや戦略につながる目標になっていない
・目標が明確でない。達成基準が曖昧な漠然とした目標になっている
・目標が浸透しておらず、社員やスタッフが認識していない</t>
    <rPh sb="6" eb="8">
      <t>センリャク</t>
    </rPh>
    <rPh sb="13" eb="15">
      <t>モクヒョウ</t>
    </rPh>
    <rPh sb="24" eb="26">
      <t>モクヒョウ</t>
    </rPh>
    <rPh sb="27" eb="29">
      <t>メイカク</t>
    </rPh>
    <rPh sb="33" eb="35">
      <t>タッセイ</t>
    </rPh>
    <rPh sb="35" eb="37">
      <t>キジュン</t>
    </rPh>
    <rPh sb="38" eb="40">
      <t>アイマイ</t>
    </rPh>
    <rPh sb="41" eb="43">
      <t>バクゼン</t>
    </rPh>
    <rPh sb="46" eb="48">
      <t>モクヒョウ</t>
    </rPh>
    <rPh sb="56" eb="58">
      <t>モクヒョウ</t>
    </rPh>
    <rPh sb="59" eb="61">
      <t>シントウ</t>
    </rPh>
    <rPh sb="67" eb="69">
      <t>シャイン</t>
    </rPh>
    <rPh sb="75" eb="77">
      <t>ニンシキ</t>
    </rPh>
    <phoneticPr fontId="11"/>
  </si>
  <si>
    <t>目標とは、到達点を明らかにすればするほど達成しやすくなります。目標を達成したときには、会社や自部門、あるいは自分がどのような状況になっているのか、達成するまでの計画をできるだけ具体的に書いてプランを練るようにしましょう。</t>
    <rPh sb="0" eb="2">
      <t>モクヒョウ</t>
    </rPh>
    <rPh sb="5" eb="7">
      <t>トウタツ</t>
    </rPh>
    <rPh sb="7" eb="8">
      <t>テン</t>
    </rPh>
    <rPh sb="9" eb="10">
      <t>アキ</t>
    </rPh>
    <rPh sb="20" eb="22">
      <t>タッセイ</t>
    </rPh>
    <rPh sb="31" eb="33">
      <t>モクヒョウ</t>
    </rPh>
    <rPh sb="34" eb="36">
      <t>タッセイ</t>
    </rPh>
    <rPh sb="43" eb="45">
      <t>カイシャ</t>
    </rPh>
    <rPh sb="46" eb="49">
      <t>ジブモン</t>
    </rPh>
    <rPh sb="54" eb="56">
      <t>ジブン</t>
    </rPh>
    <rPh sb="62" eb="64">
      <t>ジョウキョウ</t>
    </rPh>
    <rPh sb="73" eb="75">
      <t>タッセイ</t>
    </rPh>
    <rPh sb="80" eb="82">
      <t>ケイカク</t>
    </rPh>
    <rPh sb="88" eb="91">
      <t>グタイテキ</t>
    </rPh>
    <rPh sb="92" eb="93">
      <t>カ</t>
    </rPh>
    <rPh sb="99" eb="100">
      <t>ネ</t>
    </rPh>
    <phoneticPr fontId="11"/>
  </si>
  <si>
    <t>リーダーシップ</t>
    <phoneticPr fontId="11"/>
  </si>
  <si>
    <t>創造的能力</t>
    <rPh sb="0" eb="3">
      <t>ソウゾウテキ</t>
    </rPh>
    <rPh sb="3" eb="5">
      <t>ノウリョク</t>
    </rPh>
    <phoneticPr fontId="11"/>
  </si>
  <si>
    <t>新しいアイデアを発案し、具現化しているか</t>
    <rPh sb="0" eb="1">
      <t>アタラ</t>
    </rPh>
    <rPh sb="8" eb="10">
      <t>ハツアン</t>
    </rPh>
    <rPh sb="12" eb="15">
      <t>グゲンカ</t>
    </rPh>
    <phoneticPr fontId="11"/>
  </si>
  <si>
    <t>・一つの事象をヒントに、アイデアを広げられる
・複数の事柄を結びつけ、新しい価値を生む
・今までにない新しい切り口で発想し、それを形にする</t>
    <rPh sb="1" eb="2">
      <t>ヒト</t>
    </rPh>
    <rPh sb="4" eb="6">
      <t>ジショウ</t>
    </rPh>
    <rPh sb="17" eb="18">
      <t>ヒロ</t>
    </rPh>
    <rPh sb="24" eb="26">
      <t>フクスウ</t>
    </rPh>
    <rPh sb="27" eb="29">
      <t>コトガラ</t>
    </rPh>
    <rPh sb="30" eb="31">
      <t>ムス</t>
    </rPh>
    <rPh sb="35" eb="36">
      <t>アタラ</t>
    </rPh>
    <rPh sb="38" eb="40">
      <t>カチ</t>
    </rPh>
    <rPh sb="41" eb="42">
      <t>ウ</t>
    </rPh>
    <rPh sb="45" eb="46">
      <t>イマ</t>
    </rPh>
    <rPh sb="51" eb="52">
      <t>アタラ</t>
    </rPh>
    <rPh sb="54" eb="55">
      <t>キ</t>
    </rPh>
    <rPh sb="56" eb="57">
      <t>クチ</t>
    </rPh>
    <rPh sb="58" eb="60">
      <t>ハッソウ</t>
    </rPh>
    <rPh sb="65" eb="66">
      <t>カタチ</t>
    </rPh>
    <phoneticPr fontId="11"/>
  </si>
  <si>
    <t>・発想が貧弱で、アイデアを広げられない
・物事を単視眼的にとらえ、複数の事柄を関連づけられない
・固定観念にとらわれ、新しい発想が生まれない</t>
    <rPh sb="1" eb="3">
      <t>ハッソウ</t>
    </rPh>
    <rPh sb="4" eb="6">
      <t>ヒンジャク</t>
    </rPh>
    <rPh sb="13" eb="14">
      <t>ヒロ</t>
    </rPh>
    <rPh sb="21" eb="23">
      <t>モノゴト</t>
    </rPh>
    <rPh sb="24" eb="25">
      <t>タン</t>
    </rPh>
    <rPh sb="25" eb="26">
      <t>シ</t>
    </rPh>
    <rPh sb="26" eb="27">
      <t>メ</t>
    </rPh>
    <rPh sb="27" eb="28">
      <t>テキ</t>
    </rPh>
    <rPh sb="33" eb="35">
      <t>フクスウ</t>
    </rPh>
    <rPh sb="36" eb="38">
      <t>コトガラ</t>
    </rPh>
    <rPh sb="39" eb="41">
      <t>カンレン</t>
    </rPh>
    <rPh sb="49" eb="51">
      <t>コテイ</t>
    </rPh>
    <rPh sb="51" eb="53">
      <t>カンネン</t>
    </rPh>
    <rPh sb="59" eb="60">
      <t>アタラ</t>
    </rPh>
    <rPh sb="62" eb="64">
      <t>ハッソウ</t>
    </rPh>
    <rPh sb="65" eb="66">
      <t>ウ</t>
    </rPh>
    <phoneticPr fontId="11"/>
  </si>
  <si>
    <t>芸術やスポーツなど、一見仕事に関係ない分野にも触れて発想力を磨きましょう。1つのキーワードから発想を広げていく訓練も必要です。アイデアの実現性を検証し、可能性が少しでもあれば、その具体的な方法を徹底的に模索しましょう。</t>
    <rPh sb="0" eb="2">
      <t>ゲイジュツ</t>
    </rPh>
    <rPh sb="10" eb="12">
      <t>イッケン</t>
    </rPh>
    <rPh sb="12" eb="14">
      <t>シゴト</t>
    </rPh>
    <rPh sb="15" eb="17">
      <t>カンケイ</t>
    </rPh>
    <rPh sb="19" eb="21">
      <t>ブンヤ</t>
    </rPh>
    <rPh sb="23" eb="24">
      <t>フ</t>
    </rPh>
    <rPh sb="26" eb="29">
      <t>ハッソウリョク</t>
    </rPh>
    <rPh sb="30" eb="31">
      <t>ミガ</t>
    </rPh>
    <rPh sb="47" eb="49">
      <t>ハッソウ</t>
    </rPh>
    <rPh sb="50" eb="51">
      <t>ヒロ</t>
    </rPh>
    <rPh sb="55" eb="57">
      <t>クンレン</t>
    </rPh>
    <rPh sb="58" eb="60">
      <t>ヒツヨウ</t>
    </rPh>
    <rPh sb="68" eb="71">
      <t>ジツゲンセイ</t>
    </rPh>
    <rPh sb="72" eb="74">
      <t>ケンショウ</t>
    </rPh>
    <rPh sb="76" eb="79">
      <t>カノウセイ</t>
    </rPh>
    <rPh sb="80" eb="81">
      <t>スコ</t>
    </rPh>
    <rPh sb="90" eb="93">
      <t>グタイテキ</t>
    </rPh>
    <rPh sb="94" eb="96">
      <t>ホウホウ</t>
    </rPh>
    <rPh sb="97" eb="100">
      <t>テッテイテキ</t>
    </rPh>
    <rPh sb="101" eb="103">
      <t>モサク</t>
    </rPh>
    <phoneticPr fontId="11"/>
  </si>
  <si>
    <t>創造的態度
（意欲）</t>
    <rPh sb="0" eb="3">
      <t>ソウゾウテキ</t>
    </rPh>
    <rPh sb="3" eb="5">
      <t>タイド</t>
    </rPh>
    <rPh sb="7" eb="9">
      <t>イヨク</t>
    </rPh>
    <phoneticPr fontId="11"/>
  </si>
  <si>
    <t>新しいことを受け入れて挑戦しているか</t>
    <rPh sb="0" eb="1">
      <t>アタラ</t>
    </rPh>
    <rPh sb="6" eb="7">
      <t>ウ</t>
    </rPh>
    <rPh sb="8" eb="9">
      <t>イ</t>
    </rPh>
    <rPh sb="11" eb="13">
      <t>チョウセン</t>
    </rPh>
    <phoneticPr fontId="11"/>
  </si>
  <si>
    <t>・何にでも興味を持ち、本質を探ろうとする
・新しい考え方やアイデアを前向きに受け入れ、発展させる
・自分の能力を高めていくことに強い関心を持っている</t>
    <rPh sb="1" eb="2">
      <t>ナニ</t>
    </rPh>
    <rPh sb="5" eb="7">
      <t>キョウミ</t>
    </rPh>
    <rPh sb="8" eb="9">
      <t>モ</t>
    </rPh>
    <rPh sb="11" eb="13">
      <t>ホンシツ</t>
    </rPh>
    <rPh sb="14" eb="15">
      <t>サグ</t>
    </rPh>
    <rPh sb="22" eb="23">
      <t>アタラ</t>
    </rPh>
    <rPh sb="25" eb="26">
      <t>カンガ</t>
    </rPh>
    <rPh sb="27" eb="28">
      <t>カタ</t>
    </rPh>
    <rPh sb="34" eb="36">
      <t>マエム</t>
    </rPh>
    <rPh sb="38" eb="39">
      <t>ウ</t>
    </rPh>
    <rPh sb="40" eb="41">
      <t>イ</t>
    </rPh>
    <rPh sb="43" eb="45">
      <t>ハッテン</t>
    </rPh>
    <rPh sb="50" eb="52">
      <t>ジブン</t>
    </rPh>
    <rPh sb="53" eb="55">
      <t>ノウリョク</t>
    </rPh>
    <rPh sb="56" eb="57">
      <t>タカ</t>
    </rPh>
    <rPh sb="64" eb="65">
      <t>ツヨ</t>
    </rPh>
    <rPh sb="66" eb="68">
      <t>カンシン</t>
    </rPh>
    <rPh sb="69" eb="70">
      <t>モ</t>
    </rPh>
    <phoneticPr fontId="11"/>
  </si>
  <si>
    <t>・興味の幅が狭く、考えることが表層的
・新しい考え方やアイデアに関心を示さない、否定する
・現状に甘んじて、向上心に欠ける</t>
    <rPh sb="1" eb="3">
      <t>キョウミ</t>
    </rPh>
    <rPh sb="4" eb="5">
      <t>ハバ</t>
    </rPh>
    <rPh sb="6" eb="7">
      <t>セマ</t>
    </rPh>
    <rPh sb="9" eb="10">
      <t>カンガ</t>
    </rPh>
    <rPh sb="15" eb="18">
      <t>ヒョウソウテキ</t>
    </rPh>
    <rPh sb="20" eb="21">
      <t>アタラ</t>
    </rPh>
    <rPh sb="23" eb="24">
      <t>カンガ</t>
    </rPh>
    <rPh sb="25" eb="26">
      <t>カタ</t>
    </rPh>
    <rPh sb="32" eb="34">
      <t>カンシン</t>
    </rPh>
    <rPh sb="35" eb="36">
      <t>シメ</t>
    </rPh>
    <rPh sb="40" eb="42">
      <t>ヒテイ</t>
    </rPh>
    <rPh sb="46" eb="48">
      <t>ゲンジョウ</t>
    </rPh>
    <rPh sb="49" eb="50">
      <t>アマ</t>
    </rPh>
    <rPh sb="54" eb="57">
      <t>コウジョウシン</t>
    </rPh>
    <rPh sb="58" eb="59">
      <t>カ</t>
    </rPh>
    <phoneticPr fontId="11"/>
  </si>
  <si>
    <t>自分の成長のためにも、人の良い面を積極的に評価して褒める習慣を身につけましょう。自分とは違う分野の人や、異なる価値観を持つ人と交流を図り、その人の発想や経験・キャリアについてよい面を吸収しましょう。</t>
    <rPh sb="0" eb="2">
      <t>ジブン</t>
    </rPh>
    <rPh sb="3" eb="5">
      <t>セイチョウ</t>
    </rPh>
    <rPh sb="11" eb="12">
      <t>ヒト</t>
    </rPh>
    <rPh sb="13" eb="14">
      <t>ヨ</t>
    </rPh>
    <rPh sb="15" eb="16">
      <t>メン</t>
    </rPh>
    <rPh sb="17" eb="20">
      <t>セッキョクテキ</t>
    </rPh>
    <rPh sb="21" eb="23">
      <t>ヒョウカ</t>
    </rPh>
    <rPh sb="25" eb="26">
      <t>ホ</t>
    </rPh>
    <rPh sb="28" eb="30">
      <t>シュウカン</t>
    </rPh>
    <rPh sb="31" eb="32">
      <t>ミ</t>
    </rPh>
    <rPh sb="40" eb="42">
      <t>ジブン</t>
    </rPh>
    <rPh sb="44" eb="45">
      <t>チガ</t>
    </rPh>
    <rPh sb="46" eb="48">
      <t>ブンヤ</t>
    </rPh>
    <rPh sb="49" eb="50">
      <t>ヒト</t>
    </rPh>
    <rPh sb="52" eb="53">
      <t>コト</t>
    </rPh>
    <rPh sb="55" eb="58">
      <t>カチカン</t>
    </rPh>
    <rPh sb="59" eb="60">
      <t>モ</t>
    </rPh>
    <rPh sb="61" eb="62">
      <t>ヒト</t>
    </rPh>
    <rPh sb="63" eb="65">
      <t>コウリュウ</t>
    </rPh>
    <rPh sb="66" eb="67">
      <t>ハカ</t>
    </rPh>
    <rPh sb="71" eb="72">
      <t>ヒト</t>
    </rPh>
    <rPh sb="73" eb="75">
      <t>ハッソウ</t>
    </rPh>
    <rPh sb="76" eb="78">
      <t>ケイケン</t>
    </rPh>
    <rPh sb="89" eb="90">
      <t>メン</t>
    </rPh>
    <rPh sb="91" eb="93">
      <t>キュウシュウ</t>
    </rPh>
    <phoneticPr fontId="11"/>
  </si>
  <si>
    <t>変革力</t>
    <rPh sb="0" eb="2">
      <t>ヘンカク</t>
    </rPh>
    <rPh sb="2" eb="3">
      <t>リョク</t>
    </rPh>
    <phoneticPr fontId="11"/>
  </si>
  <si>
    <t>伝統や慣習にしばられずに斬新な取り組みをしているか</t>
    <rPh sb="0" eb="2">
      <t>デントウ</t>
    </rPh>
    <rPh sb="3" eb="5">
      <t>カンシュウ</t>
    </rPh>
    <rPh sb="12" eb="14">
      <t>ザンシン</t>
    </rPh>
    <rPh sb="15" eb="16">
      <t>ト</t>
    </rPh>
    <rPh sb="17" eb="18">
      <t>ク</t>
    </rPh>
    <phoneticPr fontId="11"/>
  </si>
  <si>
    <t>・伝統や慣習にしばられず、過去を否定する勇気を示す
・常に危機意識を持ち、成功体験にとらわれない、斬新な発想をする
・多数の反対意見を押し返す強さや信念がある</t>
    <rPh sb="1" eb="3">
      <t>デントウ</t>
    </rPh>
    <rPh sb="4" eb="6">
      <t>カンシュウ</t>
    </rPh>
    <rPh sb="13" eb="15">
      <t>カコ</t>
    </rPh>
    <rPh sb="16" eb="18">
      <t>ヒテイ</t>
    </rPh>
    <rPh sb="20" eb="22">
      <t>ユウキ</t>
    </rPh>
    <rPh sb="23" eb="24">
      <t>シメ</t>
    </rPh>
    <rPh sb="27" eb="28">
      <t>ツネ</t>
    </rPh>
    <rPh sb="29" eb="31">
      <t>キキ</t>
    </rPh>
    <rPh sb="31" eb="33">
      <t>イシキ</t>
    </rPh>
    <rPh sb="34" eb="35">
      <t>モ</t>
    </rPh>
    <rPh sb="37" eb="39">
      <t>セイコウ</t>
    </rPh>
    <rPh sb="39" eb="41">
      <t>タイケン</t>
    </rPh>
    <rPh sb="49" eb="51">
      <t>ザンシン</t>
    </rPh>
    <rPh sb="52" eb="54">
      <t>ハッソウ</t>
    </rPh>
    <rPh sb="59" eb="61">
      <t>タスウ</t>
    </rPh>
    <rPh sb="62" eb="64">
      <t>ハンタイ</t>
    </rPh>
    <rPh sb="64" eb="66">
      <t>イケン</t>
    </rPh>
    <rPh sb="67" eb="68">
      <t>オ</t>
    </rPh>
    <rPh sb="69" eb="70">
      <t>カエ</t>
    </rPh>
    <rPh sb="71" eb="72">
      <t>ツヨ</t>
    </rPh>
    <rPh sb="74" eb="76">
      <t>シンネン</t>
    </rPh>
    <phoneticPr fontId="11"/>
  </si>
  <si>
    <t>・伝統や慣習にしばられ、過去をひきずっている
・現状に満足し、危機意識がない。常識的な発想しかできない
・反対されるようなことは言わない。長いものに巻かれる</t>
    <rPh sb="1" eb="3">
      <t>デントウ</t>
    </rPh>
    <rPh sb="4" eb="6">
      <t>カンシュウ</t>
    </rPh>
    <rPh sb="12" eb="14">
      <t>カコ</t>
    </rPh>
    <rPh sb="24" eb="26">
      <t>ゲンジョウ</t>
    </rPh>
    <rPh sb="27" eb="29">
      <t>マンゾク</t>
    </rPh>
    <rPh sb="31" eb="33">
      <t>キキ</t>
    </rPh>
    <rPh sb="33" eb="35">
      <t>イシキ</t>
    </rPh>
    <rPh sb="39" eb="42">
      <t>ジョウシキテキ</t>
    </rPh>
    <rPh sb="43" eb="45">
      <t>ハッソウ</t>
    </rPh>
    <rPh sb="53" eb="55">
      <t>ハンタイ</t>
    </rPh>
    <rPh sb="64" eb="65">
      <t>イ</t>
    </rPh>
    <rPh sb="69" eb="70">
      <t>ナガ</t>
    </rPh>
    <rPh sb="74" eb="75">
      <t>マ</t>
    </rPh>
    <phoneticPr fontId="11"/>
  </si>
  <si>
    <t>世の中の新たな取り組みや成功事例や失敗事例を数多く収集し、分析を深めていくことが大切です。現状のまま進んでいった場合の最悪なケースも想定し、一度、現状や過去を一切否定して、誰も考えつかないような斬新な発想をしてみましょう。</t>
    <rPh sb="0" eb="1">
      <t>ヨ</t>
    </rPh>
    <rPh sb="2" eb="3">
      <t>ナカ</t>
    </rPh>
    <rPh sb="4" eb="5">
      <t>アラ</t>
    </rPh>
    <rPh sb="7" eb="8">
      <t>ト</t>
    </rPh>
    <rPh sb="9" eb="10">
      <t>ク</t>
    </rPh>
    <rPh sb="12" eb="14">
      <t>セイコウ</t>
    </rPh>
    <rPh sb="14" eb="16">
      <t>ジレイ</t>
    </rPh>
    <rPh sb="17" eb="19">
      <t>シッパイ</t>
    </rPh>
    <rPh sb="19" eb="21">
      <t>ジレイ</t>
    </rPh>
    <rPh sb="22" eb="24">
      <t>カズオオ</t>
    </rPh>
    <rPh sb="25" eb="27">
      <t>シュウシュウ</t>
    </rPh>
    <rPh sb="29" eb="31">
      <t>ブンセキ</t>
    </rPh>
    <rPh sb="32" eb="33">
      <t>フカ</t>
    </rPh>
    <rPh sb="40" eb="42">
      <t>タイセツ</t>
    </rPh>
    <rPh sb="45" eb="47">
      <t>ゲンジョウ</t>
    </rPh>
    <rPh sb="50" eb="51">
      <t>スス</t>
    </rPh>
    <rPh sb="56" eb="58">
      <t>バアイ</t>
    </rPh>
    <rPh sb="59" eb="61">
      <t>サイアク</t>
    </rPh>
    <rPh sb="66" eb="68">
      <t>ソウテイ</t>
    </rPh>
    <rPh sb="70" eb="72">
      <t>イチド</t>
    </rPh>
    <rPh sb="73" eb="75">
      <t>ゲンジョウ</t>
    </rPh>
    <rPh sb="76" eb="78">
      <t>カコ</t>
    </rPh>
    <rPh sb="79" eb="81">
      <t>イッサイ</t>
    </rPh>
    <rPh sb="81" eb="83">
      <t>ヒテイ</t>
    </rPh>
    <rPh sb="86" eb="87">
      <t>ダレ</t>
    </rPh>
    <rPh sb="88" eb="89">
      <t>カンガ</t>
    </rPh>
    <rPh sb="97" eb="99">
      <t>ザンシン</t>
    </rPh>
    <rPh sb="100" eb="102">
      <t>ハッソウ</t>
    </rPh>
    <phoneticPr fontId="11"/>
  </si>
  <si>
    <t>戦略策定</t>
    <rPh sb="0" eb="2">
      <t>センリャク</t>
    </rPh>
    <rPh sb="2" eb="4">
      <t>サクテイ</t>
    </rPh>
    <phoneticPr fontId="11"/>
  </si>
  <si>
    <t>ビジョン実現に向けて具体的な戦略を示しているか</t>
    <rPh sb="4" eb="6">
      <t>ジツゲン</t>
    </rPh>
    <rPh sb="7" eb="8">
      <t>ム</t>
    </rPh>
    <rPh sb="10" eb="13">
      <t>グタイテキ</t>
    </rPh>
    <rPh sb="14" eb="16">
      <t>センリャク</t>
    </rPh>
    <rPh sb="17" eb="18">
      <t>シメ</t>
    </rPh>
    <phoneticPr fontId="11"/>
  </si>
  <si>
    <t>・会社のあるべき姿に向かう戦略を策定し、具体的な方針を示している
・現状をしっかりと把握しており、戦略策定時に考慮している
・捨てるものを明らかにし、その責任を取る覚悟がある</t>
    <rPh sb="1" eb="3">
      <t>カイシャ</t>
    </rPh>
    <rPh sb="8" eb="9">
      <t>スガタ</t>
    </rPh>
    <rPh sb="10" eb="11">
      <t>ム</t>
    </rPh>
    <rPh sb="13" eb="15">
      <t>センリャク</t>
    </rPh>
    <rPh sb="16" eb="18">
      <t>サクテイ</t>
    </rPh>
    <rPh sb="20" eb="23">
      <t>グタイテキ</t>
    </rPh>
    <rPh sb="24" eb="26">
      <t>ホウシン</t>
    </rPh>
    <rPh sb="27" eb="28">
      <t>シメ</t>
    </rPh>
    <rPh sb="34" eb="36">
      <t>ゲンジョウ</t>
    </rPh>
    <rPh sb="42" eb="44">
      <t>ハアク</t>
    </rPh>
    <rPh sb="49" eb="51">
      <t>センリャク</t>
    </rPh>
    <rPh sb="51" eb="53">
      <t>サクテイ</t>
    </rPh>
    <rPh sb="53" eb="54">
      <t>ジ</t>
    </rPh>
    <rPh sb="55" eb="57">
      <t>コウリョ</t>
    </rPh>
    <rPh sb="63" eb="64">
      <t>ス</t>
    </rPh>
    <rPh sb="69" eb="70">
      <t>アキ</t>
    </rPh>
    <rPh sb="77" eb="79">
      <t>セキニン</t>
    </rPh>
    <rPh sb="80" eb="81">
      <t>ト</t>
    </rPh>
    <rPh sb="82" eb="84">
      <t>カクゴ</t>
    </rPh>
    <phoneticPr fontId="11"/>
  </si>
  <si>
    <t>・戦略を策定していない。会社のあるべき姿が見えていない
・現状を把握していない。具体策を描こうとしない
・ほかの選択肢を捨てられない。決断する覚悟、責任を取る姿勢がない</t>
    <rPh sb="1" eb="3">
      <t>センリャク</t>
    </rPh>
    <rPh sb="4" eb="6">
      <t>サクテイ</t>
    </rPh>
    <rPh sb="12" eb="14">
      <t>カイシャ</t>
    </rPh>
    <rPh sb="19" eb="20">
      <t>スガタ</t>
    </rPh>
    <rPh sb="21" eb="22">
      <t>ミ</t>
    </rPh>
    <rPh sb="29" eb="31">
      <t>ゲンジョウ</t>
    </rPh>
    <rPh sb="32" eb="34">
      <t>ハアク</t>
    </rPh>
    <rPh sb="40" eb="42">
      <t>グタイ</t>
    </rPh>
    <rPh sb="42" eb="43">
      <t>サク</t>
    </rPh>
    <rPh sb="44" eb="45">
      <t>エガ</t>
    </rPh>
    <rPh sb="56" eb="59">
      <t>センタクシ</t>
    </rPh>
    <rPh sb="60" eb="61">
      <t>ス</t>
    </rPh>
    <rPh sb="67" eb="69">
      <t>ケツダン</t>
    </rPh>
    <rPh sb="71" eb="73">
      <t>カクゴ</t>
    </rPh>
    <rPh sb="74" eb="76">
      <t>セキニン</t>
    </rPh>
    <rPh sb="77" eb="78">
      <t>ト</t>
    </rPh>
    <rPh sb="79" eb="81">
      <t>シセイ</t>
    </rPh>
    <phoneticPr fontId="11"/>
  </si>
  <si>
    <t>3年後、5年後のあるべき姿を、できるだけ具体的に検証しましょう。あるべき姿に向かうための現在の問題点と解決方法を複数挙げ、それぞれに関してのメリット・デメリット、具体的なリスクも検証し、取るべき戦略を明確にしましょう。</t>
    <rPh sb="1" eb="2">
      <t>ネン</t>
    </rPh>
    <rPh sb="2" eb="3">
      <t>ゴ</t>
    </rPh>
    <rPh sb="5" eb="6">
      <t>ネン</t>
    </rPh>
    <rPh sb="6" eb="7">
      <t>ゴ</t>
    </rPh>
    <rPh sb="12" eb="13">
      <t>スガタ</t>
    </rPh>
    <rPh sb="20" eb="23">
      <t>グタイテキ</t>
    </rPh>
    <rPh sb="24" eb="26">
      <t>ケンショウ</t>
    </rPh>
    <rPh sb="36" eb="37">
      <t>スガタ</t>
    </rPh>
    <rPh sb="38" eb="39">
      <t>ム</t>
    </rPh>
    <rPh sb="44" eb="46">
      <t>ゲンザイ</t>
    </rPh>
    <rPh sb="47" eb="49">
      <t>モンダイ</t>
    </rPh>
    <rPh sb="49" eb="50">
      <t>テン</t>
    </rPh>
    <rPh sb="51" eb="53">
      <t>カイケツ</t>
    </rPh>
    <rPh sb="53" eb="55">
      <t>ホウホウ</t>
    </rPh>
    <rPh sb="56" eb="58">
      <t>フクスウ</t>
    </rPh>
    <rPh sb="58" eb="59">
      <t>ア</t>
    </rPh>
    <rPh sb="66" eb="67">
      <t>カン</t>
    </rPh>
    <rPh sb="81" eb="84">
      <t>グタイテキ</t>
    </rPh>
    <rPh sb="89" eb="91">
      <t>ケンショウ</t>
    </rPh>
    <rPh sb="93" eb="94">
      <t>ト</t>
    </rPh>
    <rPh sb="97" eb="99">
      <t>センリャク</t>
    </rPh>
    <rPh sb="100" eb="102">
      <t>メイカク</t>
    </rPh>
    <phoneticPr fontId="11"/>
  </si>
  <si>
    <t>ビジョン策定</t>
    <rPh sb="4" eb="6">
      <t>サクテイ</t>
    </rPh>
    <phoneticPr fontId="11"/>
  </si>
  <si>
    <t>会社の3年後、5年後の姿を具体的に示しているか</t>
    <rPh sb="0" eb="2">
      <t>カイシャ</t>
    </rPh>
    <rPh sb="4" eb="6">
      <t>ネンゴ</t>
    </rPh>
    <rPh sb="8" eb="10">
      <t>ネンゴ</t>
    </rPh>
    <rPh sb="11" eb="12">
      <t>スガタ</t>
    </rPh>
    <rPh sb="13" eb="16">
      <t>グタイテキ</t>
    </rPh>
    <rPh sb="17" eb="18">
      <t>シメ</t>
    </rPh>
    <phoneticPr fontId="11"/>
  </si>
  <si>
    <t>・経済動向、景気、マーケットの状況を広く把握し、将来を展望している
・考え得るリスクを想定したビジョンを描く
・細部にとらわれず、広い視野と高い視点からのビジョンになっている</t>
    <rPh sb="1" eb="3">
      <t>ケイザイ</t>
    </rPh>
    <rPh sb="3" eb="5">
      <t>ドウコウ</t>
    </rPh>
    <rPh sb="6" eb="8">
      <t>ケイキ</t>
    </rPh>
    <rPh sb="15" eb="17">
      <t>ジョウキョウ</t>
    </rPh>
    <rPh sb="18" eb="19">
      <t>ヒロ</t>
    </rPh>
    <rPh sb="20" eb="22">
      <t>ハアク</t>
    </rPh>
    <rPh sb="24" eb="26">
      <t>ショウライ</t>
    </rPh>
    <rPh sb="27" eb="29">
      <t>テンボウ</t>
    </rPh>
    <rPh sb="35" eb="36">
      <t>カンガ</t>
    </rPh>
    <rPh sb="37" eb="38">
      <t>ウ</t>
    </rPh>
    <rPh sb="43" eb="45">
      <t>ソウテイ</t>
    </rPh>
    <rPh sb="52" eb="53">
      <t>エガ</t>
    </rPh>
    <rPh sb="56" eb="58">
      <t>サイブ</t>
    </rPh>
    <rPh sb="65" eb="66">
      <t>ヒロ</t>
    </rPh>
    <rPh sb="67" eb="69">
      <t>シヤ</t>
    </rPh>
    <rPh sb="70" eb="71">
      <t>タカ</t>
    </rPh>
    <rPh sb="72" eb="74">
      <t>シテン</t>
    </rPh>
    <phoneticPr fontId="11"/>
  </si>
  <si>
    <t>・経済、景気、マーケットの動向を注視していない
・リスクを想定せず、夢物語になっている
・細部に注目しすぎて、木を見て森を見ずのビジョンになっている</t>
    <rPh sb="1" eb="3">
      <t>ケイザイ</t>
    </rPh>
    <rPh sb="4" eb="6">
      <t>ケイキ</t>
    </rPh>
    <rPh sb="13" eb="15">
      <t>ドウコウ</t>
    </rPh>
    <rPh sb="16" eb="18">
      <t>チュウシ</t>
    </rPh>
    <rPh sb="29" eb="31">
      <t>ソウテイ</t>
    </rPh>
    <rPh sb="34" eb="37">
      <t>ユメモノガタリ</t>
    </rPh>
    <rPh sb="45" eb="47">
      <t>サイブ</t>
    </rPh>
    <rPh sb="48" eb="50">
      <t>チュウモク</t>
    </rPh>
    <rPh sb="55" eb="56">
      <t>キ</t>
    </rPh>
    <rPh sb="57" eb="58">
      <t>ミ</t>
    </rPh>
    <rPh sb="59" eb="60">
      <t>モリ</t>
    </rPh>
    <rPh sb="61" eb="62">
      <t>ミ</t>
    </rPh>
    <phoneticPr fontId="11"/>
  </si>
  <si>
    <t>ビジョン策定とは、中長期的な視野を持ち、数年後のあるべき姿を具体的に示すことです。３年後、５年後は、自社や自部門はどのような姿をしているのか、何を実現しているのか、何を目指しているのか、世界や日本の動き、経済や景気、マーケットの動向、自社と競合のトレンドなど、多くの情報を集めましょう。リスクも考慮した多角的な視点を持つことで、ビジョンを明確にし、経営者や社員に提示しましょう。</t>
    <rPh sb="4" eb="6">
      <t>サクテイ</t>
    </rPh>
    <rPh sb="9" eb="10">
      <t>チュウ</t>
    </rPh>
    <rPh sb="10" eb="13">
      <t>チョウキテキ</t>
    </rPh>
    <rPh sb="14" eb="16">
      <t>シヤ</t>
    </rPh>
    <rPh sb="17" eb="18">
      <t>モ</t>
    </rPh>
    <rPh sb="20" eb="23">
      <t>スウネンゴ</t>
    </rPh>
    <rPh sb="28" eb="29">
      <t>スガタ</t>
    </rPh>
    <rPh sb="30" eb="33">
      <t>グタイテキ</t>
    </rPh>
    <rPh sb="34" eb="35">
      <t>シメ</t>
    </rPh>
    <rPh sb="42" eb="44">
      <t>ネンゴ</t>
    </rPh>
    <rPh sb="46" eb="48">
      <t>ネンゴ</t>
    </rPh>
    <rPh sb="50" eb="52">
      <t>ジシャ</t>
    </rPh>
    <rPh sb="53" eb="56">
      <t>ジブモン</t>
    </rPh>
    <rPh sb="62" eb="63">
      <t>スガタ</t>
    </rPh>
    <rPh sb="71" eb="72">
      <t>ナニ</t>
    </rPh>
    <rPh sb="73" eb="75">
      <t>ジツゲン</t>
    </rPh>
    <rPh sb="82" eb="83">
      <t>ナニ</t>
    </rPh>
    <rPh sb="84" eb="86">
      <t>メザ</t>
    </rPh>
    <rPh sb="93" eb="95">
      <t>セカイ</t>
    </rPh>
    <rPh sb="96" eb="98">
      <t>ニホン</t>
    </rPh>
    <rPh sb="99" eb="100">
      <t>ウゴ</t>
    </rPh>
    <rPh sb="102" eb="104">
      <t>ケイザイ</t>
    </rPh>
    <rPh sb="105" eb="107">
      <t>ケイキ</t>
    </rPh>
    <rPh sb="114" eb="116">
      <t>ドウコウ</t>
    </rPh>
    <rPh sb="117" eb="119">
      <t>ジシャ</t>
    </rPh>
    <rPh sb="120" eb="122">
      <t>キョウゴウ</t>
    </rPh>
    <rPh sb="130" eb="131">
      <t>オオ</t>
    </rPh>
    <rPh sb="133" eb="135">
      <t>ジョウホウ</t>
    </rPh>
    <rPh sb="136" eb="137">
      <t>アツ</t>
    </rPh>
    <rPh sb="147" eb="149">
      <t>コウリョ</t>
    </rPh>
    <rPh sb="151" eb="154">
      <t>タカクテキ</t>
    </rPh>
    <rPh sb="155" eb="157">
      <t>シテン</t>
    </rPh>
    <rPh sb="158" eb="159">
      <t>モ</t>
    </rPh>
    <rPh sb="169" eb="171">
      <t>メイカク</t>
    </rPh>
    <rPh sb="174" eb="177">
      <t>ケイエイシャ</t>
    </rPh>
    <rPh sb="178" eb="180">
      <t>シャイン</t>
    </rPh>
    <rPh sb="181" eb="183">
      <t>テイジ</t>
    </rPh>
    <phoneticPr fontId="11"/>
  </si>
  <si>
    <t>理念浸透
（理念共感）</t>
    <rPh sb="0" eb="2">
      <t>リネン</t>
    </rPh>
    <rPh sb="2" eb="4">
      <t>シントウ</t>
    </rPh>
    <rPh sb="6" eb="8">
      <t>リネン</t>
    </rPh>
    <rPh sb="8" eb="10">
      <t>キョウカン</t>
    </rPh>
    <phoneticPr fontId="11"/>
  </si>
  <si>
    <t>経営理念の浸透をメンバーに働きかけているか</t>
    <rPh sb="0" eb="2">
      <t>ケイエイ</t>
    </rPh>
    <rPh sb="2" eb="4">
      <t>リネン</t>
    </rPh>
    <rPh sb="5" eb="7">
      <t>シントウ</t>
    </rPh>
    <rPh sb="13" eb="14">
      <t>ハタラ</t>
    </rPh>
    <phoneticPr fontId="11"/>
  </si>
  <si>
    <t>・会社の理念を自分の言葉で語り、行動指針を現している
・理念と現実をつなげており、矛盾しない
・社員や顧客などに理念の実現を情熱的に働きかけている</t>
    <rPh sb="1" eb="3">
      <t>カイシャ</t>
    </rPh>
    <rPh sb="4" eb="6">
      <t>リネン</t>
    </rPh>
    <rPh sb="7" eb="9">
      <t>ジブン</t>
    </rPh>
    <rPh sb="10" eb="12">
      <t>コトバ</t>
    </rPh>
    <rPh sb="13" eb="14">
      <t>カタ</t>
    </rPh>
    <rPh sb="16" eb="18">
      <t>コウドウ</t>
    </rPh>
    <rPh sb="18" eb="20">
      <t>シシン</t>
    </rPh>
    <rPh sb="21" eb="22">
      <t>アラワ</t>
    </rPh>
    <rPh sb="28" eb="30">
      <t>リネン</t>
    </rPh>
    <rPh sb="31" eb="33">
      <t>ゲンジツ</t>
    </rPh>
    <rPh sb="41" eb="43">
      <t>ムジュン</t>
    </rPh>
    <rPh sb="48" eb="50">
      <t>シャイン</t>
    </rPh>
    <rPh sb="51" eb="53">
      <t>コキャク</t>
    </rPh>
    <rPh sb="56" eb="58">
      <t>リネン</t>
    </rPh>
    <rPh sb="59" eb="61">
      <t>ジツゲン</t>
    </rPh>
    <rPh sb="62" eb="65">
      <t>ジョウネツテキ</t>
    </rPh>
    <rPh sb="66" eb="67">
      <t>ハタラ</t>
    </rPh>
    <phoneticPr fontId="11"/>
  </si>
  <si>
    <t>・会社の理念を語れない。意識していない。行動に表していない
・現実を優先し、理念を省みない
・仕事の意味を理念につなげて働きかけていない</t>
    <rPh sb="1" eb="3">
      <t>カイシャ</t>
    </rPh>
    <rPh sb="4" eb="6">
      <t>リネン</t>
    </rPh>
    <rPh sb="7" eb="8">
      <t>カタ</t>
    </rPh>
    <rPh sb="12" eb="14">
      <t>イシキ</t>
    </rPh>
    <rPh sb="20" eb="22">
      <t>コウドウ</t>
    </rPh>
    <rPh sb="23" eb="24">
      <t>アラワ</t>
    </rPh>
    <rPh sb="31" eb="33">
      <t>ゲンジツ</t>
    </rPh>
    <rPh sb="34" eb="36">
      <t>ユウセン</t>
    </rPh>
    <rPh sb="38" eb="40">
      <t>リネン</t>
    </rPh>
    <rPh sb="41" eb="42">
      <t>カエリ</t>
    </rPh>
    <rPh sb="47" eb="49">
      <t>シゴト</t>
    </rPh>
    <rPh sb="50" eb="52">
      <t>イミ</t>
    </rPh>
    <rPh sb="53" eb="55">
      <t>リネン</t>
    </rPh>
    <rPh sb="60" eb="61">
      <t>ハタラ</t>
    </rPh>
    <phoneticPr fontId="11"/>
  </si>
  <si>
    <t>経営理念には、ビジョン（目標・夢・志・方向性）、ミッション（使命・目的・役割・存在意義）、バリュー（価値観・あり方・姿勢）と呼ばれるものがあり、それを具体的に落とし込んだものが行動指針や規範となって存在しています。会社が目指すものを自らの言葉で語ることができ、理念に則った行動を浸透させるのがリーダーの役割です。</t>
    <rPh sb="0" eb="2">
      <t>ケイエイ</t>
    </rPh>
    <rPh sb="2" eb="4">
      <t>リネン</t>
    </rPh>
    <rPh sb="12" eb="14">
      <t>モクヒョウ</t>
    </rPh>
    <rPh sb="15" eb="16">
      <t>ユメ</t>
    </rPh>
    <rPh sb="17" eb="18">
      <t>ココロザシ</t>
    </rPh>
    <rPh sb="19" eb="22">
      <t>ホウコウセイ</t>
    </rPh>
    <rPh sb="30" eb="32">
      <t>シメイ</t>
    </rPh>
    <rPh sb="33" eb="35">
      <t>モクテキ</t>
    </rPh>
    <rPh sb="36" eb="38">
      <t>ヤクワリ</t>
    </rPh>
    <rPh sb="39" eb="41">
      <t>ソンザイ</t>
    </rPh>
    <rPh sb="41" eb="43">
      <t>イギ</t>
    </rPh>
    <rPh sb="50" eb="53">
      <t>カチカン</t>
    </rPh>
    <rPh sb="56" eb="57">
      <t>カタ</t>
    </rPh>
    <rPh sb="58" eb="60">
      <t>シセイ</t>
    </rPh>
    <rPh sb="62" eb="63">
      <t>ヨ</t>
    </rPh>
    <rPh sb="75" eb="78">
      <t>グタイテキ</t>
    </rPh>
    <rPh sb="79" eb="80">
      <t>オ</t>
    </rPh>
    <rPh sb="82" eb="83">
      <t>コ</t>
    </rPh>
    <rPh sb="88" eb="90">
      <t>コウドウ</t>
    </rPh>
    <rPh sb="90" eb="92">
      <t>シシン</t>
    </rPh>
    <rPh sb="93" eb="95">
      <t>キハン</t>
    </rPh>
    <rPh sb="99" eb="101">
      <t>ソンザイ</t>
    </rPh>
    <rPh sb="107" eb="109">
      <t>カイシャ</t>
    </rPh>
    <rPh sb="110" eb="112">
      <t>メザ</t>
    </rPh>
    <rPh sb="116" eb="117">
      <t>ミズカ</t>
    </rPh>
    <rPh sb="119" eb="121">
      <t>コトバ</t>
    </rPh>
    <rPh sb="122" eb="123">
      <t>カタ</t>
    </rPh>
    <rPh sb="130" eb="132">
      <t>リネン</t>
    </rPh>
    <rPh sb="133" eb="134">
      <t>ノット</t>
    </rPh>
    <rPh sb="136" eb="138">
      <t>コウドウ</t>
    </rPh>
    <rPh sb="139" eb="141">
      <t>シントウ</t>
    </rPh>
    <rPh sb="151" eb="153">
      <t>ヤクワリ</t>
    </rPh>
    <phoneticPr fontId="11"/>
  </si>
  <si>
    <t>JS・java・SQLAWSが
問題なく使うことができる</t>
    <phoneticPr fontId="10"/>
  </si>
  <si>
    <t>上流工程の理解を深め
シーケンス図などの作成を業務レベルで行えるようになる</t>
    <phoneticPr fontId="10"/>
  </si>
  <si>
    <t>●ヒューマンスキル
・状況把握自己客観視
周りの状況を見て自分が何をしないといけないのか判断がつく
行動・提案ができる。
・伝達力
上司に報告・連絡・相談することができる。
●技術スキル
業務知識を活かしてテストデータ作成やテスト実施、手順書作成することは得意</t>
    <rPh sb="22" eb="23">
      <t>マワ</t>
    </rPh>
    <rPh sb="25" eb="27">
      <t>ジョウキョウ</t>
    </rPh>
    <rPh sb="28" eb="29">
      <t>ミ</t>
    </rPh>
    <rPh sb="30" eb="32">
      <t>ジブン</t>
    </rPh>
    <rPh sb="33" eb="34">
      <t>ナニ</t>
    </rPh>
    <rPh sb="45" eb="47">
      <t>ハンダン</t>
    </rPh>
    <rPh sb="51" eb="53">
      <t>コウドウ</t>
    </rPh>
    <rPh sb="54" eb="56">
      <t>テイアン</t>
    </rPh>
    <rPh sb="67" eb="69">
      <t>ジョウシ</t>
    </rPh>
    <rPh sb="70" eb="72">
      <t>ホウコク</t>
    </rPh>
    <rPh sb="73" eb="75">
      <t>レンラク</t>
    </rPh>
    <rPh sb="76" eb="78">
      <t>ソウダン</t>
    </rPh>
    <phoneticPr fontId="10"/>
  </si>
  <si>
    <t>●ヒューマンスキル
企画提案力
簡潔に表現する技術が足りない。
パワーポイントエクセルなどまだまだ学ぶことは多い。
●技術スキル
javaのフレームワークの知識、AWS全般の知識が不足している</t>
    <rPh sb="17" eb="19">
      <t>カンケツ</t>
    </rPh>
    <rPh sb="20" eb="22">
      <t>ヒョウゲン</t>
    </rPh>
    <rPh sb="24" eb="26">
      <t>ギジュツ</t>
    </rPh>
    <rPh sb="27" eb="28">
      <t>タ</t>
    </rPh>
    <rPh sb="50" eb="51">
      <t>マナ</t>
    </rPh>
    <rPh sb="55" eb="56">
      <t>オオ</t>
    </rPh>
    <phoneticPr fontId="10"/>
  </si>
  <si>
    <t>社外に出る人はお客様先によっては全く社内活動を行えない方もいるのでリーダーとして評価つけようがない賞与が絡むので判断が難しい。
任期が突然訪れ新しいナイカツが誕生することいいことだと思いますが既存のチームで任期が終わった人たちの引継ぎスムーズにいくかが心配です。</t>
    <rPh sb="103" eb="105">
      <t>ニンキ</t>
    </rPh>
    <rPh sb="106" eb="107">
      <t>オ</t>
    </rPh>
    <rPh sb="110" eb="111">
      <t>ヒト</t>
    </rPh>
    <phoneticPr fontId="10"/>
  </si>
  <si>
    <t>テクノモバイルの事業内容といたしましては常駐開発、受託開発が主な部分だと認識しております。
事業内容で感じた強みは、大きなプロジェクトから小さいプロジェクトまで様々案件があり、技術さえあれば様々な業務経験が積めるという事です。
プロジェクトには知識のある先輩方か活躍しており、業務に詰まった時にアドバイスいただけたので、安心して業務に携わることができるのも強みだと思います。</t>
    <rPh sb="8" eb="10">
      <t>ジギョウ</t>
    </rPh>
    <rPh sb="10" eb="12">
      <t>ナイヨウ</t>
    </rPh>
    <rPh sb="20" eb="22">
      <t>ジョウチュウ</t>
    </rPh>
    <rPh sb="22" eb="24">
      <t>カイハツ</t>
    </rPh>
    <rPh sb="25" eb="27">
      <t>ジュタク</t>
    </rPh>
    <rPh sb="27" eb="29">
      <t>カイハツ</t>
    </rPh>
    <rPh sb="30" eb="31">
      <t>オモ</t>
    </rPh>
    <rPh sb="32" eb="34">
      <t>ブブン</t>
    </rPh>
    <rPh sb="36" eb="38">
      <t>ニンシキ</t>
    </rPh>
    <rPh sb="46" eb="48">
      <t>ジギョウ</t>
    </rPh>
    <rPh sb="48" eb="50">
      <t>ナイヨウ</t>
    </rPh>
    <rPh sb="51" eb="52">
      <t>カン</t>
    </rPh>
    <rPh sb="54" eb="55">
      <t>ツヨ</t>
    </rPh>
    <rPh sb="58" eb="59">
      <t>オオ</t>
    </rPh>
    <rPh sb="69" eb="70">
      <t>チイ</t>
    </rPh>
    <rPh sb="80" eb="82">
      <t>サマザマ</t>
    </rPh>
    <rPh sb="82" eb="84">
      <t>アンケン</t>
    </rPh>
    <rPh sb="88" eb="90">
      <t>ギジュツ</t>
    </rPh>
    <rPh sb="95" eb="97">
      <t>サマザマ</t>
    </rPh>
    <rPh sb="98" eb="100">
      <t>ギョウム</t>
    </rPh>
    <rPh sb="100" eb="102">
      <t>ケイケン</t>
    </rPh>
    <rPh sb="103" eb="104">
      <t>ツ</t>
    </rPh>
    <rPh sb="109" eb="110">
      <t>コト</t>
    </rPh>
    <rPh sb="122" eb="124">
      <t>チシキ</t>
    </rPh>
    <rPh sb="127" eb="129">
      <t>センパイ</t>
    </rPh>
    <rPh sb="129" eb="130">
      <t>ガタ</t>
    </rPh>
    <rPh sb="131" eb="133">
      <t>カツヤク</t>
    </rPh>
    <rPh sb="138" eb="140">
      <t>ギョウム</t>
    </rPh>
    <rPh sb="141" eb="142">
      <t>ツ</t>
    </rPh>
    <rPh sb="145" eb="146">
      <t>トキ</t>
    </rPh>
    <rPh sb="160" eb="162">
      <t>アンシン</t>
    </rPh>
    <rPh sb="164" eb="166">
      <t>ギョウム</t>
    </rPh>
    <rPh sb="167" eb="168">
      <t>タズサ</t>
    </rPh>
    <rPh sb="178" eb="179">
      <t>ツヨ</t>
    </rPh>
    <rPh sb="182" eb="183">
      <t>オモ</t>
    </rPh>
    <phoneticPr fontId="10"/>
  </si>
  <si>
    <t>テクノモバイルの課題といたしましては、2020年には200名体制、その2年後には300名体制にして成長していくという目標があり
解決方法としては、採用を強化する。社員の満足度を調査して向上させる。未経験でも学ぶ意欲がある人を採用して教育する。</t>
    <rPh sb="8" eb="10">
      <t>カダイ</t>
    </rPh>
    <rPh sb="49" eb="51">
      <t>セイチョウ</t>
    </rPh>
    <rPh sb="58" eb="60">
      <t>モクヒョウ</t>
    </rPh>
    <rPh sb="64" eb="66">
      <t>カイケツ</t>
    </rPh>
    <rPh sb="66" eb="68">
      <t>ホウホウ</t>
    </rPh>
    <rPh sb="73" eb="75">
      <t>サイヨウ</t>
    </rPh>
    <rPh sb="76" eb="78">
      <t>キョウカ</t>
    </rPh>
    <rPh sb="81" eb="83">
      <t>シャイン</t>
    </rPh>
    <rPh sb="84" eb="87">
      <t>マンゾクド</t>
    </rPh>
    <rPh sb="88" eb="90">
      <t>チョウサ</t>
    </rPh>
    <rPh sb="92" eb="94">
      <t>コウジョウ</t>
    </rPh>
    <rPh sb="98" eb="101">
      <t>ミケイケン</t>
    </rPh>
    <rPh sb="103" eb="104">
      <t>マナ</t>
    </rPh>
    <rPh sb="105" eb="107">
      <t>イヨク</t>
    </rPh>
    <rPh sb="110" eb="111">
      <t>ヒト</t>
    </rPh>
    <rPh sb="112" eb="114">
      <t>サイヨウ</t>
    </rPh>
    <rPh sb="116" eb="118">
      <t>キョウイク</t>
    </rPh>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</si>
</sst>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quot;月&quot;;@"/>
  </numFmts>
  <fonts count="28">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6"/>
      <name val="ＭＳ Ｐゴシック"/>
      <family val="3"/>
      <charset val="128"/>
    </font>
    <font>
      <b/>
      <sz val="11"/>
      <color theme="1"/>
      <name val="ＭＳ Ｐゴシック"/>
      <family val="3"/>
      <charset val="128"/>
      <scheme val="minor"/>
    </font>
    <font>
      <sz val="10"/>
      <color theme="1"/>
      <name val="ＭＳ Ｐゴシック"/>
      <family val="3"/>
      <charset val="128"/>
      <scheme val="minor"/>
    </font>
    <font>
      <sz val="9"/>
      <color indexed="81"/>
      <name val="ＭＳ Ｐゴシック"/>
      <family val="3"/>
      <charset val="128"/>
    </font>
    <font>
      <sz val="11"/>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sz val="11"/>
      <name val="ＭＳ Ｐゴシック"/>
      <family val="3"/>
      <charset val="128"/>
    </font>
    <font>
      <sz val="10"/>
      <name val="ＭＳ Ｐゴシック"/>
      <family val="3"/>
      <charset val="128"/>
    </font>
    <font>
      <sz val="12"/>
      <name val="ＭＳ Ｐゴシック"/>
      <family val="3"/>
      <charset val="128"/>
    </font>
    <font>
      <sz val="9"/>
      <name val="ＭＳ Ｐゴシック"/>
      <family val="3"/>
      <charset val="128"/>
    </font>
    <font>
      <b/>
      <sz val="9"/>
      <color indexed="81"/>
      <name val="MS P ゴシック"/>
      <family val="3"/>
      <charset val="128"/>
    </font>
    <font>
      <b/>
      <sz val="12"/>
      <name val="ＭＳ Ｐゴシック"/>
      <family val="3"/>
      <charset val="128"/>
      <scheme val="minor"/>
    </font>
    <font>
      <sz val="10"/>
      <name val="ＭＳ Ｐゴシック"/>
      <family val="3"/>
      <charset val="128"/>
      <scheme val="minor"/>
    </font>
    <font>
      <b/>
      <sz val="14"/>
      <name val="ＭＳ Ｐゴシック"/>
      <family val="3"/>
      <charset val="128"/>
      <scheme val="minor"/>
    </font>
    <font>
      <b/>
      <sz val="10"/>
      <name val="ＭＳ Ｐゴシック"/>
      <family val="3"/>
      <charset val="128"/>
      <scheme val="minor"/>
    </font>
    <font>
      <sz val="9"/>
      <name val="ＭＳ Ｐゴシック"/>
      <family val="3"/>
      <charset val="128"/>
      <scheme val="minor"/>
    </font>
    <font>
      <b/>
      <sz val="9"/>
      <name val="ＭＳ Ｐゴシック"/>
      <family val="3"/>
      <charset val="128"/>
      <scheme val="minor"/>
    </font>
    <font>
      <b/>
      <sz val="11"/>
      <name val="ＭＳ Ｐゴシック"/>
      <family val="3"/>
      <charset val="128"/>
      <scheme val="minor"/>
    </font>
    <font>
      <sz val="11"/>
      <name val="ＭＳ Ｐゴシック"/>
      <family val="3"/>
      <charset val="128"/>
      <scheme val="minor"/>
    </font>
    <font>
      <sz val="14"/>
      <name val="ＭＳ Ｐゴシック"/>
      <family val="3"/>
      <charset val="128"/>
      <scheme val="minor"/>
    </font>
    <font>
      <sz val="12"/>
      <name val="ＭＳ Ｐゴシック"/>
      <family val="3"/>
      <charset val="128"/>
      <scheme val="minor"/>
    </font>
    <font>
      <sz val="12"/>
      <color rgb="FFFF0000"/>
      <name val="ＭＳ Ｐゴシック"/>
      <family val="3"/>
      <charset val="128"/>
      <scheme val="minor"/>
    </font>
  </fonts>
  <fills count="5">
    <fill>
      <patternFill patternType="none"/>
    </fill>
    <fill>
      <patternFill patternType="gray125"/>
    </fill>
    <fill>
      <patternFill patternType="solid">
        <fgColor theme="0" tint="-0.499984740745262"/>
        <bgColor indexed="64"/>
      </patternFill>
    </fill>
    <fill>
      <patternFill patternType="solid">
        <fgColor theme="0" tint="-0.14999847407452621"/>
        <bgColor indexed="64"/>
      </patternFill>
    </fill>
    <fill>
      <patternFill patternType="solid">
        <fgColor theme="4" tint="0.79998168889431442"/>
        <bgColor indexed="64"/>
      </patternFill>
    </fill>
  </fills>
  <borders count="32">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s>
  <cellStyleXfs count="4">
    <xf numFmtId="0" fontId="0" fillId="0" borderId="0">
      <alignment vertical="center"/>
    </xf>
    <xf numFmtId="0" fontId="9" fillId="0" borderId="0">
      <alignment vertical="center"/>
    </xf>
    <xf numFmtId="0" fontId="12" fillId="0" borderId="0">
      <alignment vertical="center"/>
    </xf>
    <xf numFmtId="0" fontId="15" fillId="0" borderId="0"/>
  </cellStyleXfs>
  <cellXfs count="208">
    <xf numFmtId="0" fontId="0" fillId="0" borderId="0" xfId="0">
      <alignment vertical="center"/>
    </xf>
    <xf numFmtId="0" fontId="0" fillId="0" borderId="0" xfId="0"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7" fillId="0" borderId="0" xfId="0" quotePrefix="1" applyFont="1">
      <alignment vertical="center"/>
    </xf>
    <xf numFmtId="0" fontId="0" fillId="0" borderId="0" xfId="0" applyAlignment="1">
      <alignment horizontal="right" vertical="center"/>
    </xf>
    <xf numFmtId="0" fontId="6" fillId="0" borderId="0" xfId="0" applyFont="1">
      <alignment vertical="center"/>
    </xf>
    <xf numFmtId="0" fontId="9" fillId="0" borderId="0" xfId="1">
      <alignment vertical="center"/>
    </xf>
    <xf numFmtId="0" fontId="9" fillId="3" borderId="11" xfId="1" applyFill="1" applyBorder="1" applyAlignment="1">
      <alignment horizontal="center" vertical="center" wrapText="1"/>
    </xf>
    <xf numFmtId="0" fontId="9" fillId="0" borderId="11" xfId="1" applyBorder="1" applyAlignment="1">
      <alignment horizontal="center" vertical="center"/>
    </xf>
    <xf numFmtId="0" fontId="9" fillId="3" borderId="11" xfId="1" applyFill="1" applyBorder="1" applyAlignment="1">
      <alignment horizontal="center" vertical="center"/>
    </xf>
    <xf numFmtId="0" fontId="9" fillId="0" borderId="11" xfId="1" applyBorder="1">
      <alignment vertical="center"/>
    </xf>
    <xf numFmtId="0" fontId="13" fillId="0" borderId="0" xfId="2" applyFont="1">
      <alignment vertical="center"/>
    </xf>
    <xf numFmtId="0" fontId="13" fillId="0" borderId="0" xfId="2" applyFont="1" applyAlignment="1">
      <alignment horizontal="center" vertical="center"/>
    </xf>
    <xf numFmtId="0" fontId="14" fillId="0" borderId="0" xfId="2" applyFont="1">
      <alignment vertical="center"/>
    </xf>
    <xf numFmtId="0" fontId="15" fillId="4" borderId="11" xfId="2" applyFont="1" applyFill="1" applyBorder="1" applyAlignment="1">
      <alignment horizontal="center" vertical="center"/>
    </xf>
    <xf numFmtId="0" fontId="13" fillId="0" borderId="0" xfId="2" applyFont="1" applyAlignment="1">
      <alignment vertical="top"/>
    </xf>
    <xf numFmtId="0" fontId="13" fillId="0" borderId="11" xfId="2" applyFont="1" applyBorder="1" applyAlignment="1">
      <alignment vertical="top"/>
    </xf>
    <xf numFmtId="49" fontId="13" fillId="0" borderId="11" xfId="2" applyNumberFormat="1" applyFont="1" applyBorder="1" applyAlignment="1">
      <alignment vertical="top" wrapText="1"/>
    </xf>
    <xf numFmtId="49" fontId="15" fillId="0" borderId="11" xfId="2" applyNumberFormat="1" applyFont="1" applyBorder="1" applyAlignment="1">
      <alignment vertical="top" wrapText="1"/>
    </xf>
    <xf numFmtId="49" fontId="13" fillId="0" borderId="11" xfId="2" applyNumberFormat="1" applyFont="1" applyBorder="1" applyAlignment="1">
      <alignment horizontal="center" vertical="center" wrapText="1"/>
    </xf>
    <xf numFmtId="0" fontId="13" fillId="0" borderId="0" xfId="3" applyFont="1" applyAlignment="1">
      <alignment vertical="top"/>
    </xf>
    <xf numFmtId="0" fontId="13" fillId="0" borderId="0" xfId="3" applyFont="1" applyAlignment="1">
      <alignment horizontal="center" vertical="top"/>
    </xf>
    <xf numFmtId="0" fontId="9" fillId="3" borderId="11" xfId="1" applyFill="1" applyBorder="1" applyAlignment="1">
      <alignment vertical="center" textRotation="255"/>
    </xf>
    <xf numFmtId="0" fontId="18" fillId="0" borderId="0" xfId="0" applyFont="1">
      <alignment vertical="center"/>
    </xf>
    <xf numFmtId="0" fontId="19" fillId="0" borderId="0" xfId="0" applyFont="1" applyAlignment="1">
      <alignment horizontal="center" vertical="center"/>
    </xf>
    <xf numFmtId="0" fontId="18" fillId="0" borderId="2" xfId="0" applyFont="1" applyBorder="1">
      <alignment vertical="center"/>
    </xf>
    <xf numFmtId="0" fontId="18" fillId="0" borderId="1" xfId="0" applyFont="1" applyBorder="1">
      <alignment vertical="center"/>
    </xf>
    <xf numFmtId="0" fontId="21" fillId="0" borderId="0" xfId="0" applyFont="1" applyAlignment="1">
      <alignment horizontal="center" vertical="center" wrapText="1"/>
    </xf>
    <xf numFmtId="0" fontId="21" fillId="0" borderId="0" xfId="0" applyFont="1">
      <alignment vertical="center"/>
    </xf>
    <xf numFmtId="0" fontId="21" fillId="0" borderId="3" xfId="0" applyFont="1" applyBorder="1" applyAlignment="1">
      <alignment horizontal="center" vertical="center"/>
    </xf>
    <xf numFmtId="0" fontId="21" fillId="0" borderId="4" xfId="0" applyFont="1" applyBorder="1" applyAlignment="1">
      <alignment horizontal="center" vertical="center"/>
    </xf>
    <xf numFmtId="0" fontId="21" fillId="0" borderId="0" xfId="0" applyFont="1" applyAlignment="1">
      <alignment horizontal="center" vertical="center"/>
    </xf>
    <xf numFmtId="0" fontId="21" fillId="0" borderId="2" xfId="0" applyFont="1" applyBorder="1" applyAlignment="1">
      <alignment horizontal="center" vertical="center"/>
    </xf>
    <xf numFmtId="0" fontId="21" fillId="0" borderId="0" xfId="0" applyFont="1" applyAlignment="1">
      <alignment horizontal="left" vertical="center"/>
    </xf>
    <xf numFmtId="0" fontId="18" fillId="0" borderId="0" xfId="0" applyFont="1" applyAlignment="1">
      <alignment horizontal="left" vertical="top" wrapText="1"/>
    </xf>
    <xf numFmtId="0" fontId="20" fillId="0" borderId="0" xfId="0" applyFont="1">
      <alignment vertical="center"/>
    </xf>
    <xf numFmtId="0" fontId="22" fillId="0" borderId="0" xfId="0" applyFont="1" applyAlignment="1">
      <alignment horizontal="center" vertical="center"/>
    </xf>
    <xf numFmtId="0" fontId="20" fillId="0" borderId="0" xfId="0" applyFont="1" applyAlignment="1">
      <alignment horizontal="center" vertical="center"/>
    </xf>
    <xf numFmtId="0" fontId="18" fillId="0" borderId="0" xfId="0" quotePrefix="1" applyFont="1">
      <alignment vertical="center"/>
    </xf>
    <xf numFmtId="0" fontId="22" fillId="0" borderId="0" xfId="0" applyFont="1">
      <alignment vertical="center"/>
    </xf>
    <xf numFmtId="0" fontId="21" fillId="0" borderId="4" xfId="0" applyFont="1" applyBorder="1" applyAlignment="1">
      <alignment horizontal="left" vertical="center"/>
    </xf>
    <xf numFmtId="0" fontId="21" fillId="0" borderId="5" xfId="0" applyFont="1" applyBorder="1" applyAlignment="1">
      <alignment horizontal="center" vertical="center"/>
    </xf>
    <xf numFmtId="0" fontId="21" fillId="0" borderId="6" xfId="0" applyFont="1" applyBorder="1">
      <alignment vertical="center"/>
    </xf>
    <xf numFmtId="0" fontId="21" fillId="0" borderId="7" xfId="0" applyFont="1" applyBorder="1">
      <alignment vertical="center"/>
    </xf>
    <xf numFmtId="0" fontId="21" fillId="0" borderId="6" xfId="0" applyFont="1" applyBorder="1" applyAlignment="1">
      <alignment horizontal="center" vertical="center" wrapText="1"/>
    </xf>
    <xf numFmtId="0" fontId="21" fillId="0" borderId="7" xfId="0" applyFont="1" applyBorder="1" applyAlignment="1">
      <alignment horizontal="center" vertical="center"/>
    </xf>
    <xf numFmtId="0" fontId="21" fillId="0" borderId="8" xfId="0" applyFont="1" applyBorder="1">
      <alignment vertical="center"/>
    </xf>
    <xf numFmtId="0" fontId="21" fillId="0" borderId="9" xfId="0" applyFont="1" applyBorder="1">
      <alignment vertical="center"/>
    </xf>
    <xf numFmtId="0" fontId="21" fillId="0" borderId="10" xfId="0" applyFont="1" applyBorder="1">
      <alignment vertical="center"/>
    </xf>
    <xf numFmtId="0" fontId="21" fillId="0" borderId="3" xfId="0" applyFont="1" applyBorder="1">
      <alignment vertical="center"/>
    </xf>
    <xf numFmtId="0" fontId="21" fillId="0" borderId="4" xfId="0" applyFont="1" applyBorder="1">
      <alignment vertical="center"/>
    </xf>
    <xf numFmtId="0" fontId="21" fillId="0" borderId="5" xfId="0" applyFont="1" applyBorder="1">
      <alignment vertical="center"/>
    </xf>
    <xf numFmtId="0" fontId="21" fillId="0" borderId="0" xfId="0" applyFont="1" applyAlignment="1">
      <alignment vertical="center" textRotation="255"/>
    </xf>
    <xf numFmtId="0" fontId="23" fillId="0" borderId="0" xfId="0" applyFont="1">
      <alignment vertical="center"/>
    </xf>
    <xf numFmtId="0" fontId="18" fillId="0" borderId="8" xfId="0" applyFont="1" applyBorder="1">
      <alignment vertical="center"/>
    </xf>
    <xf numFmtId="0" fontId="18" fillId="0" borderId="9" xfId="0" applyFont="1" applyBorder="1">
      <alignment vertical="center"/>
    </xf>
    <xf numFmtId="0" fontId="18" fillId="0" borderId="10" xfId="0" applyFont="1" applyBorder="1">
      <alignment vertical="center"/>
    </xf>
    <xf numFmtId="0" fontId="17" fillId="0" borderId="0" xfId="0" applyFont="1" applyAlignment="1">
      <alignment horizontal="center" vertical="center"/>
    </xf>
    <xf numFmtId="0" fontId="25" fillId="0" borderId="0" xfId="0" applyFont="1" applyAlignment="1">
      <alignment horizontal="left" vertical="center"/>
    </xf>
    <xf numFmtId="0" fontId="26" fillId="0" borderId="0" xfId="0" applyFont="1">
      <alignment vertical="center"/>
    </xf>
    <xf numFmtId="0" fontId="17" fillId="0" borderId="24" xfId="0" applyFont="1" applyBorder="1" applyAlignment="1">
      <alignment horizontal="center" vertical="center"/>
    </xf>
    <xf numFmtId="0" fontId="17" fillId="0" borderId="25" xfId="0" applyFont="1" applyBorder="1" applyAlignment="1">
      <alignment horizontal="center" vertical="center"/>
    </xf>
    <xf numFmtId="0" fontId="18" fillId="0" borderId="25" xfId="0" applyFont="1" applyBorder="1">
      <alignment vertical="center"/>
    </xf>
    <xf numFmtId="0" fontId="18" fillId="0" borderId="26" xfId="0" applyFont="1" applyBorder="1">
      <alignment vertical="center"/>
    </xf>
    <xf numFmtId="0" fontId="26" fillId="0" borderId="27" xfId="0" applyFont="1" applyBorder="1">
      <alignment vertical="center"/>
    </xf>
    <xf numFmtId="0" fontId="27" fillId="0" borderId="0" xfId="0" applyFont="1" applyAlignment="1">
      <alignment horizontal="left" vertical="center"/>
    </xf>
    <xf numFmtId="0" fontId="26" fillId="0" borderId="28" xfId="0" applyFont="1" applyBorder="1">
      <alignment vertical="center"/>
    </xf>
    <xf numFmtId="0" fontId="26" fillId="0" borderId="0" xfId="0" applyFont="1" applyAlignment="1">
      <alignment horizontal="left" vertical="center"/>
    </xf>
    <xf numFmtId="0" fontId="26" fillId="0" borderId="27" xfId="0" applyFont="1" applyBorder="1" applyAlignment="1">
      <alignment horizontal="left" vertical="center"/>
    </xf>
    <xf numFmtId="0" fontId="26" fillId="0" borderId="29" xfId="0" applyFont="1" applyBorder="1" applyAlignment="1">
      <alignment horizontal="left" vertical="center"/>
    </xf>
    <xf numFmtId="0" fontId="26" fillId="0" borderId="30" xfId="0" applyFont="1" applyBorder="1" applyAlignment="1">
      <alignment horizontal="left" vertical="center"/>
    </xf>
    <xf numFmtId="0" fontId="17" fillId="0" borderId="30" xfId="0" applyFont="1" applyBorder="1" applyAlignment="1">
      <alignment horizontal="center" vertical="center"/>
    </xf>
    <xf numFmtId="0" fontId="26" fillId="0" borderId="30" xfId="0" applyFont="1" applyBorder="1">
      <alignment vertical="center"/>
    </xf>
    <xf numFmtId="0" fontId="26" fillId="0" borderId="31" xfId="0" applyFont="1" applyBorder="1">
      <alignment vertical="center"/>
    </xf>
    <xf numFmtId="0" fontId="18" fillId="0" borderId="0" xfId="0" applyFont="1" applyAlignment="1">
      <alignment vertical="center" wrapText="1"/>
    </xf>
    <xf numFmtId="0" fontId="3" fillId="0" borderId="11" xfId="1" applyFont="1" applyBorder="1" applyAlignment="1">
      <alignment horizontal="center" vertical="center" wrapText="1"/>
    </xf>
    <xf numFmtId="0" fontId="20" fillId="0" borderId="11" xfId="0" applyFont="1" applyBorder="1" applyAlignment="1">
      <alignment horizontal="center" vertical="center"/>
    </xf>
    <xf numFmtId="0" fontId="17" fillId="0" borderId="0" xfId="0" applyFont="1" applyAlignment="1">
      <alignment horizontal="center" vertical="center"/>
    </xf>
    <xf numFmtId="0" fontId="18" fillId="0" borderId="11" xfId="0" applyFont="1" applyBorder="1" applyAlignment="1">
      <alignment horizontal="center" vertical="center"/>
    </xf>
    <xf numFmtId="0" fontId="18" fillId="0" borderId="12" xfId="0" applyFont="1" applyBorder="1" applyAlignment="1">
      <alignment horizontal="center" vertical="center"/>
    </xf>
    <xf numFmtId="0" fontId="18" fillId="0" borderId="2" xfId="0" applyFont="1" applyBorder="1" applyAlignment="1">
      <alignment horizontal="center" vertical="center"/>
    </xf>
    <xf numFmtId="0" fontId="21" fillId="0" borderId="12" xfId="0" applyFont="1" applyBorder="1" applyAlignment="1">
      <alignment horizontal="center" vertical="center"/>
    </xf>
    <xf numFmtId="0" fontId="21" fillId="0" borderId="2" xfId="0" applyFont="1" applyBorder="1" applyAlignment="1">
      <alignment horizontal="center" vertical="center"/>
    </xf>
    <xf numFmtId="0" fontId="21" fillId="0" borderId="1" xfId="0" applyFont="1" applyBorder="1" applyAlignment="1">
      <alignment horizontal="center" vertical="center"/>
    </xf>
    <xf numFmtId="0" fontId="21" fillId="0" borderId="3" xfId="0" applyFont="1" applyBorder="1" applyAlignment="1">
      <alignment horizontal="center" vertical="center"/>
    </xf>
    <xf numFmtId="0" fontId="21" fillId="0" borderId="4" xfId="0" applyFont="1" applyBorder="1" applyAlignment="1">
      <alignment horizontal="center" vertical="center"/>
    </xf>
    <xf numFmtId="0" fontId="21" fillId="0" borderId="5" xfId="0" applyFont="1" applyBorder="1" applyAlignment="1">
      <alignment horizontal="center" vertical="center"/>
    </xf>
    <xf numFmtId="0" fontId="21" fillId="0" borderId="6" xfId="0" applyFont="1" applyBorder="1" applyAlignment="1">
      <alignment horizontal="center" vertical="center"/>
    </xf>
    <xf numFmtId="0" fontId="21" fillId="0" borderId="0" xfId="0" applyFont="1" applyAlignment="1">
      <alignment horizontal="center" vertical="center"/>
    </xf>
    <xf numFmtId="0" fontId="21" fillId="0" borderId="7" xfId="0" applyFont="1" applyBorder="1" applyAlignment="1">
      <alignment horizontal="center" vertical="center"/>
    </xf>
    <xf numFmtId="0" fontId="21" fillId="0" borderId="8" xfId="0" applyFont="1" applyBorder="1" applyAlignment="1">
      <alignment horizontal="center" vertical="center"/>
    </xf>
    <xf numFmtId="0" fontId="21" fillId="0" borderId="9" xfId="0" applyFont="1" applyBorder="1" applyAlignment="1">
      <alignment horizontal="center" vertical="center"/>
    </xf>
    <xf numFmtId="0" fontId="21" fillId="0" borderId="10" xfId="0" applyFont="1" applyBorder="1" applyAlignment="1">
      <alignment horizontal="center" vertical="center"/>
    </xf>
    <xf numFmtId="0" fontId="18" fillId="0" borderId="1" xfId="0" applyFont="1" applyBorder="1" applyAlignment="1">
      <alignment horizontal="center" vertical="center"/>
    </xf>
    <xf numFmtId="0" fontId="22" fillId="0" borderId="3" xfId="0" applyFont="1" applyBorder="1" applyAlignment="1">
      <alignment horizontal="center" vertical="center"/>
    </xf>
    <xf numFmtId="0" fontId="22" fillId="0" borderId="4" xfId="0" applyFont="1" applyBorder="1" applyAlignment="1">
      <alignment horizontal="center" vertical="center"/>
    </xf>
    <xf numFmtId="0" fontId="22" fillId="0" borderId="5" xfId="0" applyFont="1" applyBorder="1" applyAlignment="1">
      <alignment horizontal="center" vertical="center"/>
    </xf>
    <xf numFmtId="0" fontId="22" fillId="0" borderId="8" xfId="0" applyFont="1" applyBorder="1" applyAlignment="1">
      <alignment horizontal="center" vertical="center"/>
    </xf>
    <xf numFmtId="0" fontId="22" fillId="0" borderId="9" xfId="0" applyFont="1" applyBorder="1" applyAlignment="1">
      <alignment horizontal="center" vertical="center"/>
    </xf>
    <xf numFmtId="0" fontId="22" fillId="0" borderId="10" xfId="0" applyFont="1" applyBorder="1" applyAlignment="1">
      <alignment horizontal="center" vertical="center"/>
    </xf>
    <xf numFmtId="0" fontId="21" fillId="2" borderId="11" xfId="0" applyFont="1" applyFill="1" applyBorder="1" applyAlignment="1">
      <alignment horizontal="center" vertical="center"/>
    </xf>
    <xf numFmtId="0" fontId="21" fillId="2" borderId="3" xfId="0" applyFont="1" applyFill="1" applyBorder="1" applyAlignment="1">
      <alignment horizontal="center" vertical="center"/>
    </xf>
    <xf numFmtId="0" fontId="21" fillId="2" borderId="4" xfId="0" applyFont="1" applyFill="1" applyBorder="1" applyAlignment="1">
      <alignment horizontal="center" vertical="center"/>
    </xf>
    <xf numFmtId="0" fontId="21" fillId="2" borderId="8" xfId="0" applyFont="1" applyFill="1" applyBorder="1" applyAlignment="1">
      <alignment horizontal="center" vertical="center"/>
    </xf>
    <xf numFmtId="0" fontId="21" fillId="2" borderId="9" xfId="0" applyFont="1" applyFill="1" applyBorder="1" applyAlignment="1">
      <alignment horizontal="center" vertical="center"/>
    </xf>
    <xf numFmtId="0" fontId="21" fillId="2" borderId="5" xfId="0" applyFont="1" applyFill="1" applyBorder="1" applyAlignment="1">
      <alignment horizontal="center" vertical="center"/>
    </xf>
    <xf numFmtId="0" fontId="21" fillId="2" borderId="10" xfId="0" applyFont="1" applyFill="1" applyBorder="1" applyAlignment="1">
      <alignment horizontal="center" vertical="center"/>
    </xf>
    <xf numFmtId="0" fontId="21" fillId="2" borderId="4" xfId="0" applyFont="1" applyFill="1" applyBorder="1" applyAlignment="1">
      <alignment horizontal="left" vertical="center"/>
    </xf>
    <xf numFmtId="0" fontId="21" fillId="2" borderId="5" xfId="0" applyFont="1" applyFill="1" applyBorder="1" applyAlignment="1">
      <alignment horizontal="left" vertical="center"/>
    </xf>
    <xf numFmtId="0" fontId="21" fillId="2" borderId="9" xfId="0" applyFont="1" applyFill="1" applyBorder="1" applyAlignment="1">
      <alignment horizontal="left" vertical="center"/>
    </xf>
    <xf numFmtId="0" fontId="21" fillId="2" borderId="10" xfId="0" applyFont="1" applyFill="1" applyBorder="1" applyAlignment="1">
      <alignment horizontal="left" vertical="center"/>
    </xf>
    <xf numFmtId="0" fontId="22" fillId="3" borderId="11" xfId="0" applyFont="1" applyFill="1" applyBorder="1" applyAlignment="1">
      <alignment horizontal="center" vertical="center"/>
    </xf>
    <xf numFmtId="0" fontId="22" fillId="3" borderId="12" xfId="0" applyFont="1" applyFill="1" applyBorder="1" applyAlignment="1">
      <alignment horizontal="center" vertical="center"/>
    </xf>
    <xf numFmtId="0" fontId="22" fillId="3" borderId="2" xfId="0" applyFont="1" applyFill="1" applyBorder="1" applyAlignment="1">
      <alignment horizontal="center" vertical="center"/>
    </xf>
    <xf numFmtId="0" fontId="22" fillId="3" borderId="1" xfId="0" applyFont="1" applyFill="1" applyBorder="1" applyAlignment="1">
      <alignment horizontal="center" vertical="center"/>
    </xf>
    <xf numFmtId="0" fontId="20" fillId="0" borderId="11" xfId="0" applyFont="1" applyBorder="1" applyAlignment="1">
      <alignment horizontal="left" vertical="center"/>
    </xf>
    <xf numFmtId="0" fontId="18" fillId="0" borderId="12" xfId="0" applyFont="1" applyBorder="1" applyAlignment="1">
      <alignment horizontal="left" vertical="top" wrapText="1"/>
    </xf>
    <xf numFmtId="0" fontId="18" fillId="0" borderId="2" xfId="0" applyFont="1" applyBorder="1" applyAlignment="1">
      <alignment horizontal="left" vertical="top" wrapText="1"/>
    </xf>
    <xf numFmtId="0" fontId="18" fillId="0" borderId="1" xfId="0" applyFont="1" applyBorder="1" applyAlignment="1">
      <alignment horizontal="left" vertical="top" wrapText="1"/>
    </xf>
    <xf numFmtId="0" fontId="20" fillId="0" borderId="11" xfId="0" applyFont="1" applyBorder="1" applyAlignment="1">
      <alignment horizontal="left" vertical="center" wrapText="1"/>
    </xf>
    <xf numFmtId="0" fontId="18" fillId="0" borderId="11" xfId="0" applyFont="1" applyBorder="1" applyAlignment="1">
      <alignment horizontal="left" vertical="top" wrapText="1"/>
    </xf>
    <xf numFmtId="0" fontId="18" fillId="0" borderId="11" xfId="0" applyFont="1" applyBorder="1" applyAlignment="1">
      <alignment vertical="top" wrapText="1"/>
    </xf>
    <xf numFmtId="0" fontId="18" fillId="0" borderId="11" xfId="0" applyFont="1" applyBorder="1" applyAlignment="1">
      <alignment vertical="top"/>
    </xf>
    <xf numFmtId="0" fontId="21" fillId="0" borderId="11" xfId="0" applyFont="1" applyBorder="1" applyAlignment="1">
      <alignment horizontal="center" vertical="center"/>
    </xf>
    <xf numFmtId="0" fontId="21" fillId="0" borderId="11" xfId="0" applyFont="1" applyBorder="1" applyAlignment="1">
      <alignment horizontal="left" vertical="top" wrapText="1"/>
    </xf>
    <xf numFmtId="0" fontId="21" fillId="3" borderId="11" xfId="0" applyFont="1" applyFill="1" applyBorder="1" applyAlignment="1">
      <alignment horizontal="center" vertical="center" textRotation="255"/>
    </xf>
    <xf numFmtId="0" fontId="21" fillId="3" borderId="3" xfId="0" applyFont="1" applyFill="1" applyBorder="1" applyAlignment="1">
      <alignment horizontal="center" vertical="center" textRotation="255"/>
    </xf>
    <xf numFmtId="0" fontId="21" fillId="3" borderId="5" xfId="0" applyFont="1" applyFill="1" applyBorder="1" applyAlignment="1">
      <alignment horizontal="center" vertical="center" textRotation="255"/>
    </xf>
    <xf numFmtId="0" fontId="21" fillId="3" borderId="6" xfId="0" applyFont="1" applyFill="1" applyBorder="1" applyAlignment="1">
      <alignment horizontal="center" vertical="center" textRotation="255"/>
    </xf>
    <xf numFmtId="0" fontId="21" fillId="3" borderId="7" xfId="0" applyFont="1" applyFill="1" applyBorder="1" applyAlignment="1">
      <alignment horizontal="center" vertical="center" textRotation="255"/>
    </xf>
    <xf numFmtId="0" fontId="21" fillId="0" borderId="12" xfId="0" applyFont="1" applyBorder="1" applyAlignment="1">
      <alignment horizontal="center" vertical="center" wrapText="1"/>
    </xf>
    <xf numFmtId="0" fontId="21" fillId="0" borderId="2" xfId="0" applyFont="1" applyBorder="1" applyAlignment="1">
      <alignment horizontal="center" vertical="center" wrapText="1"/>
    </xf>
    <xf numFmtId="0" fontId="21" fillId="0" borderId="11" xfId="0" applyFont="1" applyBorder="1" applyAlignment="1">
      <alignment horizontal="center" vertical="center" wrapText="1"/>
    </xf>
    <xf numFmtId="0" fontId="21" fillId="3" borderId="8" xfId="0" applyFont="1" applyFill="1" applyBorder="1" applyAlignment="1">
      <alignment horizontal="center" vertical="center" textRotation="255"/>
    </xf>
    <xf numFmtId="0" fontId="21" fillId="3" borderId="10" xfId="0" applyFont="1" applyFill="1" applyBorder="1" applyAlignment="1">
      <alignment horizontal="center" vertical="center" textRotation="255"/>
    </xf>
    <xf numFmtId="0" fontId="24" fillId="0" borderId="11" xfId="0" applyFont="1" applyBorder="1" applyAlignment="1">
      <alignment vertical="top" wrapText="1"/>
    </xf>
    <xf numFmtId="0" fontId="23" fillId="0" borderId="11" xfId="0" applyFont="1" applyBorder="1" applyAlignment="1">
      <alignment horizontal="left" vertical="center"/>
    </xf>
    <xf numFmtId="0" fontId="22" fillId="3" borderId="11" xfId="0" applyFont="1" applyFill="1" applyBorder="1" applyAlignment="1">
      <alignment horizontal="center" vertical="center" textRotation="255"/>
    </xf>
    <xf numFmtId="0" fontId="23" fillId="0" borderId="12" xfId="0" applyFont="1" applyBorder="1" applyAlignment="1">
      <alignment horizontal="left" vertical="center" wrapText="1"/>
    </xf>
    <xf numFmtId="0" fontId="23" fillId="0" borderId="2" xfId="0" applyFont="1" applyBorder="1" applyAlignment="1">
      <alignment horizontal="left" vertical="center" wrapText="1"/>
    </xf>
    <xf numFmtId="0" fontId="23" fillId="0" borderId="1" xfId="0" applyFont="1" applyBorder="1" applyAlignment="1">
      <alignment horizontal="left" vertical="center" wrapText="1"/>
    </xf>
    <xf numFmtId="0" fontId="23" fillId="0" borderId="11" xfId="0" applyFont="1" applyBorder="1" applyAlignment="1">
      <alignment horizontal="left" vertical="center" wrapText="1"/>
    </xf>
    <xf numFmtId="0" fontId="18" fillId="0" borderId="12" xfId="0" applyFont="1" applyBorder="1" applyAlignment="1">
      <alignment horizontal="left" vertical="center" wrapText="1"/>
    </xf>
    <xf numFmtId="0" fontId="18" fillId="0" borderId="2" xfId="0" applyFont="1" applyBorder="1" applyAlignment="1">
      <alignment horizontal="left" vertical="center" wrapText="1"/>
    </xf>
    <xf numFmtId="0" fontId="18" fillId="0" borderId="1" xfId="0" applyFont="1" applyBorder="1" applyAlignment="1">
      <alignment horizontal="left" vertical="center" wrapText="1"/>
    </xf>
    <xf numFmtId="176" fontId="21" fillId="0" borderId="12" xfId="0" applyNumberFormat="1" applyFont="1" applyBorder="1" applyAlignment="1">
      <alignment horizontal="center" vertical="center"/>
    </xf>
    <xf numFmtId="176" fontId="21" fillId="0" borderId="2" xfId="0" applyNumberFormat="1" applyFont="1" applyBorder="1" applyAlignment="1">
      <alignment horizontal="center" vertical="center"/>
    </xf>
    <xf numFmtId="176" fontId="21" fillId="0" borderId="1" xfId="0" applyNumberFormat="1" applyFont="1" applyBorder="1" applyAlignment="1">
      <alignment horizontal="center" vertical="center"/>
    </xf>
    <xf numFmtId="0" fontId="21" fillId="0" borderId="12" xfId="0" applyFont="1" applyBorder="1" applyAlignment="1">
      <alignment horizontal="left" vertical="center" wrapText="1"/>
    </xf>
    <xf numFmtId="0" fontId="21" fillId="0" borderId="2" xfId="0" applyFont="1" applyBorder="1" applyAlignment="1">
      <alignment horizontal="left" vertical="center" wrapText="1"/>
    </xf>
    <xf numFmtId="0" fontId="21" fillId="0" borderId="1" xfId="0" applyFont="1" applyBorder="1" applyAlignment="1">
      <alignment horizontal="left" vertical="center" wrapText="1"/>
    </xf>
    <xf numFmtId="0" fontId="18" fillId="3" borderId="11" xfId="0" applyFont="1" applyFill="1" applyBorder="1" applyAlignment="1">
      <alignment horizontal="center" vertical="center"/>
    </xf>
    <xf numFmtId="0" fontId="18" fillId="0" borderId="11" xfId="0" applyFont="1" applyBorder="1" applyAlignment="1">
      <alignment horizontal="left" vertical="top"/>
    </xf>
    <xf numFmtId="176" fontId="21" fillId="3" borderId="12" xfId="0" applyNumberFormat="1" applyFont="1" applyFill="1" applyBorder="1" applyAlignment="1">
      <alignment horizontal="center" vertical="center"/>
    </xf>
    <xf numFmtId="176" fontId="21" fillId="3" borderId="2" xfId="0" applyNumberFormat="1" applyFont="1" applyFill="1" applyBorder="1" applyAlignment="1">
      <alignment horizontal="center" vertical="center"/>
    </xf>
    <xf numFmtId="176" fontId="21" fillId="3" borderId="1" xfId="0" applyNumberFormat="1" applyFont="1" applyFill="1" applyBorder="1" applyAlignment="1">
      <alignment horizontal="center" vertical="center"/>
    </xf>
    <xf numFmtId="0" fontId="18" fillId="0" borderId="2" xfId="0" applyFont="1" applyBorder="1" applyAlignment="1">
      <alignment horizontal="left" vertical="center"/>
    </xf>
    <xf numFmtId="0" fontId="18" fillId="0" borderId="1" xfId="0" applyFont="1" applyBorder="1" applyAlignment="1">
      <alignment horizontal="left" vertical="center"/>
    </xf>
    <xf numFmtId="0" fontId="18" fillId="0" borderId="16" xfId="0" applyFont="1" applyBorder="1" applyAlignment="1">
      <alignment horizontal="left" vertical="top" wrapText="1"/>
    </xf>
    <xf numFmtId="0" fontId="18" fillId="0" borderId="17" xfId="0" applyFont="1" applyBorder="1" applyAlignment="1">
      <alignment horizontal="left" vertical="top"/>
    </xf>
    <xf numFmtId="0" fontId="18" fillId="0" borderId="18" xfId="0" applyFont="1" applyBorder="1" applyAlignment="1">
      <alignment horizontal="left" vertical="top"/>
    </xf>
    <xf numFmtId="0" fontId="18" fillId="0" borderId="19" xfId="0" applyFont="1" applyBorder="1" applyAlignment="1">
      <alignment horizontal="left" vertical="top"/>
    </xf>
    <xf numFmtId="0" fontId="18" fillId="0" borderId="0" xfId="0" applyFont="1" applyAlignment="1">
      <alignment horizontal="left" vertical="top"/>
    </xf>
    <xf numFmtId="0" fontId="18" fillId="0" borderId="20" xfId="0" applyFont="1" applyBorder="1" applyAlignment="1">
      <alignment horizontal="left" vertical="top"/>
    </xf>
    <xf numFmtId="0" fontId="18" fillId="0" borderId="21" xfId="0" applyFont="1" applyBorder="1" applyAlignment="1">
      <alignment horizontal="left" vertical="top"/>
    </xf>
    <xf numFmtId="0" fontId="18" fillId="0" borderId="22" xfId="0" applyFont="1" applyBorder="1" applyAlignment="1">
      <alignment horizontal="left" vertical="top"/>
    </xf>
    <xf numFmtId="0" fontId="18" fillId="0" borderId="23" xfId="0" applyFont="1" applyBorder="1" applyAlignment="1">
      <alignment horizontal="left" vertical="top"/>
    </xf>
    <xf numFmtId="0" fontId="9" fillId="3" borderId="11" xfId="1" applyFill="1" applyBorder="1" applyAlignment="1">
      <alignment horizontal="center" vertical="center" textRotation="255"/>
    </xf>
    <xf numFmtId="0" fontId="9" fillId="0" borderId="11" xfId="1" applyBorder="1" applyAlignment="1">
      <alignment horizontal="center" vertical="center"/>
    </xf>
    <xf numFmtId="0" fontId="9" fillId="0" borderId="11" xfId="1" applyBorder="1" applyAlignment="1">
      <alignment horizontal="left" vertical="top"/>
    </xf>
    <xf numFmtId="0" fontId="9" fillId="3" borderId="11" xfId="1" applyFill="1" applyBorder="1" applyAlignment="1">
      <alignment horizontal="center" vertical="center" wrapText="1"/>
    </xf>
    <xf numFmtId="0" fontId="9" fillId="3" borderId="11" xfId="1" applyFill="1" applyBorder="1" applyAlignment="1">
      <alignment horizontal="center" vertical="center"/>
    </xf>
    <xf numFmtId="0" fontId="9" fillId="0" borderId="11" xfId="1" applyBorder="1" applyAlignment="1">
      <alignment horizontal="left" vertical="top" wrapText="1"/>
    </xf>
    <xf numFmtId="0" fontId="3" fillId="0" borderId="11" xfId="1" applyFont="1" applyBorder="1" applyAlignment="1">
      <alignment horizontal="center" vertical="center" wrapText="1"/>
    </xf>
    <xf numFmtId="0" fontId="9" fillId="0" borderId="11" xfId="1" applyBorder="1" applyAlignment="1">
      <alignment horizontal="center" vertical="center" wrapText="1"/>
    </xf>
    <xf numFmtId="0" fontId="9" fillId="0" borderId="11" xfId="1" applyBorder="1" applyAlignment="1">
      <alignment horizontal="left" vertical="center"/>
    </xf>
    <xf numFmtId="0" fontId="2" fillId="0" borderId="11" xfId="1" applyFont="1" applyBorder="1" applyAlignment="1">
      <alignment horizontal="left" vertical="top" wrapText="1"/>
    </xf>
    <xf numFmtId="0" fontId="2" fillId="0" borderId="12" xfId="1" applyFont="1" applyBorder="1" applyAlignment="1">
      <alignment vertical="top" wrapText="1"/>
    </xf>
    <xf numFmtId="0" fontId="9" fillId="0" borderId="2" xfId="1" applyBorder="1" applyAlignment="1">
      <alignment vertical="top" wrapText="1"/>
    </xf>
    <xf numFmtId="0" fontId="9" fillId="0" borderId="1" xfId="1" applyBorder="1" applyAlignment="1">
      <alignment vertical="top" wrapText="1"/>
    </xf>
    <xf numFmtId="0" fontId="9" fillId="3" borderId="3" xfId="1" applyFill="1" applyBorder="1" applyAlignment="1">
      <alignment horizontal="center" vertical="center"/>
    </xf>
    <xf numFmtId="0" fontId="9" fillId="3" borderId="4" xfId="1" applyFill="1" applyBorder="1" applyAlignment="1">
      <alignment horizontal="center" vertical="center"/>
    </xf>
    <xf numFmtId="0" fontId="9" fillId="3" borderId="5" xfId="1" applyFill="1" applyBorder="1" applyAlignment="1">
      <alignment horizontal="center" vertical="center"/>
    </xf>
    <xf numFmtId="0" fontId="9" fillId="3" borderId="8" xfId="1" applyFill="1" applyBorder="1" applyAlignment="1">
      <alignment horizontal="center" vertical="center"/>
    </xf>
    <xf numFmtId="0" fontId="9" fillId="3" borderId="9" xfId="1" applyFill="1" applyBorder="1" applyAlignment="1">
      <alignment horizontal="center" vertical="center"/>
    </xf>
    <xf numFmtId="0" fontId="9" fillId="3" borderId="10" xfId="1" applyFill="1" applyBorder="1" applyAlignment="1">
      <alignment horizontal="center" vertical="center"/>
    </xf>
    <xf numFmtId="0" fontId="9" fillId="0" borderId="3" xfId="1" applyBorder="1" applyAlignment="1">
      <alignment horizontal="left" vertical="top"/>
    </xf>
    <xf numFmtId="0" fontId="9" fillId="0" borderId="4" xfId="1" applyBorder="1" applyAlignment="1">
      <alignment horizontal="left" vertical="top"/>
    </xf>
    <xf numFmtId="0" fontId="9" fillId="0" borderId="5" xfId="1" applyBorder="1" applyAlignment="1">
      <alignment horizontal="left" vertical="top"/>
    </xf>
    <xf numFmtId="0" fontId="9" fillId="0" borderId="6" xfId="1" applyBorder="1" applyAlignment="1">
      <alignment horizontal="left" vertical="top"/>
    </xf>
    <xf numFmtId="0" fontId="9" fillId="0" borderId="0" xfId="1" applyAlignment="1">
      <alignment horizontal="left" vertical="top"/>
    </xf>
    <xf numFmtId="0" fontId="9" fillId="0" borderId="7" xfId="1" applyBorder="1" applyAlignment="1">
      <alignment horizontal="left" vertical="top"/>
    </xf>
    <xf numFmtId="0" fontId="9" fillId="0" borderId="8" xfId="1" applyBorder="1" applyAlignment="1">
      <alignment horizontal="left" vertical="top"/>
    </xf>
    <xf numFmtId="0" fontId="9" fillId="0" borderId="9" xfId="1" applyBorder="1" applyAlignment="1">
      <alignment horizontal="left" vertical="top"/>
    </xf>
    <xf numFmtId="0" fontId="9" fillId="0" borderId="10" xfId="1" applyBorder="1" applyAlignment="1">
      <alignment horizontal="left" vertical="top"/>
    </xf>
    <xf numFmtId="0" fontId="9" fillId="0" borderId="12" xfId="1" applyBorder="1" applyAlignment="1">
      <alignment vertical="top" wrapText="1"/>
    </xf>
    <xf numFmtId="0" fontId="13" fillId="4" borderId="13" xfId="2" applyFont="1" applyFill="1" applyBorder="1" applyAlignment="1">
      <alignment horizontal="center" vertical="center"/>
    </xf>
    <xf numFmtId="0" fontId="13" fillId="4" borderId="15" xfId="2" applyFont="1" applyFill="1" applyBorder="1" applyAlignment="1">
      <alignment horizontal="center" vertical="center"/>
    </xf>
    <xf numFmtId="0" fontId="13" fillId="4" borderId="12" xfId="2" applyFont="1" applyFill="1" applyBorder="1" applyAlignment="1">
      <alignment horizontal="center" vertical="center"/>
    </xf>
    <xf numFmtId="0" fontId="13" fillId="4" borderId="2" xfId="2" applyFont="1" applyFill="1" applyBorder="1" applyAlignment="1">
      <alignment horizontal="center" vertical="center"/>
    </xf>
    <xf numFmtId="0" fontId="13" fillId="4" borderId="1" xfId="2" applyFont="1" applyFill="1" applyBorder="1" applyAlignment="1">
      <alignment horizontal="center" vertical="center"/>
    </xf>
    <xf numFmtId="49" fontId="13" fillId="0" borderId="11" xfId="2" applyNumberFormat="1" applyFont="1" applyBorder="1" applyAlignment="1">
      <alignment horizontal="center" vertical="top" textRotation="180" wrapText="1"/>
    </xf>
    <xf numFmtId="49" fontId="13" fillId="0" borderId="13" xfId="2" applyNumberFormat="1" applyFont="1" applyBorder="1" applyAlignment="1">
      <alignment horizontal="center" vertical="top" textRotation="180" wrapText="1"/>
    </xf>
    <xf numFmtId="49" fontId="13" fillId="0" borderId="14" xfId="2" applyNumberFormat="1" applyFont="1" applyBorder="1" applyAlignment="1">
      <alignment horizontal="center" vertical="top" textRotation="180" wrapText="1"/>
    </xf>
    <xf numFmtId="49" fontId="13" fillId="0" borderId="15" xfId="2" applyNumberFormat="1" applyFont="1" applyBorder="1" applyAlignment="1">
      <alignment horizontal="center" vertical="top" textRotation="180" wrapText="1"/>
    </xf>
    <xf numFmtId="0" fontId="13" fillId="4" borderId="13" xfId="2" applyFont="1" applyFill="1" applyBorder="1" applyAlignment="1">
      <alignment horizontal="center" vertical="center" wrapText="1"/>
    </xf>
    <xf numFmtId="14" fontId="9" fillId="0" borderId="11" xfId="1" applyNumberFormat="1" applyBorder="1">
      <alignment vertical="center"/>
    </xf>
  </cellXfs>
  <cellStyles count="4">
    <cellStyle name="標準" xfId="0" builtinId="0"/>
    <cellStyle name="標準 11 2" xfId="2" xr:uid="{00000000-0005-0000-0000-000001000000}"/>
    <cellStyle name="標準 2" xfId="1" xr:uid="{00000000-0005-0000-0000-000002000000}"/>
    <cellStyle name="標準_同期タイミング一時間毎仕様_20050907"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27</xdr:col>
      <xdr:colOff>85725</xdr:colOff>
      <xdr:row>28</xdr:row>
      <xdr:rowOff>38100</xdr:rowOff>
    </xdr:from>
    <xdr:to>
      <xdr:col>31</xdr:col>
      <xdr:colOff>114300</xdr:colOff>
      <xdr:row>28</xdr:row>
      <xdr:rowOff>114300</xdr:rowOff>
    </xdr:to>
    <xdr:grpSp>
      <xdr:nvGrpSpPr>
        <xdr:cNvPr id="2" name="グループ化 87">
          <a:extLst>
            <a:ext uri="{FF2B5EF4-FFF2-40B4-BE49-F238E27FC236}">
              <a16:creationId xmlns:a16="http://schemas.microsoft.com/office/drawing/2014/main" id="{00000000-0008-0000-0000-000002000000}"/>
            </a:ext>
          </a:extLst>
        </xdr:cNvPr>
        <xdr:cNvGrpSpPr>
          <a:grpSpLocks/>
        </xdr:cNvGrpSpPr>
      </xdr:nvGrpSpPr>
      <xdr:grpSpPr bwMode="auto">
        <a:xfrm>
          <a:off x="5057775" y="5314950"/>
          <a:ext cx="765175" cy="76200"/>
          <a:chOff x="5743575" y="2847975"/>
          <a:chExt cx="866775" cy="76200"/>
        </a:xfrm>
      </xdr:grpSpPr>
      <xdr:grpSp>
        <xdr:nvGrpSpPr>
          <xdr:cNvPr id="3" name="グループ化 80">
            <a:extLst>
              <a:ext uri="{FF2B5EF4-FFF2-40B4-BE49-F238E27FC236}">
                <a16:creationId xmlns:a16="http://schemas.microsoft.com/office/drawing/2014/main" id="{00000000-0008-0000-0000-000003000000}"/>
              </a:ext>
            </a:extLst>
          </xdr:cNvPr>
          <xdr:cNvGrpSpPr>
            <a:grpSpLocks/>
          </xdr:cNvGrpSpPr>
        </xdr:nvGrpSpPr>
        <xdr:grpSpPr bwMode="auto">
          <a:xfrm>
            <a:off x="5743575" y="2847975"/>
            <a:ext cx="866775" cy="76200"/>
            <a:chOff x="5743575" y="2847975"/>
            <a:chExt cx="866775" cy="76200"/>
          </a:xfrm>
        </xdr:grpSpPr>
        <xdr:cxnSp macro="">
          <xdr:nvCxnSpPr>
            <xdr:cNvPr id="5" name="直線コネクタ 4">
              <a:extLst>
                <a:ext uri="{FF2B5EF4-FFF2-40B4-BE49-F238E27FC236}">
                  <a16:creationId xmlns:a16="http://schemas.microsoft.com/office/drawing/2014/main" id="{00000000-0008-0000-0000-00000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 name="直線コネクタ 5">
              <a:extLst>
                <a:ext uri="{FF2B5EF4-FFF2-40B4-BE49-F238E27FC236}">
                  <a16:creationId xmlns:a16="http://schemas.microsoft.com/office/drawing/2014/main" id="{00000000-0008-0000-0000-00000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 name="直線コネクタ 6">
              <a:extLst>
                <a:ext uri="{FF2B5EF4-FFF2-40B4-BE49-F238E27FC236}">
                  <a16:creationId xmlns:a16="http://schemas.microsoft.com/office/drawing/2014/main" id="{00000000-0008-0000-0000-00000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 name="直線コネクタ 7">
              <a:extLst>
                <a:ext uri="{FF2B5EF4-FFF2-40B4-BE49-F238E27FC236}">
                  <a16:creationId xmlns:a16="http://schemas.microsoft.com/office/drawing/2014/main" id="{00000000-0008-0000-0000-00000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直線コネクタ 8">
              <a:extLst>
                <a:ext uri="{FF2B5EF4-FFF2-40B4-BE49-F238E27FC236}">
                  <a16:creationId xmlns:a16="http://schemas.microsoft.com/office/drawing/2014/main" id="{00000000-0008-0000-0000-00000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 name="直線コネクタ 3">
            <a:extLst>
              <a:ext uri="{FF2B5EF4-FFF2-40B4-BE49-F238E27FC236}">
                <a16:creationId xmlns:a16="http://schemas.microsoft.com/office/drawing/2014/main" id="{00000000-0008-0000-0000-00000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38</xdr:row>
      <xdr:rowOff>38100</xdr:rowOff>
    </xdr:from>
    <xdr:to>
      <xdr:col>31</xdr:col>
      <xdr:colOff>114300</xdr:colOff>
      <xdr:row>38</xdr:row>
      <xdr:rowOff>114300</xdr:rowOff>
    </xdr:to>
    <xdr:grpSp>
      <xdr:nvGrpSpPr>
        <xdr:cNvPr id="10" name="グループ化 112">
          <a:extLst>
            <a:ext uri="{FF2B5EF4-FFF2-40B4-BE49-F238E27FC236}">
              <a16:creationId xmlns:a16="http://schemas.microsoft.com/office/drawing/2014/main" id="{00000000-0008-0000-0000-00000A000000}"/>
            </a:ext>
          </a:extLst>
        </xdr:cNvPr>
        <xdr:cNvGrpSpPr>
          <a:grpSpLocks/>
        </xdr:cNvGrpSpPr>
      </xdr:nvGrpSpPr>
      <xdr:grpSpPr bwMode="auto">
        <a:xfrm>
          <a:off x="5057775" y="6705600"/>
          <a:ext cx="765175" cy="76200"/>
          <a:chOff x="5743575" y="2847975"/>
          <a:chExt cx="866775" cy="76200"/>
        </a:xfrm>
      </xdr:grpSpPr>
      <xdr:grpSp>
        <xdr:nvGrpSpPr>
          <xdr:cNvPr id="11" name="グループ化 80">
            <a:extLst>
              <a:ext uri="{FF2B5EF4-FFF2-40B4-BE49-F238E27FC236}">
                <a16:creationId xmlns:a16="http://schemas.microsoft.com/office/drawing/2014/main" id="{00000000-0008-0000-0000-00000B000000}"/>
              </a:ext>
            </a:extLst>
          </xdr:cNvPr>
          <xdr:cNvGrpSpPr>
            <a:grpSpLocks/>
          </xdr:cNvGrpSpPr>
        </xdr:nvGrpSpPr>
        <xdr:grpSpPr bwMode="auto">
          <a:xfrm>
            <a:off x="5743575" y="2847975"/>
            <a:ext cx="866775" cy="76200"/>
            <a:chOff x="5743575" y="2847975"/>
            <a:chExt cx="866775" cy="76200"/>
          </a:xfrm>
        </xdr:grpSpPr>
        <xdr:cxnSp macro="">
          <xdr:nvCxnSpPr>
            <xdr:cNvPr id="13" name="直線コネクタ 12">
              <a:extLst>
                <a:ext uri="{FF2B5EF4-FFF2-40B4-BE49-F238E27FC236}">
                  <a16:creationId xmlns:a16="http://schemas.microsoft.com/office/drawing/2014/main" id="{00000000-0008-0000-0000-00000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直線コネクタ 13">
              <a:extLst>
                <a:ext uri="{FF2B5EF4-FFF2-40B4-BE49-F238E27FC236}">
                  <a16:creationId xmlns:a16="http://schemas.microsoft.com/office/drawing/2014/main" id="{00000000-0008-0000-0000-00000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 name="直線コネクタ 14">
              <a:extLst>
                <a:ext uri="{FF2B5EF4-FFF2-40B4-BE49-F238E27FC236}">
                  <a16:creationId xmlns:a16="http://schemas.microsoft.com/office/drawing/2014/main" id="{00000000-0008-0000-0000-00000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 name="直線コネクタ 15">
              <a:extLst>
                <a:ext uri="{FF2B5EF4-FFF2-40B4-BE49-F238E27FC236}">
                  <a16:creationId xmlns:a16="http://schemas.microsoft.com/office/drawing/2014/main" id="{00000000-0008-0000-0000-00001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直線コネクタ 16">
              <a:extLst>
                <a:ext uri="{FF2B5EF4-FFF2-40B4-BE49-F238E27FC236}">
                  <a16:creationId xmlns:a16="http://schemas.microsoft.com/office/drawing/2014/main" id="{00000000-0008-0000-0000-00001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 name="直線コネクタ 11">
            <a:extLst>
              <a:ext uri="{FF2B5EF4-FFF2-40B4-BE49-F238E27FC236}">
                <a16:creationId xmlns:a16="http://schemas.microsoft.com/office/drawing/2014/main" id="{00000000-0008-0000-0000-00000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43</xdr:row>
      <xdr:rowOff>38100</xdr:rowOff>
    </xdr:from>
    <xdr:to>
      <xdr:col>31</xdr:col>
      <xdr:colOff>114300</xdr:colOff>
      <xdr:row>43</xdr:row>
      <xdr:rowOff>114300</xdr:rowOff>
    </xdr:to>
    <xdr:grpSp>
      <xdr:nvGrpSpPr>
        <xdr:cNvPr id="18" name="グループ化 120">
          <a:extLst>
            <a:ext uri="{FF2B5EF4-FFF2-40B4-BE49-F238E27FC236}">
              <a16:creationId xmlns:a16="http://schemas.microsoft.com/office/drawing/2014/main" id="{00000000-0008-0000-0000-000012000000}"/>
            </a:ext>
          </a:extLst>
        </xdr:cNvPr>
        <xdr:cNvGrpSpPr>
          <a:grpSpLocks/>
        </xdr:cNvGrpSpPr>
      </xdr:nvGrpSpPr>
      <xdr:grpSpPr bwMode="auto">
        <a:xfrm>
          <a:off x="5057775" y="7404100"/>
          <a:ext cx="765175" cy="76200"/>
          <a:chOff x="5743575" y="2847975"/>
          <a:chExt cx="866775" cy="76200"/>
        </a:xfrm>
      </xdr:grpSpPr>
      <xdr:grpSp>
        <xdr:nvGrpSpPr>
          <xdr:cNvPr id="19" name="グループ化 80">
            <a:extLst>
              <a:ext uri="{FF2B5EF4-FFF2-40B4-BE49-F238E27FC236}">
                <a16:creationId xmlns:a16="http://schemas.microsoft.com/office/drawing/2014/main" id="{00000000-0008-0000-0000-000013000000}"/>
              </a:ext>
            </a:extLst>
          </xdr:cNvPr>
          <xdr:cNvGrpSpPr>
            <a:grpSpLocks/>
          </xdr:cNvGrpSpPr>
        </xdr:nvGrpSpPr>
        <xdr:grpSpPr bwMode="auto">
          <a:xfrm>
            <a:off x="5743575" y="2847975"/>
            <a:ext cx="866775" cy="76200"/>
            <a:chOff x="5743575" y="2847975"/>
            <a:chExt cx="866775" cy="76200"/>
          </a:xfrm>
        </xdr:grpSpPr>
        <xdr:cxnSp macro="">
          <xdr:nvCxnSpPr>
            <xdr:cNvPr id="21" name="直線コネクタ 20">
              <a:extLst>
                <a:ext uri="{FF2B5EF4-FFF2-40B4-BE49-F238E27FC236}">
                  <a16:creationId xmlns:a16="http://schemas.microsoft.com/office/drawing/2014/main" id="{00000000-0008-0000-0000-00001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直線コネクタ 21">
              <a:extLst>
                <a:ext uri="{FF2B5EF4-FFF2-40B4-BE49-F238E27FC236}">
                  <a16:creationId xmlns:a16="http://schemas.microsoft.com/office/drawing/2014/main" id="{00000000-0008-0000-0000-00001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 name="直線コネクタ 22">
              <a:extLst>
                <a:ext uri="{FF2B5EF4-FFF2-40B4-BE49-F238E27FC236}">
                  <a16:creationId xmlns:a16="http://schemas.microsoft.com/office/drawing/2014/main" id="{00000000-0008-0000-0000-00001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 name="直線コネクタ 23">
              <a:extLst>
                <a:ext uri="{FF2B5EF4-FFF2-40B4-BE49-F238E27FC236}">
                  <a16:creationId xmlns:a16="http://schemas.microsoft.com/office/drawing/2014/main" id="{00000000-0008-0000-0000-00001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 name="直線コネクタ 24">
              <a:extLst>
                <a:ext uri="{FF2B5EF4-FFF2-40B4-BE49-F238E27FC236}">
                  <a16:creationId xmlns:a16="http://schemas.microsoft.com/office/drawing/2014/main" id="{00000000-0008-0000-0000-00001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0" name="直線コネクタ 19">
            <a:extLst>
              <a:ext uri="{FF2B5EF4-FFF2-40B4-BE49-F238E27FC236}">
                <a16:creationId xmlns:a16="http://schemas.microsoft.com/office/drawing/2014/main" id="{00000000-0008-0000-0000-00001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48</xdr:row>
      <xdr:rowOff>38100</xdr:rowOff>
    </xdr:from>
    <xdr:to>
      <xdr:col>31</xdr:col>
      <xdr:colOff>114300</xdr:colOff>
      <xdr:row>48</xdr:row>
      <xdr:rowOff>114300</xdr:rowOff>
    </xdr:to>
    <xdr:grpSp>
      <xdr:nvGrpSpPr>
        <xdr:cNvPr id="26" name="グループ化 128">
          <a:extLst>
            <a:ext uri="{FF2B5EF4-FFF2-40B4-BE49-F238E27FC236}">
              <a16:creationId xmlns:a16="http://schemas.microsoft.com/office/drawing/2014/main" id="{00000000-0008-0000-0000-00001A000000}"/>
            </a:ext>
          </a:extLst>
        </xdr:cNvPr>
        <xdr:cNvGrpSpPr>
          <a:grpSpLocks/>
        </xdr:cNvGrpSpPr>
      </xdr:nvGrpSpPr>
      <xdr:grpSpPr bwMode="auto">
        <a:xfrm>
          <a:off x="5057775" y="8102600"/>
          <a:ext cx="765175" cy="76200"/>
          <a:chOff x="5743575" y="2847975"/>
          <a:chExt cx="866775" cy="76200"/>
        </a:xfrm>
      </xdr:grpSpPr>
      <xdr:grpSp>
        <xdr:nvGrpSpPr>
          <xdr:cNvPr id="27" name="グループ化 80">
            <a:extLst>
              <a:ext uri="{FF2B5EF4-FFF2-40B4-BE49-F238E27FC236}">
                <a16:creationId xmlns:a16="http://schemas.microsoft.com/office/drawing/2014/main" id="{00000000-0008-0000-0000-00001B000000}"/>
              </a:ext>
            </a:extLst>
          </xdr:cNvPr>
          <xdr:cNvGrpSpPr>
            <a:grpSpLocks/>
          </xdr:cNvGrpSpPr>
        </xdr:nvGrpSpPr>
        <xdr:grpSpPr bwMode="auto">
          <a:xfrm>
            <a:off x="5743575" y="2847975"/>
            <a:ext cx="866775" cy="76200"/>
            <a:chOff x="5743575" y="2847975"/>
            <a:chExt cx="866775" cy="76200"/>
          </a:xfrm>
        </xdr:grpSpPr>
        <xdr:cxnSp macro="">
          <xdr:nvCxnSpPr>
            <xdr:cNvPr id="29" name="直線コネクタ 28">
              <a:extLst>
                <a:ext uri="{FF2B5EF4-FFF2-40B4-BE49-F238E27FC236}">
                  <a16:creationId xmlns:a16="http://schemas.microsoft.com/office/drawing/2014/main" id="{00000000-0008-0000-0000-00001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 name="直線コネクタ 29">
              <a:extLst>
                <a:ext uri="{FF2B5EF4-FFF2-40B4-BE49-F238E27FC236}">
                  <a16:creationId xmlns:a16="http://schemas.microsoft.com/office/drawing/2014/main" id="{00000000-0008-0000-0000-00001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 name="直線コネクタ 30">
              <a:extLst>
                <a:ext uri="{FF2B5EF4-FFF2-40B4-BE49-F238E27FC236}">
                  <a16:creationId xmlns:a16="http://schemas.microsoft.com/office/drawing/2014/main" id="{00000000-0008-0000-0000-00001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 name="直線コネクタ 31">
              <a:extLst>
                <a:ext uri="{FF2B5EF4-FFF2-40B4-BE49-F238E27FC236}">
                  <a16:creationId xmlns:a16="http://schemas.microsoft.com/office/drawing/2014/main" id="{00000000-0008-0000-0000-00002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 name="直線コネクタ 32">
              <a:extLst>
                <a:ext uri="{FF2B5EF4-FFF2-40B4-BE49-F238E27FC236}">
                  <a16:creationId xmlns:a16="http://schemas.microsoft.com/office/drawing/2014/main" id="{00000000-0008-0000-0000-00002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 name="直線コネクタ 27">
            <a:extLst>
              <a:ext uri="{FF2B5EF4-FFF2-40B4-BE49-F238E27FC236}">
                <a16:creationId xmlns:a16="http://schemas.microsoft.com/office/drawing/2014/main" id="{00000000-0008-0000-0000-00001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34" name="グループ化 136">
          <a:extLst>
            <a:ext uri="{FF2B5EF4-FFF2-40B4-BE49-F238E27FC236}">
              <a16:creationId xmlns:a16="http://schemas.microsoft.com/office/drawing/2014/main" id="{00000000-0008-0000-0000-000022000000}"/>
            </a:ext>
          </a:extLst>
        </xdr:cNvPr>
        <xdr:cNvGrpSpPr>
          <a:grpSpLocks/>
        </xdr:cNvGrpSpPr>
      </xdr:nvGrpSpPr>
      <xdr:grpSpPr bwMode="auto">
        <a:xfrm>
          <a:off x="5057775" y="8801100"/>
          <a:ext cx="765175" cy="76200"/>
          <a:chOff x="5743575" y="2847975"/>
          <a:chExt cx="866775" cy="76200"/>
        </a:xfrm>
      </xdr:grpSpPr>
      <xdr:grpSp>
        <xdr:nvGrpSpPr>
          <xdr:cNvPr id="35" name="グループ化 80">
            <a:extLst>
              <a:ext uri="{FF2B5EF4-FFF2-40B4-BE49-F238E27FC236}">
                <a16:creationId xmlns:a16="http://schemas.microsoft.com/office/drawing/2014/main" id="{00000000-0008-0000-0000-000023000000}"/>
              </a:ext>
            </a:extLst>
          </xdr:cNvPr>
          <xdr:cNvGrpSpPr>
            <a:grpSpLocks/>
          </xdr:cNvGrpSpPr>
        </xdr:nvGrpSpPr>
        <xdr:grpSpPr bwMode="auto">
          <a:xfrm>
            <a:off x="5743575" y="2847975"/>
            <a:ext cx="866775" cy="76200"/>
            <a:chOff x="5743575" y="2847975"/>
            <a:chExt cx="866775" cy="76200"/>
          </a:xfrm>
        </xdr:grpSpPr>
        <xdr:cxnSp macro="">
          <xdr:nvCxnSpPr>
            <xdr:cNvPr id="37" name="直線コネクタ 36">
              <a:extLst>
                <a:ext uri="{FF2B5EF4-FFF2-40B4-BE49-F238E27FC236}">
                  <a16:creationId xmlns:a16="http://schemas.microsoft.com/office/drawing/2014/main" id="{00000000-0008-0000-0000-00002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直線コネクタ 37">
              <a:extLst>
                <a:ext uri="{FF2B5EF4-FFF2-40B4-BE49-F238E27FC236}">
                  <a16:creationId xmlns:a16="http://schemas.microsoft.com/office/drawing/2014/main" id="{00000000-0008-0000-0000-00002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 name="直線コネクタ 38">
              <a:extLst>
                <a:ext uri="{FF2B5EF4-FFF2-40B4-BE49-F238E27FC236}">
                  <a16:creationId xmlns:a16="http://schemas.microsoft.com/office/drawing/2014/main" id="{00000000-0008-0000-0000-00002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 name="直線コネクタ 39">
              <a:extLst>
                <a:ext uri="{FF2B5EF4-FFF2-40B4-BE49-F238E27FC236}">
                  <a16:creationId xmlns:a16="http://schemas.microsoft.com/office/drawing/2014/main" id="{00000000-0008-0000-0000-00002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 name="直線コネクタ 40">
              <a:extLst>
                <a:ext uri="{FF2B5EF4-FFF2-40B4-BE49-F238E27FC236}">
                  <a16:creationId xmlns:a16="http://schemas.microsoft.com/office/drawing/2014/main" id="{00000000-0008-0000-0000-00002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6" name="直線コネクタ 35">
            <a:extLst>
              <a:ext uri="{FF2B5EF4-FFF2-40B4-BE49-F238E27FC236}">
                <a16:creationId xmlns:a16="http://schemas.microsoft.com/office/drawing/2014/main" id="{00000000-0008-0000-0000-00002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42" name="グループ化 144">
          <a:extLst>
            <a:ext uri="{FF2B5EF4-FFF2-40B4-BE49-F238E27FC236}">
              <a16:creationId xmlns:a16="http://schemas.microsoft.com/office/drawing/2014/main" id="{00000000-0008-0000-0000-00002A000000}"/>
            </a:ext>
          </a:extLst>
        </xdr:cNvPr>
        <xdr:cNvGrpSpPr>
          <a:grpSpLocks/>
        </xdr:cNvGrpSpPr>
      </xdr:nvGrpSpPr>
      <xdr:grpSpPr bwMode="auto">
        <a:xfrm>
          <a:off x="5057775" y="9499600"/>
          <a:ext cx="765175" cy="76200"/>
          <a:chOff x="5743575" y="2847975"/>
          <a:chExt cx="866775" cy="76200"/>
        </a:xfrm>
      </xdr:grpSpPr>
      <xdr:grpSp>
        <xdr:nvGrpSpPr>
          <xdr:cNvPr id="43" name="グループ化 80">
            <a:extLst>
              <a:ext uri="{FF2B5EF4-FFF2-40B4-BE49-F238E27FC236}">
                <a16:creationId xmlns:a16="http://schemas.microsoft.com/office/drawing/2014/main" id="{00000000-0008-0000-0000-00002B000000}"/>
              </a:ext>
            </a:extLst>
          </xdr:cNvPr>
          <xdr:cNvGrpSpPr>
            <a:grpSpLocks/>
          </xdr:cNvGrpSpPr>
        </xdr:nvGrpSpPr>
        <xdr:grpSpPr bwMode="auto">
          <a:xfrm>
            <a:off x="5743575" y="2847975"/>
            <a:ext cx="866775" cy="76200"/>
            <a:chOff x="5743575" y="2847975"/>
            <a:chExt cx="866775" cy="76200"/>
          </a:xfrm>
        </xdr:grpSpPr>
        <xdr:cxnSp macro="">
          <xdr:nvCxnSpPr>
            <xdr:cNvPr id="45" name="直線コネクタ 44">
              <a:extLst>
                <a:ext uri="{FF2B5EF4-FFF2-40B4-BE49-F238E27FC236}">
                  <a16:creationId xmlns:a16="http://schemas.microsoft.com/office/drawing/2014/main" id="{00000000-0008-0000-0000-00002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直線コネクタ 45">
              <a:extLst>
                <a:ext uri="{FF2B5EF4-FFF2-40B4-BE49-F238E27FC236}">
                  <a16:creationId xmlns:a16="http://schemas.microsoft.com/office/drawing/2014/main" id="{00000000-0008-0000-0000-00002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 name="直線コネクタ 46">
              <a:extLst>
                <a:ext uri="{FF2B5EF4-FFF2-40B4-BE49-F238E27FC236}">
                  <a16:creationId xmlns:a16="http://schemas.microsoft.com/office/drawing/2014/main" id="{00000000-0008-0000-0000-00002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 name="直線コネクタ 47">
              <a:extLst>
                <a:ext uri="{FF2B5EF4-FFF2-40B4-BE49-F238E27FC236}">
                  <a16:creationId xmlns:a16="http://schemas.microsoft.com/office/drawing/2014/main" id="{00000000-0008-0000-0000-00003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 name="直線コネクタ 48">
              <a:extLst>
                <a:ext uri="{FF2B5EF4-FFF2-40B4-BE49-F238E27FC236}">
                  <a16:creationId xmlns:a16="http://schemas.microsoft.com/office/drawing/2014/main" id="{00000000-0008-0000-0000-00003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4" name="直線コネクタ 43">
            <a:extLst>
              <a:ext uri="{FF2B5EF4-FFF2-40B4-BE49-F238E27FC236}">
                <a16:creationId xmlns:a16="http://schemas.microsoft.com/office/drawing/2014/main" id="{00000000-0008-0000-0000-00002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50" name="グループ化 152">
          <a:extLst>
            <a:ext uri="{FF2B5EF4-FFF2-40B4-BE49-F238E27FC236}">
              <a16:creationId xmlns:a16="http://schemas.microsoft.com/office/drawing/2014/main" id="{00000000-0008-0000-0000-000032000000}"/>
            </a:ext>
          </a:extLst>
        </xdr:cNvPr>
        <xdr:cNvGrpSpPr>
          <a:grpSpLocks/>
        </xdr:cNvGrpSpPr>
      </xdr:nvGrpSpPr>
      <xdr:grpSpPr bwMode="auto">
        <a:xfrm>
          <a:off x="5057775" y="10198100"/>
          <a:ext cx="765175" cy="76200"/>
          <a:chOff x="5743575" y="2847975"/>
          <a:chExt cx="866775" cy="76200"/>
        </a:xfrm>
      </xdr:grpSpPr>
      <xdr:grpSp>
        <xdr:nvGrpSpPr>
          <xdr:cNvPr id="51" name="グループ化 80">
            <a:extLst>
              <a:ext uri="{FF2B5EF4-FFF2-40B4-BE49-F238E27FC236}">
                <a16:creationId xmlns:a16="http://schemas.microsoft.com/office/drawing/2014/main" id="{00000000-0008-0000-0000-000033000000}"/>
              </a:ext>
            </a:extLst>
          </xdr:cNvPr>
          <xdr:cNvGrpSpPr>
            <a:grpSpLocks/>
          </xdr:cNvGrpSpPr>
        </xdr:nvGrpSpPr>
        <xdr:grpSpPr bwMode="auto">
          <a:xfrm>
            <a:off x="5743575" y="2847975"/>
            <a:ext cx="866775" cy="76200"/>
            <a:chOff x="5743575" y="2847975"/>
            <a:chExt cx="866775" cy="76200"/>
          </a:xfrm>
        </xdr:grpSpPr>
        <xdr:cxnSp macro="">
          <xdr:nvCxnSpPr>
            <xdr:cNvPr id="53" name="直線コネクタ 52">
              <a:extLst>
                <a:ext uri="{FF2B5EF4-FFF2-40B4-BE49-F238E27FC236}">
                  <a16:creationId xmlns:a16="http://schemas.microsoft.com/office/drawing/2014/main" id="{00000000-0008-0000-0000-00003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 name="直線コネクタ 53">
              <a:extLst>
                <a:ext uri="{FF2B5EF4-FFF2-40B4-BE49-F238E27FC236}">
                  <a16:creationId xmlns:a16="http://schemas.microsoft.com/office/drawing/2014/main" id="{00000000-0008-0000-0000-00003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 name="直線コネクタ 54">
              <a:extLst>
                <a:ext uri="{FF2B5EF4-FFF2-40B4-BE49-F238E27FC236}">
                  <a16:creationId xmlns:a16="http://schemas.microsoft.com/office/drawing/2014/main" id="{00000000-0008-0000-0000-00003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直線コネクタ 55">
              <a:extLst>
                <a:ext uri="{FF2B5EF4-FFF2-40B4-BE49-F238E27FC236}">
                  <a16:creationId xmlns:a16="http://schemas.microsoft.com/office/drawing/2014/main" id="{00000000-0008-0000-0000-00003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直線コネクタ 56">
              <a:extLst>
                <a:ext uri="{FF2B5EF4-FFF2-40B4-BE49-F238E27FC236}">
                  <a16:creationId xmlns:a16="http://schemas.microsoft.com/office/drawing/2014/main" id="{00000000-0008-0000-0000-00003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2" name="直線コネクタ 51">
            <a:extLst>
              <a:ext uri="{FF2B5EF4-FFF2-40B4-BE49-F238E27FC236}">
                <a16:creationId xmlns:a16="http://schemas.microsoft.com/office/drawing/2014/main" id="{00000000-0008-0000-0000-00003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68</xdr:row>
      <xdr:rowOff>38100</xdr:rowOff>
    </xdr:from>
    <xdr:to>
      <xdr:col>31</xdr:col>
      <xdr:colOff>114300</xdr:colOff>
      <xdr:row>68</xdr:row>
      <xdr:rowOff>114300</xdr:rowOff>
    </xdr:to>
    <xdr:grpSp>
      <xdr:nvGrpSpPr>
        <xdr:cNvPr id="58" name="グループ化 160">
          <a:extLst>
            <a:ext uri="{FF2B5EF4-FFF2-40B4-BE49-F238E27FC236}">
              <a16:creationId xmlns:a16="http://schemas.microsoft.com/office/drawing/2014/main" id="{00000000-0008-0000-0000-00003A000000}"/>
            </a:ext>
          </a:extLst>
        </xdr:cNvPr>
        <xdr:cNvGrpSpPr>
          <a:grpSpLocks/>
        </xdr:cNvGrpSpPr>
      </xdr:nvGrpSpPr>
      <xdr:grpSpPr bwMode="auto">
        <a:xfrm>
          <a:off x="5057775" y="10896600"/>
          <a:ext cx="765175" cy="76200"/>
          <a:chOff x="5743575" y="2847975"/>
          <a:chExt cx="866775" cy="76200"/>
        </a:xfrm>
      </xdr:grpSpPr>
      <xdr:grpSp>
        <xdr:nvGrpSpPr>
          <xdr:cNvPr id="59" name="グループ化 80">
            <a:extLst>
              <a:ext uri="{FF2B5EF4-FFF2-40B4-BE49-F238E27FC236}">
                <a16:creationId xmlns:a16="http://schemas.microsoft.com/office/drawing/2014/main" id="{00000000-0008-0000-0000-00003B000000}"/>
              </a:ext>
            </a:extLst>
          </xdr:cNvPr>
          <xdr:cNvGrpSpPr>
            <a:grpSpLocks/>
          </xdr:cNvGrpSpPr>
        </xdr:nvGrpSpPr>
        <xdr:grpSpPr bwMode="auto">
          <a:xfrm>
            <a:off x="5743575" y="2847975"/>
            <a:ext cx="866775" cy="76200"/>
            <a:chOff x="5743575" y="2847975"/>
            <a:chExt cx="866775" cy="76200"/>
          </a:xfrm>
        </xdr:grpSpPr>
        <xdr:cxnSp macro="">
          <xdr:nvCxnSpPr>
            <xdr:cNvPr id="61" name="直線コネクタ 60">
              <a:extLst>
                <a:ext uri="{FF2B5EF4-FFF2-40B4-BE49-F238E27FC236}">
                  <a16:creationId xmlns:a16="http://schemas.microsoft.com/office/drawing/2014/main" id="{00000000-0008-0000-0000-00003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 name="直線コネクタ 61">
              <a:extLst>
                <a:ext uri="{FF2B5EF4-FFF2-40B4-BE49-F238E27FC236}">
                  <a16:creationId xmlns:a16="http://schemas.microsoft.com/office/drawing/2014/main" id="{00000000-0008-0000-0000-00003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直線コネクタ 62">
              <a:extLst>
                <a:ext uri="{FF2B5EF4-FFF2-40B4-BE49-F238E27FC236}">
                  <a16:creationId xmlns:a16="http://schemas.microsoft.com/office/drawing/2014/main" id="{00000000-0008-0000-0000-00003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直線コネクタ 63">
              <a:extLst>
                <a:ext uri="{FF2B5EF4-FFF2-40B4-BE49-F238E27FC236}">
                  <a16:creationId xmlns:a16="http://schemas.microsoft.com/office/drawing/2014/main" id="{00000000-0008-0000-0000-00004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 name="直線コネクタ 64">
              <a:extLst>
                <a:ext uri="{FF2B5EF4-FFF2-40B4-BE49-F238E27FC236}">
                  <a16:creationId xmlns:a16="http://schemas.microsoft.com/office/drawing/2014/main" id="{00000000-0008-0000-0000-00004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0" name="直線コネクタ 59">
            <a:extLst>
              <a:ext uri="{FF2B5EF4-FFF2-40B4-BE49-F238E27FC236}">
                <a16:creationId xmlns:a16="http://schemas.microsoft.com/office/drawing/2014/main" id="{00000000-0008-0000-0000-00003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66" name="グループ化 168">
          <a:extLst>
            <a:ext uri="{FF2B5EF4-FFF2-40B4-BE49-F238E27FC236}">
              <a16:creationId xmlns:a16="http://schemas.microsoft.com/office/drawing/2014/main" id="{00000000-0008-0000-0000-000042000000}"/>
            </a:ext>
          </a:extLst>
        </xdr:cNvPr>
        <xdr:cNvGrpSpPr>
          <a:grpSpLocks/>
        </xdr:cNvGrpSpPr>
      </xdr:nvGrpSpPr>
      <xdr:grpSpPr bwMode="auto">
        <a:xfrm>
          <a:off x="5057775" y="11595100"/>
          <a:ext cx="765175" cy="76200"/>
          <a:chOff x="5743575" y="2847975"/>
          <a:chExt cx="866775" cy="76200"/>
        </a:xfrm>
      </xdr:grpSpPr>
      <xdr:grpSp>
        <xdr:nvGrpSpPr>
          <xdr:cNvPr id="67" name="グループ化 80">
            <a:extLst>
              <a:ext uri="{FF2B5EF4-FFF2-40B4-BE49-F238E27FC236}">
                <a16:creationId xmlns:a16="http://schemas.microsoft.com/office/drawing/2014/main" id="{00000000-0008-0000-0000-000043000000}"/>
              </a:ext>
            </a:extLst>
          </xdr:cNvPr>
          <xdr:cNvGrpSpPr>
            <a:grpSpLocks/>
          </xdr:cNvGrpSpPr>
        </xdr:nvGrpSpPr>
        <xdr:grpSpPr bwMode="auto">
          <a:xfrm>
            <a:off x="5743575" y="2847975"/>
            <a:ext cx="866775" cy="76200"/>
            <a:chOff x="5743575" y="2847975"/>
            <a:chExt cx="866775" cy="76200"/>
          </a:xfrm>
        </xdr:grpSpPr>
        <xdr:cxnSp macro="">
          <xdr:nvCxnSpPr>
            <xdr:cNvPr id="69" name="直線コネクタ 68">
              <a:extLst>
                <a:ext uri="{FF2B5EF4-FFF2-40B4-BE49-F238E27FC236}">
                  <a16:creationId xmlns:a16="http://schemas.microsoft.com/office/drawing/2014/main" id="{00000000-0008-0000-0000-00004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0" name="直線コネクタ 69">
              <a:extLst>
                <a:ext uri="{FF2B5EF4-FFF2-40B4-BE49-F238E27FC236}">
                  <a16:creationId xmlns:a16="http://schemas.microsoft.com/office/drawing/2014/main" id="{00000000-0008-0000-0000-00004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1" name="直線コネクタ 70">
              <a:extLst>
                <a:ext uri="{FF2B5EF4-FFF2-40B4-BE49-F238E27FC236}">
                  <a16:creationId xmlns:a16="http://schemas.microsoft.com/office/drawing/2014/main" id="{00000000-0008-0000-0000-00004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2" name="直線コネクタ 71">
              <a:extLst>
                <a:ext uri="{FF2B5EF4-FFF2-40B4-BE49-F238E27FC236}">
                  <a16:creationId xmlns:a16="http://schemas.microsoft.com/office/drawing/2014/main" id="{00000000-0008-0000-0000-00004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 name="直線コネクタ 72">
              <a:extLst>
                <a:ext uri="{FF2B5EF4-FFF2-40B4-BE49-F238E27FC236}">
                  <a16:creationId xmlns:a16="http://schemas.microsoft.com/office/drawing/2014/main" id="{00000000-0008-0000-0000-00004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8" name="直線コネクタ 67">
            <a:extLst>
              <a:ext uri="{FF2B5EF4-FFF2-40B4-BE49-F238E27FC236}">
                <a16:creationId xmlns:a16="http://schemas.microsoft.com/office/drawing/2014/main" id="{00000000-0008-0000-0000-00004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74" name="グループ化 176">
          <a:extLst>
            <a:ext uri="{FF2B5EF4-FFF2-40B4-BE49-F238E27FC236}">
              <a16:creationId xmlns:a16="http://schemas.microsoft.com/office/drawing/2014/main" id="{00000000-0008-0000-0000-00004A000000}"/>
            </a:ext>
          </a:extLst>
        </xdr:cNvPr>
        <xdr:cNvGrpSpPr>
          <a:grpSpLocks/>
        </xdr:cNvGrpSpPr>
      </xdr:nvGrpSpPr>
      <xdr:grpSpPr bwMode="auto">
        <a:xfrm>
          <a:off x="5057775" y="12293600"/>
          <a:ext cx="765175" cy="76200"/>
          <a:chOff x="5743575" y="2847975"/>
          <a:chExt cx="866775" cy="76200"/>
        </a:xfrm>
      </xdr:grpSpPr>
      <xdr:grpSp>
        <xdr:nvGrpSpPr>
          <xdr:cNvPr id="75" name="グループ化 80">
            <a:extLst>
              <a:ext uri="{FF2B5EF4-FFF2-40B4-BE49-F238E27FC236}">
                <a16:creationId xmlns:a16="http://schemas.microsoft.com/office/drawing/2014/main" id="{00000000-0008-0000-0000-00004B000000}"/>
              </a:ext>
            </a:extLst>
          </xdr:cNvPr>
          <xdr:cNvGrpSpPr>
            <a:grpSpLocks/>
          </xdr:cNvGrpSpPr>
        </xdr:nvGrpSpPr>
        <xdr:grpSpPr bwMode="auto">
          <a:xfrm>
            <a:off x="5743575" y="2847975"/>
            <a:ext cx="866775" cy="76200"/>
            <a:chOff x="5743575" y="2847975"/>
            <a:chExt cx="866775" cy="76200"/>
          </a:xfrm>
        </xdr:grpSpPr>
        <xdr:cxnSp macro="">
          <xdr:nvCxnSpPr>
            <xdr:cNvPr id="77" name="直線コネクタ 76">
              <a:extLst>
                <a:ext uri="{FF2B5EF4-FFF2-40B4-BE49-F238E27FC236}">
                  <a16:creationId xmlns:a16="http://schemas.microsoft.com/office/drawing/2014/main" id="{00000000-0008-0000-0000-00004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 name="直線コネクタ 77">
              <a:extLst>
                <a:ext uri="{FF2B5EF4-FFF2-40B4-BE49-F238E27FC236}">
                  <a16:creationId xmlns:a16="http://schemas.microsoft.com/office/drawing/2014/main" id="{00000000-0008-0000-0000-00004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直線コネクタ 78">
              <a:extLst>
                <a:ext uri="{FF2B5EF4-FFF2-40B4-BE49-F238E27FC236}">
                  <a16:creationId xmlns:a16="http://schemas.microsoft.com/office/drawing/2014/main" id="{00000000-0008-0000-0000-00004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直線コネクタ 79">
              <a:extLst>
                <a:ext uri="{FF2B5EF4-FFF2-40B4-BE49-F238E27FC236}">
                  <a16:creationId xmlns:a16="http://schemas.microsoft.com/office/drawing/2014/main" id="{00000000-0008-0000-0000-00005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1" name="直線コネクタ 80">
              <a:extLst>
                <a:ext uri="{FF2B5EF4-FFF2-40B4-BE49-F238E27FC236}">
                  <a16:creationId xmlns:a16="http://schemas.microsoft.com/office/drawing/2014/main" id="{00000000-0008-0000-0000-00005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6" name="直線コネクタ 75">
            <a:extLst>
              <a:ext uri="{FF2B5EF4-FFF2-40B4-BE49-F238E27FC236}">
                <a16:creationId xmlns:a16="http://schemas.microsoft.com/office/drawing/2014/main" id="{00000000-0008-0000-0000-00004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82" name="グループ化 184">
          <a:extLst>
            <a:ext uri="{FF2B5EF4-FFF2-40B4-BE49-F238E27FC236}">
              <a16:creationId xmlns:a16="http://schemas.microsoft.com/office/drawing/2014/main" id="{00000000-0008-0000-0000-000052000000}"/>
            </a:ext>
          </a:extLst>
        </xdr:cNvPr>
        <xdr:cNvGrpSpPr>
          <a:grpSpLocks/>
        </xdr:cNvGrpSpPr>
      </xdr:nvGrpSpPr>
      <xdr:grpSpPr bwMode="auto">
        <a:xfrm>
          <a:off x="5057775" y="12992100"/>
          <a:ext cx="765175" cy="76200"/>
          <a:chOff x="5743575" y="2847975"/>
          <a:chExt cx="866775" cy="76200"/>
        </a:xfrm>
      </xdr:grpSpPr>
      <xdr:grpSp>
        <xdr:nvGrpSpPr>
          <xdr:cNvPr id="83" name="グループ化 80">
            <a:extLst>
              <a:ext uri="{FF2B5EF4-FFF2-40B4-BE49-F238E27FC236}">
                <a16:creationId xmlns:a16="http://schemas.microsoft.com/office/drawing/2014/main" id="{00000000-0008-0000-0000-000053000000}"/>
              </a:ext>
            </a:extLst>
          </xdr:cNvPr>
          <xdr:cNvGrpSpPr>
            <a:grpSpLocks/>
          </xdr:cNvGrpSpPr>
        </xdr:nvGrpSpPr>
        <xdr:grpSpPr bwMode="auto">
          <a:xfrm>
            <a:off x="5743575" y="2847975"/>
            <a:ext cx="866775" cy="76200"/>
            <a:chOff x="5743575" y="2847975"/>
            <a:chExt cx="866775" cy="76200"/>
          </a:xfrm>
        </xdr:grpSpPr>
        <xdr:cxnSp macro="">
          <xdr:nvCxnSpPr>
            <xdr:cNvPr id="85" name="直線コネクタ 84">
              <a:extLst>
                <a:ext uri="{FF2B5EF4-FFF2-40B4-BE49-F238E27FC236}">
                  <a16:creationId xmlns:a16="http://schemas.microsoft.com/office/drawing/2014/main" id="{00000000-0008-0000-0000-00005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直線コネクタ 85">
              <a:extLst>
                <a:ext uri="{FF2B5EF4-FFF2-40B4-BE49-F238E27FC236}">
                  <a16:creationId xmlns:a16="http://schemas.microsoft.com/office/drawing/2014/main" id="{00000000-0008-0000-0000-00005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直線コネクタ 86">
              <a:extLst>
                <a:ext uri="{FF2B5EF4-FFF2-40B4-BE49-F238E27FC236}">
                  <a16:creationId xmlns:a16="http://schemas.microsoft.com/office/drawing/2014/main" id="{00000000-0008-0000-0000-00005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 name="直線コネクタ 87">
              <a:extLst>
                <a:ext uri="{FF2B5EF4-FFF2-40B4-BE49-F238E27FC236}">
                  <a16:creationId xmlns:a16="http://schemas.microsoft.com/office/drawing/2014/main" id="{00000000-0008-0000-0000-00005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9" name="直線コネクタ 88">
              <a:extLst>
                <a:ext uri="{FF2B5EF4-FFF2-40B4-BE49-F238E27FC236}">
                  <a16:creationId xmlns:a16="http://schemas.microsoft.com/office/drawing/2014/main" id="{00000000-0008-0000-0000-00005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4" name="直線コネクタ 83">
            <a:extLst>
              <a:ext uri="{FF2B5EF4-FFF2-40B4-BE49-F238E27FC236}">
                <a16:creationId xmlns:a16="http://schemas.microsoft.com/office/drawing/2014/main" id="{00000000-0008-0000-0000-00005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33</xdr:row>
      <xdr:rowOff>38100</xdr:rowOff>
    </xdr:from>
    <xdr:to>
      <xdr:col>31</xdr:col>
      <xdr:colOff>114300</xdr:colOff>
      <xdr:row>33</xdr:row>
      <xdr:rowOff>114300</xdr:rowOff>
    </xdr:to>
    <xdr:grpSp>
      <xdr:nvGrpSpPr>
        <xdr:cNvPr id="90" name="グループ化 112">
          <a:extLst>
            <a:ext uri="{FF2B5EF4-FFF2-40B4-BE49-F238E27FC236}">
              <a16:creationId xmlns:a16="http://schemas.microsoft.com/office/drawing/2014/main" id="{00000000-0008-0000-0000-00005A000000}"/>
            </a:ext>
          </a:extLst>
        </xdr:cNvPr>
        <xdr:cNvGrpSpPr>
          <a:grpSpLocks/>
        </xdr:cNvGrpSpPr>
      </xdr:nvGrpSpPr>
      <xdr:grpSpPr bwMode="auto">
        <a:xfrm>
          <a:off x="5057775" y="6007100"/>
          <a:ext cx="765175" cy="76200"/>
          <a:chOff x="5743575" y="2847975"/>
          <a:chExt cx="866775" cy="76200"/>
        </a:xfrm>
      </xdr:grpSpPr>
      <xdr:grpSp>
        <xdr:nvGrpSpPr>
          <xdr:cNvPr id="91" name="グループ化 80">
            <a:extLst>
              <a:ext uri="{FF2B5EF4-FFF2-40B4-BE49-F238E27FC236}">
                <a16:creationId xmlns:a16="http://schemas.microsoft.com/office/drawing/2014/main" id="{00000000-0008-0000-0000-00005B000000}"/>
              </a:ext>
            </a:extLst>
          </xdr:cNvPr>
          <xdr:cNvGrpSpPr>
            <a:grpSpLocks/>
          </xdr:cNvGrpSpPr>
        </xdr:nvGrpSpPr>
        <xdr:grpSpPr bwMode="auto">
          <a:xfrm>
            <a:off x="5743575" y="2847975"/>
            <a:ext cx="866775" cy="76200"/>
            <a:chOff x="5743575" y="2847975"/>
            <a:chExt cx="866775" cy="76200"/>
          </a:xfrm>
        </xdr:grpSpPr>
        <xdr:cxnSp macro="">
          <xdr:nvCxnSpPr>
            <xdr:cNvPr id="93" name="直線コネクタ 92">
              <a:extLst>
                <a:ext uri="{FF2B5EF4-FFF2-40B4-BE49-F238E27FC236}">
                  <a16:creationId xmlns:a16="http://schemas.microsoft.com/office/drawing/2014/main" id="{00000000-0008-0000-0000-00005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4" name="直線コネクタ 93">
              <a:extLst>
                <a:ext uri="{FF2B5EF4-FFF2-40B4-BE49-F238E27FC236}">
                  <a16:creationId xmlns:a16="http://schemas.microsoft.com/office/drawing/2014/main" id="{00000000-0008-0000-0000-00005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 name="直線コネクタ 94">
              <a:extLst>
                <a:ext uri="{FF2B5EF4-FFF2-40B4-BE49-F238E27FC236}">
                  <a16:creationId xmlns:a16="http://schemas.microsoft.com/office/drawing/2014/main" id="{00000000-0008-0000-0000-00005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 name="直線コネクタ 95">
              <a:extLst>
                <a:ext uri="{FF2B5EF4-FFF2-40B4-BE49-F238E27FC236}">
                  <a16:creationId xmlns:a16="http://schemas.microsoft.com/office/drawing/2014/main" id="{00000000-0008-0000-0000-00006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7" name="直線コネクタ 96">
              <a:extLst>
                <a:ext uri="{FF2B5EF4-FFF2-40B4-BE49-F238E27FC236}">
                  <a16:creationId xmlns:a16="http://schemas.microsoft.com/office/drawing/2014/main" id="{00000000-0008-0000-0000-00006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2" name="直線コネクタ 91">
            <a:extLst>
              <a:ext uri="{FF2B5EF4-FFF2-40B4-BE49-F238E27FC236}">
                <a16:creationId xmlns:a16="http://schemas.microsoft.com/office/drawing/2014/main" id="{00000000-0008-0000-0000-00005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98" name="グループ化 112">
          <a:extLst>
            <a:ext uri="{FF2B5EF4-FFF2-40B4-BE49-F238E27FC236}">
              <a16:creationId xmlns:a16="http://schemas.microsoft.com/office/drawing/2014/main" id="{00000000-0008-0000-0000-000062000000}"/>
            </a:ext>
          </a:extLst>
        </xdr:cNvPr>
        <xdr:cNvGrpSpPr>
          <a:grpSpLocks/>
        </xdr:cNvGrpSpPr>
      </xdr:nvGrpSpPr>
      <xdr:grpSpPr bwMode="auto">
        <a:xfrm>
          <a:off x="5057775" y="8801100"/>
          <a:ext cx="765175" cy="76200"/>
          <a:chOff x="5743575" y="2847975"/>
          <a:chExt cx="866775" cy="76200"/>
        </a:xfrm>
      </xdr:grpSpPr>
      <xdr:grpSp>
        <xdr:nvGrpSpPr>
          <xdr:cNvPr id="99" name="グループ化 80">
            <a:extLst>
              <a:ext uri="{FF2B5EF4-FFF2-40B4-BE49-F238E27FC236}">
                <a16:creationId xmlns:a16="http://schemas.microsoft.com/office/drawing/2014/main" id="{00000000-0008-0000-0000-000063000000}"/>
              </a:ext>
            </a:extLst>
          </xdr:cNvPr>
          <xdr:cNvGrpSpPr>
            <a:grpSpLocks/>
          </xdr:cNvGrpSpPr>
        </xdr:nvGrpSpPr>
        <xdr:grpSpPr bwMode="auto">
          <a:xfrm>
            <a:off x="5743575" y="2847975"/>
            <a:ext cx="866775" cy="76200"/>
            <a:chOff x="5743575" y="2847975"/>
            <a:chExt cx="866775" cy="76200"/>
          </a:xfrm>
        </xdr:grpSpPr>
        <xdr:cxnSp macro="">
          <xdr:nvCxnSpPr>
            <xdr:cNvPr id="101" name="直線コネクタ 100">
              <a:extLst>
                <a:ext uri="{FF2B5EF4-FFF2-40B4-BE49-F238E27FC236}">
                  <a16:creationId xmlns:a16="http://schemas.microsoft.com/office/drawing/2014/main" id="{00000000-0008-0000-0000-00006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 name="直線コネクタ 101">
              <a:extLst>
                <a:ext uri="{FF2B5EF4-FFF2-40B4-BE49-F238E27FC236}">
                  <a16:creationId xmlns:a16="http://schemas.microsoft.com/office/drawing/2014/main" id="{00000000-0008-0000-0000-00006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 name="直線コネクタ 102">
              <a:extLst>
                <a:ext uri="{FF2B5EF4-FFF2-40B4-BE49-F238E27FC236}">
                  <a16:creationId xmlns:a16="http://schemas.microsoft.com/office/drawing/2014/main" id="{00000000-0008-0000-0000-00006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 name="直線コネクタ 103">
              <a:extLst>
                <a:ext uri="{FF2B5EF4-FFF2-40B4-BE49-F238E27FC236}">
                  <a16:creationId xmlns:a16="http://schemas.microsoft.com/office/drawing/2014/main" id="{00000000-0008-0000-0000-00006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5" name="直線コネクタ 104">
              <a:extLst>
                <a:ext uri="{FF2B5EF4-FFF2-40B4-BE49-F238E27FC236}">
                  <a16:creationId xmlns:a16="http://schemas.microsoft.com/office/drawing/2014/main" id="{00000000-0008-0000-0000-00006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0" name="直線コネクタ 99">
            <a:extLst>
              <a:ext uri="{FF2B5EF4-FFF2-40B4-BE49-F238E27FC236}">
                <a16:creationId xmlns:a16="http://schemas.microsoft.com/office/drawing/2014/main" id="{00000000-0008-0000-0000-00006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106" name="グループ化 136">
          <a:extLst>
            <a:ext uri="{FF2B5EF4-FFF2-40B4-BE49-F238E27FC236}">
              <a16:creationId xmlns:a16="http://schemas.microsoft.com/office/drawing/2014/main" id="{00000000-0008-0000-0000-00006A000000}"/>
            </a:ext>
          </a:extLst>
        </xdr:cNvPr>
        <xdr:cNvGrpSpPr>
          <a:grpSpLocks/>
        </xdr:cNvGrpSpPr>
      </xdr:nvGrpSpPr>
      <xdr:grpSpPr bwMode="auto">
        <a:xfrm>
          <a:off x="5057775" y="9499600"/>
          <a:ext cx="765175" cy="76200"/>
          <a:chOff x="5743575" y="2847975"/>
          <a:chExt cx="866775" cy="76200"/>
        </a:xfrm>
      </xdr:grpSpPr>
      <xdr:grpSp>
        <xdr:nvGrpSpPr>
          <xdr:cNvPr id="107" name="グループ化 80">
            <a:extLst>
              <a:ext uri="{FF2B5EF4-FFF2-40B4-BE49-F238E27FC236}">
                <a16:creationId xmlns:a16="http://schemas.microsoft.com/office/drawing/2014/main" id="{00000000-0008-0000-0000-00006B000000}"/>
              </a:ext>
            </a:extLst>
          </xdr:cNvPr>
          <xdr:cNvGrpSpPr>
            <a:grpSpLocks/>
          </xdr:cNvGrpSpPr>
        </xdr:nvGrpSpPr>
        <xdr:grpSpPr bwMode="auto">
          <a:xfrm>
            <a:off x="5743575" y="2847975"/>
            <a:ext cx="866775" cy="76200"/>
            <a:chOff x="5743575" y="2847975"/>
            <a:chExt cx="866775" cy="76200"/>
          </a:xfrm>
        </xdr:grpSpPr>
        <xdr:cxnSp macro="">
          <xdr:nvCxnSpPr>
            <xdr:cNvPr id="109" name="直線コネクタ 108">
              <a:extLst>
                <a:ext uri="{FF2B5EF4-FFF2-40B4-BE49-F238E27FC236}">
                  <a16:creationId xmlns:a16="http://schemas.microsoft.com/office/drawing/2014/main" id="{00000000-0008-0000-0000-00006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0" name="直線コネクタ 109">
              <a:extLst>
                <a:ext uri="{FF2B5EF4-FFF2-40B4-BE49-F238E27FC236}">
                  <a16:creationId xmlns:a16="http://schemas.microsoft.com/office/drawing/2014/main" id="{00000000-0008-0000-0000-00006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 name="直線コネクタ 110">
              <a:extLst>
                <a:ext uri="{FF2B5EF4-FFF2-40B4-BE49-F238E27FC236}">
                  <a16:creationId xmlns:a16="http://schemas.microsoft.com/office/drawing/2014/main" id="{00000000-0008-0000-0000-00006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 name="直線コネクタ 111">
              <a:extLst>
                <a:ext uri="{FF2B5EF4-FFF2-40B4-BE49-F238E27FC236}">
                  <a16:creationId xmlns:a16="http://schemas.microsoft.com/office/drawing/2014/main" id="{00000000-0008-0000-0000-00007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3" name="直線コネクタ 112">
              <a:extLst>
                <a:ext uri="{FF2B5EF4-FFF2-40B4-BE49-F238E27FC236}">
                  <a16:creationId xmlns:a16="http://schemas.microsoft.com/office/drawing/2014/main" id="{00000000-0008-0000-0000-00007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8" name="直線コネクタ 107">
            <a:extLst>
              <a:ext uri="{FF2B5EF4-FFF2-40B4-BE49-F238E27FC236}">
                <a16:creationId xmlns:a16="http://schemas.microsoft.com/office/drawing/2014/main" id="{00000000-0008-0000-0000-00006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114" name="グループ化 112">
          <a:extLst>
            <a:ext uri="{FF2B5EF4-FFF2-40B4-BE49-F238E27FC236}">
              <a16:creationId xmlns:a16="http://schemas.microsoft.com/office/drawing/2014/main" id="{00000000-0008-0000-0000-000072000000}"/>
            </a:ext>
          </a:extLst>
        </xdr:cNvPr>
        <xdr:cNvGrpSpPr>
          <a:grpSpLocks/>
        </xdr:cNvGrpSpPr>
      </xdr:nvGrpSpPr>
      <xdr:grpSpPr bwMode="auto">
        <a:xfrm>
          <a:off x="5057775" y="9499600"/>
          <a:ext cx="765175" cy="76200"/>
          <a:chOff x="5743575" y="2847975"/>
          <a:chExt cx="866775" cy="76200"/>
        </a:xfrm>
      </xdr:grpSpPr>
      <xdr:grpSp>
        <xdr:nvGrpSpPr>
          <xdr:cNvPr id="115" name="グループ化 80">
            <a:extLst>
              <a:ext uri="{FF2B5EF4-FFF2-40B4-BE49-F238E27FC236}">
                <a16:creationId xmlns:a16="http://schemas.microsoft.com/office/drawing/2014/main" id="{00000000-0008-0000-0000-000073000000}"/>
              </a:ext>
            </a:extLst>
          </xdr:cNvPr>
          <xdr:cNvGrpSpPr>
            <a:grpSpLocks/>
          </xdr:cNvGrpSpPr>
        </xdr:nvGrpSpPr>
        <xdr:grpSpPr bwMode="auto">
          <a:xfrm>
            <a:off x="5743575" y="2847975"/>
            <a:ext cx="866775" cy="76200"/>
            <a:chOff x="5743575" y="2847975"/>
            <a:chExt cx="866775" cy="76200"/>
          </a:xfrm>
        </xdr:grpSpPr>
        <xdr:cxnSp macro="">
          <xdr:nvCxnSpPr>
            <xdr:cNvPr id="117" name="直線コネクタ 116">
              <a:extLst>
                <a:ext uri="{FF2B5EF4-FFF2-40B4-BE49-F238E27FC236}">
                  <a16:creationId xmlns:a16="http://schemas.microsoft.com/office/drawing/2014/main" id="{00000000-0008-0000-0000-00007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8" name="直線コネクタ 117">
              <a:extLst>
                <a:ext uri="{FF2B5EF4-FFF2-40B4-BE49-F238E27FC236}">
                  <a16:creationId xmlns:a16="http://schemas.microsoft.com/office/drawing/2014/main" id="{00000000-0008-0000-0000-00007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 name="直線コネクタ 118">
              <a:extLst>
                <a:ext uri="{FF2B5EF4-FFF2-40B4-BE49-F238E27FC236}">
                  <a16:creationId xmlns:a16="http://schemas.microsoft.com/office/drawing/2014/main" id="{00000000-0008-0000-0000-00007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 name="直線コネクタ 119">
              <a:extLst>
                <a:ext uri="{FF2B5EF4-FFF2-40B4-BE49-F238E27FC236}">
                  <a16:creationId xmlns:a16="http://schemas.microsoft.com/office/drawing/2014/main" id="{00000000-0008-0000-0000-00007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1" name="直線コネクタ 120">
              <a:extLst>
                <a:ext uri="{FF2B5EF4-FFF2-40B4-BE49-F238E27FC236}">
                  <a16:creationId xmlns:a16="http://schemas.microsoft.com/office/drawing/2014/main" id="{00000000-0008-0000-0000-00007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6" name="直線コネクタ 115">
            <a:extLst>
              <a:ext uri="{FF2B5EF4-FFF2-40B4-BE49-F238E27FC236}">
                <a16:creationId xmlns:a16="http://schemas.microsoft.com/office/drawing/2014/main" id="{00000000-0008-0000-0000-00007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122" name="グループ化 136">
          <a:extLst>
            <a:ext uri="{FF2B5EF4-FFF2-40B4-BE49-F238E27FC236}">
              <a16:creationId xmlns:a16="http://schemas.microsoft.com/office/drawing/2014/main" id="{00000000-0008-0000-0000-00007A000000}"/>
            </a:ext>
          </a:extLst>
        </xdr:cNvPr>
        <xdr:cNvGrpSpPr>
          <a:grpSpLocks/>
        </xdr:cNvGrpSpPr>
      </xdr:nvGrpSpPr>
      <xdr:grpSpPr bwMode="auto">
        <a:xfrm>
          <a:off x="5057775" y="10198100"/>
          <a:ext cx="765175" cy="76200"/>
          <a:chOff x="5743575" y="2847975"/>
          <a:chExt cx="866775" cy="76200"/>
        </a:xfrm>
      </xdr:grpSpPr>
      <xdr:grpSp>
        <xdr:nvGrpSpPr>
          <xdr:cNvPr id="123" name="グループ化 80">
            <a:extLst>
              <a:ext uri="{FF2B5EF4-FFF2-40B4-BE49-F238E27FC236}">
                <a16:creationId xmlns:a16="http://schemas.microsoft.com/office/drawing/2014/main" id="{00000000-0008-0000-0000-00007B000000}"/>
              </a:ext>
            </a:extLst>
          </xdr:cNvPr>
          <xdr:cNvGrpSpPr>
            <a:grpSpLocks/>
          </xdr:cNvGrpSpPr>
        </xdr:nvGrpSpPr>
        <xdr:grpSpPr bwMode="auto">
          <a:xfrm>
            <a:off x="5743575" y="2847975"/>
            <a:ext cx="866775" cy="76200"/>
            <a:chOff x="5743575" y="2847975"/>
            <a:chExt cx="866775" cy="76200"/>
          </a:xfrm>
        </xdr:grpSpPr>
        <xdr:cxnSp macro="">
          <xdr:nvCxnSpPr>
            <xdr:cNvPr id="125" name="直線コネクタ 124">
              <a:extLst>
                <a:ext uri="{FF2B5EF4-FFF2-40B4-BE49-F238E27FC236}">
                  <a16:creationId xmlns:a16="http://schemas.microsoft.com/office/drawing/2014/main" id="{00000000-0008-0000-0000-00007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 name="直線コネクタ 125">
              <a:extLst>
                <a:ext uri="{FF2B5EF4-FFF2-40B4-BE49-F238E27FC236}">
                  <a16:creationId xmlns:a16="http://schemas.microsoft.com/office/drawing/2014/main" id="{00000000-0008-0000-0000-00007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 name="直線コネクタ 126">
              <a:extLst>
                <a:ext uri="{FF2B5EF4-FFF2-40B4-BE49-F238E27FC236}">
                  <a16:creationId xmlns:a16="http://schemas.microsoft.com/office/drawing/2014/main" id="{00000000-0008-0000-0000-00007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 name="直線コネクタ 127">
              <a:extLst>
                <a:ext uri="{FF2B5EF4-FFF2-40B4-BE49-F238E27FC236}">
                  <a16:creationId xmlns:a16="http://schemas.microsoft.com/office/drawing/2014/main" id="{00000000-0008-0000-0000-00008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9" name="直線コネクタ 128">
              <a:extLst>
                <a:ext uri="{FF2B5EF4-FFF2-40B4-BE49-F238E27FC236}">
                  <a16:creationId xmlns:a16="http://schemas.microsoft.com/office/drawing/2014/main" id="{00000000-0008-0000-0000-00008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4" name="直線コネクタ 123">
            <a:extLst>
              <a:ext uri="{FF2B5EF4-FFF2-40B4-BE49-F238E27FC236}">
                <a16:creationId xmlns:a16="http://schemas.microsoft.com/office/drawing/2014/main" id="{00000000-0008-0000-0000-00007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130" name="グループ化 112">
          <a:extLst>
            <a:ext uri="{FF2B5EF4-FFF2-40B4-BE49-F238E27FC236}">
              <a16:creationId xmlns:a16="http://schemas.microsoft.com/office/drawing/2014/main" id="{00000000-0008-0000-0000-000082000000}"/>
            </a:ext>
          </a:extLst>
        </xdr:cNvPr>
        <xdr:cNvGrpSpPr>
          <a:grpSpLocks/>
        </xdr:cNvGrpSpPr>
      </xdr:nvGrpSpPr>
      <xdr:grpSpPr bwMode="auto">
        <a:xfrm>
          <a:off x="5057775" y="10198100"/>
          <a:ext cx="765175" cy="76200"/>
          <a:chOff x="5743575" y="2847975"/>
          <a:chExt cx="866775" cy="76200"/>
        </a:xfrm>
      </xdr:grpSpPr>
      <xdr:grpSp>
        <xdr:nvGrpSpPr>
          <xdr:cNvPr id="131" name="グループ化 80">
            <a:extLst>
              <a:ext uri="{FF2B5EF4-FFF2-40B4-BE49-F238E27FC236}">
                <a16:creationId xmlns:a16="http://schemas.microsoft.com/office/drawing/2014/main" id="{00000000-0008-0000-0000-000083000000}"/>
              </a:ext>
            </a:extLst>
          </xdr:cNvPr>
          <xdr:cNvGrpSpPr>
            <a:grpSpLocks/>
          </xdr:cNvGrpSpPr>
        </xdr:nvGrpSpPr>
        <xdr:grpSpPr bwMode="auto">
          <a:xfrm>
            <a:off x="5743575" y="2847975"/>
            <a:ext cx="866775" cy="76200"/>
            <a:chOff x="5743575" y="2847975"/>
            <a:chExt cx="866775" cy="76200"/>
          </a:xfrm>
        </xdr:grpSpPr>
        <xdr:cxnSp macro="">
          <xdr:nvCxnSpPr>
            <xdr:cNvPr id="133" name="直線コネクタ 132">
              <a:extLst>
                <a:ext uri="{FF2B5EF4-FFF2-40B4-BE49-F238E27FC236}">
                  <a16:creationId xmlns:a16="http://schemas.microsoft.com/office/drawing/2014/main" id="{00000000-0008-0000-0000-00008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4" name="直線コネクタ 133">
              <a:extLst>
                <a:ext uri="{FF2B5EF4-FFF2-40B4-BE49-F238E27FC236}">
                  <a16:creationId xmlns:a16="http://schemas.microsoft.com/office/drawing/2014/main" id="{00000000-0008-0000-0000-00008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 name="直線コネクタ 134">
              <a:extLst>
                <a:ext uri="{FF2B5EF4-FFF2-40B4-BE49-F238E27FC236}">
                  <a16:creationId xmlns:a16="http://schemas.microsoft.com/office/drawing/2014/main" id="{00000000-0008-0000-0000-00008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 name="直線コネクタ 135">
              <a:extLst>
                <a:ext uri="{FF2B5EF4-FFF2-40B4-BE49-F238E27FC236}">
                  <a16:creationId xmlns:a16="http://schemas.microsoft.com/office/drawing/2014/main" id="{00000000-0008-0000-0000-00008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7" name="直線コネクタ 136">
              <a:extLst>
                <a:ext uri="{FF2B5EF4-FFF2-40B4-BE49-F238E27FC236}">
                  <a16:creationId xmlns:a16="http://schemas.microsoft.com/office/drawing/2014/main" id="{00000000-0008-0000-0000-00008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2" name="直線コネクタ 131">
            <a:extLst>
              <a:ext uri="{FF2B5EF4-FFF2-40B4-BE49-F238E27FC236}">
                <a16:creationId xmlns:a16="http://schemas.microsoft.com/office/drawing/2014/main" id="{00000000-0008-0000-0000-00008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68</xdr:row>
      <xdr:rowOff>38100</xdr:rowOff>
    </xdr:from>
    <xdr:to>
      <xdr:col>31</xdr:col>
      <xdr:colOff>114300</xdr:colOff>
      <xdr:row>68</xdr:row>
      <xdr:rowOff>114300</xdr:rowOff>
    </xdr:to>
    <xdr:grpSp>
      <xdr:nvGrpSpPr>
        <xdr:cNvPr id="138" name="グループ化 136">
          <a:extLst>
            <a:ext uri="{FF2B5EF4-FFF2-40B4-BE49-F238E27FC236}">
              <a16:creationId xmlns:a16="http://schemas.microsoft.com/office/drawing/2014/main" id="{00000000-0008-0000-0000-00008A000000}"/>
            </a:ext>
          </a:extLst>
        </xdr:cNvPr>
        <xdr:cNvGrpSpPr>
          <a:grpSpLocks/>
        </xdr:cNvGrpSpPr>
      </xdr:nvGrpSpPr>
      <xdr:grpSpPr bwMode="auto">
        <a:xfrm>
          <a:off x="5057775" y="10896600"/>
          <a:ext cx="765175" cy="76200"/>
          <a:chOff x="5743575" y="2847975"/>
          <a:chExt cx="866775" cy="76200"/>
        </a:xfrm>
      </xdr:grpSpPr>
      <xdr:grpSp>
        <xdr:nvGrpSpPr>
          <xdr:cNvPr id="139" name="グループ化 80">
            <a:extLst>
              <a:ext uri="{FF2B5EF4-FFF2-40B4-BE49-F238E27FC236}">
                <a16:creationId xmlns:a16="http://schemas.microsoft.com/office/drawing/2014/main" id="{00000000-0008-0000-0000-00008B000000}"/>
              </a:ext>
            </a:extLst>
          </xdr:cNvPr>
          <xdr:cNvGrpSpPr>
            <a:grpSpLocks/>
          </xdr:cNvGrpSpPr>
        </xdr:nvGrpSpPr>
        <xdr:grpSpPr bwMode="auto">
          <a:xfrm>
            <a:off x="5743575" y="2847975"/>
            <a:ext cx="866775" cy="76200"/>
            <a:chOff x="5743575" y="2847975"/>
            <a:chExt cx="866775" cy="76200"/>
          </a:xfrm>
        </xdr:grpSpPr>
        <xdr:cxnSp macro="">
          <xdr:nvCxnSpPr>
            <xdr:cNvPr id="141" name="直線コネクタ 140">
              <a:extLst>
                <a:ext uri="{FF2B5EF4-FFF2-40B4-BE49-F238E27FC236}">
                  <a16:creationId xmlns:a16="http://schemas.microsoft.com/office/drawing/2014/main" id="{00000000-0008-0000-0000-00008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2" name="直線コネクタ 141">
              <a:extLst>
                <a:ext uri="{FF2B5EF4-FFF2-40B4-BE49-F238E27FC236}">
                  <a16:creationId xmlns:a16="http://schemas.microsoft.com/office/drawing/2014/main" id="{00000000-0008-0000-0000-00008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 name="直線コネクタ 142">
              <a:extLst>
                <a:ext uri="{FF2B5EF4-FFF2-40B4-BE49-F238E27FC236}">
                  <a16:creationId xmlns:a16="http://schemas.microsoft.com/office/drawing/2014/main" id="{00000000-0008-0000-0000-00008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 name="直線コネクタ 143">
              <a:extLst>
                <a:ext uri="{FF2B5EF4-FFF2-40B4-BE49-F238E27FC236}">
                  <a16:creationId xmlns:a16="http://schemas.microsoft.com/office/drawing/2014/main" id="{00000000-0008-0000-0000-00009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5" name="直線コネクタ 144">
              <a:extLst>
                <a:ext uri="{FF2B5EF4-FFF2-40B4-BE49-F238E27FC236}">
                  <a16:creationId xmlns:a16="http://schemas.microsoft.com/office/drawing/2014/main" id="{00000000-0008-0000-0000-00009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0" name="直線コネクタ 139">
            <a:extLst>
              <a:ext uri="{FF2B5EF4-FFF2-40B4-BE49-F238E27FC236}">
                <a16:creationId xmlns:a16="http://schemas.microsoft.com/office/drawing/2014/main" id="{00000000-0008-0000-0000-00008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68</xdr:row>
      <xdr:rowOff>38100</xdr:rowOff>
    </xdr:from>
    <xdr:to>
      <xdr:col>31</xdr:col>
      <xdr:colOff>114300</xdr:colOff>
      <xdr:row>68</xdr:row>
      <xdr:rowOff>114300</xdr:rowOff>
    </xdr:to>
    <xdr:grpSp>
      <xdr:nvGrpSpPr>
        <xdr:cNvPr id="146" name="グループ化 112">
          <a:extLst>
            <a:ext uri="{FF2B5EF4-FFF2-40B4-BE49-F238E27FC236}">
              <a16:creationId xmlns:a16="http://schemas.microsoft.com/office/drawing/2014/main" id="{00000000-0008-0000-0000-000092000000}"/>
            </a:ext>
          </a:extLst>
        </xdr:cNvPr>
        <xdr:cNvGrpSpPr>
          <a:grpSpLocks/>
        </xdr:cNvGrpSpPr>
      </xdr:nvGrpSpPr>
      <xdr:grpSpPr bwMode="auto">
        <a:xfrm>
          <a:off x="5057775" y="10896600"/>
          <a:ext cx="765175" cy="76200"/>
          <a:chOff x="5743575" y="2847975"/>
          <a:chExt cx="866775" cy="76200"/>
        </a:xfrm>
      </xdr:grpSpPr>
      <xdr:grpSp>
        <xdr:nvGrpSpPr>
          <xdr:cNvPr id="147" name="グループ化 80">
            <a:extLst>
              <a:ext uri="{FF2B5EF4-FFF2-40B4-BE49-F238E27FC236}">
                <a16:creationId xmlns:a16="http://schemas.microsoft.com/office/drawing/2014/main" id="{00000000-0008-0000-0000-000093000000}"/>
              </a:ext>
            </a:extLst>
          </xdr:cNvPr>
          <xdr:cNvGrpSpPr>
            <a:grpSpLocks/>
          </xdr:cNvGrpSpPr>
        </xdr:nvGrpSpPr>
        <xdr:grpSpPr bwMode="auto">
          <a:xfrm>
            <a:off x="5743575" y="2847975"/>
            <a:ext cx="866775" cy="76200"/>
            <a:chOff x="5743575" y="2847975"/>
            <a:chExt cx="866775" cy="76200"/>
          </a:xfrm>
        </xdr:grpSpPr>
        <xdr:cxnSp macro="">
          <xdr:nvCxnSpPr>
            <xdr:cNvPr id="149" name="直線コネクタ 148">
              <a:extLst>
                <a:ext uri="{FF2B5EF4-FFF2-40B4-BE49-F238E27FC236}">
                  <a16:creationId xmlns:a16="http://schemas.microsoft.com/office/drawing/2014/main" id="{00000000-0008-0000-0000-00009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0" name="直線コネクタ 149">
              <a:extLst>
                <a:ext uri="{FF2B5EF4-FFF2-40B4-BE49-F238E27FC236}">
                  <a16:creationId xmlns:a16="http://schemas.microsoft.com/office/drawing/2014/main" id="{00000000-0008-0000-0000-00009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 name="直線コネクタ 150">
              <a:extLst>
                <a:ext uri="{FF2B5EF4-FFF2-40B4-BE49-F238E27FC236}">
                  <a16:creationId xmlns:a16="http://schemas.microsoft.com/office/drawing/2014/main" id="{00000000-0008-0000-0000-00009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2" name="直線コネクタ 151">
              <a:extLst>
                <a:ext uri="{FF2B5EF4-FFF2-40B4-BE49-F238E27FC236}">
                  <a16:creationId xmlns:a16="http://schemas.microsoft.com/office/drawing/2014/main" id="{00000000-0008-0000-0000-00009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3" name="直線コネクタ 152">
              <a:extLst>
                <a:ext uri="{FF2B5EF4-FFF2-40B4-BE49-F238E27FC236}">
                  <a16:creationId xmlns:a16="http://schemas.microsoft.com/office/drawing/2014/main" id="{00000000-0008-0000-0000-00009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8" name="直線コネクタ 147">
            <a:extLst>
              <a:ext uri="{FF2B5EF4-FFF2-40B4-BE49-F238E27FC236}">
                <a16:creationId xmlns:a16="http://schemas.microsoft.com/office/drawing/2014/main" id="{00000000-0008-0000-0000-00009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154" name="グループ化 136">
          <a:extLst>
            <a:ext uri="{FF2B5EF4-FFF2-40B4-BE49-F238E27FC236}">
              <a16:creationId xmlns:a16="http://schemas.microsoft.com/office/drawing/2014/main" id="{00000000-0008-0000-0000-00009A000000}"/>
            </a:ext>
          </a:extLst>
        </xdr:cNvPr>
        <xdr:cNvGrpSpPr>
          <a:grpSpLocks/>
        </xdr:cNvGrpSpPr>
      </xdr:nvGrpSpPr>
      <xdr:grpSpPr bwMode="auto">
        <a:xfrm>
          <a:off x="5057775" y="11595100"/>
          <a:ext cx="765175" cy="76200"/>
          <a:chOff x="5743575" y="2847975"/>
          <a:chExt cx="866775" cy="76200"/>
        </a:xfrm>
      </xdr:grpSpPr>
      <xdr:grpSp>
        <xdr:nvGrpSpPr>
          <xdr:cNvPr id="155" name="グループ化 80">
            <a:extLst>
              <a:ext uri="{FF2B5EF4-FFF2-40B4-BE49-F238E27FC236}">
                <a16:creationId xmlns:a16="http://schemas.microsoft.com/office/drawing/2014/main" id="{00000000-0008-0000-0000-00009B000000}"/>
              </a:ext>
            </a:extLst>
          </xdr:cNvPr>
          <xdr:cNvGrpSpPr>
            <a:grpSpLocks/>
          </xdr:cNvGrpSpPr>
        </xdr:nvGrpSpPr>
        <xdr:grpSpPr bwMode="auto">
          <a:xfrm>
            <a:off x="5743575" y="2847975"/>
            <a:ext cx="866775" cy="76200"/>
            <a:chOff x="5743575" y="2847975"/>
            <a:chExt cx="866775" cy="76200"/>
          </a:xfrm>
        </xdr:grpSpPr>
        <xdr:cxnSp macro="">
          <xdr:nvCxnSpPr>
            <xdr:cNvPr id="157" name="直線コネクタ 156">
              <a:extLst>
                <a:ext uri="{FF2B5EF4-FFF2-40B4-BE49-F238E27FC236}">
                  <a16:creationId xmlns:a16="http://schemas.microsoft.com/office/drawing/2014/main" id="{00000000-0008-0000-0000-00009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8" name="直線コネクタ 157">
              <a:extLst>
                <a:ext uri="{FF2B5EF4-FFF2-40B4-BE49-F238E27FC236}">
                  <a16:creationId xmlns:a16="http://schemas.microsoft.com/office/drawing/2014/main" id="{00000000-0008-0000-0000-00009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9" name="直線コネクタ 158">
              <a:extLst>
                <a:ext uri="{FF2B5EF4-FFF2-40B4-BE49-F238E27FC236}">
                  <a16:creationId xmlns:a16="http://schemas.microsoft.com/office/drawing/2014/main" id="{00000000-0008-0000-0000-00009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0" name="直線コネクタ 159">
              <a:extLst>
                <a:ext uri="{FF2B5EF4-FFF2-40B4-BE49-F238E27FC236}">
                  <a16:creationId xmlns:a16="http://schemas.microsoft.com/office/drawing/2014/main" id="{00000000-0008-0000-0000-0000A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1" name="直線コネクタ 160">
              <a:extLst>
                <a:ext uri="{FF2B5EF4-FFF2-40B4-BE49-F238E27FC236}">
                  <a16:creationId xmlns:a16="http://schemas.microsoft.com/office/drawing/2014/main" id="{00000000-0008-0000-0000-0000A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56" name="直線コネクタ 155">
            <a:extLst>
              <a:ext uri="{FF2B5EF4-FFF2-40B4-BE49-F238E27FC236}">
                <a16:creationId xmlns:a16="http://schemas.microsoft.com/office/drawing/2014/main" id="{00000000-0008-0000-0000-00009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162" name="グループ化 112">
          <a:extLst>
            <a:ext uri="{FF2B5EF4-FFF2-40B4-BE49-F238E27FC236}">
              <a16:creationId xmlns:a16="http://schemas.microsoft.com/office/drawing/2014/main" id="{00000000-0008-0000-0000-0000A2000000}"/>
            </a:ext>
          </a:extLst>
        </xdr:cNvPr>
        <xdr:cNvGrpSpPr>
          <a:grpSpLocks/>
        </xdr:cNvGrpSpPr>
      </xdr:nvGrpSpPr>
      <xdr:grpSpPr bwMode="auto">
        <a:xfrm>
          <a:off x="5057775" y="11595100"/>
          <a:ext cx="765175" cy="76200"/>
          <a:chOff x="5743575" y="2847975"/>
          <a:chExt cx="866775" cy="76200"/>
        </a:xfrm>
      </xdr:grpSpPr>
      <xdr:grpSp>
        <xdr:nvGrpSpPr>
          <xdr:cNvPr id="163" name="グループ化 80">
            <a:extLst>
              <a:ext uri="{FF2B5EF4-FFF2-40B4-BE49-F238E27FC236}">
                <a16:creationId xmlns:a16="http://schemas.microsoft.com/office/drawing/2014/main" id="{00000000-0008-0000-0000-0000A3000000}"/>
              </a:ext>
            </a:extLst>
          </xdr:cNvPr>
          <xdr:cNvGrpSpPr>
            <a:grpSpLocks/>
          </xdr:cNvGrpSpPr>
        </xdr:nvGrpSpPr>
        <xdr:grpSpPr bwMode="auto">
          <a:xfrm>
            <a:off x="5743575" y="2847975"/>
            <a:ext cx="866775" cy="76200"/>
            <a:chOff x="5743575" y="2847975"/>
            <a:chExt cx="866775" cy="76200"/>
          </a:xfrm>
        </xdr:grpSpPr>
        <xdr:cxnSp macro="">
          <xdr:nvCxnSpPr>
            <xdr:cNvPr id="165" name="直線コネクタ 164">
              <a:extLst>
                <a:ext uri="{FF2B5EF4-FFF2-40B4-BE49-F238E27FC236}">
                  <a16:creationId xmlns:a16="http://schemas.microsoft.com/office/drawing/2014/main" id="{00000000-0008-0000-0000-0000A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6" name="直線コネクタ 165">
              <a:extLst>
                <a:ext uri="{FF2B5EF4-FFF2-40B4-BE49-F238E27FC236}">
                  <a16:creationId xmlns:a16="http://schemas.microsoft.com/office/drawing/2014/main" id="{00000000-0008-0000-0000-0000A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7" name="直線コネクタ 166">
              <a:extLst>
                <a:ext uri="{FF2B5EF4-FFF2-40B4-BE49-F238E27FC236}">
                  <a16:creationId xmlns:a16="http://schemas.microsoft.com/office/drawing/2014/main" id="{00000000-0008-0000-0000-0000A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8" name="直線コネクタ 167">
              <a:extLst>
                <a:ext uri="{FF2B5EF4-FFF2-40B4-BE49-F238E27FC236}">
                  <a16:creationId xmlns:a16="http://schemas.microsoft.com/office/drawing/2014/main" id="{00000000-0008-0000-0000-0000A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9" name="直線コネクタ 168">
              <a:extLst>
                <a:ext uri="{FF2B5EF4-FFF2-40B4-BE49-F238E27FC236}">
                  <a16:creationId xmlns:a16="http://schemas.microsoft.com/office/drawing/2014/main" id="{00000000-0008-0000-0000-0000A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64" name="直線コネクタ 163">
            <a:extLst>
              <a:ext uri="{FF2B5EF4-FFF2-40B4-BE49-F238E27FC236}">
                <a16:creationId xmlns:a16="http://schemas.microsoft.com/office/drawing/2014/main" id="{00000000-0008-0000-0000-0000A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170" name="グループ化 176">
          <a:extLst>
            <a:ext uri="{FF2B5EF4-FFF2-40B4-BE49-F238E27FC236}">
              <a16:creationId xmlns:a16="http://schemas.microsoft.com/office/drawing/2014/main" id="{00000000-0008-0000-0000-0000AA000000}"/>
            </a:ext>
          </a:extLst>
        </xdr:cNvPr>
        <xdr:cNvGrpSpPr>
          <a:grpSpLocks/>
        </xdr:cNvGrpSpPr>
      </xdr:nvGrpSpPr>
      <xdr:grpSpPr bwMode="auto">
        <a:xfrm>
          <a:off x="5057775" y="11595100"/>
          <a:ext cx="765175" cy="76200"/>
          <a:chOff x="5743575" y="2847975"/>
          <a:chExt cx="866775" cy="76200"/>
        </a:xfrm>
      </xdr:grpSpPr>
      <xdr:grpSp>
        <xdr:nvGrpSpPr>
          <xdr:cNvPr id="171" name="グループ化 80">
            <a:extLst>
              <a:ext uri="{FF2B5EF4-FFF2-40B4-BE49-F238E27FC236}">
                <a16:creationId xmlns:a16="http://schemas.microsoft.com/office/drawing/2014/main" id="{00000000-0008-0000-0000-0000AB000000}"/>
              </a:ext>
            </a:extLst>
          </xdr:cNvPr>
          <xdr:cNvGrpSpPr>
            <a:grpSpLocks/>
          </xdr:cNvGrpSpPr>
        </xdr:nvGrpSpPr>
        <xdr:grpSpPr bwMode="auto">
          <a:xfrm>
            <a:off x="5743575" y="2847975"/>
            <a:ext cx="866775" cy="76200"/>
            <a:chOff x="5743575" y="2847975"/>
            <a:chExt cx="866775" cy="76200"/>
          </a:xfrm>
        </xdr:grpSpPr>
        <xdr:cxnSp macro="">
          <xdr:nvCxnSpPr>
            <xdr:cNvPr id="173" name="直線コネクタ 172">
              <a:extLst>
                <a:ext uri="{FF2B5EF4-FFF2-40B4-BE49-F238E27FC236}">
                  <a16:creationId xmlns:a16="http://schemas.microsoft.com/office/drawing/2014/main" id="{00000000-0008-0000-0000-0000A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4" name="直線コネクタ 173">
              <a:extLst>
                <a:ext uri="{FF2B5EF4-FFF2-40B4-BE49-F238E27FC236}">
                  <a16:creationId xmlns:a16="http://schemas.microsoft.com/office/drawing/2014/main" id="{00000000-0008-0000-0000-0000A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5" name="直線コネクタ 174">
              <a:extLst>
                <a:ext uri="{FF2B5EF4-FFF2-40B4-BE49-F238E27FC236}">
                  <a16:creationId xmlns:a16="http://schemas.microsoft.com/office/drawing/2014/main" id="{00000000-0008-0000-0000-0000A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6" name="直線コネクタ 175">
              <a:extLst>
                <a:ext uri="{FF2B5EF4-FFF2-40B4-BE49-F238E27FC236}">
                  <a16:creationId xmlns:a16="http://schemas.microsoft.com/office/drawing/2014/main" id="{00000000-0008-0000-0000-0000B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7" name="直線コネクタ 176">
              <a:extLst>
                <a:ext uri="{FF2B5EF4-FFF2-40B4-BE49-F238E27FC236}">
                  <a16:creationId xmlns:a16="http://schemas.microsoft.com/office/drawing/2014/main" id="{00000000-0008-0000-0000-0000B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72" name="直線コネクタ 171">
            <a:extLst>
              <a:ext uri="{FF2B5EF4-FFF2-40B4-BE49-F238E27FC236}">
                <a16:creationId xmlns:a16="http://schemas.microsoft.com/office/drawing/2014/main" id="{00000000-0008-0000-0000-0000A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178" name="グループ化 176">
          <a:extLst>
            <a:ext uri="{FF2B5EF4-FFF2-40B4-BE49-F238E27FC236}">
              <a16:creationId xmlns:a16="http://schemas.microsoft.com/office/drawing/2014/main" id="{00000000-0008-0000-0000-0000B2000000}"/>
            </a:ext>
          </a:extLst>
        </xdr:cNvPr>
        <xdr:cNvGrpSpPr>
          <a:grpSpLocks/>
        </xdr:cNvGrpSpPr>
      </xdr:nvGrpSpPr>
      <xdr:grpSpPr bwMode="auto">
        <a:xfrm>
          <a:off x="5057775" y="5314950"/>
          <a:ext cx="765175" cy="76200"/>
          <a:chOff x="5743575" y="2847975"/>
          <a:chExt cx="866775" cy="76200"/>
        </a:xfrm>
      </xdr:grpSpPr>
      <xdr:grpSp>
        <xdr:nvGrpSpPr>
          <xdr:cNvPr id="179" name="グループ化 80">
            <a:extLst>
              <a:ext uri="{FF2B5EF4-FFF2-40B4-BE49-F238E27FC236}">
                <a16:creationId xmlns:a16="http://schemas.microsoft.com/office/drawing/2014/main" id="{00000000-0008-0000-0000-0000B3000000}"/>
              </a:ext>
            </a:extLst>
          </xdr:cNvPr>
          <xdr:cNvGrpSpPr>
            <a:grpSpLocks/>
          </xdr:cNvGrpSpPr>
        </xdr:nvGrpSpPr>
        <xdr:grpSpPr bwMode="auto">
          <a:xfrm>
            <a:off x="5743575" y="2847975"/>
            <a:ext cx="866775" cy="76200"/>
            <a:chOff x="5743575" y="2847975"/>
            <a:chExt cx="866775" cy="76200"/>
          </a:xfrm>
        </xdr:grpSpPr>
        <xdr:cxnSp macro="">
          <xdr:nvCxnSpPr>
            <xdr:cNvPr id="181" name="直線コネクタ 180">
              <a:extLst>
                <a:ext uri="{FF2B5EF4-FFF2-40B4-BE49-F238E27FC236}">
                  <a16:creationId xmlns:a16="http://schemas.microsoft.com/office/drawing/2014/main" id="{00000000-0008-0000-0000-0000B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2" name="直線コネクタ 181">
              <a:extLst>
                <a:ext uri="{FF2B5EF4-FFF2-40B4-BE49-F238E27FC236}">
                  <a16:creationId xmlns:a16="http://schemas.microsoft.com/office/drawing/2014/main" id="{00000000-0008-0000-0000-0000B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3" name="直線コネクタ 182">
              <a:extLst>
                <a:ext uri="{FF2B5EF4-FFF2-40B4-BE49-F238E27FC236}">
                  <a16:creationId xmlns:a16="http://schemas.microsoft.com/office/drawing/2014/main" id="{00000000-0008-0000-0000-0000B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4" name="直線コネクタ 183">
              <a:extLst>
                <a:ext uri="{FF2B5EF4-FFF2-40B4-BE49-F238E27FC236}">
                  <a16:creationId xmlns:a16="http://schemas.microsoft.com/office/drawing/2014/main" id="{00000000-0008-0000-0000-0000B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5" name="直線コネクタ 184">
              <a:extLst>
                <a:ext uri="{FF2B5EF4-FFF2-40B4-BE49-F238E27FC236}">
                  <a16:creationId xmlns:a16="http://schemas.microsoft.com/office/drawing/2014/main" id="{00000000-0008-0000-0000-0000B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80" name="直線コネクタ 179">
            <a:extLst>
              <a:ext uri="{FF2B5EF4-FFF2-40B4-BE49-F238E27FC236}">
                <a16:creationId xmlns:a16="http://schemas.microsoft.com/office/drawing/2014/main" id="{00000000-0008-0000-0000-0000B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33</xdr:row>
      <xdr:rowOff>38100</xdr:rowOff>
    </xdr:from>
    <xdr:to>
      <xdr:col>31</xdr:col>
      <xdr:colOff>114300</xdr:colOff>
      <xdr:row>33</xdr:row>
      <xdr:rowOff>114300</xdr:rowOff>
    </xdr:to>
    <xdr:grpSp>
      <xdr:nvGrpSpPr>
        <xdr:cNvPr id="186" name="グループ化 176">
          <a:extLst>
            <a:ext uri="{FF2B5EF4-FFF2-40B4-BE49-F238E27FC236}">
              <a16:creationId xmlns:a16="http://schemas.microsoft.com/office/drawing/2014/main" id="{00000000-0008-0000-0000-0000BA000000}"/>
            </a:ext>
          </a:extLst>
        </xdr:cNvPr>
        <xdr:cNvGrpSpPr>
          <a:grpSpLocks/>
        </xdr:cNvGrpSpPr>
      </xdr:nvGrpSpPr>
      <xdr:grpSpPr bwMode="auto">
        <a:xfrm>
          <a:off x="5057775" y="6007100"/>
          <a:ext cx="765175" cy="76200"/>
          <a:chOff x="5743575" y="2847975"/>
          <a:chExt cx="866775" cy="76200"/>
        </a:xfrm>
      </xdr:grpSpPr>
      <xdr:grpSp>
        <xdr:nvGrpSpPr>
          <xdr:cNvPr id="187" name="グループ化 80">
            <a:extLst>
              <a:ext uri="{FF2B5EF4-FFF2-40B4-BE49-F238E27FC236}">
                <a16:creationId xmlns:a16="http://schemas.microsoft.com/office/drawing/2014/main" id="{00000000-0008-0000-0000-0000BB000000}"/>
              </a:ext>
            </a:extLst>
          </xdr:cNvPr>
          <xdr:cNvGrpSpPr>
            <a:grpSpLocks/>
          </xdr:cNvGrpSpPr>
        </xdr:nvGrpSpPr>
        <xdr:grpSpPr bwMode="auto">
          <a:xfrm>
            <a:off x="5743575" y="2847975"/>
            <a:ext cx="866775" cy="76200"/>
            <a:chOff x="5743575" y="2847975"/>
            <a:chExt cx="866775" cy="76200"/>
          </a:xfrm>
        </xdr:grpSpPr>
        <xdr:cxnSp macro="">
          <xdr:nvCxnSpPr>
            <xdr:cNvPr id="189" name="直線コネクタ 188">
              <a:extLst>
                <a:ext uri="{FF2B5EF4-FFF2-40B4-BE49-F238E27FC236}">
                  <a16:creationId xmlns:a16="http://schemas.microsoft.com/office/drawing/2014/main" id="{00000000-0008-0000-0000-0000B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0" name="直線コネクタ 189">
              <a:extLst>
                <a:ext uri="{FF2B5EF4-FFF2-40B4-BE49-F238E27FC236}">
                  <a16:creationId xmlns:a16="http://schemas.microsoft.com/office/drawing/2014/main" id="{00000000-0008-0000-0000-0000B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1" name="直線コネクタ 190">
              <a:extLst>
                <a:ext uri="{FF2B5EF4-FFF2-40B4-BE49-F238E27FC236}">
                  <a16:creationId xmlns:a16="http://schemas.microsoft.com/office/drawing/2014/main" id="{00000000-0008-0000-0000-0000B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2" name="直線コネクタ 191">
              <a:extLst>
                <a:ext uri="{FF2B5EF4-FFF2-40B4-BE49-F238E27FC236}">
                  <a16:creationId xmlns:a16="http://schemas.microsoft.com/office/drawing/2014/main" id="{00000000-0008-0000-0000-0000C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3" name="直線コネクタ 192">
              <a:extLst>
                <a:ext uri="{FF2B5EF4-FFF2-40B4-BE49-F238E27FC236}">
                  <a16:creationId xmlns:a16="http://schemas.microsoft.com/office/drawing/2014/main" id="{00000000-0008-0000-0000-0000C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88" name="直線コネクタ 187">
            <a:extLst>
              <a:ext uri="{FF2B5EF4-FFF2-40B4-BE49-F238E27FC236}">
                <a16:creationId xmlns:a16="http://schemas.microsoft.com/office/drawing/2014/main" id="{00000000-0008-0000-0000-0000B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38</xdr:row>
      <xdr:rowOff>38100</xdr:rowOff>
    </xdr:from>
    <xdr:to>
      <xdr:col>31</xdr:col>
      <xdr:colOff>114300</xdr:colOff>
      <xdr:row>38</xdr:row>
      <xdr:rowOff>114300</xdr:rowOff>
    </xdr:to>
    <xdr:grpSp>
      <xdr:nvGrpSpPr>
        <xdr:cNvPr id="194" name="グループ化 176">
          <a:extLst>
            <a:ext uri="{FF2B5EF4-FFF2-40B4-BE49-F238E27FC236}">
              <a16:creationId xmlns:a16="http://schemas.microsoft.com/office/drawing/2014/main" id="{00000000-0008-0000-0000-0000C2000000}"/>
            </a:ext>
          </a:extLst>
        </xdr:cNvPr>
        <xdr:cNvGrpSpPr>
          <a:grpSpLocks/>
        </xdr:cNvGrpSpPr>
      </xdr:nvGrpSpPr>
      <xdr:grpSpPr bwMode="auto">
        <a:xfrm>
          <a:off x="5057775" y="6705600"/>
          <a:ext cx="765175" cy="76200"/>
          <a:chOff x="5743575" y="2847975"/>
          <a:chExt cx="866775" cy="76200"/>
        </a:xfrm>
      </xdr:grpSpPr>
      <xdr:grpSp>
        <xdr:nvGrpSpPr>
          <xdr:cNvPr id="195" name="グループ化 80">
            <a:extLst>
              <a:ext uri="{FF2B5EF4-FFF2-40B4-BE49-F238E27FC236}">
                <a16:creationId xmlns:a16="http://schemas.microsoft.com/office/drawing/2014/main" id="{00000000-0008-0000-0000-0000C3000000}"/>
              </a:ext>
            </a:extLst>
          </xdr:cNvPr>
          <xdr:cNvGrpSpPr>
            <a:grpSpLocks/>
          </xdr:cNvGrpSpPr>
        </xdr:nvGrpSpPr>
        <xdr:grpSpPr bwMode="auto">
          <a:xfrm>
            <a:off x="5743575" y="2847975"/>
            <a:ext cx="866775" cy="76200"/>
            <a:chOff x="5743575" y="2847975"/>
            <a:chExt cx="866775" cy="76200"/>
          </a:xfrm>
        </xdr:grpSpPr>
        <xdr:cxnSp macro="">
          <xdr:nvCxnSpPr>
            <xdr:cNvPr id="197" name="直線コネクタ 196">
              <a:extLst>
                <a:ext uri="{FF2B5EF4-FFF2-40B4-BE49-F238E27FC236}">
                  <a16:creationId xmlns:a16="http://schemas.microsoft.com/office/drawing/2014/main" id="{00000000-0008-0000-0000-0000C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8" name="直線コネクタ 197">
              <a:extLst>
                <a:ext uri="{FF2B5EF4-FFF2-40B4-BE49-F238E27FC236}">
                  <a16:creationId xmlns:a16="http://schemas.microsoft.com/office/drawing/2014/main" id="{00000000-0008-0000-0000-0000C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9" name="直線コネクタ 198">
              <a:extLst>
                <a:ext uri="{FF2B5EF4-FFF2-40B4-BE49-F238E27FC236}">
                  <a16:creationId xmlns:a16="http://schemas.microsoft.com/office/drawing/2014/main" id="{00000000-0008-0000-0000-0000C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0" name="直線コネクタ 199">
              <a:extLst>
                <a:ext uri="{FF2B5EF4-FFF2-40B4-BE49-F238E27FC236}">
                  <a16:creationId xmlns:a16="http://schemas.microsoft.com/office/drawing/2014/main" id="{00000000-0008-0000-0000-0000C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1" name="直線コネクタ 200">
              <a:extLst>
                <a:ext uri="{FF2B5EF4-FFF2-40B4-BE49-F238E27FC236}">
                  <a16:creationId xmlns:a16="http://schemas.microsoft.com/office/drawing/2014/main" id="{00000000-0008-0000-0000-0000C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96" name="直線コネクタ 195">
            <a:extLst>
              <a:ext uri="{FF2B5EF4-FFF2-40B4-BE49-F238E27FC236}">
                <a16:creationId xmlns:a16="http://schemas.microsoft.com/office/drawing/2014/main" id="{00000000-0008-0000-0000-0000C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202" name="グループ化 176">
          <a:extLst>
            <a:ext uri="{FF2B5EF4-FFF2-40B4-BE49-F238E27FC236}">
              <a16:creationId xmlns:a16="http://schemas.microsoft.com/office/drawing/2014/main" id="{00000000-0008-0000-0000-0000CA000000}"/>
            </a:ext>
          </a:extLst>
        </xdr:cNvPr>
        <xdr:cNvGrpSpPr>
          <a:grpSpLocks/>
        </xdr:cNvGrpSpPr>
      </xdr:nvGrpSpPr>
      <xdr:grpSpPr bwMode="auto">
        <a:xfrm>
          <a:off x="5057775" y="8801100"/>
          <a:ext cx="765175" cy="76200"/>
          <a:chOff x="5743575" y="2847975"/>
          <a:chExt cx="866775" cy="76200"/>
        </a:xfrm>
      </xdr:grpSpPr>
      <xdr:grpSp>
        <xdr:nvGrpSpPr>
          <xdr:cNvPr id="203" name="グループ化 80">
            <a:extLst>
              <a:ext uri="{FF2B5EF4-FFF2-40B4-BE49-F238E27FC236}">
                <a16:creationId xmlns:a16="http://schemas.microsoft.com/office/drawing/2014/main" id="{00000000-0008-0000-0000-0000CB000000}"/>
              </a:ext>
            </a:extLst>
          </xdr:cNvPr>
          <xdr:cNvGrpSpPr>
            <a:grpSpLocks/>
          </xdr:cNvGrpSpPr>
        </xdr:nvGrpSpPr>
        <xdr:grpSpPr bwMode="auto">
          <a:xfrm>
            <a:off x="5743575" y="2847975"/>
            <a:ext cx="866775" cy="76200"/>
            <a:chOff x="5743575" y="2847975"/>
            <a:chExt cx="866775" cy="76200"/>
          </a:xfrm>
        </xdr:grpSpPr>
        <xdr:cxnSp macro="">
          <xdr:nvCxnSpPr>
            <xdr:cNvPr id="205" name="直線コネクタ 204">
              <a:extLst>
                <a:ext uri="{FF2B5EF4-FFF2-40B4-BE49-F238E27FC236}">
                  <a16:creationId xmlns:a16="http://schemas.microsoft.com/office/drawing/2014/main" id="{00000000-0008-0000-0000-0000C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6" name="直線コネクタ 205">
              <a:extLst>
                <a:ext uri="{FF2B5EF4-FFF2-40B4-BE49-F238E27FC236}">
                  <a16:creationId xmlns:a16="http://schemas.microsoft.com/office/drawing/2014/main" id="{00000000-0008-0000-0000-0000C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7" name="直線コネクタ 206">
              <a:extLst>
                <a:ext uri="{FF2B5EF4-FFF2-40B4-BE49-F238E27FC236}">
                  <a16:creationId xmlns:a16="http://schemas.microsoft.com/office/drawing/2014/main" id="{00000000-0008-0000-0000-0000C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8" name="直線コネクタ 207">
              <a:extLst>
                <a:ext uri="{FF2B5EF4-FFF2-40B4-BE49-F238E27FC236}">
                  <a16:creationId xmlns:a16="http://schemas.microsoft.com/office/drawing/2014/main" id="{00000000-0008-0000-0000-0000D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9" name="直線コネクタ 208">
              <a:extLst>
                <a:ext uri="{FF2B5EF4-FFF2-40B4-BE49-F238E27FC236}">
                  <a16:creationId xmlns:a16="http://schemas.microsoft.com/office/drawing/2014/main" id="{00000000-0008-0000-0000-0000D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04" name="直線コネクタ 203">
            <a:extLst>
              <a:ext uri="{FF2B5EF4-FFF2-40B4-BE49-F238E27FC236}">
                <a16:creationId xmlns:a16="http://schemas.microsoft.com/office/drawing/2014/main" id="{00000000-0008-0000-0000-0000C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210" name="グループ化 176">
          <a:extLst>
            <a:ext uri="{FF2B5EF4-FFF2-40B4-BE49-F238E27FC236}">
              <a16:creationId xmlns:a16="http://schemas.microsoft.com/office/drawing/2014/main" id="{00000000-0008-0000-0000-0000D2000000}"/>
            </a:ext>
          </a:extLst>
        </xdr:cNvPr>
        <xdr:cNvGrpSpPr>
          <a:grpSpLocks/>
        </xdr:cNvGrpSpPr>
      </xdr:nvGrpSpPr>
      <xdr:grpSpPr bwMode="auto">
        <a:xfrm>
          <a:off x="5057775" y="9499600"/>
          <a:ext cx="765175" cy="76200"/>
          <a:chOff x="5743575" y="2847975"/>
          <a:chExt cx="866775" cy="76200"/>
        </a:xfrm>
      </xdr:grpSpPr>
      <xdr:grpSp>
        <xdr:nvGrpSpPr>
          <xdr:cNvPr id="211" name="グループ化 80">
            <a:extLst>
              <a:ext uri="{FF2B5EF4-FFF2-40B4-BE49-F238E27FC236}">
                <a16:creationId xmlns:a16="http://schemas.microsoft.com/office/drawing/2014/main" id="{00000000-0008-0000-0000-0000D3000000}"/>
              </a:ext>
            </a:extLst>
          </xdr:cNvPr>
          <xdr:cNvGrpSpPr>
            <a:grpSpLocks/>
          </xdr:cNvGrpSpPr>
        </xdr:nvGrpSpPr>
        <xdr:grpSpPr bwMode="auto">
          <a:xfrm>
            <a:off x="5743575" y="2847975"/>
            <a:ext cx="866775" cy="76200"/>
            <a:chOff x="5743575" y="2847975"/>
            <a:chExt cx="866775" cy="76200"/>
          </a:xfrm>
        </xdr:grpSpPr>
        <xdr:cxnSp macro="">
          <xdr:nvCxnSpPr>
            <xdr:cNvPr id="213" name="直線コネクタ 212">
              <a:extLst>
                <a:ext uri="{FF2B5EF4-FFF2-40B4-BE49-F238E27FC236}">
                  <a16:creationId xmlns:a16="http://schemas.microsoft.com/office/drawing/2014/main" id="{00000000-0008-0000-0000-0000D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4" name="直線コネクタ 213">
              <a:extLst>
                <a:ext uri="{FF2B5EF4-FFF2-40B4-BE49-F238E27FC236}">
                  <a16:creationId xmlns:a16="http://schemas.microsoft.com/office/drawing/2014/main" id="{00000000-0008-0000-0000-0000D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5" name="直線コネクタ 214">
              <a:extLst>
                <a:ext uri="{FF2B5EF4-FFF2-40B4-BE49-F238E27FC236}">
                  <a16:creationId xmlns:a16="http://schemas.microsoft.com/office/drawing/2014/main" id="{00000000-0008-0000-0000-0000D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6" name="直線コネクタ 215">
              <a:extLst>
                <a:ext uri="{FF2B5EF4-FFF2-40B4-BE49-F238E27FC236}">
                  <a16:creationId xmlns:a16="http://schemas.microsoft.com/office/drawing/2014/main" id="{00000000-0008-0000-0000-0000D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7" name="直線コネクタ 216">
              <a:extLst>
                <a:ext uri="{FF2B5EF4-FFF2-40B4-BE49-F238E27FC236}">
                  <a16:creationId xmlns:a16="http://schemas.microsoft.com/office/drawing/2014/main" id="{00000000-0008-0000-0000-0000D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12" name="直線コネクタ 211">
            <a:extLst>
              <a:ext uri="{FF2B5EF4-FFF2-40B4-BE49-F238E27FC236}">
                <a16:creationId xmlns:a16="http://schemas.microsoft.com/office/drawing/2014/main" id="{00000000-0008-0000-0000-0000D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218" name="グループ化 160">
          <a:extLst>
            <a:ext uri="{FF2B5EF4-FFF2-40B4-BE49-F238E27FC236}">
              <a16:creationId xmlns:a16="http://schemas.microsoft.com/office/drawing/2014/main" id="{00000000-0008-0000-0000-0000DA000000}"/>
            </a:ext>
          </a:extLst>
        </xdr:cNvPr>
        <xdr:cNvGrpSpPr>
          <a:grpSpLocks/>
        </xdr:cNvGrpSpPr>
      </xdr:nvGrpSpPr>
      <xdr:grpSpPr bwMode="auto">
        <a:xfrm>
          <a:off x="5057775" y="12992100"/>
          <a:ext cx="765175" cy="76200"/>
          <a:chOff x="5743575" y="2847975"/>
          <a:chExt cx="866775" cy="76200"/>
        </a:xfrm>
      </xdr:grpSpPr>
      <xdr:grpSp>
        <xdr:nvGrpSpPr>
          <xdr:cNvPr id="219" name="グループ化 80">
            <a:extLst>
              <a:ext uri="{FF2B5EF4-FFF2-40B4-BE49-F238E27FC236}">
                <a16:creationId xmlns:a16="http://schemas.microsoft.com/office/drawing/2014/main" id="{00000000-0008-0000-0000-0000DB000000}"/>
              </a:ext>
            </a:extLst>
          </xdr:cNvPr>
          <xdr:cNvGrpSpPr>
            <a:grpSpLocks/>
          </xdr:cNvGrpSpPr>
        </xdr:nvGrpSpPr>
        <xdr:grpSpPr bwMode="auto">
          <a:xfrm>
            <a:off x="5743575" y="2847975"/>
            <a:ext cx="866775" cy="76200"/>
            <a:chOff x="5743575" y="2847975"/>
            <a:chExt cx="866775" cy="76200"/>
          </a:xfrm>
        </xdr:grpSpPr>
        <xdr:cxnSp macro="">
          <xdr:nvCxnSpPr>
            <xdr:cNvPr id="221" name="直線コネクタ 220">
              <a:extLst>
                <a:ext uri="{FF2B5EF4-FFF2-40B4-BE49-F238E27FC236}">
                  <a16:creationId xmlns:a16="http://schemas.microsoft.com/office/drawing/2014/main" id="{00000000-0008-0000-0000-0000D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2" name="直線コネクタ 221">
              <a:extLst>
                <a:ext uri="{FF2B5EF4-FFF2-40B4-BE49-F238E27FC236}">
                  <a16:creationId xmlns:a16="http://schemas.microsoft.com/office/drawing/2014/main" id="{00000000-0008-0000-0000-0000D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3" name="直線コネクタ 222">
              <a:extLst>
                <a:ext uri="{FF2B5EF4-FFF2-40B4-BE49-F238E27FC236}">
                  <a16:creationId xmlns:a16="http://schemas.microsoft.com/office/drawing/2014/main" id="{00000000-0008-0000-0000-0000D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4" name="直線コネクタ 223">
              <a:extLst>
                <a:ext uri="{FF2B5EF4-FFF2-40B4-BE49-F238E27FC236}">
                  <a16:creationId xmlns:a16="http://schemas.microsoft.com/office/drawing/2014/main" id="{00000000-0008-0000-0000-0000E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5" name="直線コネクタ 224">
              <a:extLst>
                <a:ext uri="{FF2B5EF4-FFF2-40B4-BE49-F238E27FC236}">
                  <a16:creationId xmlns:a16="http://schemas.microsoft.com/office/drawing/2014/main" id="{00000000-0008-0000-0000-0000E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20" name="直線コネクタ 219">
            <a:extLst>
              <a:ext uri="{FF2B5EF4-FFF2-40B4-BE49-F238E27FC236}">
                <a16:creationId xmlns:a16="http://schemas.microsoft.com/office/drawing/2014/main" id="{00000000-0008-0000-0000-0000D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226" name="グループ化 136">
          <a:extLst>
            <a:ext uri="{FF2B5EF4-FFF2-40B4-BE49-F238E27FC236}">
              <a16:creationId xmlns:a16="http://schemas.microsoft.com/office/drawing/2014/main" id="{00000000-0008-0000-0000-0000E2000000}"/>
            </a:ext>
          </a:extLst>
        </xdr:cNvPr>
        <xdr:cNvGrpSpPr>
          <a:grpSpLocks/>
        </xdr:cNvGrpSpPr>
      </xdr:nvGrpSpPr>
      <xdr:grpSpPr bwMode="auto">
        <a:xfrm>
          <a:off x="5057775" y="12992100"/>
          <a:ext cx="765175" cy="76200"/>
          <a:chOff x="5743575" y="2847975"/>
          <a:chExt cx="866775" cy="76200"/>
        </a:xfrm>
      </xdr:grpSpPr>
      <xdr:grpSp>
        <xdr:nvGrpSpPr>
          <xdr:cNvPr id="227" name="グループ化 80">
            <a:extLst>
              <a:ext uri="{FF2B5EF4-FFF2-40B4-BE49-F238E27FC236}">
                <a16:creationId xmlns:a16="http://schemas.microsoft.com/office/drawing/2014/main" id="{00000000-0008-0000-0000-0000E3000000}"/>
              </a:ext>
            </a:extLst>
          </xdr:cNvPr>
          <xdr:cNvGrpSpPr>
            <a:grpSpLocks/>
          </xdr:cNvGrpSpPr>
        </xdr:nvGrpSpPr>
        <xdr:grpSpPr bwMode="auto">
          <a:xfrm>
            <a:off x="5743575" y="2847975"/>
            <a:ext cx="866775" cy="76200"/>
            <a:chOff x="5743575" y="2847975"/>
            <a:chExt cx="866775" cy="76200"/>
          </a:xfrm>
        </xdr:grpSpPr>
        <xdr:cxnSp macro="">
          <xdr:nvCxnSpPr>
            <xdr:cNvPr id="229" name="直線コネクタ 228">
              <a:extLst>
                <a:ext uri="{FF2B5EF4-FFF2-40B4-BE49-F238E27FC236}">
                  <a16:creationId xmlns:a16="http://schemas.microsoft.com/office/drawing/2014/main" id="{00000000-0008-0000-0000-0000E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0" name="直線コネクタ 229">
              <a:extLst>
                <a:ext uri="{FF2B5EF4-FFF2-40B4-BE49-F238E27FC236}">
                  <a16:creationId xmlns:a16="http://schemas.microsoft.com/office/drawing/2014/main" id="{00000000-0008-0000-0000-0000E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1" name="直線コネクタ 230">
              <a:extLst>
                <a:ext uri="{FF2B5EF4-FFF2-40B4-BE49-F238E27FC236}">
                  <a16:creationId xmlns:a16="http://schemas.microsoft.com/office/drawing/2014/main" id="{00000000-0008-0000-0000-0000E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2" name="直線コネクタ 231">
              <a:extLst>
                <a:ext uri="{FF2B5EF4-FFF2-40B4-BE49-F238E27FC236}">
                  <a16:creationId xmlns:a16="http://schemas.microsoft.com/office/drawing/2014/main" id="{00000000-0008-0000-0000-0000E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3" name="直線コネクタ 232">
              <a:extLst>
                <a:ext uri="{FF2B5EF4-FFF2-40B4-BE49-F238E27FC236}">
                  <a16:creationId xmlns:a16="http://schemas.microsoft.com/office/drawing/2014/main" id="{00000000-0008-0000-0000-0000E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28" name="直線コネクタ 227">
            <a:extLst>
              <a:ext uri="{FF2B5EF4-FFF2-40B4-BE49-F238E27FC236}">
                <a16:creationId xmlns:a16="http://schemas.microsoft.com/office/drawing/2014/main" id="{00000000-0008-0000-0000-0000E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234" name="グループ化 112">
          <a:extLst>
            <a:ext uri="{FF2B5EF4-FFF2-40B4-BE49-F238E27FC236}">
              <a16:creationId xmlns:a16="http://schemas.microsoft.com/office/drawing/2014/main" id="{00000000-0008-0000-0000-0000EA000000}"/>
            </a:ext>
          </a:extLst>
        </xdr:cNvPr>
        <xdr:cNvGrpSpPr>
          <a:grpSpLocks/>
        </xdr:cNvGrpSpPr>
      </xdr:nvGrpSpPr>
      <xdr:grpSpPr bwMode="auto">
        <a:xfrm>
          <a:off x="5057775" y="12992100"/>
          <a:ext cx="765175" cy="76200"/>
          <a:chOff x="5743575" y="2847975"/>
          <a:chExt cx="866775" cy="76200"/>
        </a:xfrm>
      </xdr:grpSpPr>
      <xdr:grpSp>
        <xdr:nvGrpSpPr>
          <xdr:cNvPr id="235" name="グループ化 80">
            <a:extLst>
              <a:ext uri="{FF2B5EF4-FFF2-40B4-BE49-F238E27FC236}">
                <a16:creationId xmlns:a16="http://schemas.microsoft.com/office/drawing/2014/main" id="{00000000-0008-0000-0000-0000EB000000}"/>
              </a:ext>
            </a:extLst>
          </xdr:cNvPr>
          <xdr:cNvGrpSpPr>
            <a:grpSpLocks/>
          </xdr:cNvGrpSpPr>
        </xdr:nvGrpSpPr>
        <xdr:grpSpPr bwMode="auto">
          <a:xfrm>
            <a:off x="5743575" y="2847975"/>
            <a:ext cx="866775" cy="76200"/>
            <a:chOff x="5743575" y="2847975"/>
            <a:chExt cx="866775" cy="76200"/>
          </a:xfrm>
        </xdr:grpSpPr>
        <xdr:cxnSp macro="">
          <xdr:nvCxnSpPr>
            <xdr:cNvPr id="237" name="直線コネクタ 236">
              <a:extLst>
                <a:ext uri="{FF2B5EF4-FFF2-40B4-BE49-F238E27FC236}">
                  <a16:creationId xmlns:a16="http://schemas.microsoft.com/office/drawing/2014/main" id="{00000000-0008-0000-0000-0000E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8" name="直線コネクタ 237">
              <a:extLst>
                <a:ext uri="{FF2B5EF4-FFF2-40B4-BE49-F238E27FC236}">
                  <a16:creationId xmlns:a16="http://schemas.microsoft.com/office/drawing/2014/main" id="{00000000-0008-0000-0000-0000E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9" name="直線コネクタ 238">
              <a:extLst>
                <a:ext uri="{FF2B5EF4-FFF2-40B4-BE49-F238E27FC236}">
                  <a16:creationId xmlns:a16="http://schemas.microsoft.com/office/drawing/2014/main" id="{00000000-0008-0000-0000-0000E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0" name="直線コネクタ 239">
              <a:extLst>
                <a:ext uri="{FF2B5EF4-FFF2-40B4-BE49-F238E27FC236}">
                  <a16:creationId xmlns:a16="http://schemas.microsoft.com/office/drawing/2014/main" id="{00000000-0008-0000-0000-0000F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1" name="直線コネクタ 240">
              <a:extLst>
                <a:ext uri="{FF2B5EF4-FFF2-40B4-BE49-F238E27FC236}">
                  <a16:creationId xmlns:a16="http://schemas.microsoft.com/office/drawing/2014/main" id="{00000000-0008-0000-0000-0000F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36" name="直線コネクタ 235">
            <a:extLst>
              <a:ext uri="{FF2B5EF4-FFF2-40B4-BE49-F238E27FC236}">
                <a16:creationId xmlns:a16="http://schemas.microsoft.com/office/drawing/2014/main" id="{00000000-0008-0000-0000-0000E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242" name="グループ化 160">
          <a:extLst>
            <a:ext uri="{FF2B5EF4-FFF2-40B4-BE49-F238E27FC236}">
              <a16:creationId xmlns:a16="http://schemas.microsoft.com/office/drawing/2014/main" id="{00000000-0008-0000-0000-0000F2000000}"/>
            </a:ext>
          </a:extLst>
        </xdr:cNvPr>
        <xdr:cNvGrpSpPr>
          <a:grpSpLocks/>
        </xdr:cNvGrpSpPr>
      </xdr:nvGrpSpPr>
      <xdr:grpSpPr bwMode="auto">
        <a:xfrm>
          <a:off x="5057775" y="11595100"/>
          <a:ext cx="765175" cy="76200"/>
          <a:chOff x="5743575" y="2847975"/>
          <a:chExt cx="866775" cy="76200"/>
        </a:xfrm>
      </xdr:grpSpPr>
      <xdr:grpSp>
        <xdr:nvGrpSpPr>
          <xdr:cNvPr id="243" name="グループ化 80">
            <a:extLst>
              <a:ext uri="{FF2B5EF4-FFF2-40B4-BE49-F238E27FC236}">
                <a16:creationId xmlns:a16="http://schemas.microsoft.com/office/drawing/2014/main" id="{00000000-0008-0000-0000-0000F3000000}"/>
              </a:ext>
            </a:extLst>
          </xdr:cNvPr>
          <xdr:cNvGrpSpPr>
            <a:grpSpLocks/>
          </xdr:cNvGrpSpPr>
        </xdr:nvGrpSpPr>
        <xdr:grpSpPr bwMode="auto">
          <a:xfrm>
            <a:off x="5743575" y="2847975"/>
            <a:ext cx="866775" cy="76200"/>
            <a:chOff x="5743575" y="2847975"/>
            <a:chExt cx="866775" cy="76200"/>
          </a:xfrm>
        </xdr:grpSpPr>
        <xdr:cxnSp macro="">
          <xdr:nvCxnSpPr>
            <xdr:cNvPr id="245" name="直線コネクタ 244">
              <a:extLst>
                <a:ext uri="{FF2B5EF4-FFF2-40B4-BE49-F238E27FC236}">
                  <a16:creationId xmlns:a16="http://schemas.microsoft.com/office/drawing/2014/main" id="{00000000-0008-0000-0000-0000F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6" name="直線コネクタ 245">
              <a:extLst>
                <a:ext uri="{FF2B5EF4-FFF2-40B4-BE49-F238E27FC236}">
                  <a16:creationId xmlns:a16="http://schemas.microsoft.com/office/drawing/2014/main" id="{00000000-0008-0000-0000-0000F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7" name="直線コネクタ 246">
              <a:extLst>
                <a:ext uri="{FF2B5EF4-FFF2-40B4-BE49-F238E27FC236}">
                  <a16:creationId xmlns:a16="http://schemas.microsoft.com/office/drawing/2014/main" id="{00000000-0008-0000-0000-0000F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8" name="直線コネクタ 247">
              <a:extLst>
                <a:ext uri="{FF2B5EF4-FFF2-40B4-BE49-F238E27FC236}">
                  <a16:creationId xmlns:a16="http://schemas.microsoft.com/office/drawing/2014/main" id="{00000000-0008-0000-0000-0000F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9" name="直線コネクタ 248">
              <a:extLst>
                <a:ext uri="{FF2B5EF4-FFF2-40B4-BE49-F238E27FC236}">
                  <a16:creationId xmlns:a16="http://schemas.microsoft.com/office/drawing/2014/main" id="{00000000-0008-0000-0000-0000F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44" name="直線コネクタ 243">
            <a:extLst>
              <a:ext uri="{FF2B5EF4-FFF2-40B4-BE49-F238E27FC236}">
                <a16:creationId xmlns:a16="http://schemas.microsoft.com/office/drawing/2014/main" id="{00000000-0008-0000-0000-0000F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250" name="グループ化 136">
          <a:extLst>
            <a:ext uri="{FF2B5EF4-FFF2-40B4-BE49-F238E27FC236}">
              <a16:creationId xmlns:a16="http://schemas.microsoft.com/office/drawing/2014/main" id="{00000000-0008-0000-0000-0000FA000000}"/>
            </a:ext>
          </a:extLst>
        </xdr:cNvPr>
        <xdr:cNvGrpSpPr>
          <a:grpSpLocks/>
        </xdr:cNvGrpSpPr>
      </xdr:nvGrpSpPr>
      <xdr:grpSpPr bwMode="auto">
        <a:xfrm>
          <a:off x="5057775" y="11595100"/>
          <a:ext cx="765175" cy="76200"/>
          <a:chOff x="5743575" y="2847975"/>
          <a:chExt cx="866775" cy="76200"/>
        </a:xfrm>
      </xdr:grpSpPr>
      <xdr:grpSp>
        <xdr:nvGrpSpPr>
          <xdr:cNvPr id="251" name="グループ化 80">
            <a:extLst>
              <a:ext uri="{FF2B5EF4-FFF2-40B4-BE49-F238E27FC236}">
                <a16:creationId xmlns:a16="http://schemas.microsoft.com/office/drawing/2014/main" id="{00000000-0008-0000-0000-0000FB000000}"/>
              </a:ext>
            </a:extLst>
          </xdr:cNvPr>
          <xdr:cNvGrpSpPr>
            <a:grpSpLocks/>
          </xdr:cNvGrpSpPr>
        </xdr:nvGrpSpPr>
        <xdr:grpSpPr bwMode="auto">
          <a:xfrm>
            <a:off x="5743575" y="2847975"/>
            <a:ext cx="866775" cy="76200"/>
            <a:chOff x="5743575" y="2847975"/>
            <a:chExt cx="866775" cy="76200"/>
          </a:xfrm>
        </xdr:grpSpPr>
        <xdr:cxnSp macro="">
          <xdr:nvCxnSpPr>
            <xdr:cNvPr id="253" name="直線コネクタ 252">
              <a:extLst>
                <a:ext uri="{FF2B5EF4-FFF2-40B4-BE49-F238E27FC236}">
                  <a16:creationId xmlns:a16="http://schemas.microsoft.com/office/drawing/2014/main" id="{00000000-0008-0000-0000-0000F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4" name="直線コネクタ 253">
              <a:extLst>
                <a:ext uri="{FF2B5EF4-FFF2-40B4-BE49-F238E27FC236}">
                  <a16:creationId xmlns:a16="http://schemas.microsoft.com/office/drawing/2014/main" id="{00000000-0008-0000-0000-0000F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5" name="直線コネクタ 254">
              <a:extLst>
                <a:ext uri="{FF2B5EF4-FFF2-40B4-BE49-F238E27FC236}">
                  <a16:creationId xmlns:a16="http://schemas.microsoft.com/office/drawing/2014/main" id="{00000000-0008-0000-0000-0000F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6" name="直線コネクタ 255">
              <a:extLst>
                <a:ext uri="{FF2B5EF4-FFF2-40B4-BE49-F238E27FC236}">
                  <a16:creationId xmlns:a16="http://schemas.microsoft.com/office/drawing/2014/main" id="{00000000-0008-0000-0000-00000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7" name="直線コネクタ 256">
              <a:extLst>
                <a:ext uri="{FF2B5EF4-FFF2-40B4-BE49-F238E27FC236}">
                  <a16:creationId xmlns:a16="http://schemas.microsoft.com/office/drawing/2014/main" id="{00000000-0008-0000-0000-00000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52" name="直線コネクタ 251">
            <a:extLst>
              <a:ext uri="{FF2B5EF4-FFF2-40B4-BE49-F238E27FC236}">
                <a16:creationId xmlns:a16="http://schemas.microsoft.com/office/drawing/2014/main" id="{00000000-0008-0000-0000-0000F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258" name="グループ化 112">
          <a:extLst>
            <a:ext uri="{FF2B5EF4-FFF2-40B4-BE49-F238E27FC236}">
              <a16:creationId xmlns:a16="http://schemas.microsoft.com/office/drawing/2014/main" id="{00000000-0008-0000-0000-000002010000}"/>
            </a:ext>
          </a:extLst>
        </xdr:cNvPr>
        <xdr:cNvGrpSpPr>
          <a:grpSpLocks/>
        </xdr:cNvGrpSpPr>
      </xdr:nvGrpSpPr>
      <xdr:grpSpPr bwMode="auto">
        <a:xfrm>
          <a:off x="5057775" y="11595100"/>
          <a:ext cx="765175" cy="76200"/>
          <a:chOff x="5743575" y="2847975"/>
          <a:chExt cx="866775" cy="76200"/>
        </a:xfrm>
      </xdr:grpSpPr>
      <xdr:grpSp>
        <xdr:nvGrpSpPr>
          <xdr:cNvPr id="259" name="グループ化 80">
            <a:extLst>
              <a:ext uri="{FF2B5EF4-FFF2-40B4-BE49-F238E27FC236}">
                <a16:creationId xmlns:a16="http://schemas.microsoft.com/office/drawing/2014/main" id="{00000000-0008-0000-0000-000003010000}"/>
              </a:ext>
            </a:extLst>
          </xdr:cNvPr>
          <xdr:cNvGrpSpPr>
            <a:grpSpLocks/>
          </xdr:cNvGrpSpPr>
        </xdr:nvGrpSpPr>
        <xdr:grpSpPr bwMode="auto">
          <a:xfrm>
            <a:off x="5743575" y="2847975"/>
            <a:ext cx="866775" cy="76200"/>
            <a:chOff x="5743575" y="2847975"/>
            <a:chExt cx="866775" cy="76200"/>
          </a:xfrm>
        </xdr:grpSpPr>
        <xdr:cxnSp macro="">
          <xdr:nvCxnSpPr>
            <xdr:cNvPr id="261" name="直線コネクタ 260">
              <a:extLst>
                <a:ext uri="{FF2B5EF4-FFF2-40B4-BE49-F238E27FC236}">
                  <a16:creationId xmlns:a16="http://schemas.microsoft.com/office/drawing/2014/main" id="{00000000-0008-0000-0000-00000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2" name="直線コネクタ 261">
              <a:extLst>
                <a:ext uri="{FF2B5EF4-FFF2-40B4-BE49-F238E27FC236}">
                  <a16:creationId xmlns:a16="http://schemas.microsoft.com/office/drawing/2014/main" id="{00000000-0008-0000-0000-00000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3" name="直線コネクタ 262">
              <a:extLst>
                <a:ext uri="{FF2B5EF4-FFF2-40B4-BE49-F238E27FC236}">
                  <a16:creationId xmlns:a16="http://schemas.microsoft.com/office/drawing/2014/main" id="{00000000-0008-0000-0000-00000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4" name="直線コネクタ 263">
              <a:extLst>
                <a:ext uri="{FF2B5EF4-FFF2-40B4-BE49-F238E27FC236}">
                  <a16:creationId xmlns:a16="http://schemas.microsoft.com/office/drawing/2014/main" id="{00000000-0008-0000-0000-00000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5" name="直線コネクタ 264">
              <a:extLst>
                <a:ext uri="{FF2B5EF4-FFF2-40B4-BE49-F238E27FC236}">
                  <a16:creationId xmlns:a16="http://schemas.microsoft.com/office/drawing/2014/main" id="{00000000-0008-0000-0000-00000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60" name="直線コネクタ 259">
            <a:extLst>
              <a:ext uri="{FF2B5EF4-FFF2-40B4-BE49-F238E27FC236}">
                <a16:creationId xmlns:a16="http://schemas.microsoft.com/office/drawing/2014/main" id="{00000000-0008-0000-0000-00000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266" name="グループ化 160">
          <a:extLst>
            <a:ext uri="{FF2B5EF4-FFF2-40B4-BE49-F238E27FC236}">
              <a16:creationId xmlns:a16="http://schemas.microsoft.com/office/drawing/2014/main" id="{00000000-0008-0000-0000-00000A010000}"/>
            </a:ext>
          </a:extLst>
        </xdr:cNvPr>
        <xdr:cNvGrpSpPr>
          <a:grpSpLocks/>
        </xdr:cNvGrpSpPr>
      </xdr:nvGrpSpPr>
      <xdr:grpSpPr bwMode="auto">
        <a:xfrm>
          <a:off x="5057775" y="12293600"/>
          <a:ext cx="765175" cy="76200"/>
          <a:chOff x="5743575" y="2847975"/>
          <a:chExt cx="866775" cy="76200"/>
        </a:xfrm>
      </xdr:grpSpPr>
      <xdr:grpSp>
        <xdr:nvGrpSpPr>
          <xdr:cNvPr id="267" name="グループ化 80">
            <a:extLst>
              <a:ext uri="{FF2B5EF4-FFF2-40B4-BE49-F238E27FC236}">
                <a16:creationId xmlns:a16="http://schemas.microsoft.com/office/drawing/2014/main" id="{00000000-0008-0000-0000-00000B010000}"/>
              </a:ext>
            </a:extLst>
          </xdr:cNvPr>
          <xdr:cNvGrpSpPr>
            <a:grpSpLocks/>
          </xdr:cNvGrpSpPr>
        </xdr:nvGrpSpPr>
        <xdr:grpSpPr bwMode="auto">
          <a:xfrm>
            <a:off x="5743575" y="2847975"/>
            <a:ext cx="866775" cy="76200"/>
            <a:chOff x="5743575" y="2847975"/>
            <a:chExt cx="866775" cy="76200"/>
          </a:xfrm>
        </xdr:grpSpPr>
        <xdr:cxnSp macro="">
          <xdr:nvCxnSpPr>
            <xdr:cNvPr id="269" name="直線コネクタ 268">
              <a:extLst>
                <a:ext uri="{FF2B5EF4-FFF2-40B4-BE49-F238E27FC236}">
                  <a16:creationId xmlns:a16="http://schemas.microsoft.com/office/drawing/2014/main" id="{00000000-0008-0000-0000-00000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0" name="直線コネクタ 269">
              <a:extLst>
                <a:ext uri="{FF2B5EF4-FFF2-40B4-BE49-F238E27FC236}">
                  <a16:creationId xmlns:a16="http://schemas.microsoft.com/office/drawing/2014/main" id="{00000000-0008-0000-0000-00000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1" name="直線コネクタ 270">
              <a:extLst>
                <a:ext uri="{FF2B5EF4-FFF2-40B4-BE49-F238E27FC236}">
                  <a16:creationId xmlns:a16="http://schemas.microsoft.com/office/drawing/2014/main" id="{00000000-0008-0000-0000-00000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2" name="直線コネクタ 271">
              <a:extLst>
                <a:ext uri="{FF2B5EF4-FFF2-40B4-BE49-F238E27FC236}">
                  <a16:creationId xmlns:a16="http://schemas.microsoft.com/office/drawing/2014/main" id="{00000000-0008-0000-0000-00001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3" name="直線コネクタ 272">
              <a:extLst>
                <a:ext uri="{FF2B5EF4-FFF2-40B4-BE49-F238E27FC236}">
                  <a16:creationId xmlns:a16="http://schemas.microsoft.com/office/drawing/2014/main" id="{00000000-0008-0000-0000-00001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68" name="直線コネクタ 267">
            <a:extLst>
              <a:ext uri="{FF2B5EF4-FFF2-40B4-BE49-F238E27FC236}">
                <a16:creationId xmlns:a16="http://schemas.microsoft.com/office/drawing/2014/main" id="{00000000-0008-0000-0000-00000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274" name="グループ化 136">
          <a:extLst>
            <a:ext uri="{FF2B5EF4-FFF2-40B4-BE49-F238E27FC236}">
              <a16:creationId xmlns:a16="http://schemas.microsoft.com/office/drawing/2014/main" id="{00000000-0008-0000-0000-000012010000}"/>
            </a:ext>
          </a:extLst>
        </xdr:cNvPr>
        <xdr:cNvGrpSpPr>
          <a:grpSpLocks/>
        </xdr:cNvGrpSpPr>
      </xdr:nvGrpSpPr>
      <xdr:grpSpPr bwMode="auto">
        <a:xfrm>
          <a:off x="5057775" y="12293600"/>
          <a:ext cx="765175" cy="76200"/>
          <a:chOff x="5743575" y="2847975"/>
          <a:chExt cx="866775" cy="76200"/>
        </a:xfrm>
      </xdr:grpSpPr>
      <xdr:grpSp>
        <xdr:nvGrpSpPr>
          <xdr:cNvPr id="275" name="グループ化 80">
            <a:extLst>
              <a:ext uri="{FF2B5EF4-FFF2-40B4-BE49-F238E27FC236}">
                <a16:creationId xmlns:a16="http://schemas.microsoft.com/office/drawing/2014/main" id="{00000000-0008-0000-0000-000013010000}"/>
              </a:ext>
            </a:extLst>
          </xdr:cNvPr>
          <xdr:cNvGrpSpPr>
            <a:grpSpLocks/>
          </xdr:cNvGrpSpPr>
        </xdr:nvGrpSpPr>
        <xdr:grpSpPr bwMode="auto">
          <a:xfrm>
            <a:off x="5743575" y="2847975"/>
            <a:ext cx="866775" cy="76200"/>
            <a:chOff x="5743575" y="2847975"/>
            <a:chExt cx="866775" cy="76200"/>
          </a:xfrm>
        </xdr:grpSpPr>
        <xdr:cxnSp macro="">
          <xdr:nvCxnSpPr>
            <xdr:cNvPr id="277" name="直線コネクタ 276">
              <a:extLst>
                <a:ext uri="{FF2B5EF4-FFF2-40B4-BE49-F238E27FC236}">
                  <a16:creationId xmlns:a16="http://schemas.microsoft.com/office/drawing/2014/main" id="{00000000-0008-0000-0000-00001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8" name="直線コネクタ 277">
              <a:extLst>
                <a:ext uri="{FF2B5EF4-FFF2-40B4-BE49-F238E27FC236}">
                  <a16:creationId xmlns:a16="http://schemas.microsoft.com/office/drawing/2014/main" id="{00000000-0008-0000-0000-00001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9" name="直線コネクタ 278">
              <a:extLst>
                <a:ext uri="{FF2B5EF4-FFF2-40B4-BE49-F238E27FC236}">
                  <a16:creationId xmlns:a16="http://schemas.microsoft.com/office/drawing/2014/main" id="{00000000-0008-0000-0000-00001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0" name="直線コネクタ 279">
              <a:extLst>
                <a:ext uri="{FF2B5EF4-FFF2-40B4-BE49-F238E27FC236}">
                  <a16:creationId xmlns:a16="http://schemas.microsoft.com/office/drawing/2014/main" id="{00000000-0008-0000-0000-00001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1" name="直線コネクタ 280">
              <a:extLst>
                <a:ext uri="{FF2B5EF4-FFF2-40B4-BE49-F238E27FC236}">
                  <a16:creationId xmlns:a16="http://schemas.microsoft.com/office/drawing/2014/main" id="{00000000-0008-0000-0000-00001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76" name="直線コネクタ 275">
            <a:extLst>
              <a:ext uri="{FF2B5EF4-FFF2-40B4-BE49-F238E27FC236}">
                <a16:creationId xmlns:a16="http://schemas.microsoft.com/office/drawing/2014/main" id="{00000000-0008-0000-0000-00001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282" name="グループ化 112">
          <a:extLst>
            <a:ext uri="{FF2B5EF4-FFF2-40B4-BE49-F238E27FC236}">
              <a16:creationId xmlns:a16="http://schemas.microsoft.com/office/drawing/2014/main" id="{00000000-0008-0000-0000-00001A010000}"/>
            </a:ext>
          </a:extLst>
        </xdr:cNvPr>
        <xdr:cNvGrpSpPr>
          <a:grpSpLocks/>
        </xdr:cNvGrpSpPr>
      </xdr:nvGrpSpPr>
      <xdr:grpSpPr bwMode="auto">
        <a:xfrm>
          <a:off x="5057775" y="12293600"/>
          <a:ext cx="765175" cy="76200"/>
          <a:chOff x="5743575" y="2847975"/>
          <a:chExt cx="866775" cy="76200"/>
        </a:xfrm>
      </xdr:grpSpPr>
      <xdr:grpSp>
        <xdr:nvGrpSpPr>
          <xdr:cNvPr id="283" name="グループ化 80">
            <a:extLst>
              <a:ext uri="{FF2B5EF4-FFF2-40B4-BE49-F238E27FC236}">
                <a16:creationId xmlns:a16="http://schemas.microsoft.com/office/drawing/2014/main" id="{00000000-0008-0000-0000-00001B010000}"/>
              </a:ext>
            </a:extLst>
          </xdr:cNvPr>
          <xdr:cNvGrpSpPr>
            <a:grpSpLocks/>
          </xdr:cNvGrpSpPr>
        </xdr:nvGrpSpPr>
        <xdr:grpSpPr bwMode="auto">
          <a:xfrm>
            <a:off x="5743575" y="2847975"/>
            <a:ext cx="866775" cy="76200"/>
            <a:chOff x="5743575" y="2847975"/>
            <a:chExt cx="866775" cy="76200"/>
          </a:xfrm>
        </xdr:grpSpPr>
        <xdr:cxnSp macro="">
          <xdr:nvCxnSpPr>
            <xdr:cNvPr id="285" name="直線コネクタ 284">
              <a:extLst>
                <a:ext uri="{FF2B5EF4-FFF2-40B4-BE49-F238E27FC236}">
                  <a16:creationId xmlns:a16="http://schemas.microsoft.com/office/drawing/2014/main" id="{00000000-0008-0000-0000-00001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6" name="直線コネクタ 285">
              <a:extLst>
                <a:ext uri="{FF2B5EF4-FFF2-40B4-BE49-F238E27FC236}">
                  <a16:creationId xmlns:a16="http://schemas.microsoft.com/office/drawing/2014/main" id="{00000000-0008-0000-0000-00001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7" name="直線コネクタ 286">
              <a:extLst>
                <a:ext uri="{FF2B5EF4-FFF2-40B4-BE49-F238E27FC236}">
                  <a16:creationId xmlns:a16="http://schemas.microsoft.com/office/drawing/2014/main" id="{00000000-0008-0000-0000-00001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8" name="直線コネクタ 287">
              <a:extLst>
                <a:ext uri="{FF2B5EF4-FFF2-40B4-BE49-F238E27FC236}">
                  <a16:creationId xmlns:a16="http://schemas.microsoft.com/office/drawing/2014/main" id="{00000000-0008-0000-0000-00002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9" name="直線コネクタ 288">
              <a:extLst>
                <a:ext uri="{FF2B5EF4-FFF2-40B4-BE49-F238E27FC236}">
                  <a16:creationId xmlns:a16="http://schemas.microsoft.com/office/drawing/2014/main" id="{00000000-0008-0000-0000-00002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4" name="直線コネクタ 283">
            <a:extLst>
              <a:ext uri="{FF2B5EF4-FFF2-40B4-BE49-F238E27FC236}">
                <a16:creationId xmlns:a16="http://schemas.microsoft.com/office/drawing/2014/main" id="{00000000-0008-0000-0000-00001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290" name="グループ化 144">
          <a:extLst>
            <a:ext uri="{FF2B5EF4-FFF2-40B4-BE49-F238E27FC236}">
              <a16:creationId xmlns:a16="http://schemas.microsoft.com/office/drawing/2014/main" id="{00000000-0008-0000-0000-000022010000}"/>
            </a:ext>
          </a:extLst>
        </xdr:cNvPr>
        <xdr:cNvGrpSpPr>
          <a:grpSpLocks/>
        </xdr:cNvGrpSpPr>
      </xdr:nvGrpSpPr>
      <xdr:grpSpPr bwMode="auto">
        <a:xfrm>
          <a:off x="5057775" y="10198100"/>
          <a:ext cx="765175" cy="76200"/>
          <a:chOff x="5743575" y="2847975"/>
          <a:chExt cx="866775" cy="76200"/>
        </a:xfrm>
      </xdr:grpSpPr>
      <xdr:grpSp>
        <xdr:nvGrpSpPr>
          <xdr:cNvPr id="291" name="グループ化 80">
            <a:extLst>
              <a:ext uri="{FF2B5EF4-FFF2-40B4-BE49-F238E27FC236}">
                <a16:creationId xmlns:a16="http://schemas.microsoft.com/office/drawing/2014/main" id="{00000000-0008-0000-0000-000023010000}"/>
              </a:ext>
            </a:extLst>
          </xdr:cNvPr>
          <xdr:cNvGrpSpPr>
            <a:grpSpLocks/>
          </xdr:cNvGrpSpPr>
        </xdr:nvGrpSpPr>
        <xdr:grpSpPr bwMode="auto">
          <a:xfrm>
            <a:off x="5743575" y="2847975"/>
            <a:ext cx="866775" cy="76200"/>
            <a:chOff x="5743575" y="2847975"/>
            <a:chExt cx="866775" cy="76200"/>
          </a:xfrm>
        </xdr:grpSpPr>
        <xdr:cxnSp macro="">
          <xdr:nvCxnSpPr>
            <xdr:cNvPr id="293" name="直線コネクタ 292">
              <a:extLst>
                <a:ext uri="{FF2B5EF4-FFF2-40B4-BE49-F238E27FC236}">
                  <a16:creationId xmlns:a16="http://schemas.microsoft.com/office/drawing/2014/main" id="{00000000-0008-0000-0000-00002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4" name="直線コネクタ 293">
              <a:extLst>
                <a:ext uri="{FF2B5EF4-FFF2-40B4-BE49-F238E27FC236}">
                  <a16:creationId xmlns:a16="http://schemas.microsoft.com/office/drawing/2014/main" id="{00000000-0008-0000-0000-00002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5" name="直線コネクタ 294">
              <a:extLst>
                <a:ext uri="{FF2B5EF4-FFF2-40B4-BE49-F238E27FC236}">
                  <a16:creationId xmlns:a16="http://schemas.microsoft.com/office/drawing/2014/main" id="{00000000-0008-0000-0000-00002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6" name="直線コネクタ 295">
              <a:extLst>
                <a:ext uri="{FF2B5EF4-FFF2-40B4-BE49-F238E27FC236}">
                  <a16:creationId xmlns:a16="http://schemas.microsoft.com/office/drawing/2014/main" id="{00000000-0008-0000-0000-00002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7" name="直線コネクタ 296">
              <a:extLst>
                <a:ext uri="{FF2B5EF4-FFF2-40B4-BE49-F238E27FC236}">
                  <a16:creationId xmlns:a16="http://schemas.microsoft.com/office/drawing/2014/main" id="{00000000-0008-0000-0000-00002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92" name="直線コネクタ 291">
            <a:extLst>
              <a:ext uri="{FF2B5EF4-FFF2-40B4-BE49-F238E27FC236}">
                <a16:creationId xmlns:a16="http://schemas.microsoft.com/office/drawing/2014/main" id="{00000000-0008-0000-0000-00002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298" name="グループ化 136">
          <a:extLst>
            <a:ext uri="{FF2B5EF4-FFF2-40B4-BE49-F238E27FC236}">
              <a16:creationId xmlns:a16="http://schemas.microsoft.com/office/drawing/2014/main" id="{00000000-0008-0000-0000-00002A010000}"/>
            </a:ext>
          </a:extLst>
        </xdr:cNvPr>
        <xdr:cNvGrpSpPr>
          <a:grpSpLocks/>
        </xdr:cNvGrpSpPr>
      </xdr:nvGrpSpPr>
      <xdr:grpSpPr bwMode="auto">
        <a:xfrm>
          <a:off x="5057775" y="10198100"/>
          <a:ext cx="765175" cy="76200"/>
          <a:chOff x="5743575" y="2847975"/>
          <a:chExt cx="866775" cy="76200"/>
        </a:xfrm>
      </xdr:grpSpPr>
      <xdr:grpSp>
        <xdr:nvGrpSpPr>
          <xdr:cNvPr id="299" name="グループ化 80">
            <a:extLst>
              <a:ext uri="{FF2B5EF4-FFF2-40B4-BE49-F238E27FC236}">
                <a16:creationId xmlns:a16="http://schemas.microsoft.com/office/drawing/2014/main" id="{00000000-0008-0000-0000-00002B010000}"/>
              </a:ext>
            </a:extLst>
          </xdr:cNvPr>
          <xdr:cNvGrpSpPr>
            <a:grpSpLocks/>
          </xdr:cNvGrpSpPr>
        </xdr:nvGrpSpPr>
        <xdr:grpSpPr bwMode="auto">
          <a:xfrm>
            <a:off x="5743575" y="2847975"/>
            <a:ext cx="866775" cy="76200"/>
            <a:chOff x="5743575" y="2847975"/>
            <a:chExt cx="866775" cy="76200"/>
          </a:xfrm>
        </xdr:grpSpPr>
        <xdr:cxnSp macro="">
          <xdr:nvCxnSpPr>
            <xdr:cNvPr id="301" name="直線コネクタ 300">
              <a:extLst>
                <a:ext uri="{FF2B5EF4-FFF2-40B4-BE49-F238E27FC236}">
                  <a16:creationId xmlns:a16="http://schemas.microsoft.com/office/drawing/2014/main" id="{00000000-0008-0000-0000-00002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2" name="直線コネクタ 301">
              <a:extLst>
                <a:ext uri="{FF2B5EF4-FFF2-40B4-BE49-F238E27FC236}">
                  <a16:creationId xmlns:a16="http://schemas.microsoft.com/office/drawing/2014/main" id="{00000000-0008-0000-0000-00002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3" name="直線コネクタ 302">
              <a:extLst>
                <a:ext uri="{FF2B5EF4-FFF2-40B4-BE49-F238E27FC236}">
                  <a16:creationId xmlns:a16="http://schemas.microsoft.com/office/drawing/2014/main" id="{00000000-0008-0000-0000-00002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4" name="直線コネクタ 303">
              <a:extLst>
                <a:ext uri="{FF2B5EF4-FFF2-40B4-BE49-F238E27FC236}">
                  <a16:creationId xmlns:a16="http://schemas.microsoft.com/office/drawing/2014/main" id="{00000000-0008-0000-0000-00003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5" name="直線コネクタ 304">
              <a:extLst>
                <a:ext uri="{FF2B5EF4-FFF2-40B4-BE49-F238E27FC236}">
                  <a16:creationId xmlns:a16="http://schemas.microsoft.com/office/drawing/2014/main" id="{00000000-0008-0000-0000-00003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00" name="直線コネクタ 299">
            <a:extLst>
              <a:ext uri="{FF2B5EF4-FFF2-40B4-BE49-F238E27FC236}">
                <a16:creationId xmlns:a16="http://schemas.microsoft.com/office/drawing/2014/main" id="{00000000-0008-0000-0000-00002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306" name="グループ化 112">
          <a:extLst>
            <a:ext uri="{FF2B5EF4-FFF2-40B4-BE49-F238E27FC236}">
              <a16:creationId xmlns:a16="http://schemas.microsoft.com/office/drawing/2014/main" id="{00000000-0008-0000-0000-000032010000}"/>
            </a:ext>
          </a:extLst>
        </xdr:cNvPr>
        <xdr:cNvGrpSpPr>
          <a:grpSpLocks/>
        </xdr:cNvGrpSpPr>
      </xdr:nvGrpSpPr>
      <xdr:grpSpPr bwMode="auto">
        <a:xfrm>
          <a:off x="5057775" y="10198100"/>
          <a:ext cx="765175" cy="76200"/>
          <a:chOff x="5743575" y="2847975"/>
          <a:chExt cx="866775" cy="76200"/>
        </a:xfrm>
      </xdr:grpSpPr>
      <xdr:grpSp>
        <xdr:nvGrpSpPr>
          <xdr:cNvPr id="307" name="グループ化 80">
            <a:extLst>
              <a:ext uri="{FF2B5EF4-FFF2-40B4-BE49-F238E27FC236}">
                <a16:creationId xmlns:a16="http://schemas.microsoft.com/office/drawing/2014/main" id="{00000000-0008-0000-0000-000033010000}"/>
              </a:ext>
            </a:extLst>
          </xdr:cNvPr>
          <xdr:cNvGrpSpPr>
            <a:grpSpLocks/>
          </xdr:cNvGrpSpPr>
        </xdr:nvGrpSpPr>
        <xdr:grpSpPr bwMode="auto">
          <a:xfrm>
            <a:off x="5743575" y="2847975"/>
            <a:ext cx="866775" cy="76200"/>
            <a:chOff x="5743575" y="2847975"/>
            <a:chExt cx="866775" cy="76200"/>
          </a:xfrm>
        </xdr:grpSpPr>
        <xdr:cxnSp macro="">
          <xdr:nvCxnSpPr>
            <xdr:cNvPr id="309" name="直線コネクタ 308">
              <a:extLst>
                <a:ext uri="{FF2B5EF4-FFF2-40B4-BE49-F238E27FC236}">
                  <a16:creationId xmlns:a16="http://schemas.microsoft.com/office/drawing/2014/main" id="{00000000-0008-0000-0000-00003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0" name="直線コネクタ 309">
              <a:extLst>
                <a:ext uri="{FF2B5EF4-FFF2-40B4-BE49-F238E27FC236}">
                  <a16:creationId xmlns:a16="http://schemas.microsoft.com/office/drawing/2014/main" id="{00000000-0008-0000-0000-00003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1" name="直線コネクタ 310">
              <a:extLst>
                <a:ext uri="{FF2B5EF4-FFF2-40B4-BE49-F238E27FC236}">
                  <a16:creationId xmlns:a16="http://schemas.microsoft.com/office/drawing/2014/main" id="{00000000-0008-0000-0000-00003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2" name="直線コネクタ 311">
              <a:extLst>
                <a:ext uri="{FF2B5EF4-FFF2-40B4-BE49-F238E27FC236}">
                  <a16:creationId xmlns:a16="http://schemas.microsoft.com/office/drawing/2014/main" id="{00000000-0008-0000-0000-00003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3" name="直線コネクタ 312">
              <a:extLst>
                <a:ext uri="{FF2B5EF4-FFF2-40B4-BE49-F238E27FC236}">
                  <a16:creationId xmlns:a16="http://schemas.microsoft.com/office/drawing/2014/main" id="{00000000-0008-0000-0000-00003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08" name="直線コネクタ 307">
            <a:extLst>
              <a:ext uri="{FF2B5EF4-FFF2-40B4-BE49-F238E27FC236}">
                <a16:creationId xmlns:a16="http://schemas.microsoft.com/office/drawing/2014/main" id="{00000000-0008-0000-0000-00003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314" name="グループ化 176">
          <a:extLst>
            <a:ext uri="{FF2B5EF4-FFF2-40B4-BE49-F238E27FC236}">
              <a16:creationId xmlns:a16="http://schemas.microsoft.com/office/drawing/2014/main" id="{00000000-0008-0000-0000-00003A010000}"/>
            </a:ext>
          </a:extLst>
        </xdr:cNvPr>
        <xdr:cNvGrpSpPr>
          <a:grpSpLocks/>
        </xdr:cNvGrpSpPr>
      </xdr:nvGrpSpPr>
      <xdr:grpSpPr bwMode="auto">
        <a:xfrm>
          <a:off x="5057775" y="10198100"/>
          <a:ext cx="765175" cy="76200"/>
          <a:chOff x="5743575" y="2847975"/>
          <a:chExt cx="866775" cy="76200"/>
        </a:xfrm>
      </xdr:grpSpPr>
      <xdr:grpSp>
        <xdr:nvGrpSpPr>
          <xdr:cNvPr id="315" name="グループ化 80">
            <a:extLst>
              <a:ext uri="{FF2B5EF4-FFF2-40B4-BE49-F238E27FC236}">
                <a16:creationId xmlns:a16="http://schemas.microsoft.com/office/drawing/2014/main" id="{00000000-0008-0000-0000-00003B010000}"/>
              </a:ext>
            </a:extLst>
          </xdr:cNvPr>
          <xdr:cNvGrpSpPr>
            <a:grpSpLocks/>
          </xdr:cNvGrpSpPr>
        </xdr:nvGrpSpPr>
        <xdr:grpSpPr bwMode="auto">
          <a:xfrm>
            <a:off x="5743575" y="2847975"/>
            <a:ext cx="866775" cy="76200"/>
            <a:chOff x="5743575" y="2847975"/>
            <a:chExt cx="866775" cy="76200"/>
          </a:xfrm>
        </xdr:grpSpPr>
        <xdr:cxnSp macro="">
          <xdr:nvCxnSpPr>
            <xdr:cNvPr id="317" name="直線コネクタ 316">
              <a:extLst>
                <a:ext uri="{FF2B5EF4-FFF2-40B4-BE49-F238E27FC236}">
                  <a16:creationId xmlns:a16="http://schemas.microsoft.com/office/drawing/2014/main" id="{00000000-0008-0000-0000-00003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8" name="直線コネクタ 317">
              <a:extLst>
                <a:ext uri="{FF2B5EF4-FFF2-40B4-BE49-F238E27FC236}">
                  <a16:creationId xmlns:a16="http://schemas.microsoft.com/office/drawing/2014/main" id="{00000000-0008-0000-0000-00003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9" name="直線コネクタ 318">
              <a:extLst>
                <a:ext uri="{FF2B5EF4-FFF2-40B4-BE49-F238E27FC236}">
                  <a16:creationId xmlns:a16="http://schemas.microsoft.com/office/drawing/2014/main" id="{00000000-0008-0000-0000-00003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0" name="直線コネクタ 319">
              <a:extLst>
                <a:ext uri="{FF2B5EF4-FFF2-40B4-BE49-F238E27FC236}">
                  <a16:creationId xmlns:a16="http://schemas.microsoft.com/office/drawing/2014/main" id="{00000000-0008-0000-0000-00004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1" name="直線コネクタ 320">
              <a:extLst>
                <a:ext uri="{FF2B5EF4-FFF2-40B4-BE49-F238E27FC236}">
                  <a16:creationId xmlns:a16="http://schemas.microsoft.com/office/drawing/2014/main" id="{00000000-0008-0000-0000-00004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16" name="直線コネクタ 315">
            <a:extLst>
              <a:ext uri="{FF2B5EF4-FFF2-40B4-BE49-F238E27FC236}">
                <a16:creationId xmlns:a16="http://schemas.microsoft.com/office/drawing/2014/main" id="{00000000-0008-0000-0000-00003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322" name="グループ化 160">
          <a:extLst>
            <a:ext uri="{FF2B5EF4-FFF2-40B4-BE49-F238E27FC236}">
              <a16:creationId xmlns:a16="http://schemas.microsoft.com/office/drawing/2014/main" id="{00000000-0008-0000-0000-000042010000}"/>
            </a:ext>
          </a:extLst>
        </xdr:cNvPr>
        <xdr:cNvGrpSpPr>
          <a:grpSpLocks/>
        </xdr:cNvGrpSpPr>
      </xdr:nvGrpSpPr>
      <xdr:grpSpPr bwMode="auto">
        <a:xfrm>
          <a:off x="5057775" y="5314950"/>
          <a:ext cx="765175" cy="76200"/>
          <a:chOff x="5743575" y="2847975"/>
          <a:chExt cx="866775" cy="76200"/>
        </a:xfrm>
      </xdr:grpSpPr>
      <xdr:grpSp>
        <xdr:nvGrpSpPr>
          <xdr:cNvPr id="323" name="グループ化 80">
            <a:extLst>
              <a:ext uri="{FF2B5EF4-FFF2-40B4-BE49-F238E27FC236}">
                <a16:creationId xmlns:a16="http://schemas.microsoft.com/office/drawing/2014/main" id="{00000000-0008-0000-0000-000043010000}"/>
              </a:ext>
            </a:extLst>
          </xdr:cNvPr>
          <xdr:cNvGrpSpPr>
            <a:grpSpLocks/>
          </xdr:cNvGrpSpPr>
        </xdr:nvGrpSpPr>
        <xdr:grpSpPr bwMode="auto">
          <a:xfrm>
            <a:off x="5743575" y="2847975"/>
            <a:ext cx="866775" cy="76200"/>
            <a:chOff x="5743575" y="2847975"/>
            <a:chExt cx="866775" cy="76200"/>
          </a:xfrm>
        </xdr:grpSpPr>
        <xdr:cxnSp macro="">
          <xdr:nvCxnSpPr>
            <xdr:cNvPr id="325" name="直線コネクタ 324">
              <a:extLst>
                <a:ext uri="{FF2B5EF4-FFF2-40B4-BE49-F238E27FC236}">
                  <a16:creationId xmlns:a16="http://schemas.microsoft.com/office/drawing/2014/main" id="{00000000-0008-0000-0000-00004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6" name="直線コネクタ 325">
              <a:extLst>
                <a:ext uri="{FF2B5EF4-FFF2-40B4-BE49-F238E27FC236}">
                  <a16:creationId xmlns:a16="http://schemas.microsoft.com/office/drawing/2014/main" id="{00000000-0008-0000-0000-00004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7" name="直線コネクタ 326">
              <a:extLst>
                <a:ext uri="{FF2B5EF4-FFF2-40B4-BE49-F238E27FC236}">
                  <a16:creationId xmlns:a16="http://schemas.microsoft.com/office/drawing/2014/main" id="{00000000-0008-0000-0000-00004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8" name="直線コネクタ 327">
              <a:extLst>
                <a:ext uri="{FF2B5EF4-FFF2-40B4-BE49-F238E27FC236}">
                  <a16:creationId xmlns:a16="http://schemas.microsoft.com/office/drawing/2014/main" id="{00000000-0008-0000-0000-00004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9" name="直線コネクタ 328">
              <a:extLst>
                <a:ext uri="{FF2B5EF4-FFF2-40B4-BE49-F238E27FC236}">
                  <a16:creationId xmlns:a16="http://schemas.microsoft.com/office/drawing/2014/main" id="{00000000-0008-0000-0000-00004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24" name="直線コネクタ 323">
            <a:extLst>
              <a:ext uri="{FF2B5EF4-FFF2-40B4-BE49-F238E27FC236}">
                <a16:creationId xmlns:a16="http://schemas.microsoft.com/office/drawing/2014/main" id="{00000000-0008-0000-0000-00004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330" name="グループ化 136">
          <a:extLst>
            <a:ext uri="{FF2B5EF4-FFF2-40B4-BE49-F238E27FC236}">
              <a16:creationId xmlns:a16="http://schemas.microsoft.com/office/drawing/2014/main" id="{00000000-0008-0000-0000-00004A010000}"/>
            </a:ext>
          </a:extLst>
        </xdr:cNvPr>
        <xdr:cNvGrpSpPr>
          <a:grpSpLocks/>
        </xdr:cNvGrpSpPr>
      </xdr:nvGrpSpPr>
      <xdr:grpSpPr bwMode="auto">
        <a:xfrm>
          <a:off x="5057775" y="5314950"/>
          <a:ext cx="765175" cy="76200"/>
          <a:chOff x="5743575" y="2847975"/>
          <a:chExt cx="866775" cy="76200"/>
        </a:xfrm>
      </xdr:grpSpPr>
      <xdr:grpSp>
        <xdr:nvGrpSpPr>
          <xdr:cNvPr id="331" name="グループ化 80">
            <a:extLst>
              <a:ext uri="{FF2B5EF4-FFF2-40B4-BE49-F238E27FC236}">
                <a16:creationId xmlns:a16="http://schemas.microsoft.com/office/drawing/2014/main" id="{00000000-0008-0000-0000-00004B010000}"/>
              </a:ext>
            </a:extLst>
          </xdr:cNvPr>
          <xdr:cNvGrpSpPr>
            <a:grpSpLocks/>
          </xdr:cNvGrpSpPr>
        </xdr:nvGrpSpPr>
        <xdr:grpSpPr bwMode="auto">
          <a:xfrm>
            <a:off x="5743575" y="2847975"/>
            <a:ext cx="866775" cy="76200"/>
            <a:chOff x="5743575" y="2847975"/>
            <a:chExt cx="866775" cy="76200"/>
          </a:xfrm>
        </xdr:grpSpPr>
        <xdr:cxnSp macro="">
          <xdr:nvCxnSpPr>
            <xdr:cNvPr id="333" name="直線コネクタ 332">
              <a:extLst>
                <a:ext uri="{FF2B5EF4-FFF2-40B4-BE49-F238E27FC236}">
                  <a16:creationId xmlns:a16="http://schemas.microsoft.com/office/drawing/2014/main" id="{00000000-0008-0000-0000-00004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4" name="直線コネクタ 333">
              <a:extLst>
                <a:ext uri="{FF2B5EF4-FFF2-40B4-BE49-F238E27FC236}">
                  <a16:creationId xmlns:a16="http://schemas.microsoft.com/office/drawing/2014/main" id="{00000000-0008-0000-0000-00004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5" name="直線コネクタ 334">
              <a:extLst>
                <a:ext uri="{FF2B5EF4-FFF2-40B4-BE49-F238E27FC236}">
                  <a16:creationId xmlns:a16="http://schemas.microsoft.com/office/drawing/2014/main" id="{00000000-0008-0000-0000-00004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6" name="直線コネクタ 335">
              <a:extLst>
                <a:ext uri="{FF2B5EF4-FFF2-40B4-BE49-F238E27FC236}">
                  <a16:creationId xmlns:a16="http://schemas.microsoft.com/office/drawing/2014/main" id="{00000000-0008-0000-0000-00005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7" name="直線コネクタ 336">
              <a:extLst>
                <a:ext uri="{FF2B5EF4-FFF2-40B4-BE49-F238E27FC236}">
                  <a16:creationId xmlns:a16="http://schemas.microsoft.com/office/drawing/2014/main" id="{00000000-0008-0000-0000-00005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32" name="直線コネクタ 331">
            <a:extLst>
              <a:ext uri="{FF2B5EF4-FFF2-40B4-BE49-F238E27FC236}">
                <a16:creationId xmlns:a16="http://schemas.microsoft.com/office/drawing/2014/main" id="{00000000-0008-0000-0000-00004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338" name="グループ化 112">
          <a:extLst>
            <a:ext uri="{FF2B5EF4-FFF2-40B4-BE49-F238E27FC236}">
              <a16:creationId xmlns:a16="http://schemas.microsoft.com/office/drawing/2014/main" id="{00000000-0008-0000-0000-000052010000}"/>
            </a:ext>
          </a:extLst>
        </xdr:cNvPr>
        <xdr:cNvGrpSpPr>
          <a:grpSpLocks/>
        </xdr:cNvGrpSpPr>
      </xdr:nvGrpSpPr>
      <xdr:grpSpPr bwMode="auto">
        <a:xfrm>
          <a:off x="5057775" y="5314950"/>
          <a:ext cx="765175" cy="76200"/>
          <a:chOff x="5743575" y="2847975"/>
          <a:chExt cx="866775" cy="76200"/>
        </a:xfrm>
      </xdr:grpSpPr>
      <xdr:grpSp>
        <xdr:nvGrpSpPr>
          <xdr:cNvPr id="339" name="グループ化 80">
            <a:extLst>
              <a:ext uri="{FF2B5EF4-FFF2-40B4-BE49-F238E27FC236}">
                <a16:creationId xmlns:a16="http://schemas.microsoft.com/office/drawing/2014/main" id="{00000000-0008-0000-0000-000053010000}"/>
              </a:ext>
            </a:extLst>
          </xdr:cNvPr>
          <xdr:cNvGrpSpPr>
            <a:grpSpLocks/>
          </xdr:cNvGrpSpPr>
        </xdr:nvGrpSpPr>
        <xdr:grpSpPr bwMode="auto">
          <a:xfrm>
            <a:off x="5743575" y="2847975"/>
            <a:ext cx="866775" cy="76200"/>
            <a:chOff x="5743575" y="2847975"/>
            <a:chExt cx="866775" cy="76200"/>
          </a:xfrm>
        </xdr:grpSpPr>
        <xdr:cxnSp macro="">
          <xdr:nvCxnSpPr>
            <xdr:cNvPr id="341" name="直線コネクタ 340">
              <a:extLst>
                <a:ext uri="{FF2B5EF4-FFF2-40B4-BE49-F238E27FC236}">
                  <a16:creationId xmlns:a16="http://schemas.microsoft.com/office/drawing/2014/main" id="{00000000-0008-0000-0000-00005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2" name="直線コネクタ 341">
              <a:extLst>
                <a:ext uri="{FF2B5EF4-FFF2-40B4-BE49-F238E27FC236}">
                  <a16:creationId xmlns:a16="http://schemas.microsoft.com/office/drawing/2014/main" id="{00000000-0008-0000-0000-00005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3" name="直線コネクタ 342">
              <a:extLst>
                <a:ext uri="{FF2B5EF4-FFF2-40B4-BE49-F238E27FC236}">
                  <a16:creationId xmlns:a16="http://schemas.microsoft.com/office/drawing/2014/main" id="{00000000-0008-0000-0000-00005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4" name="直線コネクタ 343">
              <a:extLst>
                <a:ext uri="{FF2B5EF4-FFF2-40B4-BE49-F238E27FC236}">
                  <a16:creationId xmlns:a16="http://schemas.microsoft.com/office/drawing/2014/main" id="{00000000-0008-0000-0000-00005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5" name="直線コネクタ 344">
              <a:extLst>
                <a:ext uri="{FF2B5EF4-FFF2-40B4-BE49-F238E27FC236}">
                  <a16:creationId xmlns:a16="http://schemas.microsoft.com/office/drawing/2014/main" id="{00000000-0008-0000-0000-00005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40" name="直線コネクタ 339">
            <a:extLst>
              <a:ext uri="{FF2B5EF4-FFF2-40B4-BE49-F238E27FC236}">
                <a16:creationId xmlns:a16="http://schemas.microsoft.com/office/drawing/2014/main" id="{00000000-0008-0000-0000-00005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33</xdr:row>
      <xdr:rowOff>38100</xdr:rowOff>
    </xdr:from>
    <xdr:to>
      <xdr:col>31</xdr:col>
      <xdr:colOff>114300</xdr:colOff>
      <xdr:row>33</xdr:row>
      <xdr:rowOff>114300</xdr:rowOff>
    </xdr:to>
    <xdr:grpSp>
      <xdr:nvGrpSpPr>
        <xdr:cNvPr id="346" name="グループ化 160">
          <a:extLst>
            <a:ext uri="{FF2B5EF4-FFF2-40B4-BE49-F238E27FC236}">
              <a16:creationId xmlns:a16="http://schemas.microsoft.com/office/drawing/2014/main" id="{00000000-0008-0000-0000-00005A010000}"/>
            </a:ext>
          </a:extLst>
        </xdr:cNvPr>
        <xdr:cNvGrpSpPr>
          <a:grpSpLocks/>
        </xdr:cNvGrpSpPr>
      </xdr:nvGrpSpPr>
      <xdr:grpSpPr bwMode="auto">
        <a:xfrm>
          <a:off x="5057775" y="6007100"/>
          <a:ext cx="765175" cy="76200"/>
          <a:chOff x="5743575" y="2847975"/>
          <a:chExt cx="866775" cy="76200"/>
        </a:xfrm>
      </xdr:grpSpPr>
      <xdr:grpSp>
        <xdr:nvGrpSpPr>
          <xdr:cNvPr id="347" name="グループ化 80">
            <a:extLst>
              <a:ext uri="{FF2B5EF4-FFF2-40B4-BE49-F238E27FC236}">
                <a16:creationId xmlns:a16="http://schemas.microsoft.com/office/drawing/2014/main" id="{00000000-0008-0000-0000-00005B010000}"/>
              </a:ext>
            </a:extLst>
          </xdr:cNvPr>
          <xdr:cNvGrpSpPr>
            <a:grpSpLocks/>
          </xdr:cNvGrpSpPr>
        </xdr:nvGrpSpPr>
        <xdr:grpSpPr bwMode="auto">
          <a:xfrm>
            <a:off x="5743575" y="2847975"/>
            <a:ext cx="866775" cy="76200"/>
            <a:chOff x="5743575" y="2847975"/>
            <a:chExt cx="866775" cy="76200"/>
          </a:xfrm>
        </xdr:grpSpPr>
        <xdr:cxnSp macro="">
          <xdr:nvCxnSpPr>
            <xdr:cNvPr id="349" name="直線コネクタ 348">
              <a:extLst>
                <a:ext uri="{FF2B5EF4-FFF2-40B4-BE49-F238E27FC236}">
                  <a16:creationId xmlns:a16="http://schemas.microsoft.com/office/drawing/2014/main" id="{00000000-0008-0000-0000-00005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0" name="直線コネクタ 349">
              <a:extLst>
                <a:ext uri="{FF2B5EF4-FFF2-40B4-BE49-F238E27FC236}">
                  <a16:creationId xmlns:a16="http://schemas.microsoft.com/office/drawing/2014/main" id="{00000000-0008-0000-0000-00005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1" name="直線コネクタ 350">
              <a:extLst>
                <a:ext uri="{FF2B5EF4-FFF2-40B4-BE49-F238E27FC236}">
                  <a16:creationId xmlns:a16="http://schemas.microsoft.com/office/drawing/2014/main" id="{00000000-0008-0000-0000-00005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2" name="直線コネクタ 351">
              <a:extLst>
                <a:ext uri="{FF2B5EF4-FFF2-40B4-BE49-F238E27FC236}">
                  <a16:creationId xmlns:a16="http://schemas.microsoft.com/office/drawing/2014/main" id="{00000000-0008-0000-0000-00006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3" name="直線コネクタ 352">
              <a:extLst>
                <a:ext uri="{FF2B5EF4-FFF2-40B4-BE49-F238E27FC236}">
                  <a16:creationId xmlns:a16="http://schemas.microsoft.com/office/drawing/2014/main" id="{00000000-0008-0000-0000-00006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48" name="直線コネクタ 347">
            <a:extLst>
              <a:ext uri="{FF2B5EF4-FFF2-40B4-BE49-F238E27FC236}">
                <a16:creationId xmlns:a16="http://schemas.microsoft.com/office/drawing/2014/main" id="{00000000-0008-0000-0000-00005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33</xdr:row>
      <xdr:rowOff>38100</xdr:rowOff>
    </xdr:from>
    <xdr:to>
      <xdr:col>31</xdr:col>
      <xdr:colOff>114300</xdr:colOff>
      <xdr:row>33</xdr:row>
      <xdr:rowOff>114300</xdr:rowOff>
    </xdr:to>
    <xdr:grpSp>
      <xdr:nvGrpSpPr>
        <xdr:cNvPr id="354" name="グループ化 136">
          <a:extLst>
            <a:ext uri="{FF2B5EF4-FFF2-40B4-BE49-F238E27FC236}">
              <a16:creationId xmlns:a16="http://schemas.microsoft.com/office/drawing/2014/main" id="{00000000-0008-0000-0000-000062010000}"/>
            </a:ext>
          </a:extLst>
        </xdr:cNvPr>
        <xdr:cNvGrpSpPr>
          <a:grpSpLocks/>
        </xdr:cNvGrpSpPr>
      </xdr:nvGrpSpPr>
      <xdr:grpSpPr bwMode="auto">
        <a:xfrm>
          <a:off x="5057775" y="6007100"/>
          <a:ext cx="765175" cy="76200"/>
          <a:chOff x="5743575" y="2847975"/>
          <a:chExt cx="866775" cy="76200"/>
        </a:xfrm>
      </xdr:grpSpPr>
      <xdr:grpSp>
        <xdr:nvGrpSpPr>
          <xdr:cNvPr id="355" name="グループ化 80">
            <a:extLst>
              <a:ext uri="{FF2B5EF4-FFF2-40B4-BE49-F238E27FC236}">
                <a16:creationId xmlns:a16="http://schemas.microsoft.com/office/drawing/2014/main" id="{00000000-0008-0000-0000-000063010000}"/>
              </a:ext>
            </a:extLst>
          </xdr:cNvPr>
          <xdr:cNvGrpSpPr>
            <a:grpSpLocks/>
          </xdr:cNvGrpSpPr>
        </xdr:nvGrpSpPr>
        <xdr:grpSpPr bwMode="auto">
          <a:xfrm>
            <a:off x="5743575" y="2847975"/>
            <a:ext cx="866775" cy="76200"/>
            <a:chOff x="5743575" y="2847975"/>
            <a:chExt cx="866775" cy="76200"/>
          </a:xfrm>
        </xdr:grpSpPr>
        <xdr:cxnSp macro="">
          <xdr:nvCxnSpPr>
            <xdr:cNvPr id="357" name="直線コネクタ 356">
              <a:extLst>
                <a:ext uri="{FF2B5EF4-FFF2-40B4-BE49-F238E27FC236}">
                  <a16:creationId xmlns:a16="http://schemas.microsoft.com/office/drawing/2014/main" id="{00000000-0008-0000-0000-00006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8" name="直線コネクタ 357">
              <a:extLst>
                <a:ext uri="{FF2B5EF4-FFF2-40B4-BE49-F238E27FC236}">
                  <a16:creationId xmlns:a16="http://schemas.microsoft.com/office/drawing/2014/main" id="{00000000-0008-0000-0000-00006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9" name="直線コネクタ 358">
              <a:extLst>
                <a:ext uri="{FF2B5EF4-FFF2-40B4-BE49-F238E27FC236}">
                  <a16:creationId xmlns:a16="http://schemas.microsoft.com/office/drawing/2014/main" id="{00000000-0008-0000-0000-00006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0" name="直線コネクタ 359">
              <a:extLst>
                <a:ext uri="{FF2B5EF4-FFF2-40B4-BE49-F238E27FC236}">
                  <a16:creationId xmlns:a16="http://schemas.microsoft.com/office/drawing/2014/main" id="{00000000-0008-0000-0000-00006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1" name="直線コネクタ 360">
              <a:extLst>
                <a:ext uri="{FF2B5EF4-FFF2-40B4-BE49-F238E27FC236}">
                  <a16:creationId xmlns:a16="http://schemas.microsoft.com/office/drawing/2014/main" id="{00000000-0008-0000-0000-00006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56" name="直線コネクタ 355">
            <a:extLst>
              <a:ext uri="{FF2B5EF4-FFF2-40B4-BE49-F238E27FC236}">
                <a16:creationId xmlns:a16="http://schemas.microsoft.com/office/drawing/2014/main" id="{00000000-0008-0000-0000-00006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33</xdr:row>
      <xdr:rowOff>38100</xdr:rowOff>
    </xdr:from>
    <xdr:to>
      <xdr:col>31</xdr:col>
      <xdr:colOff>114300</xdr:colOff>
      <xdr:row>33</xdr:row>
      <xdr:rowOff>114300</xdr:rowOff>
    </xdr:to>
    <xdr:grpSp>
      <xdr:nvGrpSpPr>
        <xdr:cNvPr id="362" name="グループ化 112">
          <a:extLst>
            <a:ext uri="{FF2B5EF4-FFF2-40B4-BE49-F238E27FC236}">
              <a16:creationId xmlns:a16="http://schemas.microsoft.com/office/drawing/2014/main" id="{00000000-0008-0000-0000-00006A010000}"/>
            </a:ext>
          </a:extLst>
        </xdr:cNvPr>
        <xdr:cNvGrpSpPr>
          <a:grpSpLocks/>
        </xdr:cNvGrpSpPr>
      </xdr:nvGrpSpPr>
      <xdr:grpSpPr bwMode="auto">
        <a:xfrm>
          <a:off x="5057775" y="6007100"/>
          <a:ext cx="765175" cy="76200"/>
          <a:chOff x="5743575" y="2847975"/>
          <a:chExt cx="866775" cy="76200"/>
        </a:xfrm>
      </xdr:grpSpPr>
      <xdr:grpSp>
        <xdr:nvGrpSpPr>
          <xdr:cNvPr id="363" name="グループ化 80">
            <a:extLst>
              <a:ext uri="{FF2B5EF4-FFF2-40B4-BE49-F238E27FC236}">
                <a16:creationId xmlns:a16="http://schemas.microsoft.com/office/drawing/2014/main" id="{00000000-0008-0000-0000-00006B010000}"/>
              </a:ext>
            </a:extLst>
          </xdr:cNvPr>
          <xdr:cNvGrpSpPr>
            <a:grpSpLocks/>
          </xdr:cNvGrpSpPr>
        </xdr:nvGrpSpPr>
        <xdr:grpSpPr bwMode="auto">
          <a:xfrm>
            <a:off x="5743575" y="2847975"/>
            <a:ext cx="866775" cy="76200"/>
            <a:chOff x="5743575" y="2847975"/>
            <a:chExt cx="866775" cy="76200"/>
          </a:xfrm>
        </xdr:grpSpPr>
        <xdr:cxnSp macro="">
          <xdr:nvCxnSpPr>
            <xdr:cNvPr id="365" name="直線コネクタ 364">
              <a:extLst>
                <a:ext uri="{FF2B5EF4-FFF2-40B4-BE49-F238E27FC236}">
                  <a16:creationId xmlns:a16="http://schemas.microsoft.com/office/drawing/2014/main" id="{00000000-0008-0000-0000-00006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6" name="直線コネクタ 365">
              <a:extLst>
                <a:ext uri="{FF2B5EF4-FFF2-40B4-BE49-F238E27FC236}">
                  <a16:creationId xmlns:a16="http://schemas.microsoft.com/office/drawing/2014/main" id="{00000000-0008-0000-0000-00006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7" name="直線コネクタ 366">
              <a:extLst>
                <a:ext uri="{FF2B5EF4-FFF2-40B4-BE49-F238E27FC236}">
                  <a16:creationId xmlns:a16="http://schemas.microsoft.com/office/drawing/2014/main" id="{00000000-0008-0000-0000-00006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8" name="直線コネクタ 367">
              <a:extLst>
                <a:ext uri="{FF2B5EF4-FFF2-40B4-BE49-F238E27FC236}">
                  <a16:creationId xmlns:a16="http://schemas.microsoft.com/office/drawing/2014/main" id="{00000000-0008-0000-0000-00007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9" name="直線コネクタ 368">
              <a:extLst>
                <a:ext uri="{FF2B5EF4-FFF2-40B4-BE49-F238E27FC236}">
                  <a16:creationId xmlns:a16="http://schemas.microsoft.com/office/drawing/2014/main" id="{00000000-0008-0000-0000-00007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64" name="直線コネクタ 363">
            <a:extLst>
              <a:ext uri="{FF2B5EF4-FFF2-40B4-BE49-F238E27FC236}">
                <a16:creationId xmlns:a16="http://schemas.microsoft.com/office/drawing/2014/main" id="{00000000-0008-0000-0000-00006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370" name="グループ化 144">
          <a:extLst>
            <a:ext uri="{FF2B5EF4-FFF2-40B4-BE49-F238E27FC236}">
              <a16:creationId xmlns:a16="http://schemas.microsoft.com/office/drawing/2014/main" id="{00000000-0008-0000-0000-000072010000}"/>
            </a:ext>
          </a:extLst>
        </xdr:cNvPr>
        <xdr:cNvGrpSpPr>
          <a:grpSpLocks/>
        </xdr:cNvGrpSpPr>
      </xdr:nvGrpSpPr>
      <xdr:grpSpPr bwMode="auto">
        <a:xfrm>
          <a:off x="5057775" y="12293600"/>
          <a:ext cx="765175" cy="76200"/>
          <a:chOff x="5743575" y="2847975"/>
          <a:chExt cx="866775" cy="76200"/>
        </a:xfrm>
      </xdr:grpSpPr>
      <xdr:grpSp>
        <xdr:nvGrpSpPr>
          <xdr:cNvPr id="371" name="グループ化 80">
            <a:extLst>
              <a:ext uri="{FF2B5EF4-FFF2-40B4-BE49-F238E27FC236}">
                <a16:creationId xmlns:a16="http://schemas.microsoft.com/office/drawing/2014/main" id="{00000000-0008-0000-0000-000073010000}"/>
              </a:ext>
            </a:extLst>
          </xdr:cNvPr>
          <xdr:cNvGrpSpPr>
            <a:grpSpLocks/>
          </xdr:cNvGrpSpPr>
        </xdr:nvGrpSpPr>
        <xdr:grpSpPr bwMode="auto">
          <a:xfrm>
            <a:off x="5743575" y="2847975"/>
            <a:ext cx="866775" cy="76200"/>
            <a:chOff x="5743575" y="2847975"/>
            <a:chExt cx="866775" cy="76200"/>
          </a:xfrm>
        </xdr:grpSpPr>
        <xdr:cxnSp macro="">
          <xdr:nvCxnSpPr>
            <xdr:cNvPr id="373" name="直線コネクタ 372">
              <a:extLst>
                <a:ext uri="{FF2B5EF4-FFF2-40B4-BE49-F238E27FC236}">
                  <a16:creationId xmlns:a16="http://schemas.microsoft.com/office/drawing/2014/main" id="{00000000-0008-0000-0000-00007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4" name="直線コネクタ 373">
              <a:extLst>
                <a:ext uri="{FF2B5EF4-FFF2-40B4-BE49-F238E27FC236}">
                  <a16:creationId xmlns:a16="http://schemas.microsoft.com/office/drawing/2014/main" id="{00000000-0008-0000-0000-00007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5" name="直線コネクタ 374">
              <a:extLst>
                <a:ext uri="{FF2B5EF4-FFF2-40B4-BE49-F238E27FC236}">
                  <a16:creationId xmlns:a16="http://schemas.microsoft.com/office/drawing/2014/main" id="{00000000-0008-0000-0000-00007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6" name="直線コネクタ 375">
              <a:extLst>
                <a:ext uri="{FF2B5EF4-FFF2-40B4-BE49-F238E27FC236}">
                  <a16:creationId xmlns:a16="http://schemas.microsoft.com/office/drawing/2014/main" id="{00000000-0008-0000-0000-00007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7" name="直線コネクタ 376">
              <a:extLst>
                <a:ext uri="{FF2B5EF4-FFF2-40B4-BE49-F238E27FC236}">
                  <a16:creationId xmlns:a16="http://schemas.microsoft.com/office/drawing/2014/main" id="{00000000-0008-0000-0000-00007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72" name="直線コネクタ 371">
            <a:extLst>
              <a:ext uri="{FF2B5EF4-FFF2-40B4-BE49-F238E27FC236}">
                <a16:creationId xmlns:a16="http://schemas.microsoft.com/office/drawing/2014/main" id="{00000000-0008-0000-0000-00007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378" name="グループ化 136">
          <a:extLst>
            <a:ext uri="{FF2B5EF4-FFF2-40B4-BE49-F238E27FC236}">
              <a16:creationId xmlns:a16="http://schemas.microsoft.com/office/drawing/2014/main" id="{00000000-0008-0000-0000-00007A010000}"/>
            </a:ext>
          </a:extLst>
        </xdr:cNvPr>
        <xdr:cNvGrpSpPr>
          <a:grpSpLocks/>
        </xdr:cNvGrpSpPr>
      </xdr:nvGrpSpPr>
      <xdr:grpSpPr bwMode="auto">
        <a:xfrm>
          <a:off x="5057775" y="12293600"/>
          <a:ext cx="765175" cy="76200"/>
          <a:chOff x="5743575" y="2847975"/>
          <a:chExt cx="866775" cy="76200"/>
        </a:xfrm>
      </xdr:grpSpPr>
      <xdr:grpSp>
        <xdr:nvGrpSpPr>
          <xdr:cNvPr id="379" name="グループ化 80">
            <a:extLst>
              <a:ext uri="{FF2B5EF4-FFF2-40B4-BE49-F238E27FC236}">
                <a16:creationId xmlns:a16="http://schemas.microsoft.com/office/drawing/2014/main" id="{00000000-0008-0000-0000-00007B010000}"/>
              </a:ext>
            </a:extLst>
          </xdr:cNvPr>
          <xdr:cNvGrpSpPr>
            <a:grpSpLocks/>
          </xdr:cNvGrpSpPr>
        </xdr:nvGrpSpPr>
        <xdr:grpSpPr bwMode="auto">
          <a:xfrm>
            <a:off x="5743575" y="2847975"/>
            <a:ext cx="866775" cy="76200"/>
            <a:chOff x="5743575" y="2847975"/>
            <a:chExt cx="866775" cy="76200"/>
          </a:xfrm>
        </xdr:grpSpPr>
        <xdr:cxnSp macro="">
          <xdr:nvCxnSpPr>
            <xdr:cNvPr id="381" name="直線コネクタ 380">
              <a:extLst>
                <a:ext uri="{FF2B5EF4-FFF2-40B4-BE49-F238E27FC236}">
                  <a16:creationId xmlns:a16="http://schemas.microsoft.com/office/drawing/2014/main" id="{00000000-0008-0000-0000-00007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2" name="直線コネクタ 381">
              <a:extLst>
                <a:ext uri="{FF2B5EF4-FFF2-40B4-BE49-F238E27FC236}">
                  <a16:creationId xmlns:a16="http://schemas.microsoft.com/office/drawing/2014/main" id="{00000000-0008-0000-0000-00007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3" name="直線コネクタ 382">
              <a:extLst>
                <a:ext uri="{FF2B5EF4-FFF2-40B4-BE49-F238E27FC236}">
                  <a16:creationId xmlns:a16="http://schemas.microsoft.com/office/drawing/2014/main" id="{00000000-0008-0000-0000-00007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4" name="直線コネクタ 383">
              <a:extLst>
                <a:ext uri="{FF2B5EF4-FFF2-40B4-BE49-F238E27FC236}">
                  <a16:creationId xmlns:a16="http://schemas.microsoft.com/office/drawing/2014/main" id="{00000000-0008-0000-0000-00008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5" name="直線コネクタ 384">
              <a:extLst>
                <a:ext uri="{FF2B5EF4-FFF2-40B4-BE49-F238E27FC236}">
                  <a16:creationId xmlns:a16="http://schemas.microsoft.com/office/drawing/2014/main" id="{00000000-0008-0000-0000-00008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0" name="直線コネクタ 379">
            <a:extLst>
              <a:ext uri="{FF2B5EF4-FFF2-40B4-BE49-F238E27FC236}">
                <a16:creationId xmlns:a16="http://schemas.microsoft.com/office/drawing/2014/main" id="{00000000-0008-0000-0000-00007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386" name="グループ化 112">
          <a:extLst>
            <a:ext uri="{FF2B5EF4-FFF2-40B4-BE49-F238E27FC236}">
              <a16:creationId xmlns:a16="http://schemas.microsoft.com/office/drawing/2014/main" id="{00000000-0008-0000-0000-000082010000}"/>
            </a:ext>
          </a:extLst>
        </xdr:cNvPr>
        <xdr:cNvGrpSpPr>
          <a:grpSpLocks/>
        </xdr:cNvGrpSpPr>
      </xdr:nvGrpSpPr>
      <xdr:grpSpPr bwMode="auto">
        <a:xfrm>
          <a:off x="5057775" y="12293600"/>
          <a:ext cx="765175" cy="76200"/>
          <a:chOff x="5743575" y="2847975"/>
          <a:chExt cx="866775" cy="76200"/>
        </a:xfrm>
      </xdr:grpSpPr>
      <xdr:grpSp>
        <xdr:nvGrpSpPr>
          <xdr:cNvPr id="387" name="グループ化 80">
            <a:extLst>
              <a:ext uri="{FF2B5EF4-FFF2-40B4-BE49-F238E27FC236}">
                <a16:creationId xmlns:a16="http://schemas.microsoft.com/office/drawing/2014/main" id="{00000000-0008-0000-0000-000083010000}"/>
              </a:ext>
            </a:extLst>
          </xdr:cNvPr>
          <xdr:cNvGrpSpPr>
            <a:grpSpLocks/>
          </xdr:cNvGrpSpPr>
        </xdr:nvGrpSpPr>
        <xdr:grpSpPr bwMode="auto">
          <a:xfrm>
            <a:off x="5743575" y="2847975"/>
            <a:ext cx="866775" cy="76200"/>
            <a:chOff x="5743575" y="2847975"/>
            <a:chExt cx="866775" cy="76200"/>
          </a:xfrm>
        </xdr:grpSpPr>
        <xdr:cxnSp macro="">
          <xdr:nvCxnSpPr>
            <xdr:cNvPr id="389" name="直線コネクタ 388">
              <a:extLst>
                <a:ext uri="{FF2B5EF4-FFF2-40B4-BE49-F238E27FC236}">
                  <a16:creationId xmlns:a16="http://schemas.microsoft.com/office/drawing/2014/main" id="{00000000-0008-0000-0000-00008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0" name="直線コネクタ 389">
              <a:extLst>
                <a:ext uri="{FF2B5EF4-FFF2-40B4-BE49-F238E27FC236}">
                  <a16:creationId xmlns:a16="http://schemas.microsoft.com/office/drawing/2014/main" id="{00000000-0008-0000-0000-00008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1" name="直線コネクタ 390">
              <a:extLst>
                <a:ext uri="{FF2B5EF4-FFF2-40B4-BE49-F238E27FC236}">
                  <a16:creationId xmlns:a16="http://schemas.microsoft.com/office/drawing/2014/main" id="{00000000-0008-0000-0000-00008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2" name="直線コネクタ 391">
              <a:extLst>
                <a:ext uri="{FF2B5EF4-FFF2-40B4-BE49-F238E27FC236}">
                  <a16:creationId xmlns:a16="http://schemas.microsoft.com/office/drawing/2014/main" id="{00000000-0008-0000-0000-00008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3" name="直線コネクタ 392">
              <a:extLst>
                <a:ext uri="{FF2B5EF4-FFF2-40B4-BE49-F238E27FC236}">
                  <a16:creationId xmlns:a16="http://schemas.microsoft.com/office/drawing/2014/main" id="{00000000-0008-0000-0000-00008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8" name="直線コネクタ 387">
            <a:extLst>
              <a:ext uri="{FF2B5EF4-FFF2-40B4-BE49-F238E27FC236}">
                <a16:creationId xmlns:a16="http://schemas.microsoft.com/office/drawing/2014/main" id="{00000000-0008-0000-0000-00008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394" name="グループ化 176">
          <a:extLst>
            <a:ext uri="{FF2B5EF4-FFF2-40B4-BE49-F238E27FC236}">
              <a16:creationId xmlns:a16="http://schemas.microsoft.com/office/drawing/2014/main" id="{00000000-0008-0000-0000-00008A010000}"/>
            </a:ext>
          </a:extLst>
        </xdr:cNvPr>
        <xdr:cNvGrpSpPr>
          <a:grpSpLocks/>
        </xdr:cNvGrpSpPr>
      </xdr:nvGrpSpPr>
      <xdr:grpSpPr bwMode="auto">
        <a:xfrm>
          <a:off x="5057775" y="12293600"/>
          <a:ext cx="765175" cy="76200"/>
          <a:chOff x="5743575" y="2847975"/>
          <a:chExt cx="866775" cy="76200"/>
        </a:xfrm>
      </xdr:grpSpPr>
      <xdr:grpSp>
        <xdr:nvGrpSpPr>
          <xdr:cNvPr id="395" name="グループ化 80">
            <a:extLst>
              <a:ext uri="{FF2B5EF4-FFF2-40B4-BE49-F238E27FC236}">
                <a16:creationId xmlns:a16="http://schemas.microsoft.com/office/drawing/2014/main" id="{00000000-0008-0000-0000-00008B010000}"/>
              </a:ext>
            </a:extLst>
          </xdr:cNvPr>
          <xdr:cNvGrpSpPr>
            <a:grpSpLocks/>
          </xdr:cNvGrpSpPr>
        </xdr:nvGrpSpPr>
        <xdr:grpSpPr bwMode="auto">
          <a:xfrm>
            <a:off x="5743575" y="2847975"/>
            <a:ext cx="866775" cy="76200"/>
            <a:chOff x="5743575" y="2847975"/>
            <a:chExt cx="866775" cy="76200"/>
          </a:xfrm>
        </xdr:grpSpPr>
        <xdr:cxnSp macro="">
          <xdr:nvCxnSpPr>
            <xdr:cNvPr id="397" name="直線コネクタ 396">
              <a:extLst>
                <a:ext uri="{FF2B5EF4-FFF2-40B4-BE49-F238E27FC236}">
                  <a16:creationId xmlns:a16="http://schemas.microsoft.com/office/drawing/2014/main" id="{00000000-0008-0000-0000-00008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8" name="直線コネクタ 397">
              <a:extLst>
                <a:ext uri="{FF2B5EF4-FFF2-40B4-BE49-F238E27FC236}">
                  <a16:creationId xmlns:a16="http://schemas.microsoft.com/office/drawing/2014/main" id="{00000000-0008-0000-0000-00008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9" name="直線コネクタ 398">
              <a:extLst>
                <a:ext uri="{FF2B5EF4-FFF2-40B4-BE49-F238E27FC236}">
                  <a16:creationId xmlns:a16="http://schemas.microsoft.com/office/drawing/2014/main" id="{00000000-0008-0000-0000-00008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0" name="直線コネクタ 399">
              <a:extLst>
                <a:ext uri="{FF2B5EF4-FFF2-40B4-BE49-F238E27FC236}">
                  <a16:creationId xmlns:a16="http://schemas.microsoft.com/office/drawing/2014/main" id="{00000000-0008-0000-0000-00009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1" name="直線コネクタ 400">
              <a:extLst>
                <a:ext uri="{FF2B5EF4-FFF2-40B4-BE49-F238E27FC236}">
                  <a16:creationId xmlns:a16="http://schemas.microsoft.com/office/drawing/2014/main" id="{00000000-0008-0000-0000-00009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96" name="直線コネクタ 395">
            <a:extLst>
              <a:ext uri="{FF2B5EF4-FFF2-40B4-BE49-F238E27FC236}">
                <a16:creationId xmlns:a16="http://schemas.microsoft.com/office/drawing/2014/main" id="{00000000-0008-0000-0000-00008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402" name="グループ化 144">
          <a:extLst>
            <a:ext uri="{FF2B5EF4-FFF2-40B4-BE49-F238E27FC236}">
              <a16:creationId xmlns:a16="http://schemas.microsoft.com/office/drawing/2014/main" id="{00000000-0008-0000-0000-000092010000}"/>
            </a:ext>
          </a:extLst>
        </xdr:cNvPr>
        <xdr:cNvGrpSpPr>
          <a:grpSpLocks/>
        </xdr:cNvGrpSpPr>
      </xdr:nvGrpSpPr>
      <xdr:grpSpPr bwMode="auto">
        <a:xfrm>
          <a:off x="5057775" y="12992100"/>
          <a:ext cx="765175" cy="76200"/>
          <a:chOff x="5743575" y="2847975"/>
          <a:chExt cx="866775" cy="76200"/>
        </a:xfrm>
      </xdr:grpSpPr>
      <xdr:grpSp>
        <xdr:nvGrpSpPr>
          <xdr:cNvPr id="403" name="グループ化 80">
            <a:extLst>
              <a:ext uri="{FF2B5EF4-FFF2-40B4-BE49-F238E27FC236}">
                <a16:creationId xmlns:a16="http://schemas.microsoft.com/office/drawing/2014/main" id="{00000000-0008-0000-0000-000093010000}"/>
              </a:ext>
            </a:extLst>
          </xdr:cNvPr>
          <xdr:cNvGrpSpPr>
            <a:grpSpLocks/>
          </xdr:cNvGrpSpPr>
        </xdr:nvGrpSpPr>
        <xdr:grpSpPr bwMode="auto">
          <a:xfrm>
            <a:off x="5743575" y="2847975"/>
            <a:ext cx="866775" cy="76200"/>
            <a:chOff x="5743575" y="2847975"/>
            <a:chExt cx="866775" cy="76200"/>
          </a:xfrm>
        </xdr:grpSpPr>
        <xdr:cxnSp macro="">
          <xdr:nvCxnSpPr>
            <xdr:cNvPr id="405" name="直線コネクタ 404">
              <a:extLst>
                <a:ext uri="{FF2B5EF4-FFF2-40B4-BE49-F238E27FC236}">
                  <a16:creationId xmlns:a16="http://schemas.microsoft.com/office/drawing/2014/main" id="{00000000-0008-0000-0000-00009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6" name="直線コネクタ 405">
              <a:extLst>
                <a:ext uri="{FF2B5EF4-FFF2-40B4-BE49-F238E27FC236}">
                  <a16:creationId xmlns:a16="http://schemas.microsoft.com/office/drawing/2014/main" id="{00000000-0008-0000-0000-00009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7" name="直線コネクタ 406">
              <a:extLst>
                <a:ext uri="{FF2B5EF4-FFF2-40B4-BE49-F238E27FC236}">
                  <a16:creationId xmlns:a16="http://schemas.microsoft.com/office/drawing/2014/main" id="{00000000-0008-0000-0000-00009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8" name="直線コネクタ 407">
              <a:extLst>
                <a:ext uri="{FF2B5EF4-FFF2-40B4-BE49-F238E27FC236}">
                  <a16:creationId xmlns:a16="http://schemas.microsoft.com/office/drawing/2014/main" id="{00000000-0008-0000-0000-00009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9" name="直線コネクタ 408">
              <a:extLst>
                <a:ext uri="{FF2B5EF4-FFF2-40B4-BE49-F238E27FC236}">
                  <a16:creationId xmlns:a16="http://schemas.microsoft.com/office/drawing/2014/main" id="{00000000-0008-0000-0000-00009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04" name="直線コネクタ 403">
            <a:extLst>
              <a:ext uri="{FF2B5EF4-FFF2-40B4-BE49-F238E27FC236}">
                <a16:creationId xmlns:a16="http://schemas.microsoft.com/office/drawing/2014/main" id="{00000000-0008-0000-0000-00009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410" name="グループ化 136">
          <a:extLst>
            <a:ext uri="{FF2B5EF4-FFF2-40B4-BE49-F238E27FC236}">
              <a16:creationId xmlns:a16="http://schemas.microsoft.com/office/drawing/2014/main" id="{00000000-0008-0000-0000-00009A010000}"/>
            </a:ext>
          </a:extLst>
        </xdr:cNvPr>
        <xdr:cNvGrpSpPr>
          <a:grpSpLocks/>
        </xdr:cNvGrpSpPr>
      </xdr:nvGrpSpPr>
      <xdr:grpSpPr bwMode="auto">
        <a:xfrm>
          <a:off x="5057775" y="12992100"/>
          <a:ext cx="765175" cy="76200"/>
          <a:chOff x="5743575" y="2847975"/>
          <a:chExt cx="866775" cy="76200"/>
        </a:xfrm>
      </xdr:grpSpPr>
      <xdr:grpSp>
        <xdr:nvGrpSpPr>
          <xdr:cNvPr id="411" name="グループ化 80">
            <a:extLst>
              <a:ext uri="{FF2B5EF4-FFF2-40B4-BE49-F238E27FC236}">
                <a16:creationId xmlns:a16="http://schemas.microsoft.com/office/drawing/2014/main" id="{00000000-0008-0000-0000-00009B010000}"/>
              </a:ext>
            </a:extLst>
          </xdr:cNvPr>
          <xdr:cNvGrpSpPr>
            <a:grpSpLocks/>
          </xdr:cNvGrpSpPr>
        </xdr:nvGrpSpPr>
        <xdr:grpSpPr bwMode="auto">
          <a:xfrm>
            <a:off x="5743575" y="2847975"/>
            <a:ext cx="866775" cy="76200"/>
            <a:chOff x="5743575" y="2847975"/>
            <a:chExt cx="866775" cy="76200"/>
          </a:xfrm>
        </xdr:grpSpPr>
        <xdr:cxnSp macro="">
          <xdr:nvCxnSpPr>
            <xdr:cNvPr id="413" name="直線コネクタ 412">
              <a:extLst>
                <a:ext uri="{FF2B5EF4-FFF2-40B4-BE49-F238E27FC236}">
                  <a16:creationId xmlns:a16="http://schemas.microsoft.com/office/drawing/2014/main" id="{00000000-0008-0000-0000-00009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4" name="直線コネクタ 413">
              <a:extLst>
                <a:ext uri="{FF2B5EF4-FFF2-40B4-BE49-F238E27FC236}">
                  <a16:creationId xmlns:a16="http://schemas.microsoft.com/office/drawing/2014/main" id="{00000000-0008-0000-0000-00009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5" name="直線コネクタ 414">
              <a:extLst>
                <a:ext uri="{FF2B5EF4-FFF2-40B4-BE49-F238E27FC236}">
                  <a16:creationId xmlns:a16="http://schemas.microsoft.com/office/drawing/2014/main" id="{00000000-0008-0000-0000-00009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6" name="直線コネクタ 415">
              <a:extLst>
                <a:ext uri="{FF2B5EF4-FFF2-40B4-BE49-F238E27FC236}">
                  <a16:creationId xmlns:a16="http://schemas.microsoft.com/office/drawing/2014/main" id="{00000000-0008-0000-0000-0000A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7" name="直線コネクタ 416">
              <a:extLst>
                <a:ext uri="{FF2B5EF4-FFF2-40B4-BE49-F238E27FC236}">
                  <a16:creationId xmlns:a16="http://schemas.microsoft.com/office/drawing/2014/main" id="{00000000-0008-0000-0000-0000A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12" name="直線コネクタ 411">
            <a:extLst>
              <a:ext uri="{FF2B5EF4-FFF2-40B4-BE49-F238E27FC236}">
                <a16:creationId xmlns:a16="http://schemas.microsoft.com/office/drawing/2014/main" id="{00000000-0008-0000-0000-00009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418" name="グループ化 112">
          <a:extLst>
            <a:ext uri="{FF2B5EF4-FFF2-40B4-BE49-F238E27FC236}">
              <a16:creationId xmlns:a16="http://schemas.microsoft.com/office/drawing/2014/main" id="{00000000-0008-0000-0000-0000A2010000}"/>
            </a:ext>
          </a:extLst>
        </xdr:cNvPr>
        <xdr:cNvGrpSpPr>
          <a:grpSpLocks/>
        </xdr:cNvGrpSpPr>
      </xdr:nvGrpSpPr>
      <xdr:grpSpPr bwMode="auto">
        <a:xfrm>
          <a:off x="5057775" y="12992100"/>
          <a:ext cx="765175" cy="76200"/>
          <a:chOff x="5743575" y="2847975"/>
          <a:chExt cx="866775" cy="76200"/>
        </a:xfrm>
      </xdr:grpSpPr>
      <xdr:grpSp>
        <xdr:nvGrpSpPr>
          <xdr:cNvPr id="419" name="グループ化 80">
            <a:extLst>
              <a:ext uri="{FF2B5EF4-FFF2-40B4-BE49-F238E27FC236}">
                <a16:creationId xmlns:a16="http://schemas.microsoft.com/office/drawing/2014/main" id="{00000000-0008-0000-0000-0000A3010000}"/>
              </a:ext>
            </a:extLst>
          </xdr:cNvPr>
          <xdr:cNvGrpSpPr>
            <a:grpSpLocks/>
          </xdr:cNvGrpSpPr>
        </xdr:nvGrpSpPr>
        <xdr:grpSpPr bwMode="auto">
          <a:xfrm>
            <a:off x="5743575" y="2847975"/>
            <a:ext cx="866775" cy="76200"/>
            <a:chOff x="5743575" y="2847975"/>
            <a:chExt cx="866775" cy="76200"/>
          </a:xfrm>
        </xdr:grpSpPr>
        <xdr:cxnSp macro="">
          <xdr:nvCxnSpPr>
            <xdr:cNvPr id="421" name="直線コネクタ 420">
              <a:extLst>
                <a:ext uri="{FF2B5EF4-FFF2-40B4-BE49-F238E27FC236}">
                  <a16:creationId xmlns:a16="http://schemas.microsoft.com/office/drawing/2014/main" id="{00000000-0008-0000-0000-0000A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2" name="直線コネクタ 421">
              <a:extLst>
                <a:ext uri="{FF2B5EF4-FFF2-40B4-BE49-F238E27FC236}">
                  <a16:creationId xmlns:a16="http://schemas.microsoft.com/office/drawing/2014/main" id="{00000000-0008-0000-0000-0000A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3" name="直線コネクタ 422">
              <a:extLst>
                <a:ext uri="{FF2B5EF4-FFF2-40B4-BE49-F238E27FC236}">
                  <a16:creationId xmlns:a16="http://schemas.microsoft.com/office/drawing/2014/main" id="{00000000-0008-0000-0000-0000A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4" name="直線コネクタ 423">
              <a:extLst>
                <a:ext uri="{FF2B5EF4-FFF2-40B4-BE49-F238E27FC236}">
                  <a16:creationId xmlns:a16="http://schemas.microsoft.com/office/drawing/2014/main" id="{00000000-0008-0000-0000-0000A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5" name="直線コネクタ 424">
              <a:extLst>
                <a:ext uri="{FF2B5EF4-FFF2-40B4-BE49-F238E27FC236}">
                  <a16:creationId xmlns:a16="http://schemas.microsoft.com/office/drawing/2014/main" id="{00000000-0008-0000-0000-0000A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0" name="直線コネクタ 419">
            <a:extLst>
              <a:ext uri="{FF2B5EF4-FFF2-40B4-BE49-F238E27FC236}">
                <a16:creationId xmlns:a16="http://schemas.microsoft.com/office/drawing/2014/main" id="{00000000-0008-0000-0000-0000A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426" name="グループ化 176">
          <a:extLst>
            <a:ext uri="{FF2B5EF4-FFF2-40B4-BE49-F238E27FC236}">
              <a16:creationId xmlns:a16="http://schemas.microsoft.com/office/drawing/2014/main" id="{00000000-0008-0000-0000-0000AA010000}"/>
            </a:ext>
          </a:extLst>
        </xdr:cNvPr>
        <xdr:cNvGrpSpPr>
          <a:grpSpLocks/>
        </xdr:cNvGrpSpPr>
      </xdr:nvGrpSpPr>
      <xdr:grpSpPr bwMode="auto">
        <a:xfrm>
          <a:off x="5057775" y="12992100"/>
          <a:ext cx="765175" cy="76200"/>
          <a:chOff x="5743575" y="2847975"/>
          <a:chExt cx="866775" cy="76200"/>
        </a:xfrm>
      </xdr:grpSpPr>
      <xdr:grpSp>
        <xdr:nvGrpSpPr>
          <xdr:cNvPr id="427" name="グループ化 80">
            <a:extLst>
              <a:ext uri="{FF2B5EF4-FFF2-40B4-BE49-F238E27FC236}">
                <a16:creationId xmlns:a16="http://schemas.microsoft.com/office/drawing/2014/main" id="{00000000-0008-0000-0000-0000AB010000}"/>
              </a:ext>
            </a:extLst>
          </xdr:cNvPr>
          <xdr:cNvGrpSpPr>
            <a:grpSpLocks/>
          </xdr:cNvGrpSpPr>
        </xdr:nvGrpSpPr>
        <xdr:grpSpPr bwMode="auto">
          <a:xfrm>
            <a:off x="5743575" y="2847975"/>
            <a:ext cx="866775" cy="76200"/>
            <a:chOff x="5743575" y="2847975"/>
            <a:chExt cx="866775" cy="76200"/>
          </a:xfrm>
        </xdr:grpSpPr>
        <xdr:cxnSp macro="">
          <xdr:nvCxnSpPr>
            <xdr:cNvPr id="429" name="直線コネクタ 428">
              <a:extLst>
                <a:ext uri="{FF2B5EF4-FFF2-40B4-BE49-F238E27FC236}">
                  <a16:creationId xmlns:a16="http://schemas.microsoft.com/office/drawing/2014/main" id="{00000000-0008-0000-0000-0000A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0" name="直線コネクタ 429">
              <a:extLst>
                <a:ext uri="{FF2B5EF4-FFF2-40B4-BE49-F238E27FC236}">
                  <a16:creationId xmlns:a16="http://schemas.microsoft.com/office/drawing/2014/main" id="{00000000-0008-0000-0000-0000A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1" name="直線コネクタ 430">
              <a:extLst>
                <a:ext uri="{FF2B5EF4-FFF2-40B4-BE49-F238E27FC236}">
                  <a16:creationId xmlns:a16="http://schemas.microsoft.com/office/drawing/2014/main" id="{00000000-0008-0000-0000-0000A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2" name="直線コネクタ 431">
              <a:extLst>
                <a:ext uri="{FF2B5EF4-FFF2-40B4-BE49-F238E27FC236}">
                  <a16:creationId xmlns:a16="http://schemas.microsoft.com/office/drawing/2014/main" id="{00000000-0008-0000-0000-0000B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3" name="直線コネクタ 432">
              <a:extLst>
                <a:ext uri="{FF2B5EF4-FFF2-40B4-BE49-F238E27FC236}">
                  <a16:creationId xmlns:a16="http://schemas.microsoft.com/office/drawing/2014/main" id="{00000000-0008-0000-0000-0000B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8" name="直線コネクタ 427">
            <a:extLst>
              <a:ext uri="{FF2B5EF4-FFF2-40B4-BE49-F238E27FC236}">
                <a16:creationId xmlns:a16="http://schemas.microsoft.com/office/drawing/2014/main" id="{00000000-0008-0000-0000-0000A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88</xdr:row>
      <xdr:rowOff>38100</xdr:rowOff>
    </xdr:from>
    <xdr:to>
      <xdr:col>31</xdr:col>
      <xdr:colOff>114300</xdr:colOff>
      <xdr:row>88</xdr:row>
      <xdr:rowOff>114300</xdr:rowOff>
    </xdr:to>
    <xdr:grpSp>
      <xdr:nvGrpSpPr>
        <xdr:cNvPr id="434" name="グループ化 184">
          <a:extLst>
            <a:ext uri="{FF2B5EF4-FFF2-40B4-BE49-F238E27FC236}">
              <a16:creationId xmlns:a16="http://schemas.microsoft.com/office/drawing/2014/main" id="{00000000-0008-0000-0000-0000B2010000}"/>
            </a:ext>
          </a:extLst>
        </xdr:cNvPr>
        <xdr:cNvGrpSpPr>
          <a:grpSpLocks/>
        </xdr:cNvGrpSpPr>
      </xdr:nvGrpSpPr>
      <xdr:grpSpPr bwMode="auto">
        <a:xfrm>
          <a:off x="5057775" y="13690600"/>
          <a:ext cx="765175" cy="76200"/>
          <a:chOff x="5743575" y="2847975"/>
          <a:chExt cx="866775" cy="76200"/>
        </a:xfrm>
      </xdr:grpSpPr>
      <xdr:grpSp>
        <xdr:nvGrpSpPr>
          <xdr:cNvPr id="435" name="グループ化 80">
            <a:extLst>
              <a:ext uri="{FF2B5EF4-FFF2-40B4-BE49-F238E27FC236}">
                <a16:creationId xmlns:a16="http://schemas.microsoft.com/office/drawing/2014/main" id="{00000000-0008-0000-0000-0000B3010000}"/>
              </a:ext>
            </a:extLst>
          </xdr:cNvPr>
          <xdr:cNvGrpSpPr>
            <a:grpSpLocks/>
          </xdr:cNvGrpSpPr>
        </xdr:nvGrpSpPr>
        <xdr:grpSpPr bwMode="auto">
          <a:xfrm>
            <a:off x="5743575" y="2847975"/>
            <a:ext cx="866775" cy="76200"/>
            <a:chOff x="5743575" y="2847975"/>
            <a:chExt cx="866775" cy="76200"/>
          </a:xfrm>
        </xdr:grpSpPr>
        <xdr:cxnSp macro="">
          <xdr:nvCxnSpPr>
            <xdr:cNvPr id="437" name="直線コネクタ 436">
              <a:extLst>
                <a:ext uri="{FF2B5EF4-FFF2-40B4-BE49-F238E27FC236}">
                  <a16:creationId xmlns:a16="http://schemas.microsoft.com/office/drawing/2014/main" id="{00000000-0008-0000-0000-0000B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8" name="直線コネクタ 437">
              <a:extLst>
                <a:ext uri="{FF2B5EF4-FFF2-40B4-BE49-F238E27FC236}">
                  <a16:creationId xmlns:a16="http://schemas.microsoft.com/office/drawing/2014/main" id="{00000000-0008-0000-0000-0000B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9" name="直線コネクタ 438">
              <a:extLst>
                <a:ext uri="{FF2B5EF4-FFF2-40B4-BE49-F238E27FC236}">
                  <a16:creationId xmlns:a16="http://schemas.microsoft.com/office/drawing/2014/main" id="{00000000-0008-0000-0000-0000B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0" name="直線コネクタ 439">
              <a:extLst>
                <a:ext uri="{FF2B5EF4-FFF2-40B4-BE49-F238E27FC236}">
                  <a16:creationId xmlns:a16="http://schemas.microsoft.com/office/drawing/2014/main" id="{00000000-0008-0000-0000-0000B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1" name="直線コネクタ 440">
              <a:extLst>
                <a:ext uri="{FF2B5EF4-FFF2-40B4-BE49-F238E27FC236}">
                  <a16:creationId xmlns:a16="http://schemas.microsoft.com/office/drawing/2014/main" id="{00000000-0008-0000-0000-0000B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36" name="直線コネクタ 435">
            <a:extLst>
              <a:ext uri="{FF2B5EF4-FFF2-40B4-BE49-F238E27FC236}">
                <a16:creationId xmlns:a16="http://schemas.microsoft.com/office/drawing/2014/main" id="{00000000-0008-0000-0000-0000B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442" name="グループ化 160">
          <a:extLst>
            <a:ext uri="{FF2B5EF4-FFF2-40B4-BE49-F238E27FC236}">
              <a16:creationId xmlns:a16="http://schemas.microsoft.com/office/drawing/2014/main" id="{00000000-0008-0000-0000-0000BA010000}"/>
            </a:ext>
          </a:extLst>
        </xdr:cNvPr>
        <xdr:cNvGrpSpPr>
          <a:grpSpLocks/>
        </xdr:cNvGrpSpPr>
      </xdr:nvGrpSpPr>
      <xdr:grpSpPr bwMode="auto">
        <a:xfrm>
          <a:off x="5057775" y="10198100"/>
          <a:ext cx="765175" cy="76200"/>
          <a:chOff x="5743575" y="2847975"/>
          <a:chExt cx="866775" cy="76200"/>
        </a:xfrm>
      </xdr:grpSpPr>
      <xdr:grpSp>
        <xdr:nvGrpSpPr>
          <xdr:cNvPr id="443" name="グループ化 80">
            <a:extLst>
              <a:ext uri="{FF2B5EF4-FFF2-40B4-BE49-F238E27FC236}">
                <a16:creationId xmlns:a16="http://schemas.microsoft.com/office/drawing/2014/main" id="{00000000-0008-0000-0000-0000BB010000}"/>
              </a:ext>
            </a:extLst>
          </xdr:cNvPr>
          <xdr:cNvGrpSpPr>
            <a:grpSpLocks/>
          </xdr:cNvGrpSpPr>
        </xdr:nvGrpSpPr>
        <xdr:grpSpPr bwMode="auto">
          <a:xfrm>
            <a:off x="5743575" y="2847975"/>
            <a:ext cx="866775" cy="76200"/>
            <a:chOff x="5743575" y="2847975"/>
            <a:chExt cx="866775" cy="76200"/>
          </a:xfrm>
        </xdr:grpSpPr>
        <xdr:cxnSp macro="">
          <xdr:nvCxnSpPr>
            <xdr:cNvPr id="445" name="直線コネクタ 444">
              <a:extLst>
                <a:ext uri="{FF2B5EF4-FFF2-40B4-BE49-F238E27FC236}">
                  <a16:creationId xmlns:a16="http://schemas.microsoft.com/office/drawing/2014/main" id="{00000000-0008-0000-0000-0000B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6" name="直線コネクタ 445">
              <a:extLst>
                <a:ext uri="{FF2B5EF4-FFF2-40B4-BE49-F238E27FC236}">
                  <a16:creationId xmlns:a16="http://schemas.microsoft.com/office/drawing/2014/main" id="{00000000-0008-0000-0000-0000B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7" name="直線コネクタ 446">
              <a:extLst>
                <a:ext uri="{FF2B5EF4-FFF2-40B4-BE49-F238E27FC236}">
                  <a16:creationId xmlns:a16="http://schemas.microsoft.com/office/drawing/2014/main" id="{00000000-0008-0000-0000-0000B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8" name="直線コネクタ 447">
              <a:extLst>
                <a:ext uri="{FF2B5EF4-FFF2-40B4-BE49-F238E27FC236}">
                  <a16:creationId xmlns:a16="http://schemas.microsoft.com/office/drawing/2014/main" id="{00000000-0008-0000-0000-0000C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9" name="直線コネクタ 448">
              <a:extLst>
                <a:ext uri="{FF2B5EF4-FFF2-40B4-BE49-F238E27FC236}">
                  <a16:creationId xmlns:a16="http://schemas.microsoft.com/office/drawing/2014/main" id="{00000000-0008-0000-0000-0000C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44" name="直線コネクタ 443">
            <a:extLst>
              <a:ext uri="{FF2B5EF4-FFF2-40B4-BE49-F238E27FC236}">
                <a16:creationId xmlns:a16="http://schemas.microsoft.com/office/drawing/2014/main" id="{00000000-0008-0000-0000-0000B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450" name="グループ化 136">
          <a:extLst>
            <a:ext uri="{FF2B5EF4-FFF2-40B4-BE49-F238E27FC236}">
              <a16:creationId xmlns:a16="http://schemas.microsoft.com/office/drawing/2014/main" id="{00000000-0008-0000-0000-0000C2010000}"/>
            </a:ext>
          </a:extLst>
        </xdr:cNvPr>
        <xdr:cNvGrpSpPr>
          <a:grpSpLocks/>
        </xdr:cNvGrpSpPr>
      </xdr:nvGrpSpPr>
      <xdr:grpSpPr bwMode="auto">
        <a:xfrm>
          <a:off x="5057775" y="10198100"/>
          <a:ext cx="765175" cy="76200"/>
          <a:chOff x="5743575" y="2847975"/>
          <a:chExt cx="866775" cy="76200"/>
        </a:xfrm>
      </xdr:grpSpPr>
      <xdr:grpSp>
        <xdr:nvGrpSpPr>
          <xdr:cNvPr id="451" name="グループ化 80">
            <a:extLst>
              <a:ext uri="{FF2B5EF4-FFF2-40B4-BE49-F238E27FC236}">
                <a16:creationId xmlns:a16="http://schemas.microsoft.com/office/drawing/2014/main" id="{00000000-0008-0000-0000-0000C3010000}"/>
              </a:ext>
            </a:extLst>
          </xdr:cNvPr>
          <xdr:cNvGrpSpPr>
            <a:grpSpLocks/>
          </xdr:cNvGrpSpPr>
        </xdr:nvGrpSpPr>
        <xdr:grpSpPr bwMode="auto">
          <a:xfrm>
            <a:off x="5743575" y="2847975"/>
            <a:ext cx="866775" cy="76200"/>
            <a:chOff x="5743575" y="2847975"/>
            <a:chExt cx="866775" cy="76200"/>
          </a:xfrm>
        </xdr:grpSpPr>
        <xdr:cxnSp macro="">
          <xdr:nvCxnSpPr>
            <xdr:cNvPr id="453" name="直線コネクタ 452">
              <a:extLst>
                <a:ext uri="{FF2B5EF4-FFF2-40B4-BE49-F238E27FC236}">
                  <a16:creationId xmlns:a16="http://schemas.microsoft.com/office/drawing/2014/main" id="{00000000-0008-0000-0000-0000C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4" name="直線コネクタ 453">
              <a:extLst>
                <a:ext uri="{FF2B5EF4-FFF2-40B4-BE49-F238E27FC236}">
                  <a16:creationId xmlns:a16="http://schemas.microsoft.com/office/drawing/2014/main" id="{00000000-0008-0000-0000-0000C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5" name="直線コネクタ 454">
              <a:extLst>
                <a:ext uri="{FF2B5EF4-FFF2-40B4-BE49-F238E27FC236}">
                  <a16:creationId xmlns:a16="http://schemas.microsoft.com/office/drawing/2014/main" id="{00000000-0008-0000-0000-0000C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6" name="直線コネクタ 455">
              <a:extLst>
                <a:ext uri="{FF2B5EF4-FFF2-40B4-BE49-F238E27FC236}">
                  <a16:creationId xmlns:a16="http://schemas.microsoft.com/office/drawing/2014/main" id="{00000000-0008-0000-0000-0000C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7" name="直線コネクタ 456">
              <a:extLst>
                <a:ext uri="{FF2B5EF4-FFF2-40B4-BE49-F238E27FC236}">
                  <a16:creationId xmlns:a16="http://schemas.microsoft.com/office/drawing/2014/main" id="{00000000-0008-0000-0000-0000C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52" name="直線コネクタ 451">
            <a:extLst>
              <a:ext uri="{FF2B5EF4-FFF2-40B4-BE49-F238E27FC236}">
                <a16:creationId xmlns:a16="http://schemas.microsoft.com/office/drawing/2014/main" id="{00000000-0008-0000-0000-0000C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458" name="グループ化 112">
          <a:extLst>
            <a:ext uri="{FF2B5EF4-FFF2-40B4-BE49-F238E27FC236}">
              <a16:creationId xmlns:a16="http://schemas.microsoft.com/office/drawing/2014/main" id="{00000000-0008-0000-0000-0000CA010000}"/>
            </a:ext>
          </a:extLst>
        </xdr:cNvPr>
        <xdr:cNvGrpSpPr>
          <a:grpSpLocks/>
        </xdr:cNvGrpSpPr>
      </xdr:nvGrpSpPr>
      <xdr:grpSpPr bwMode="auto">
        <a:xfrm>
          <a:off x="5057775" y="10198100"/>
          <a:ext cx="765175" cy="76200"/>
          <a:chOff x="5743575" y="2847975"/>
          <a:chExt cx="866775" cy="76200"/>
        </a:xfrm>
      </xdr:grpSpPr>
      <xdr:grpSp>
        <xdr:nvGrpSpPr>
          <xdr:cNvPr id="459" name="グループ化 80">
            <a:extLst>
              <a:ext uri="{FF2B5EF4-FFF2-40B4-BE49-F238E27FC236}">
                <a16:creationId xmlns:a16="http://schemas.microsoft.com/office/drawing/2014/main" id="{00000000-0008-0000-0000-0000CB010000}"/>
              </a:ext>
            </a:extLst>
          </xdr:cNvPr>
          <xdr:cNvGrpSpPr>
            <a:grpSpLocks/>
          </xdr:cNvGrpSpPr>
        </xdr:nvGrpSpPr>
        <xdr:grpSpPr bwMode="auto">
          <a:xfrm>
            <a:off x="5743575" y="2847975"/>
            <a:ext cx="866775" cy="76200"/>
            <a:chOff x="5743575" y="2847975"/>
            <a:chExt cx="866775" cy="76200"/>
          </a:xfrm>
        </xdr:grpSpPr>
        <xdr:cxnSp macro="">
          <xdr:nvCxnSpPr>
            <xdr:cNvPr id="461" name="直線コネクタ 460">
              <a:extLst>
                <a:ext uri="{FF2B5EF4-FFF2-40B4-BE49-F238E27FC236}">
                  <a16:creationId xmlns:a16="http://schemas.microsoft.com/office/drawing/2014/main" id="{00000000-0008-0000-0000-0000C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2" name="直線コネクタ 461">
              <a:extLst>
                <a:ext uri="{FF2B5EF4-FFF2-40B4-BE49-F238E27FC236}">
                  <a16:creationId xmlns:a16="http://schemas.microsoft.com/office/drawing/2014/main" id="{00000000-0008-0000-0000-0000C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3" name="直線コネクタ 462">
              <a:extLst>
                <a:ext uri="{FF2B5EF4-FFF2-40B4-BE49-F238E27FC236}">
                  <a16:creationId xmlns:a16="http://schemas.microsoft.com/office/drawing/2014/main" id="{00000000-0008-0000-0000-0000C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4" name="直線コネクタ 463">
              <a:extLst>
                <a:ext uri="{FF2B5EF4-FFF2-40B4-BE49-F238E27FC236}">
                  <a16:creationId xmlns:a16="http://schemas.microsoft.com/office/drawing/2014/main" id="{00000000-0008-0000-0000-0000D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5" name="直線コネクタ 464">
              <a:extLst>
                <a:ext uri="{FF2B5EF4-FFF2-40B4-BE49-F238E27FC236}">
                  <a16:creationId xmlns:a16="http://schemas.microsoft.com/office/drawing/2014/main" id="{00000000-0008-0000-0000-0000D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60" name="直線コネクタ 459">
            <a:extLst>
              <a:ext uri="{FF2B5EF4-FFF2-40B4-BE49-F238E27FC236}">
                <a16:creationId xmlns:a16="http://schemas.microsoft.com/office/drawing/2014/main" id="{00000000-0008-0000-0000-0000C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466" name="グループ化 160">
          <a:extLst>
            <a:ext uri="{FF2B5EF4-FFF2-40B4-BE49-F238E27FC236}">
              <a16:creationId xmlns:a16="http://schemas.microsoft.com/office/drawing/2014/main" id="{00000000-0008-0000-0000-0000D2010000}"/>
            </a:ext>
          </a:extLst>
        </xdr:cNvPr>
        <xdr:cNvGrpSpPr>
          <a:grpSpLocks/>
        </xdr:cNvGrpSpPr>
      </xdr:nvGrpSpPr>
      <xdr:grpSpPr bwMode="auto">
        <a:xfrm>
          <a:off x="5057775" y="9499600"/>
          <a:ext cx="765175" cy="76200"/>
          <a:chOff x="5743575" y="2847975"/>
          <a:chExt cx="866775" cy="76200"/>
        </a:xfrm>
      </xdr:grpSpPr>
      <xdr:grpSp>
        <xdr:nvGrpSpPr>
          <xdr:cNvPr id="467" name="グループ化 80">
            <a:extLst>
              <a:ext uri="{FF2B5EF4-FFF2-40B4-BE49-F238E27FC236}">
                <a16:creationId xmlns:a16="http://schemas.microsoft.com/office/drawing/2014/main" id="{00000000-0008-0000-0000-0000D3010000}"/>
              </a:ext>
            </a:extLst>
          </xdr:cNvPr>
          <xdr:cNvGrpSpPr>
            <a:grpSpLocks/>
          </xdr:cNvGrpSpPr>
        </xdr:nvGrpSpPr>
        <xdr:grpSpPr bwMode="auto">
          <a:xfrm>
            <a:off x="5743575" y="2847975"/>
            <a:ext cx="866775" cy="76200"/>
            <a:chOff x="5743575" y="2847975"/>
            <a:chExt cx="866775" cy="76200"/>
          </a:xfrm>
        </xdr:grpSpPr>
        <xdr:cxnSp macro="">
          <xdr:nvCxnSpPr>
            <xdr:cNvPr id="469" name="直線コネクタ 468">
              <a:extLst>
                <a:ext uri="{FF2B5EF4-FFF2-40B4-BE49-F238E27FC236}">
                  <a16:creationId xmlns:a16="http://schemas.microsoft.com/office/drawing/2014/main" id="{00000000-0008-0000-0000-0000D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0" name="直線コネクタ 469">
              <a:extLst>
                <a:ext uri="{FF2B5EF4-FFF2-40B4-BE49-F238E27FC236}">
                  <a16:creationId xmlns:a16="http://schemas.microsoft.com/office/drawing/2014/main" id="{00000000-0008-0000-0000-0000D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1" name="直線コネクタ 470">
              <a:extLst>
                <a:ext uri="{FF2B5EF4-FFF2-40B4-BE49-F238E27FC236}">
                  <a16:creationId xmlns:a16="http://schemas.microsoft.com/office/drawing/2014/main" id="{00000000-0008-0000-0000-0000D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2" name="直線コネクタ 471">
              <a:extLst>
                <a:ext uri="{FF2B5EF4-FFF2-40B4-BE49-F238E27FC236}">
                  <a16:creationId xmlns:a16="http://schemas.microsoft.com/office/drawing/2014/main" id="{00000000-0008-0000-0000-0000D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3" name="直線コネクタ 472">
              <a:extLst>
                <a:ext uri="{FF2B5EF4-FFF2-40B4-BE49-F238E27FC236}">
                  <a16:creationId xmlns:a16="http://schemas.microsoft.com/office/drawing/2014/main" id="{00000000-0008-0000-0000-0000D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68" name="直線コネクタ 467">
            <a:extLst>
              <a:ext uri="{FF2B5EF4-FFF2-40B4-BE49-F238E27FC236}">
                <a16:creationId xmlns:a16="http://schemas.microsoft.com/office/drawing/2014/main" id="{00000000-0008-0000-0000-0000D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474" name="グループ化 136">
          <a:extLst>
            <a:ext uri="{FF2B5EF4-FFF2-40B4-BE49-F238E27FC236}">
              <a16:creationId xmlns:a16="http://schemas.microsoft.com/office/drawing/2014/main" id="{00000000-0008-0000-0000-0000DA010000}"/>
            </a:ext>
          </a:extLst>
        </xdr:cNvPr>
        <xdr:cNvGrpSpPr>
          <a:grpSpLocks/>
        </xdr:cNvGrpSpPr>
      </xdr:nvGrpSpPr>
      <xdr:grpSpPr bwMode="auto">
        <a:xfrm>
          <a:off x="5057775" y="9499600"/>
          <a:ext cx="765175" cy="76200"/>
          <a:chOff x="5743575" y="2847975"/>
          <a:chExt cx="866775" cy="76200"/>
        </a:xfrm>
      </xdr:grpSpPr>
      <xdr:grpSp>
        <xdr:nvGrpSpPr>
          <xdr:cNvPr id="475" name="グループ化 80">
            <a:extLst>
              <a:ext uri="{FF2B5EF4-FFF2-40B4-BE49-F238E27FC236}">
                <a16:creationId xmlns:a16="http://schemas.microsoft.com/office/drawing/2014/main" id="{00000000-0008-0000-0000-0000DB010000}"/>
              </a:ext>
            </a:extLst>
          </xdr:cNvPr>
          <xdr:cNvGrpSpPr>
            <a:grpSpLocks/>
          </xdr:cNvGrpSpPr>
        </xdr:nvGrpSpPr>
        <xdr:grpSpPr bwMode="auto">
          <a:xfrm>
            <a:off x="5743575" y="2847975"/>
            <a:ext cx="866775" cy="76200"/>
            <a:chOff x="5743575" y="2847975"/>
            <a:chExt cx="866775" cy="76200"/>
          </a:xfrm>
        </xdr:grpSpPr>
        <xdr:cxnSp macro="">
          <xdr:nvCxnSpPr>
            <xdr:cNvPr id="477" name="直線コネクタ 476">
              <a:extLst>
                <a:ext uri="{FF2B5EF4-FFF2-40B4-BE49-F238E27FC236}">
                  <a16:creationId xmlns:a16="http://schemas.microsoft.com/office/drawing/2014/main" id="{00000000-0008-0000-0000-0000D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8" name="直線コネクタ 477">
              <a:extLst>
                <a:ext uri="{FF2B5EF4-FFF2-40B4-BE49-F238E27FC236}">
                  <a16:creationId xmlns:a16="http://schemas.microsoft.com/office/drawing/2014/main" id="{00000000-0008-0000-0000-0000D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9" name="直線コネクタ 478">
              <a:extLst>
                <a:ext uri="{FF2B5EF4-FFF2-40B4-BE49-F238E27FC236}">
                  <a16:creationId xmlns:a16="http://schemas.microsoft.com/office/drawing/2014/main" id="{00000000-0008-0000-0000-0000D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0" name="直線コネクタ 479">
              <a:extLst>
                <a:ext uri="{FF2B5EF4-FFF2-40B4-BE49-F238E27FC236}">
                  <a16:creationId xmlns:a16="http://schemas.microsoft.com/office/drawing/2014/main" id="{00000000-0008-0000-0000-0000E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1" name="直線コネクタ 480">
              <a:extLst>
                <a:ext uri="{FF2B5EF4-FFF2-40B4-BE49-F238E27FC236}">
                  <a16:creationId xmlns:a16="http://schemas.microsoft.com/office/drawing/2014/main" id="{00000000-0008-0000-0000-0000E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76" name="直線コネクタ 475">
            <a:extLst>
              <a:ext uri="{FF2B5EF4-FFF2-40B4-BE49-F238E27FC236}">
                <a16:creationId xmlns:a16="http://schemas.microsoft.com/office/drawing/2014/main" id="{00000000-0008-0000-0000-0000D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482" name="グループ化 112">
          <a:extLst>
            <a:ext uri="{FF2B5EF4-FFF2-40B4-BE49-F238E27FC236}">
              <a16:creationId xmlns:a16="http://schemas.microsoft.com/office/drawing/2014/main" id="{00000000-0008-0000-0000-0000E2010000}"/>
            </a:ext>
          </a:extLst>
        </xdr:cNvPr>
        <xdr:cNvGrpSpPr>
          <a:grpSpLocks/>
        </xdr:cNvGrpSpPr>
      </xdr:nvGrpSpPr>
      <xdr:grpSpPr bwMode="auto">
        <a:xfrm>
          <a:off x="5057775" y="9499600"/>
          <a:ext cx="765175" cy="76200"/>
          <a:chOff x="5743575" y="2847975"/>
          <a:chExt cx="866775" cy="76200"/>
        </a:xfrm>
      </xdr:grpSpPr>
      <xdr:grpSp>
        <xdr:nvGrpSpPr>
          <xdr:cNvPr id="483" name="グループ化 80">
            <a:extLst>
              <a:ext uri="{FF2B5EF4-FFF2-40B4-BE49-F238E27FC236}">
                <a16:creationId xmlns:a16="http://schemas.microsoft.com/office/drawing/2014/main" id="{00000000-0008-0000-0000-0000E3010000}"/>
              </a:ext>
            </a:extLst>
          </xdr:cNvPr>
          <xdr:cNvGrpSpPr>
            <a:grpSpLocks/>
          </xdr:cNvGrpSpPr>
        </xdr:nvGrpSpPr>
        <xdr:grpSpPr bwMode="auto">
          <a:xfrm>
            <a:off x="5743575" y="2847975"/>
            <a:ext cx="866775" cy="76200"/>
            <a:chOff x="5743575" y="2847975"/>
            <a:chExt cx="866775" cy="76200"/>
          </a:xfrm>
        </xdr:grpSpPr>
        <xdr:cxnSp macro="">
          <xdr:nvCxnSpPr>
            <xdr:cNvPr id="485" name="直線コネクタ 484">
              <a:extLst>
                <a:ext uri="{FF2B5EF4-FFF2-40B4-BE49-F238E27FC236}">
                  <a16:creationId xmlns:a16="http://schemas.microsoft.com/office/drawing/2014/main" id="{00000000-0008-0000-0000-0000E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6" name="直線コネクタ 485">
              <a:extLst>
                <a:ext uri="{FF2B5EF4-FFF2-40B4-BE49-F238E27FC236}">
                  <a16:creationId xmlns:a16="http://schemas.microsoft.com/office/drawing/2014/main" id="{00000000-0008-0000-0000-0000E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7" name="直線コネクタ 486">
              <a:extLst>
                <a:ext uri="{FF2B5EF4-FFF2-40B4-BE49-F238E27FC236}">
                  <a16:creationId xmlns:a16="http://schemas.microsoft.com/office/drawing/2014/main" id="{00000000-0008-0000-0000-0000E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8" name="直線コネクタ 487">
              <a:extLst>
                <a:ext uri="{FF2B5EF4-FFF2-40B4-BE49-F238E27FC236}">
                  <a16:creationId xmlns:a16="http://schemas.microsoft.com/office/drawing/2014/main" id="{00000000-0008-0000-0000-0000E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9" name="直線コネクタ 488">
              <a:extLst>
                <a:ext uri="{FF2B5EF4-FFF2-40B4-BE49-F238E27FC236}">
                  <a16:creationId xmlns:a16="http://schemas.microsoft.com/office/drawing/2014/main" id="{00000000-0008-0000-0000-0000E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84" name="直線コネクタ 483">
            <a:extLst>
              <a:ext uri="{FF2B5EF4-FFF2-40B4-BE49-F238E27FC236}">
                <a16:creationId xmlns:a16="http://schemas.microsoft.com/office/drawing/2014/main" id="{00000000-0008-0000-0000-0000E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490" name="グループ化 144">
          <a:extLst>
            <a:ext uri="{FF2B5EF4-FFF2-40B4-BE49-F238E27FC236}">
              <a16:creationId xmlns:a16="http://schemas.microsoft.com/office/drawing/2014/main" id="{00000000-0008-0000-0000-0000EA010000}"/>
            </a:ext>
          </a:extLst>
        </xdr:cNvPr>
        <xdr:cNvGrpSpPr>
          <a:grpSpLocks/>
        </xdr:cNvGrpSpPr>
      </xdr:nvGrpSpPr>
      <xdr:grpSpPr bwMode="auto">
        <a:xfrm>
          <a:off x="5057775" y="8801100"/>
          <a:ext cx="765175" cy="76200"/>
          <a:chOff x="5743575" y="2847975"/>
          <a:chExt cx="866775" cy="76200"/>
        </a:xfrm>
      </xdr:grpSpPr>
      <xdr:grpSp>
        <xdr:nvGrpSpPr>
          <xdr:cNvPr id="491" name="グループ化 80">
            <a:extLst>
              <a:ext uri="{FF2B5EF4-FFF2-40B4-BE49-F238E27FC236}">
                <a16:creationId xmlns:a16="http://schemas.microsoft.com/office/drawing/2014/main" id="{00000000-0008-0000-0000-0000EB010000}"/>
              </a:ext>
            </a:extLst>
          </xdr:cNvPr>
          <xdr:cNvGrpSpPr>
            <a:grpSpLocks/>
          </xdr:cNvGrpSpPr>
        </xdr:nvGrpSpPr>
        <xdr:grpSpPr bwMode="auto">
          <a:xfrm>
            <a:off x="5743575" y="2847975"/>
            <a:ext cx="866775" cy="76200"/>
            <a:chOff x="5743575" y="2847975"/>
            <a:chExt cx="866775" cy="76200"/>
          </a:xfrm>
        </xdr:grpSpPr>
        <xdr:cxnSp macro="">
          <xdr:nvCxnSpPr>
            <xdr:cNvPr id="493" name="直線コネクタ 492">
              <a:extLst>
                <a:ext uri="{FF2B5EF4-FFF2-40B4-BE49-F238E27FC236}">
                  <a16:creationId xmlns:a16="http://schemas.microsoft.com/office/drawing/2014/main" id="{00000000-0008-0000-0000-0000E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4" name="直線コネクタ 493">
              <a:extLst>
                <a:ext uri="{FF2B5EF4-FFF2-40B4-BE49-F238E27FC236}">
                  <a16:creationId xmlns:a16="http://schemas.microsoft.com/office/drawing/2014/main" id="{00000000-0008-0000-0000-0000E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5" name="直線コネクタ 494">
              <a:extLst>
                <a:ext uri="{FF2B5EF4-FFF2-40B4-BE49-F238E27FC236}">
                  <a16:creationId xmlns:a16="http://schemas.microsoft.com/office/drawing/2014/main" id="{00000000-0008-0000-0000-0000E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6" name="直線コネクタ 495">
              <a:extLst>
                <a:ext uri="{FF2B5EF4-FFF2-40B4-BE49-F238E27FC236}">
                  <a16:creationId xmlns:a16="http://schemas.microsoft.com/office/drawing/2014/main" id="{00000000-0008-0000-0000-0000F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7" name="直線コネクタ 496">
              <a:extLst>
                <a:ext uri="{FF2B5EF4-FFF2-40B4-BE49-F238E27FC236}">
                  <a16:creationId xmlns:a16="http://schemas.microsoft.com/office/drawing/2014/main" id="{00000000-0008-0000-0000-0000F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92" name="直線コネクタ 491">
            <a:extLst>
              <a:ext uri="{FF2B5EF4-FFF2-40B4-BE49-F238E27FC236}">
                <a16:creationId xmlns:a16="http://schemas.microsoft.com/office/drawing/2014/main" id="{00000000-0008-0000-0000-0000E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498" name="グループ化 136">
          <a:extLst>
            <a:ext uri="{FF2B5EF4-FFF2-40B4-BE49-F238E27FC236}">
              <a16:creationId xmlns:a16="http://schemas.microsoft.com/office/drawing/2014/main" id="{00000000-0008-0000-0000-0000F2010000}"/>
            </a:ext>
          </a:extLst>
        </xdr:cNvPr>
        <xdr:cNvGrpSpPr>
          <a:grpSpLocks/>
        </xdr:cNvGrpSpPr>
      </xdr:nvGrpSpPr>
      <xdr:grpSpPr bwMode="auto">
        <a:xfrm>
          <a:off x="5057775" y="8801100"/>
          <a:ext cx="765175" cy="76200"/>
          <a:chOff x="5743575" y="2847975"/>
          <a:chExt cx="866775" cy="76200"/>
        </a:xfrm>
      </xdr:grpSpPr>
      <xdr:grpSp>
        <xdr:nvGrpSpPr>
          <xdr:cNvPr id="499" name="グループ化 80">
            <a:extLst>
              <a:ext uri="{FF2B5EF4-FFF2-40B4-BE49-F238E27FC236}">
                <a16:creationId xmlns:a16="http://schemas.microsoft.com/office/drawing/2014/main" id="{00000000-0008-0000-0000-0000F3010000}"/>
              </a:ext>
            </a:extLst>
          </xdr:cNvPr>
          <xdr:cNvGrpSpPr>
            <a:grpSpLocks/>
          </xdr:cNvGrpSpPr>
        </xdr:nvGrpSpPr>
        <xdr:grpSpPr bwMode="auto">
          <a:xfrm>
            <a:off x="5743575" y="2847975"/>
            <a:ext cx="866775" cy="76200"/>
            <a:chOff x="5743575" y="2847975"/>
            <a:chExt cx="866775" cy="76200"/>
          </a:xfrm>
        </xdr:grpSpPr>
        <xdr:cxnSp macro="">
          <xdr:nvCxnSpPr>
            <xdr:cNvPr id="501" name="直線コネクタ 500">
              <a:extLst>
                <a:ext uri="{FF2B5EF4-FFF2-40B4-BE49-F238E27FC236}">
                  <a16:creationId xmlns:a16="http://schemas.microsoft.com/office/drawing/2014/main" id="{00000000-0008-0000-0000-0000F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2" name="直線コネクタ 501">
              <a:extLst>
                <a:ext uri="{FF2B5EF4-FFF2-40B4-BE49-F238E27FC236}">
                  <a16:creationId xmlns:a16="http://schemas.microsoft.com/office/drawing/2014/main" id="{00000000-0008-0000-0000-0000F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3" name="直線コネクタ 502">
              <a:extLst>
                <a:ext uri="{FF2B5EF4-FFF2-40B4-BE49-F238E27FC236}">
                  <a16:creationId xmlns:a16="http://schemas.microsoft.com/office/drawing/2014/main" id="{00000000-0008-0000-0000-0000F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4" name="直線コネクタ 503">
              <a:extLst>
                <a:ext uri="{FF2B5EF4-FFF2-40B4-BE49-F238E27FC236}">
                  <a16:creationId xmlns:a16="http://schemas.microsoft.com/office/drawing/2014/main" id="{00000000-0008-0000-0000-0000F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5" name="直線コネクタ 504">
              <a:extLst>
                <a:ext uri="{FF2B5EF4-FFF2-40B4-BE49-F238E27FC236}">
                  <a16:creationId xmlns:a16="http://schemas.microsoft.com/office/drawing/2014/main" id="{00000000-0008-0000-0000-0000F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00" name="直線コネクタ 499">
            <a:extLst>
              <a:ext uri="{FF2B5EF4-FFF2-40B4-BE49-F238E27FC236}">
                <a16:creationId xmlns:a16="http://schemas.microsoft.com/office/drawing/2014/main" id="{00000000-0008-0000-0000-0000F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506" name="グループ化 112">
          <a:extLst>
            <a:ext uri="{FF2B5EF4-FFF2-40B4-BE49-F238E27FC236}">
              <a16:creationId xmlns:a16="http://schemas.microsoft.com/office/drawing/2014/main" id="{00000000-0008-0000-0000-0000FA010000}"/>
            </a:ext>
          </a:extLst>
        </xdr:cNvPr>
        <xdr:cNvGrpSpPr>
          <a:grpSpLocks/>
        </xdr:cNvGrpSpPr>
      </xdr:nvGrpSpPr>
      <xdr:grpSpPr bwMode="auto">
        <a:xfrm>
          <a:off x="5057775" y="8801100"/>
          <a:ext cx="765175" cy="76200"/>
          <a:chOff x="5743575" y="2847975"/>
          <a:chExt cx="866775" cy="76200"/>
        </a:xfrm>
      </xdr:grpSpPr>
      <xdr:grpSp>
        <xdr:nvGrpSpPr>
          <xdr:cNvPr id="507" name="グループ化 80">
            <a:extLst>
              <a:ext uri="{FF2B5EF4-FFF2-40B4-BE49-F238E27FC236}">
                <a16:creationId xmlns:a16="http://schemas.microsoft.com/office/drawing/2014/main" id="{00000000-0008-0000-0000-0000FB010000}"/>
              </a:ext>
            </a:extLst>
          </xdr:cNvPr>
          <xdr:cNvGrpSpPr>
            <a:grpSpLocks/>
          </xdr:cNvGrpSpPr>
        </xdr:nvGrpSpPr>
        <xdr:grpSpPr bwMode="auto">
          <a:xfrm>
            <a:off x="5743575" y="2847975"/>
            <a:ext cx="866775" cy="76200"/>
            <a:chOff x="5743575" y="2847975"/>
            <a:chExt cx="866775" cy="76200"/>
          </a:xfrm>
        </xdr:grpSpPr>
        <xdr:cxnSp macro="">
          <xdr:nvCxnSpPr>
            <xdr:cNvPr id="509" name="直線コネクタ 508">
              <a:extLst>
                <a:ext uri="{FF2B5EF4-FFF2-40B4-BE49-F238E27FC236}">
                  <a16:creationId xmlns:a16="http://schemas.microsoft.com/office/drawing/2014/main" id="{00000000-0008-0000-0000-0000F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0" name="直線コネクタ 509">
              <a:extLst>
                <a:ext uri="{FF2B5EF4-FFF2-40B4-BE49-F238E27FC236}">
                  <a16:creationId xmlns:a16="http://schemas.microsoft.com/office/drawing/2014/main" id="{00000000-0008-0000-0000-0000F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1" name="直線コネクタ 510">
              <a:extLst>
                <a:ext uri="{FF2B5EF4-FFF2-40B4-BE49-F238E27FC236}">
                  <a16:creationId xmlns:a16="http://schemas.microsoft.com/office/drawing/2014/main" id="{00000000-0008-0000-0000-0000F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2" name="直線コネクタ 511">
              <a:extLst>
                <a:ext uri="{FF2B5EF4-FFF2-40B4-BE49-F238E27FC236}">
                  <a16:creationId xmlns:a16="http://schemas.microsoft.com/office/drawing/2014/main" id="{00000000-0008-0000-0000-00000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3" name="直線コネクタ 512">
              <a:extLst>
                <a:ext uri="{FF2B5EF4-FFF2-40B4-BE49-F238E27FC236}">
                  <a16:creationId xmlns:a16="http://schemas.microsoft.com/office/drawing/2014/main" id="{00000000-0008-0000-0000-00000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08" name="直線コネクタ 507">
            <a:extLst>
              <a:ext uri="{FF2B5EF4-FFF2-40B4-BE49-F238E27FC236}">
                <a16:creationId xmlns:a16="http://schemas.microsoft.com/office/drawing/2014/main" id="{00000000-0008-0000-0000-0000F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514" name="グループ化 176">
          <a:extLst>
            <a:ext uri="{FF2B5EF4-FFF2-40B4-BE49-F238E27FC236}">
              <a16:creationId xmlns:a16="http://schemas.microsoft.com/office/drawing/2014/main" id="{00000000-0008-0000-0000-000002020000}"/>
            </a:ext>
          </a:extLst>
        </xdr:cNvPr>
        <xdr:cNvGrpSpPr>
          <a:grpSpLocks/>
        </xdr:cNvGrpSpPr>
      </xdr:nvGrpSpPr>
      <xdr:grpSpPr bwMode="auto">
        <a:xfrm>
          <a:off x="5057775" y="8801100"/>
          <a:ext cx="765175" cy="76200"/>
          <a:chOff x="5743575" y="2847975"/>
          <a:chExt cx="866775" cy="76200"/>
        </a:xfrm>
      </xdr:grpSpPr>
      <xdr:grpSp>
        <xdr:nvGrpSpPr>
          <xdr:cNvPr id="515" name="グループ化 80">
            <a:extLst>
              <a:ext uri="{FF2B5EF4-FFF2-40B4-BE49-F238E27FC236}">
                <a16:creationId xmlns:a16="http://schemas.microsoft.com/office/drawing/2014/main" id="{00000000-0008-0000-0000-000003020000}"/>
              </a:ext>
            </a:extLst>
          </xdr:cNvPr>
          <xdr:cNvGrpSpPr>
            <a:grpSpLocks/>
          </xdr:cNvGrpSpPr>
        </xdr:nvGrpSpPr>
        <xdr:grpSpPr bwMode="auto">
          <a:xfrm>
            <a:off x="5743575" y="2847975"/>
            <a:ext cx="866775" cy="76200"/>
            <a:chOff x="5743575" y="2847975"/>
            <a:chExt cx="866775" cy="76200"/>
          </a:xfrm>
        </xdr:grpSpPr>
        <xdr:cxnSp macro="">
          <xdr:nvCxnSpPr>
            <xdr:cNvPr id="517" name="直線コネクタ 516">
              <a:extLst>
                <a:ext uri="{FF2B5EF4-FFF2-40B4-BE49-F238E27FC236}">
                  <a16:creationId xmlns:a16="http://schemas.microsoft.com/office/drawing/2014/main" id="{00000000-0008-0000-0000-00000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8" name="直線コネクタ 517">
              <a:extLst>
                <a:ext uri="{FF2B5EF4-FFF2-40B4-BE49-F238E27FC236}">
                  <a16:creationId xmlns:a16="http://schemas.microsoft.com/office/drawing/2014/main" id="{00000000-0008-0000-0000-00000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9" name="直線コネクタ 518">
              <a:extLst>
                <a:ext uri="{FF2B5EF4-FFF2-40B4-BE49-F238E27FC236}">
                  <a16:creationId xmlns:a16="http://schemas.microsoft.com/office/drawing/2014/main" id="{00000000-0008-0000-0000-00000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0" name="直線コネクタ 519">
              <a:extLst>
                <a:ext uri="{FF2B5EF4-FFF2-40B4-BE49-F238E27FC236}">
                  <a16:creationId xmlns:a16="http://schemas.microsoft.com/office/drawing/2014/main" id="{00000000-0008-0000-0000-00000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1" name="直線コネクタ 520">
              <a:extLst>
                <a:ext uri="{FF2B5EF4-FFF2-40B4-BE49-F238E27FC236}">
                  <a16:creationId xmlns:a16="http://schemas.microsoft.com/office/drawing/2014/main" id="{00000000-0008-0000-0000-00000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16" name="直線コネクタ 515">
            <a:extLst>
              <a:ext uri="{FF2B5EF4-FFF2-40B4-BE49-F238E27FC236}">
                <a16:creationId xmlns:a16="http://schemas.microsoft.com/office/drawing/2014/main" id="{00000000-0008-0000-0000-00000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522" name="グループ化 160">
          <a:extLst>
            <a:ext uri="{FF2B5EF4-FFF2-40B4-BE49-F238E27FC236}">
              <a16:creationId xmlns:a16="http://schemas.microsoft.com/office/drawing/2014/main" id="{00000000-0008-0000-0000-00000A020000}"/>
            </a:ext>
          </a:extLst>
        </xdr:cNvPr>
        <xdr:cNvGrpSpPr>
          <a:grpSpLocks/>
        </xdr:cNvGrpSpPr>
      </xdr:nvGrpSpPr>
      <xdr:grpSpPr bwMode="auto">
        <a:xfrm>
          <a:off x="5057775" y="8801100"/>
          <a:ext cx="765175" cy="76200"/>
          <a:chOff x="5743575" y="2847975"/>
          <a:chExt cx="866775" cy="76200"/>
        </a:xfrm>
      </xdr:grpSpPr>
      <xdr:grpSp>
        <xdr:nvGrpSpPr>
          <xdr:cNvPr id="523" name="グループ化 80">
            <a:extLst>
              <a:ext uri="{FF2B5EF4-FFF2-40B4-BE49-F238E27FC236}">
                <a16:creationId xmlns:a16="http://schemas.microsoft.com/office/drawing/2014/main" id="{00000000-0008-0000-0000-00000B020000}"/>
              </a:ext>
            </a:extLst>
          </xdr:cNvPr>
          <xdr:cNvGrpSpPr>
            <a:grpSpLocks/>
          </xdr:cNvGrpSpPr>
        </xdr:nvGrpSpPr>
        <xdr:grpSpPr bwMode="auto">
          <a:xfrm>
            <a:off x="5743575" y="2847975"/>
            <a:ext cx="866775" cy="76200"/>
            <a:chOff x="5743575" y="2847975"/>
            <a:chExt cx="866775" cy="76200"/>
          </a:xfrm>
        </xdr:grpSpPr>
        <xdr:cxnSp macro="">
          <xdr:nvCxnSpPr>
            <xdr:cNvPr id="525" name="直線コネクタ 524">
              <a:extLst>
                <a:ext uri="{FF2B5EF4-FFF2-40B4-BE49-F238E27FC236}">
                  <a16:creationId xmlns:a16="http://schemas.microsoft.com/office/drawing/2014/main" id="{00000000-0008-0000-0000-00000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6" name="直線コネクタ 525">
              <a:extLst>
                <a:ext uri="{FF2B5EF4-FFF2-40B4-BE49-F238E27FC236}">
                  <a16:creationId xmlns:a16="http://schemas.microsoft.com/office/drawing/2014/main" id="{00000000-0008-0000-0000-00000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7" name="直線コネクタ 526">
              <a:extLst>
                <a:ext uri="{FF2B5EF4-FFF2-40B4-BE49-F238E27FC236}">
                  <a16:creationId xmlns:a16="http://schemas.microsoft.com/office/drawing/2014/main" id="{00000000-0008-0000-0000-00000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8" name="直線コネクタ 527">
              <a:extLst>
                <a:ext uri="{FF2B5EF4-FFF2-40B4-BE49-F238E27FC236}">
                  <a16:creationId xmlns:a16="http://schemas.microsoft.com/office/drawing/2014/main" id="{00000000-0008-0000-0000-00001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9" name="直線コネクタ 528">
              <a:extLst>
                <a:ext uri="{FF2B5EF4-FFF2-40B4-BE49-F238E27FC236}">
                  <a16:creationId xmlns:a16="http://schemas.microsoft.com/office/drawing/2014/main" id="{00000000-0008-0000-0000-00001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24" name="直線コネクタ 523">
            <a:extLst>
              <a:ext uri="{FF2B5EF4-FFF2-40B4-BE49-F238E27FC236}">
                <a16:creationId xmlns:a16="http://schemas.microsoft.com/office/drawing/2014/main" id="{00000000-0008-0000-0000-00000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530" name="グループ化 136">
          <a:extLst>
            <a:ext uri="{FF2B5EF4-FFF2-40B4-BE49-F238E27FC236}">
              <a16:creationId xmlns:a16="http://schemas.microsoft.com/office/drawing/2014/main" id="{00000000-0008-0000-0000-000012020000}"/>
            </a:ext>
          </a:extLst>
        </xdr:cNvPr>
        <xdr:cNvGrpSpPr>
          <a:grpSpLocks/>
        </xdr:cNvGrpSpPr>
      </xdr:nvGrpSpPr>
      <xdr:grpSpPr bwMode="auto">
        <a:xfrm>
          <a:off x="5057775" y="8801100"/>
          <a:ext cx="765175" cy="76200"/>
          <a:chOff x="5743575" y="2847975"/>
          <a:chExt cx="866775" cy="76200"/>
        </a:xfrm>
      </xdr:grpSpPr>
      <xdr:grpSp>
        <xdr:nvGrpSpPr>
          <xdr:cNvPr id="531" name="グループ化 80">
            <a:extLst>
              <a:ext uri="{FF2B5EF4-FFF2-40B4-BE49-F238E27FC236}">
                <a16:creationId xmlns:a16="http://schemas.microsoft.com/office/drawing/2014/main" id="{00000000-0008-0000-0000-000013020000}"/>
              </a:ext>
            </a:extLst>
          </xdr:cNvPr>
          <xdr:cNvGrpSpPr>
            <a:grpSpLocks/>
          </xdr:cNvGrpSpPr>
        </xdr:nvGrpSpPr>
        <xdr:grpSpPr bwMode="auto">
          <a:xfrm>
            <a:off x="5743575" y="2847975"/>
            <a:ext cx="866775" cy="76200"/>
            <a:chOff x="5743575" y="2847975"/>
            <a:chExt cx="866775" cy="76200"/>
          </a:xfrm>
        </xdr:grpSpPr>
        <xdr:cxnSp macro="">
          <xdr:nvCxnSpPr>
            <xdr:cNvPr id="533" name="直線コネクタ 532">
              <a:extLst>
                <a:ext uri="{FF2B5EF4-FFF2-40B4-BE49-F238E27FC236}">
                  <a16:creationId xmlns:a16="http://schemas.microsoft.com/office/drawing/2014/main" id="{00000000-0008-0000-0000-00001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4" name="直線コネクタ 533">
              <a:extLst>
                <a:ext uri="{FF2B5EF4-FFF2-40B4-BE49-F238E27FC236}">
                  <a16:creationId xmlns:a16="http://schemas.microsoft.com/office/drawing/2014/main" id="{00000000-0008-0000-0000-00001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5" name="直線コネクタ 534">
              <a:extLst>
                <a:ext uri="{FF2B5EF4-FFF2-40B4-BE49-F238E27FC236}">
                  <a16:creationId xmlns:a16="http://schemas.microsoft.com/office/drawing/2014/main" id="{00000000-0008-0000-0000-00001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6" name="直線コネクタ 535">
              <a:extLst>
                <a:ext uri="{FF2B5EF4-FFF2-40B4-BE49-F238E27FC236}">
                  <a16:creationId xmlns:a16="http://schemas.microsoft.com/office/drawing/2014/main" id="{00000000-0008-0000-0000-00001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7" name="直線コネクタ 536">
              <a:extLst>
                <a:ext uri="{FF2B5EF4-FFF2-40B4-BE49-F238E27FC236}">
                  <a16:creationId xmlns:a16="http://schemas.microsoft.com/office/drawing/2014/main" id="{00000000-0008-0000-0000-00001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32" name="直線コネクタ 531">
            <a:extLst>
              <a:ext uri="{FF2B5EF4-FFF2-40B4-BE49-F238E27FC236}">
                <a16:creationId xmlns:a16="http://schemas.microsoft.com/office/drawing/2014/main" id="{00000000-0008-0000-0000-00001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538" name="グループ化 112">
          <a:extLst>
            <a:ext uri="{FF2B5EF4-FFF2-40B4-BE49-F238E27FC236}">
              <a16:creationId xmlns:a16="http://schemas.microsoft.com/office/drawing/2014/main" id="{00000000-0008-0000-0000-00001A020000}"/>
            </a:ext>
          </a:extLst>
        </xdr:cNvPr>
        <xdr:cNvGrpSpPr>
          <a:grpSpLocks/>
        </xdr:cNvGrpSpPr>
      </xdr:nvGrpSpPr>
      <xdr:grpSpPr bwMode="auto">
        <a:xfrm>
          <a:off x="5057775" y="8801100"/>
          <a:ext cx="765175" cy="76200"/>
          <a:chOff x="5743575" y="2847975"/>
          <a:chExt cx="866775" cy="76200"/>
        </a:xfrm>
      </xdr:grpSpPr>
      <xdr:grpSp>
        <xdr:nvGrpSpPr>
          <xdr:cNvPr id="539" name="グループ化 80">
            <a:extLst>
              <a:ext uri="{FF2B5EF4-FFF2-40B4-BE49-F238E27FC236}">
                <a16:creationId xmlns:a16="http://schemas.microsoft.com/office/drawing/2014/main" id="{00000000-0008-0000-0000-00001B020000}"/>
              </a:ext>
            </a:extLst>
          </xdr:cNvPr>
          <xdr:cNvGrpSpPr>
            <a:grpSpLocks/>
          </xdr:cNvGrpSpPr>
        </xdr:nvGrpSpPr>
        <xdr:grpSpPr bwMode="auto">
          <a:xfrm>
            <a:off x="5743575" y="2847975"/>
            <a:ext cx="866775" cy="76200"/>
            <a:chOff x="5743575" y="2847975"/>
            <a:chExt cx="866775" cy="76200"/>
          </a:xfrm>
        </xdr:grpSpPr>
        <xdr:cxnSp macro="">
          <xdr:nvCxnSpPr>
            <xdr:cNvPr id="541" name="直線コネクタ 540">
              <a:extLst>
                <a:ext uri="{FF2B5EF4-FFF2-40B4-BE49-F238E27FC236}">
                  <a16:creationId xmlns:a16="http://schemas.microsoft.com/office/drawing/2014/main" id="{00000000-0008-0000-0000-00001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2" name="直線コネクタ 541">
              <a:extLst>
                <a:ext uri="{FF2B5EF4-FFF2-40B4-BE49-F238E27FC236}">
                  <a16:creationId xmlns:a16="http://schemas.microsoft.com/office/drawing/2014/main" id="{00000000-0008-0000-0000-00001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3" name="直線コネクタ 542">
              <a:extLst>
                <a:ext uri="{FF2B5EF4-FFF2-40B4-BE49-F238E27FC236}">
                  <a16:creationId xmlns:a16="http://schemas.microsoft.com/office/drawing/2014/main" id="{00000000-0008-0000-0000-00001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4" name="直線コネクタ 543">
              <a:extLst>
                <a:ext uri="{FF2B5EF4-FFF2-40B4-BE49-F238E27FC236}">
                  <a16:creationId xmlns:a16="http://schemas.microsoft.com/office/drawing/2014/main" id="{00000000-0008-0000-0000-00002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5" name="直線コネクタ 544">
              <a:extLst>
                <a:ext uri="{FF2B5EF4-FFF2-40B4-BE49-F238E27FC236}">
                  <a16:creationId xmlns:a16="http://schemas.microsoft.com/office/drawing/2014/main" id="{00000000-0008-0000-0000-00002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40" name="直線コネクタ 539">
            <a:extLst>
              <a:ext uri="{FF2B5EF4-FFF2-40B4-BE49-F238E27FC236}">
                <a16:creationId xmlns:a16="http://schemas.microsoft.com/office/drawing/2014/main" id="{00000000-0008-0000-0000-00001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46" name="グループ化 144">
          <a:extLst>
            <a:ext uri="{FF2B5EF4-FFF2-40B4-BE49-F238E27FC236}">
              <a16:creationId xmlns:a16="http://schemas.microsoft.com/office/drawing/2014/main" id="{00000000-0008-0000-0000-000022020000}"/>
            </a:ext>
          </a:extLst>
        </xdr:cNvPr>
        <xdr:cNvGrpSpPr>
          <a:grpSpLocks/>
        </xdr:cNvGrpSpPr>
      </xdr:nvGrpSpPr>
      <xdr:grpSpPr bwMode="auto">
        <a:xfrm>
          <a:off x="5057775" y="5314950"/>
          <a:ext cx="765175" cy="76200"/>
          <a:chOff x="5743575" y="2847975"/>
          <a:chExt cx="866775" cy="76200"/>
        </a:xfrm>
      </xdr:grpSpPr>
      <xdr:grpSp>
        <xdr:nvGrpSpPr>
          <xdr:cNvPr id="547" name="グループ化 80">
            <a:extLst>
              <a:ext uri="{FF2B5EF4-FFF2-40B4-BE49-F238E27FC236}">
                <a16:creationId xmlns:a16="http://schemas.microsoft.com/office/drawing/2014/main" id="{00000000-0008-0000-0000-000023020000}"/>
              </a:ext>
            </a:extLst>
          </xdr:cNvPr>
          <xdr:cNvGrpSpPr>
            <a:grpSpLocks/>
          </xdr:cNvGrpSpPr>
        </xdr:nvGrpSpPr>
        <xdr:grpSpPr bwMode="auto">
          <a:xfrm>
            <a:off x="5743575" y="2847975"/>
            <a:ext cx="866775" cy="76200"/>
            <a:chOff x="5743575" y="2847975"/>
            <a:chExt cx="866775" cy="76200"/>
          </a:xfrm>
        </xdr:grpSpPr>
        <xdr:cxnSp macro="">
          <xdr:nvCxnSpPr>
            <xdr:cNvPr id="549" name="直線コネクタ 548">
              <a:extLst>
                <a:ext uri="{FF2B5EF4-FFF2-40B4-BE49-F238E27FC236}">
                  <a16:creationId xmlns:a16="http://schemas.microsoft.com/office/drawing/2014/main" id="{00000000-0008-0000-0000-00002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0" name="直線コネクタ 549">
              <a:extLst>
                <a:ext uri="{FF2B5EF4-FFF2-40B4-BE49-F238E27FC236}">
                  <a16:creationId xmlns:a16="http://schemas.microsoft.com/office/drawing/2014/main" id="{00000000-0008-0000-0000-00002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1" name="直線コネクタ 550">
              <a:extLst>
                <a:ext uri="{FF2B5EF4-FFF2-40B4-BE49-F238E27FC236}">
                  <a16:creationId xmlns:a16="http://schemas.microsoft.com/office/drawing/2014/main" id="{00000000-0008-0000-0000-00002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2" name="直線コネクタ 551">
              <a:extLst>
                <a:ext uri="{FF2B5EF4-FFF2-40B4-BE49-F238E27FC236}">
                  <a16:creationId xmlns:a16="http://schemas.microsoft.com/office/drawing/2014/main" id="{00000000-0008-0000-0000-00002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3" name="直線コネクタ 552">
              <a:extLst>
                <a:ext uri="{FF2B5EF4-FFF2-40B4-BE49-F238E27FC236}">
                  <a16:creationId xmlns:a16="http://schemas.microsoft.com/office/drawing/2014/main" id="{00000000-0008-0000-0000-00002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48" name="直線コネクタ 547">
            <a:extLst>
              <a:ext uri="{FF2B5EF4-FFF2-40B4-BE49-F238E27FC236}">
                <a16:creationId xmlns:a16="http://schemas.microsoft.com/office/drawing/2014/main" id="{00000000-0008-0000-0000-00002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54" name="グループ化 136">
          <a:extLst>
            <a:ext uri="{FF2B5EF4-FFF2-40B4-BE49-F238E27FC236}">
              <a16:creationId xmlns:a16="http://schemas.microsoft.com/office/drawing/2014/main" id="{00000000-0008-0000-0000-00002A020000}"/>
            </a:ext>
          </a:extLst>
        </xdr:cNvPr>
        <xdr:cNvGrpSpPr>
          <a:grpSpLocks/>
        </xdr:cNvGrpSpPr>
      </xdr:nvGrpSpPr>
      <xdr:grpSpPr bwMode="auto">
        <a:xfrm>
          <a:off x="5057775" y="5314950"/>
          <a:ext cx="765175" cy="76200"/>
          <a:chOff x="5743575" y="2847975"/>
          <a:chExt cx="866775" cy="76200"/>
        </a:xfrm>
      </xdr:grpSpPr>
      <xdr:grpSp>
        <xdr:nvGrpSpPr>
          <xdr:cNvPr id="555" name="グループ化 80">
            <a:extLst>
              <a:ext uri="{FF2B5EF4-FFF2-40B4-BE49-F238E27FC236}">
                <a16:creationId xmlns:a16="http://schemas.microsoft.com/office/drawing/2014/main" id="{00000000-0008-0000-0000-00002B020000}"/>
              </a:ext>
            </a:extLst>
          </xdr:cNvPr>
          <xdr:cNvGrpSpPr>
            <a:grpSpLocks/>
          </xdr:cNvGrpSpPr>
        </xdr:nvGrpSpPr>
        <xdr:grpSpPr bwMode="auto">
          <a:xfrm>
            <a:off x="5743575" y="2847975"/>
            <a:ext cx="866775" cy="76200"/>
            <a:chOff x="5743575" y="2847975"/>
            <a:chExt cx="866775" cy="76200"/>
          </a:xfrm>
        </xdr:grpSpPr>
        <xdr:cxnSp macro="">
          <xdr:nvCxnSpPr>
            <xdr:cNvPr id="557" name="直線コネクタ 556">
              <a:extLst>
                <a:ext uri="{FF2B5EF4-FFF2-40B4-BE49-F238E27FC236}">
                  <a16:creationId xmlns:a16="http://schemas.microsoft.com/office/drawing/2014/main" id="{00000000-0008-0000-0000-00002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8" name="直線コネクタ 557">
              <a:extLst>
                <a:ext uri="{FF2B5EF4-FFF2-40B4-BE49-F238E27FC236}">
                  <a16:creationId xmlns:a16="http://schemas.microsoft.com/office/drawing/2014/main" id="{00000000-0008-0000-0000-00002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9" name="直線コネクタ 558">
              <a:extLst>
                <a:ext uri="{FF2B5EF4-FFF2-40B4-BE49-F238E27FC236}">
                  <a16:creationId xmlns:a16="http://schemas.microsoft.com/office/drawing/2014/main" id="{00000000-0008-0000-0000-00002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0" name="直線コネクタ 559">
              <a:extLst>
                <a:ext uri="{FF2B5EF4-FFF2-40B4-BE49-F238E27FC236}">
                  <a16:creationId xmlns:a16="http://schemas.microsoft.com/office/drawing/2014/main" id="{00000000-0008-0000-0000-00003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1" name="直線コネクタ 560">
              <a:extLst>
                <a:ext uri="{FF2B5EF4-FFF2-40B4-BE49-F238E27FC236}">
                  <a16:creationId xmlns:a16="http://schemas.microsoft.com/office/drawing/2014/main" id="{00000000-0008-0000-0000-00003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56" name="直線コネクタ 555">
            <a:extLst>
              <a:ext uri="{FF2B5EF4-FFF2-40B4-BE49-F238E27FC236}">
                <a16:creationId xmlns:a16="http://schemas.microsoft.com/office/drawing/2014/main" id="{00000000-0008-0000-0000-00002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62" name="グループ化 112">
          <a:extLst>
            <a:ext uri="{FF2B5EF4-FFF2-40B4-BE49-F238E27FC236}">
              <a16:creationId xmlns:a16="http://schemas.microsoft.com/office/drawing/2014/main" id="{00000000-0008-0000-0000-000032020000}"/>
            </a:ext>
          </a:extLst>
        </xdr:cNvPr>
        <xdr:cNvGrpSpPr>
          <a:grpSpLocks/>
        </xdr:cNvGrpSpPr>
      </xdr:nvGrpSpPr>
      <xdr:grpSpPr bwMode="auto">
        <a:xfrm>
          <a:off x="5057775" y="5314950"/>
          <a:ext cx="765175" cy="76200"/>
          <a:chOff x="5743575" y="2847975"/>
          <a:chExt cx="866775" cy="76200"/>
        </a:xfrm>
      </xdr:grpSpPr>
      <xdr:grpSp>
        <xdr:nvGrpSpPr>
          <xdr:cNvPr id="563" name="グループ化 80">
            <a:extLst>
              <a:ext uri="{FF2B5EF4-FFF2-40B4-BE49-F238E27FC236}">
                <a16:creationId xmlns:a16="http://schemas.microsoft.com/office/drawing/2014/main" id="{00000000-0008-0000-0000-000033020000}"/>
              </a:ext>
            </a:extLst>
          </xdr:cNvPr>
          <xdr:cNvGrpSpPr>
            <a:grpSpLocks/>
          </xdr:cNvGrpSpPr>
        </xdr:nvGrpSpPr>
        <xdr:grpSpPr bwMode="auto">
          <a:xfrm>
            <a:off x="5743575" y="2847975"/>
            <a:ext cx="866775" cy="76200"/>
            <a:chOff x="5743575" y="2847975"/>
            <a:chExt cx="866775" cy="76200"/>
          </a:xfrm>
        </xdr:grpSpPr>
        <xdr:cxnSp macro="">
          <xdr:nvCxnSpPr>
            <xdr:cNvPr id="565" name="直線コネクタ 564">
              <a:extLst>
                <a:ext uri="{FF2B5EF4-FFF2-40B4-BE49-F238E27FC236}">
                  <a16:creationId xmlns:a16="http://schemas.microsoft.com/office/drawing/2014/main" id="{00000000-0008-0000-0000-00003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6" name="直線コネクタ 565">
              <a:extLst>
                <a:ext uri="{FF2B5EF4-FFF2-40B4-BE49-F238E27FC236}">
                  <a16:creationId xmlns:a16="http://schemas.microsoft.com/office/drawing/2014/main" id="{00000000-0008-0000-0000-00003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7" name="直線コネクタ 566">
              <a:extLst>
                <a:ext uri="{FF2B5EF4-FFF2-40B4-BE49-F238E27FC236}">
                  <a16:creationId xmlns:a16="http://schemas.microsoft.com/office/drawing/2014/main" id="{00000000-0008-0000-0000-00003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8" name="直線コネクタ 567">
              <a:extLst>
                <a:ext uri="{FF2B5EF4-FFF2-40B4-BE49-F238E27FC236}">
                  <a16:creationId xmlns:a16="http://schemas.microsoft.com/office/drawing/2014/main" id="{00000000-0008-0000-0000-00003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9" name="直線コネクタ 568">
              <a:extLst>
                <a:ext uri="{FF2B5EF4-FFF2-40B4-BE49-F238E27FC236}">
                  <a16:creationId xmlns:a16="http://schemas.microsoft.com/office/drawing/2014/main" id="{00000000-0008-0000-0000-00003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64" name="直線コネクタ 563">
            <a:extLst>
              <a:ext uri="{FF2B5EF4-FFF2-40B4-BE49-F238E27FC236}">
                <a16:creationId xmlns:a16="http://schemas.microsoft.com/office/drawing/2014/main" id="{00000000-0008-0000-0000-00003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70" name="グループ化 176">
          <a:extLst>
            <a:ext uri="{FF2B5EF4-FFF2-40B4-BE49-F238E27FC236}">
              <a16:creationId xmlns:a16="http://schemas.microsoft.com/office/drawing/2014/main" id="{00000000-0008-0000-0000-00003A020000}"/>
            </a:ext>
          </a:extLst>
        </xdr:cNvPr>
        <xdr:cNvGrpSpPr>
          <a:grpSpLocks/>
        </xdr:cNvGrpSpPr>
      </xdr:nvGrpSpPr>
      <xdr:grpSpPr bwMode="auto">
        <a:xfrm>
          <a:off x="5057775" y="5314950"/>
          <a:ext cx="765175" cy="76200"/>
          <a:chOff x="5743575" y="2847975"/>
          <a:chExt cx="866775" cy="76200"/>
        </a:xfrm>
      </xdr:grpSpPr>
      <xdr:grpSp>
        <xdr:nvGrpSpPr>
          <xdr:cNvPr id="571" name="グループ化 80">
            <a:extLst>
              <a:ext uri="{FF2B5EF4-FFF2-40B4-BE49-F238E27FC236}">
                <a16:creationId xmlns:a16="http://schemas.microsoft.com/office/drawing/2014/main" id="{00000000-0008-0000-0000-00003B020000}"/>
              </a:ext>
            </a:extLst>
          </xdr:cNvPr>
          <xdr:cNvGrpSpPr>
            <a:grpSpLocks/>
          </xdr:cNvGrpSpPr>
        </xdr:nvGrpSpPr>
        <xdr:grpSpPr bwMode="auto">
          <a:xfrm>
            <a:off x="5743575" y="2847975"/>
            <a:ext cx="866775" cy="76200"/>
            <a:chOff x="5743575" y="2847975"/>
            <a:chExt cx="866775" cy="76200"/>
          </a:xfrm>
        </xdr:grpSpPr>
        <xdr:cxnSp macro="">
          <xdr:nvCxnSpPr>
            <xdr:cNvPr id="573" name="直線コネクタ 572">
              <a:extLst>
                <a:ext uri="{FF2B5EF4-FFF2-40B4-BE49-F238E27FC236}">
                  <a16:creationId xmlns:a16="http://schemas.microsoft.com/office/drawing/2014/main" id="{00000000-0008-0000-0000-00003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4" name="直線コネクタ 573">
              <a:extLst>
                <a:ext uri="{FF2B5EF4-FFF2-40B4-BE49-F238E27FC236}">
                  <a16:creationId xmlns:a16="http://schemas.microsoft.com/office/drawing/2014/main" id="{00000000-0008-0000-0000-00003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5" name="直線コネクタ 574">
              <a:extLst>
                <a:ext uri="{FF2B5EF4-FFF2-40B4-BE49-F238E27FC236}">
                  <a16:creationId xmlns:a16="http://schemas.microsoft.com/office/drawing/2014/main" id="{00000000-0008-0000-0000-00003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6" name="直線コネクタ 575">
              <a:extLst>
                <a:ext uri="{FF2B5EF4-FFF2-40B4-BE49-F238E27FC236}">
                  <a16:creationId xmlns:a16="http://schemas.microsoft.com/office/drawing/2014/main" id="{00000000-0008-0000-0000-00004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7" name="直線コネクタ 576">
              <a:extLst>
                <a:ext uri="{FF2B5EF4-FFF2-40B4-BE49-F238E27FC236}">
                  <a16:creationId xmlns:a16="http://schemas.microsoft.com/office/drawing/2014/main" id="{00000000-0008-0000-0000-00004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72" name="直線コネクタ 571">
            <a:extLst>
              <a:ext uri="{FF2B5EF4-FFF2-40B4-BE49-F238E27FC236}">
                <a16:creationId xmlns:a16="http://schemas.microsoft.com/office/drawing/2014/main" id="{00000000-0008-0000-0000-00003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78" name="グループ化 160">
          <a:extLst>
            <a:ext uri="{FF2B5EF4-FFF2-40B4-BE49-F238E27FC236}">
              <a16:creationId xmlns:a16="http://schemas.microsoft.com/office/drawing/2014/main" id="{00000000-0008-0000-0000-000042020000}"/>
            </a:ext>
          </a:extLst>
        </xdr:cNvPr>
        <xdr:cNvGrpSpPr>
          <a:grpSpLocks/>
        </xdr:cNvGrpSpPr>
      </xdr:nvGrpSpPr>
      <xdr:grpSpPr bwMode="auto">
        <a:xfrm>
          <a:off x="5057775" y="5314950"/>
          <a:ext cx="765175" cy="76200"/>
          <a:chOff x="5743575" y="2847975"/>
          <a:chExt cx="866775" cy="76200"/>
        </a:xfrm>
      </xdr:grpSpPr>
      <xdr:grpSp>
        <xdr:nvGrpSpPr>
          <xdr:cNvPr id="579" name="グループ化 80">
            <a:extLst>
              <a:ext uri="{FF2B5EF4-FFF2-40B4-BE49-F238E27FC236}">
                <a16:creationId xmlns:a16="http://schemas.microsoft.com/office/drawing/2014/main" id="{00000000-0008-0000-0000-000043020000}"/>
              </a:ext>
            </a:extLst>
          </xdr:cNvPr>
          <xdr:cNvGrpSpPr>
            <a:grpSpLocks/>
          </xdr:cNvGrpSpPr>
        </xdr:nvGrpSpPr>
        <xdr:grpSpPr bwMode="auto">
          <a:xfrm>
            <a:off x="5743575" y="2847975"/>
            <a:ext cx="866775" cy="76200"/>
            <a:chOff x="5743575" y="2847975"/>
            <a:chExt cx="866775" cy="76200"/>
          </a:xfrm>
        </xdr:grpSpPr>
        <xdr:cxnSp macro="">
          <xdr:nvCxnSpPr>
            <xdr:cNvPr id="581" name="直線コネクタ 580">
              <a:extLst>
                <a:ext uri="{FF2B5EF4-FFF2-40B4-BE49-F238E27FC236}">
                  <a16:creationId xmlns:a16="http://schemas.microsoft.com/office/drawing/2014/main" id="{00000000-0008-0000-0000-00004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2" name="直線コネクタ 581">
              <a:extLst>
                <a:ext uri="{FF2B5EF4-FFF2-40B4-BE49-F238E27FC236}">
                  <a16:creationId xmlns:a16="http://schemas.microsoft.com/office/drawing/2014/main" id="{00000000-0008-0000-0000-00004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3" name="直線コネクタ 582">
              <a:extLst>
                <a:ext uri="{FF2B5EF4-FFF2-40B4-BE49-F238E27FC236}">
                  <a16:creationId xmlns:a16="http://schemas.microsoft.com/office/drawing/2014/main" id="{00000000-0008-0000-0000-00004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4" name="直線コネクタ 583">
              <a:extLst>
                <a:ext uri="{FF2B5EF4-FFF2-40B4-BE49-F238E27FC236}">
                  <a16:creationId xmlns:a16="http://schemas.microsoft.com/office/drawing/2014/main" id="{00000000-0008-0000-0000-00004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5" name="直線コネクタ 584">
              <a:extLst>
                <a:ext uri="{FF2B5EF4-FFF2-40B4-BE49-F238E27FC236}">
                  <a16:creationId xmlns:a16="http://schemas.microsoft.com/office/drawing/2014/main" id="{00000000-0008-0000-0000-00004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0" name="直線コネクタ 579">
            <a:extLst>
              <a:ext uri="{FF2B5EF4-FFF2-40B4-BE49-F238E27FC236}">
                <a16:creationId xmlns:a16="http://schemas.microsoft.com/office/drawing/2014/main" id="{00000000-0008-0000-0000-00004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86" name="グループ化 136">
          <a:extLst>
            <a:ext uri="{FF2B5EF4-FFF2-40B4-BE49-F238E27FC236}">
              <a16:creationId xmlns:a16="http://schemas.microsoft.com/office/drawing/2014/main" id="{00000000-0008-0000-0000-00004A020000}"/>
            </a:ext>
          </a:extLst>
        </xdr:cNvPr>
        <xdr:cNvGrpSpPr>
          <a:grpSpLocks/>
        </xdr:cNvGrpSpPr>
      </xdr:nvGrpSpPr>
      <xdr:grpSpPr bwMode="auto">
        <a:xfrm>
          <a:off x="5057775" y="5314950"/>
          <a:ext cx="765175" cy="76200"/>
          <a:chOff x="5743575" y="2847975"/>
          <a:chExt cx="866775" cy="76200"/>
        </a:xfrm>
      </xdr:grpSpPr>
      <xdr:grpSp>
        <xdr:nvGrpSpPr>
          <xdr:cNvPr id="587" name="グループ化 80">
            <a:extLst>
              <a:ext uri="{FF2B5EF4-FFF2-40B4-BE49-F238E27FC236}">
                <a16:creationId xmlns:a16="http://schemas.microsoft.com/office/drawing/2014/main" id="{00000000-0008-0000-0000-00004B020000}"/>
              </a:ext>
            </a:extLst>
          </xdr:cNvPr>
          <xdr:cNvGrpSpPr>
            <a:grpSpLocks/>
          </xdr:cNvGrpSpPr>
        </xdr:nvGrpSpPr>
        <xdr:grpSpPr bwMode="auto">
          <a:xfrm>
            <a:off x="5743575" y="2847975"/>
            <a:ext cx="866775" cy="76200"/>
            <a:chOff x="5743575" y="2847975"/>
            <a:chExt cx="866775" cy="76200"/>
          </a:xfrm>
        </xdr:grpSpPr>
        <xdr:cxnSp macro="">
          <xdr:nvCxnSpPr>
            <xdr:cNvPr id="589" name="直線コネクタ 588">
              <a:extLst>
                <a:ext uri="{FF2B5EF4-FFF2-40B4-BE49-F238E27FC236}">
                  <a16:creationId xmlns:a16="http://schemas.microsoft.com/office/drawing/2014/main" id="{00000000-0008-0000-0000-00004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0" name="直線コネクタ 589">
              <a:extLst>
                <a:ext uri="{FF2B5EF4-FFF2-40B4-BE49-F238E27FC236}">
                  <a16:creationId xmlns:a16="http://schemas.microsoft.com/office/drawing/2014/main" id="{00000000-0008-0000-0000-00004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1" name="直線コネクタ 590">
              <a:extLst>
                <a:ext uri="{FF2B5EF4-FFF2-40B4-BE49-F238E27FC236}">
                  <a16:creationId xmlns:a16="http://schemas.microsoft.com/office/drawing/2014/main" id="{00000000-0008-0000-0000-00004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2" name="直線コネクタ 591">
              <a:extLst>
                <a:ext uri="{FF2B5EF4-FFF2-40B4-BE49-F238E27FC236}">
                  <a16:creationId xmlns:a16="http://schemas.microsoft.com/office/drawing/2014/main" id="{00000000-0008-0000-0000-00005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3" name="直線コネクタ 592">
              <a:extLst>
                <a:ext uri="{FF2B5EF4-FFF2-40B4-BE49-F238E27FC236}">
                  <a16:creationId xmlns:a16="http://schemas.microsoft.com/office/drawing/2014/main" id="{00000000-0008-0000-0000-00005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8" name="直線コネクタ 587">
            <a:extLst>
              <a:ext uri="{FF2B5EF4-FFF2-40B4-BE49-F238E27FC236}">
                <a16:creationId xmlns:a16="http://schemas.microsoft.com/office/drawing/2014/main" id="{00000000-0008-0000-0000-00004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94" name="グループ化 112">
          <a:extLst>
            <a:ext uri="{FF2B5EF4-FFF2-40B4-BE49-F238E27FC236}">
              <a16:creationId xmlns:a16="http://schemas.microsoft.com/office/drawing/2014/main" id="{00000000-0008-0000-0000-000052020000}"/>
            </a:ext>
          </a:extLst>
        </xdr:cNvPr>
        <xdr:cNvGrpSpPr>
          <a:grpSpLocks/>
        </xdr:cNvGrpSpPr>
      </xdr:nvGrpSpPr>
      <xdr:grpSpPr bwMode="auto">
        <a:xfrm>
          <a:off x="5057775" y="5314950"/>
          <a:ext cx="765175" cy="76200"/>
          <a:chOff x="5743575" y="2847975"/>
          <a:chExt cx="866775" cy="76200"/>
        </a:xfrm>
      </xdr:grpSpPr>
      <xdr:grpSp>
        <xdr:nvGrpSpPr>
          <xdr:cNvPr id="595" name="グループ化 80">
            <a:extLst>
              <a:ext uri="{FF2B5EF4-FFF2-40B4-BE49-F238E27FC236}">
                <a16:creationId xmlns:a16="http://schemas.microsoft.com/office/drawing/2014/main" id="{00000000-0008-0000-0000-000053020000}"/>
              </a:ext>
            </a:extLst>
          </xdr:cNvPr>
          <xdr:cNvGrpSpPr>
            <a:grpSpLocks/>
          </xdr:cNvGrpSpPr>
        </xdr:nvGrpSpPr>
        <xdr:grpSpPr bwMode="auto">
          <a:xfrm>
            <a:off x="5743575" y="2847975"/>
            <a:ext cx="866775" cy="76200"/>
            <a:chOff x="5743575" y="2847975"/>
            <a:chExt cx="866775" cy="76200"/>
          </a:xfrm>
        </xdr:grpSpPr>
        <xdr:cxnSp macro="">
          <xdr:nvCxnSpPr>
            <xdr:cNvPr id="597" name="直線コネクタ 596">
              <a:extLst>
                <a:ext uri="{FF2B5EF4-FFF2-40B4-BE49-F238E27FC236}">
                  <a16:creationId xmlns:a16="http://schemas.microsoft.com/office/drawing/2014/main" id="{00000000-0008-0000-0000-00005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8" name="直線コネクタ 597">
              <a:extLst>
                <a:ext uri="{FF2B5EF4-FFF2-40B4-BE49-F238E27FC236}">
                  <a16:creationId xmlns:a16="http://schemas.microsoft.com/office/drawing/2014/main" id="{00000000-0008-0000-0000-00005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9" name="直線コネクタ 598">
              <a:extLst>
                <a:ext uri="{FF2B5EF4-FFF2-40B4-BE49-F238E27FC236}">
                  <a16:creationId xmlns:a16="http://schemas.microsoft.com/office/drawing/2014/main" id="{00000000-0008-0000-0000-00005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0" name="直線コネクタ 599">
              <a:extLst>
                <a:ext uri="{FF2B5EF4-FFF2-40B4-BE49-F238E27FC236}">
                  <a16:creationId xmlns:a16="http://schemas.microsoft.com/office/drawing/2014/main" id="{00000000-0008-0000-0000-00005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1" name="直線コネクタ 600">
              <a:extLst>
                <a:ext uri="{FF2B5EF4-FFF2-40B4-BE49-F238E27FC236}">
                  <a16:creationId xmlns:a16="http://schemas.microsoft.com/office/drawing/2014/main" id="{00000000-0008-0000-0000-00005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96" name="直線コネクタ 595">
            <a:extLst>
              <a:ext uri="{FF2B5EF4-FFF2-40B4-BE49-F238E27FC236}">
                <a16:creationId xmlns:a16="http://schemas.microsoft.com/office/drawing/2014/main" id="{00000000-0008-0000-0000-00005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602" name="グループ化 112">
          <a:extLst>
            <a:ext uri="{FF2B5EF4-FFF2-40B4-BE49-F238E27FC236}">
              <a16:creationId xmlns:a16="http://schemas.microsoft.com/office/drawing/2014/main" id="{00000000-0008-0000-0000-00005A020000}"/>
            </a:ext>
          </a:extLst>
        </xdr:cNvPr>
        <xdr:cNvGrpSpPr>
          <a:grpSpLocks/>
        </xdr:cNvGrpSpPr>
      </xdr:nvGrpSpPr>
      <xdr:grpSpPr bwMode="auto">
        <a:xfrm>
          <a:off x="5057775" y="5314950"/>
          <a:ext cx="765175" cy="76200"/>
          <a:chOff x="5743575" y="2847975"/>
          <a:chExt cx="866775" cy="76200"/>
        </a:xfrm>
      </xdr:grpSpPr>
      <xdr:grpSp>
        <xdr:nvGrpSpPr>
          <xdr:cNvPr id="603" name="グループ化 80">
            <a:extLst>
              <a:ext uri="{FF2B5EF4-FFF2-40B4-BE49-F238E27FC236}">
                <a16:creationId xmlns:a16="http://schemas.microsoft.com/office/drawing/2014/main" id="{00000000-0008-0000-0000-00005B020000}"/>
              </a:ext>
            </a:extLst>
          </xdr:cNvPr>
          <xdr:cNvGrpSpPr>
            <a:grpSpLocks/>
          </xdr:cNvGrpSpPr>
        </xdr:nvGrpSpPr>
        <xdr:grpSpPr bwMode="auto">
          <a:xfrm>
            <a:off x="5743575" y="2847975"/>
            <a:ext cx="866775" cy="76200"/>
            <a:chOff x="5743575" y="2847975"/>
            <a:chExt cx="866775" cy="76200"/>
          </a:xfrm>
        </xdr:grpSpPr>
        <xdr:cxnSp macro="">
          <xdr:nvCxnSpPr>
            <xdr:cNvPr id="605" name="直線コネクタ 604">
              <a:extLst>
                <a:ext uri="{FF2B5EF4-FFF2-40B4-BE49-F238E27FC236}">
                  <a16:creationId xmlns:a16="http://schemas.microsoft.com/office/drawing/2014/main" id="{00000000-0008-0000-0000-00005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6" name="直線コネクタ 605">
              <a:extLst>
                <a:ext uri="{FF2B5EF4-FFF2-40B4-BE49-F238E27FC236}">
                  <a16:creationId xmlns:a16="http://schemas.microsoft.com/office/drawing/2014/main" id="{00000000-0008-0000-0000-00005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7" name="直線コネクタ 606">
              <a:extLst>
                <a:ext uri="{FF2B5EF4-FFF2-40B4-BE49-F238E27FC236}">
                  <a16:creationId xmlns:a16="http://schemas.microsoft.com/office/drawing/2014/main" id="{00000000-0008-0000-0000-00005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8" name="直線コネクタ 607">
              <a:extLst>
                <a:ext uri="{FF2B5EF4-FFF2-40B4-BE49-F238E27FC236}">
                  <a16:creationId xmlns:a16="http://schemas.microsoft.com/office/drawing/2014/main" id="{00000000-0008-0000-0000-00006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9" name="直線コネクタ 608">
              <a:extLst>
                <a:ext uri="{FF2B5EF4-FFF2-40B4-BE49-F238E27FC236}">
                  <a16:creationId xmlns:a16="http://schemas.microsoft.com/office/drawing/2014/main" id="{00000000-0008-0000-0000-00006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04" name="直線コネクタ 603">
            <a:extLst>
              <a:ext uri="{FF2B5EF4-FFF2-40B4-BE49-F238E27FC236}">
                <a16:creationId xmlns:a16="http://schemas.microsoft.com/office/drawing/2014/main" id="{00000000-0008-0000-0000-00005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610" name="グループ化 176">
          <a:extLst>
            <a:ext uri="{FF2B5EF4-FFF2-40B4-BE49-F238E27FC236}">
              <a16:creationId xmlns:a16="http://schemas.microsoft.com/office/drawing/2014/main" id="{00000000-0008-0000-0000-000062020000}"/>
            </a:ext>
          </a:extLst>
        </xdr:cNvPr>
        <xdr:cNvGrpSpPr>
          <a:grpSpLocks/>
        </xdr:cNvGrpSpPr>
      </xdr:nvGrpSpPr>
      <xdr:grpSpPr bwMode="auto">
        <a:xfrm>
          <a:off x="5057775" y="5314950"/>
          <a:ext cx="765175" cy="76200"/>
          <a:chOff x="5743575" y="2847975"/>
          <a:chExt cx="866775" cy="76200"/>
        </a:xfrm>
      </xdr:grpSpPr>
      <xdr:grpSp>
        <xdr:nvGrpSpPr>
          <xdr:cNvPr id="611" name="グループ化 80">
            <a:extLst>
              <a:ext uri="{FF2B5EF4-FFF2-40B4-BE49-F238E27FC236}">
                <a16:creationId xmlns:a16="http://schemas.microsoft.com/office/drawing/2014/main" id="{00000000-0008-0000-0000-000063020000}"/>
              </a:ext>
            </a:extLst>
          </xdr:cNvPr>
          <xdr:cNvGrpSpPr>
            <a:grpSpLocks/>
          </xdr:cNvGrpSpPr>
        </xdr:nvGrpSpPr>
        <xdr:grpSpPr bwMode="auto">
          <a:xfrm>
            <a:off x="5743575" y="2847975"/>
            <a:ext cx="866775" cy="76200"/>
            <a:chOff x="5743575" y="2847975"/>
            <a:chExt cx="866775" cy="76200"/>
          </a:xfrm>
        </xdr:grpSpPr>
        <xdr:cxnSp macro="">
          <xdr:nvCxnSpPr>
            <xdr:cNvPr id="613" name="直線コネクタ 612">
              <a:extLst>
                <a:ext uri="{FF2B5EF4-FFF2-40B4-BE49-F238E27FC236}">
                  <a16:creationId xmlns:a16="http://schemas.microsoft.com/office/drawing/2014/main" id="{00000000-0008-0000-0000-00006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4" name="直線コネクタ 613">
              <a:extLst>
                <a:ext uri="{FF2B5EF4-FFF2-40B4-BE49-F238E27FC236}">
                  <a16:creationId xmlns:a16="http://schemas.microsoft.com/office/drawing/2014/main" id="{00000000-0008-0000-0000-00006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5" name="直線コネクタ 614">
              <a:extLst>
                <a:ext uri="{FF2B5EF4-FFF2-40B4-BE49-F238E27FC236}">
                  <a16:creationId xmlns:a16="http://schemas.microsoft.com/office/drawing/2014/main" id="{00000000-0008-0000-0000-00006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6" name="直線コネクタ 615">
              <a:extLst>
                <a:ext uri="{FF2B5EF4-FFF2-40B4-BE49-F238E27FC236}">
                  <a16:creationId xmlns:a16="http://schemas.microsoft.com/office/drawing/2014/main" id="{00000000-0008-0000-0000-00006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7" name="直線コネクタ 616">
              <a:extLst>
                <a:ext uri="{FF2B5EF4-FFF2-40B4-BE49-F238E27FC236}">
                  <a16:creationId xmlns:a16="http://schemas.microsoft.com/office/drawing/2014/main" id="{00000000-0008-0000-0000-00006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12" name="直線コネクタ 611">
            <a:extLst>
              <a:ext uri="{FF2B5EF4-FFF2-40B4-BE49-F238E27FC236}">
                <a16:creationId xmlns:a16="http://schemas.microsoft.com/office/drawing/2014/main" id="{00000000-0008-0000-0000-00006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30" name="グループ化 87">
          <a:extLst>
            <a:ext uri="{FF2B5EF4-FFF2-40B4-BE49-F238E27FC236}">
              <a16:creationId xmlns:a16="http://schemas.microsoft.com/office/drawing/2014/main" id="{00000000-0008-0000-0000-0000DA020000}"/>
            </a:ext>
          </a:extLst>
        </xdr:cNvPr>
        <xdr:cNvGrpSpPr>
          <a:grpSpLocks/>
        </xdr:cNvGrpSpPr>
      </xdr:nvGrpSpPr>
      <xdr:grpSpPr bwMode="auto">
        <a:xfrm>
          <a:off x="2479675" y="15176500"/>
          <a:ext cx="765175" cy="76200"/>
          <a:chOff x="5743575" y="2847975"/>
          <a:chExt cx="866775" cy="76200"/>
        </a:xfrm>
      </xdr:grpSpPr>
      <xdr:grpSp>
        <xdr:nvGrpSpPr>
          <xdr:cNvPr id="731" name="グループ化 80">
            <a:extLst>
              <a:ext uri="{FF2B5EF4-FFF2-40B4-BE49-F238E27FC236}">
                <a16:creationId xmlns:a16="http://schemas.microsoft.com/office/drawing/2014/main" id="{00000000-0008-0000-0000-0000DB020000}"/>
              </a:ext>
            </a:extLst>
          </xdr:cNvPr>
          <xdr:cNvGrpSpPr>
            <a:grpSpLocks/>
          </xdr:cNvGrpSpPr>
        </xdr:nvGrpSpPr>
        <xdr:grpSpPr bwMode="auto">
          <a:xfrm>
            <a:off x="5743575" y="2847975"/>
            <a:ext cx="866775" cy="76200"/>
            <a:chOff x="5743575" y="2847975"/>
            <a:chExt cx="866775" cy="76200"/>
          </a:xfrm>
        </xdr:grpSpPr>
        <xdr:cxnSp macro="">
          <xdr:nvCxnSpPr>
            <xdr:cNvPr id="733" name="直線コネクタ 732">
              <a:extLst>
                <a:ext uri="{FF2B5EF4-FFF2-40B4-BE49-F238E27FC236}">
                  <a16:creationId xmlns:a16="http://schemas.microsoft.com/office/drawing/2014/main" id="{00000000-0008-0000-0000-0000D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4" name="直線コネクタ 733">
              <a:extLst>
                <a:ext uri="{FF2B5EF4-FFF2-40B4-BE49-F238E27FC236}">
                  <a16:creationId xmlns:a16="http://schemas.microsoft.com/office/drawing/2014/main" id="{00000000-0008-0000-0000-0000D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5" name="直線コネクタ 734">
              <a:extLst>
                <a:ext uri="{FF2B5EF4-FFF2-40B4-BE49-F238E27FC236}">
                  <a16:creationId xmlns:a16="http://schemas.microsoft.com/office/drawing/2014/main" id="{00000000-0008-0000-0000-0000D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6" name="直線コネクタ 735">
              <a:extLst>
                <a:ext uri="{FF2B5EF4-FFF2-40B4-BE49-F238E27FC236}">
                  <a16:creationId xmlns:a16="http://schemas.microsoft.com/office/drawing/2014/main" id="{00000000-0008-0000-0000-0000E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7" name="直線コネクタ 736">
              <a:extLst>
                <a:ext uri="{FF2B5EF4-FFF2-40B4-BE49-F238E27FC236}">
                  <a16:creationId xmlns:a16="http://schemas.microsoft.com/office/drawing/2014/main" id="{00000000-0008-0000-0000-0000E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32" name="直線コネクタ 731">
            <a:extLst>
              <a:ext uri="{FF2B5EF4-FFF2-40B4-BE49-F238E27FC236}">
                <a16:creationId xmlns:a16="http://schemas.microsoft.com/office/drawing/2014/main" id="{00000000-0008-0000-0000-0000D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38" name="グループ化 176">
          <a:extLst>
            <a:ext uri="{FF2B5EF4-FFF2-40B4-BE49-F238E27FC236}">
              <a16:creationId xmlns:a16="http://schemas.microsoft.com/office/drawing/2014/main" id="{00000000-0008-0000-0000-0000E2020000}"/>
            </a:ext>
          </a:extLst>
        </xdr:cNvPr>
        <xdr:cNvGrpSpPr>
          <a:grpSpLocks/>
        </xdr:cNvGrpSpPr>
      </xdr:nvGrpSpPr>
      <xdr:grpSpPr bwMode="auto">
        <a:xfrm>
          <a:off x="2479675" y="15176500"/>
          <a:ext cx="765175" cy="76200"/>
          <a:chOff x="5743575" y="2847975"/>
          <a:chExt cx="866775" cy="76200"/>
        </a:xfrm>
      </xdr:grpSpPr>
      <xdr:grpSp>
        <xdr:nvGrpSpPr>
          <xdr:cNvPr id="739" name="グループ化 80">
            <a:extLst>
              <a:ext uri="{FF2B5EF4-FFF2-40B4-BE49-F238E27FC236}">
                <a16:creationId xmlns:a16="http://schemas.microsoft.com/office/drawing/2014/main" id="{00000000-0008-0000-0000-0000E3020000}"/>
              </a:ext>
            </a:extLst>
          </xdr:cNvPr>
          <xdr:cNvGrpSpPr>
            <a:grpSpLocks/>
          </xdr:cNvGrpSpPr>
        </xdr:nvGrpSpPr>
        <xdr:grpSpPr bwMode="auto">
          <a:xfrm>
            <a:off x="5743575" y="2847975"/>
            <a:ext cx="866775" cy="76200"/>
            <a:chOff x="5743575" y="2847975"/>
            <a:chExt cx="866775" cy="76200"/>
          </a:xfrm>
        </xdr:grpSpPr>
        <xdr:cxnSp macro="">
          <xdr:nvCxnSpPr>
            <xdr:cNvPr id="741" name="直線コネクタ 740">
              <a:extLst>
                <a:ext uri="{FF2B5EF4-FFF2-40B4-BE49-F238E27FC236}">
                  <a16:creationId xmlns:a16="http://schemas.microsoft.com/office/drawing/2014/main" id="{00000000-0008-0000-0000-0000E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42" name="直線コネクタ 741">
              <a:extLst>
                <a:ext uri="{FF2B5EF4-FFF2-40B4-BE49-F238E27FC236}">
                  <a16:creationId xmlns:a16="http://schemas.microsoft.com/office/drawing/2014/main" id="{00000000-0008-0000-0000-0000E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43" name="直線コネクタ 742">
              <a:extLst>
                <a:ext uri="{FF2B5EF4-FFF2-40B4-BE49-F238E27FC236}">
                  <a16:creationId xmlns:a16="http://schemas.microsoft.com/office/drawing/2014/main" id="{00000000-0008-0000-0000-0000E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44" name="直線コネクタ 743">
              <a:extLst>
                <a:ext uri="{FF2B5EF4-FFF2-40B4-BE49-F238E27FC236}">
                  <a16:creationId xmlns:a16="http://schemas.microsoft.com/office/drawing/2014/main" id="{00000000-0008-0000-0000-0000E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45" name="直線コネクタ 744">
              <a:extLst>
                <a:ext uri="{FF2B5EF4-FFF2-40B4-BE49-F238E27FC236}">
                  <a16:creationId xmlns:a16="http://schemas.microsoft.com/office/drawing/2014/main" id="{00000000-0008-0000-0000-0000E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40" name="直線コネクタ 739">
            <a:extLst>
              <a:ext uri="{FF2B5EF4-FFF2-40B4-BE49-F238E27FC236}">
                <a16:creationId xmlns:a16="http://schemas.microsoft.com/office/drawing/2014/main" id="{00000000-0008-0000-0000-0000E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46" name="グループ化 160">
          <a:extLst>
            <a:ext uri="{FF2B5EF4-FFF2-40B4-BE49-F238E27FC236}">
              <a16:creationId xmlns:a16="http://schemas.microsoft.com/office/drawing/2014/main" id="{00000000-0008-0000-0000-0000EA020000}"/>
            </a:ext>
          </a:extLst>
        </xdr:cNvPr>
        <xdr:cNvGrpSpPr>
          <a:grpSpLocks/>
        </xdr:cNvGrpSpPr>
      </xdr:nvGrpSpPr>
      <xdr:grpSpPr bwMode="auto">
        <a:xfrm>
          <a:off x="2479675" y="15176500"/>
          <a:ext cx="765175" cy="76200"/>
          <a:chOff x="5743575" y="2847975"/>
          <a:chExt cx="866775" cy="76200"/>
        </a:xfrm>
      </xdr:grpSpPr>
      <xdr:grpSp>
        <xdr:nvGrpSpPr>
          <xdr:cNvPr id="747" name="グループ化 80">
            <a:extLst>
              <a:ext uri="{FF2B5EF4-FFF2-40B4-BE49-F238E27FC236}">
                <a16:creationId xmlns:a16="http://schemas.microsoft.com/office/drawing/2014/main" id="{00000000-0008-0000-0000-0000EB020000}"/>
              </a:ext>
            </a:extLst>
          </xdr:cNvPr>
          <xdr:cNvGrpSpPr>
            <a:grpSpLocks/>
          </xdr:cNvGrpSpPr>
        </xdr:nvGrpSpPr>
        <xdr:grpSpPr bwMode="auto">
          <a:xfrm>
            <a:off x="5743575" y="2847975"/>
            <a:ext cx="866775" cy="76200"/>
            <a:chOff x="5743575" y="2847975"/>
            <a:chExt cx="866775" cy="76200"/>
          </a:xfrm>
        </xdr:grpSpPr>
        <xdr:cxnSp macro="">
          <xdr:nvCxnSpPr>
            <xdr:cNvPr id="749" name="直線コネクタ 748">
              <a:extLst>
                <a:ext uri="{FF2B5EF4-FFF2-40B4-BE49-F238E27FC236}">
                  <a16:creationId xmlns:a16="http://schemas.microsoft.com/office/drawing/2014/main" id="{00000000-0008-0000-0000-0000E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0" name="直線コネクタ 749">
              <a:extLst>
                <a:ext uri="{FF2B5EF4-FFF2-40B4-BE49-F238E27FC236}">
                  <a16:creationId xmlns:a16="http://schemas.microsoft.com/office/drawing/2014/main" id="{00000000-0008-0000-0000-0000E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1" name="直線コネクタ 750">
              <a:extLst>
                <a:ext uri="{FF2B5EF4-FFF2-40B4-BE49-F238E27FC236}">
                  <a16:creationId xmlns:a16="http://schemas.microsoft.com/office/drawing/2014/main" id="{00000000-0008-0000-0000-0000E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2" name="直線コネクタ 751">
              <a:extLst>
                <a:ext uri="{FF2B5EF4-FFF2-40B4-BE49-F238E27FC236}">
                  <a16:creationId xmlns:a16="http://schemas.microsoft.com/office/drawing/2014/main" id="{00000000-0008-0000-0000-0000F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3" name="直線コネクタ 752">
              <a:extLst>
                <a:ext uri="{FF2B5EF4-FFF2-40B4-BE49-F238E27FC236}">
                  <a16:creationId xmlns:a16="http://schemas.microsoft.com/office/drawing/2014/main" id="{00000000-0008-0000-0000-0000F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48" name="直線コネクタ 747">
            <a:extLst>
              <a:ext uri="{FF2B5EF4-FFF2-40B4-BE49-F238E27FC236}">
                <a16:creationId xmlns:a16="http://schemas.microsoft.com/office/drawing/2014/main" id="{00000000-0008-0000-0000-0000E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54" name="グループ化 136">
          <a:extLst>
            <a:ext uri="{FF2B5EF4-FFF2-40B4-BE49-F238E27FC236}">
              <a16:creationId xmlns:a16="http://schemas.microsoft.com/office/drawing/2014/main" id="{00000000-0008-0000-0000-0000F2020000}"/>
            </a:ext>
          </a:extLst>
        </xdr:cNvPr>
        <xdr:cNvGrpSpPr>
          <a:grpSpLocks/>
        </xdr:cNvGrpSpPr>
      </xdr:nvGrpSpPr>
      <xdr:grpSpPr bwMode="auto">
        <a:xfrm>
          <a:off x="2479675" y="15176500"/>
          <a:ext cx="765175" cy="76200"/>
          <a:chOff x="5743575" y="2847975"/>
          <a:chExt cx="866775" cy="76200"/>
        </a:xfrm>
      </xdr:grpSpPr>
      <xdr:grpSp>
        <xdr:nvGrpSpPr>
          <xdr:cNvPr id="755" name="グループ化 80">
            <a:extLst>
              <a:ext uri="{FF2B5EF4-FFF2-40B4-BE49-F238E27FC236}">
                <a16:creationId xmlns:a16="http://schemas.microsoft.com/office/drawing/2014/main" id="{00000000-0008-0000-0000-0000F3020000}"/>
              </a:ext>
            </a:extLst>
          </xdr:cNvPr>
          <xdr:cNvGrpSpPr>
            <a:grpSpLocks/>
          </xdr:cNvGrpSpPr>
        </xdr:nvGrpSpPr>
        <xdr:grpSpPr bwMode="auto">
          <a:xfrm>
            <a:off x="5743575" y="2847975"/>
            <a:ext cx="866775" cy="76200"/>
            <a:chOff x="5743575" y="2847975"/>
            <a:chExt cx="866775" cy="76200"/>
          </a:xfrm>
        </xdr:grpSpPr>
        <xdr:cxnSp macro="">
          <xdr:nvCxnSpPr>
            <xdr:cNvPr id="757" name="直線コネクタ 756">
              <a:extLst>
                <a:ext uri="{FF2B5EF4-FFF2-40B4-BE49-F238E27FC236}">
                  <a16:creationId xmlns:a16="http://schemas.microsoft.com/office/drawing/2014/main" id="{00000000-0008-0000-0000-0000F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8" name="直線コネクタ 757">
              <a:extLst>
                <a:ext uri="{FF2B5EF4-FFF2-40B4-BE49-F238E27FC236}">
                  <a16:creationId xmlns:a16="http://schemas.microsoft.com/office/drawing/2014/main" id="{00000000-0008-0000-0000-0000F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9" name="直線コネクタ 758">
              <a:extLst>
                <a:ext uri="{FF2B5EF4-FFF2-40B4-BE49-F238E27FC236}">
                  <a16:creationId xmlns:a16="http://schemas.microsoft.com/office/drawing/2014/main" id="{00000000-0008-0000-0000-0000F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0" name="直線コネクタ 759">
              <a:extLst>
                <a:ext uri="{FF2B5EF4-FFF2-40B4-BE49-F238E27FC236}">
                  <a16:creationId xmlns:a16="http://schemas.microsoft.com/office/drawing/2014/main" id="{00000000-0008-0000-0000-0000F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1" name="直線コネクタ 760">
              <a:extLst>
                <a:ext uri="{FF2B5EF4-FFF2-40B4-BE49-F238E27FC236}">
                  <a16:creationId xmlns:a16="http://schemas.microsoft.com/office/drawing/2014/main" id="{00000000-0008-0000-0000-0000F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56" name="直線コネクタ 755">
            <a:extLst>
              <a:ext uri="{FF2B5EF4-FFF2-40B4-BE49-F238E27FC236}">
                <a16:creationId xmlns:a16="http://schemas.microsoft.com/office/drawing/2014/main" id="{00000000-0008-0000-0000-0000F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62" name="グループ化 112">
          <a:extLst>
            <a:ext uri="{FF2B5EF4-FFF2-40B4-BE49-F238E27FC236}">
              <a16:creationId xmlns:a16="http://schemas.microsoft.com/office/drawing/2014/main" id="{00000000-0008-0000-0000-0000FA020000}"/>
            </a:ext>
          </a:extLst>
        </xdr:cNvPr>
        <xdr:cNvGrpSpPr>
          <a:grpSpLocks/>
        </xdr:cNvGrpSpPr>
      </xdr:nvGrpSpPr>
      <xdr:grpSpPr bwMode="auto">
        <a:xfrm>
          <a:off x="2479675" y="15176500"/>
          <a:ext cx="765175" cy="76200"/>
          <a:chOff x="5743575" y="2847975"/>
          <a:chExt cx="866775" cy="76200"/>
        </a:xfrm>
      </xdr:grpSpPr>
      <xdr:grpSp>
        <xdr:nvGrpSpPr>
          <xdr:cNvPr id="763" name="グループ化 80">
            <a:extLst>
              <a:ext uri="{FF2B5EF4-FFF2-40B4-BE49-F238E27FC236}">
                <a16:creationId xmlns:a16="http://schemas.microsoft.com/office/drawing/2014/main" id="{00000000-0008-0000-0000-0000FB020000}"/>
              </a:ext>
            </a:extLst>
          </xdr:cNvPr>
          <xdr:cNvGrpSpPr>
            <a:grpSpLocks/>
          </xdr:cNvGrpSpPr>
        </xdr:nvGrpSpPr>
        <xdr:grpSpPr bwMode="auto">
          <a:xfrm>
            <a:off x="5743575" y="2847975"/>
            <a:ext cx="866775" cy="76200"/>
            <a:chOff x="5743575" y="2847975"/>
            <a:chExt cx="866775" cy="76200"/>
          </a:xfrm>
        </xdr:grpSpPr>
        <xdr:cxnSp macro="">
          <xdr:nvCxnSpPr>
            <xdr:cNvPr id="765" name="直線コネクタ 764">
              <a:extLst>
                <a:ext uri="{FF2B5EF4-FFF2-40B4-BE49-F238E27FC236}">
                  <a16:creationId xmlns:a16="http://schemas.microsoft.com/office/drawing/2014/main" id="{00000000-0008-0000-0000-0000F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6" name="直線コネクタ 765">
              <a:extLst>
                <a:ext uri="{FF2B5EF4-FFF2-40B4-BE49-F238E27FC236}">
                  <a16:creationId xmlns:a16="http://schemas.microsoft.com/office/drawing/2014/main" id="{00000000-0008-0000-0000-0000F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7" name="直線コネクタ 766">
              <a:extLst>
                <a:ext uri="{FF2B5EF4-FFF2-40B4-BE49-F238E27FC236}">
                  <a16:creationId xmlns:a16="http://schemas.microsoft.com/office/drawing/2014/main" id="{00000000-0008-0000-0000-0000F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8" name="直線コネクタ 767">
              <a:extLst>
                <a:ext uri="{FF2B5EF4-FFF2-40B4-BE49-F238E27FC236}">
                  <a16:creationId xmlns:a16="http://schemas.microsoft.com/office/drawing/2014/main" id="{00000000-0008-0000-0000-00000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9" name="直線コネクタ 768">
              <a:extLst>
                <a:ext uri="{FF2B5EF4-FFF2-40B4-BE49-F238E27FC236}">
                  <a16:creationId xmlns:a16="http://schemas.microsoft.com/office/drawing/2014/main" id="{00000000-0008-0000-0000-00000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64" name="直線コネクタ 763">
            <a:extLst>
              <a:ext uri="{FF2B5EF4-FFF2-40B4-BE49-F238E27FC236}">
                <a16:creationId xmlns:a16="http://schemas.microsoft.com/office/drawing/2014/main" id="{00000000-0008-0000-0000-0000F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70" name="グループ化 144">
          <a:extLst>
            <a:ext uri="{FF2B5EF4-FFF2-40B4-BE49-F238E27FC236}">
              <a16:creationId xmlns:a16="http://schemas.microsoft.com/office/drawing/2014/main" id="{00000000-0008-0000-0000-000002030000}"/>
            </a:ext>
          </a:extLst>
        </xdr:cNvPr>
        <xdr:cNvGrpSpPr>
          <a:grpSpLocks/>
        </xdr:cNvGrpSpPr>
      </xdr:nvGrpSpPr>
      <xdr:grpSpPr bwMode="auto">
        <a:xfrm>
          <a:off x="2479675" y="15176500"/>
          <a:ext cx="765175" cy="76200"/>
          <a:chOff x="5743575" y="2847975"/>
          <a:chExt cx="866775" cy="76200"/>
        </a:xfrm>
      </xdr:grpSpPr>
      <xdr:grpSp>
        <xdr:nvGrpSpPr>
          <xdr:cNvPr id="771" name="グループ化 80">
            <a:extLst>
              <a:ext uri="{FF2B5EF4-FFF2-40B4-BE49-F238E27FC236}">
                <a16:creationId xmlns:a16="http://schemas.microsoft.com/office/drawing/2014/main" id="{00000000-0008-0000-0000-000003030000}"/>
              </a:ext>
            </a:extLst>
          </xdr:cNvPr>
          <xdr:cNvGrpSpPr>
            <a:grpSpLocks/>
          </xdr:cNvGrpSpPr>
        </xdr:nvGrpSpPr>
        <xdr:grpSpPr bwMode="auto">
          <a:xfrm>
            <a:off x="5743575" y="2847975"/>
            <a:ext cx="866775" cy="76200"/>
            <a:chOff x="5743575" y="2847975"/>
            <a:chExt cx="866775" cy="76200"/>
          </a:xfrm>
        </xdr:grpSpPr>
        <xdr:cxnSp macro="">
          <xdr:nvCxnSpPr>
            <xdr:cNvPr id="773" name="直線コネクタ 772">
              <a:extLst>
                <a:ext uri="{FF2B5EF4-FFF2-40B4-BE49-F238E27FC236}">
                  <a16:creationId xmlns:a16="http://schemas.microsoft.com/office/drawing/2014/main" id="{00000000-0008-0000-0000-00000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74" name="直線コネクタ 773">
              <a:extLst>
                <a:ext uri="{FF2B5EF4-FFF2-40B4-BE49-F238E27FC236}">
                  <a16:creationId xmlns:a16="http://schemas.microsoft.com/office/drawing/2014/main" id="{00000000-0008-0000-0000-00000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75" name="直線コネクタ 774">
              <a:extLst>
                <a:ext uri="{FF2B5EF4-FFF2-40B4-BE49-F238E27FC236}">
                  <a16:creationId xmlns:a16="http://schemas.microsoft.com/office/drawing/2014/main" id="{00000000-0008-0000-0000-00000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76" name="直線コネクタ 775">
              <a:extLst>
                <a:ext uri="{FF2B5EF4-FFF2-40B4-BE49-F238E27FC236}">
                  <a16:creationId xmlns:a16="http://schemas.microsoft.com/office/drawing/2014/main" id="{00000000-0008-0000-0000-00000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77" name="直線コネクタ 776">
              <a:extLst>
                <a:ext uri="{FF2B5EF4-FFF2-40B4-BE49-F238E27FC236}">
                  <a16:creationId xmlns:a16="http://schemas.microsoft.com/office/drawing/2014/main" id="{00000000-0008-0000-0000-00000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72" name="直線コネクタ 771">
            <a:extLst>
              <a:ext uri="{FF2B5EF4-FFF2-40B4-BE49-F238E27FC236}">
                <a16:creationId xmlns:a16="http://schemas.microsoft.com/office/drawing/2014/main" id="{00000000-0008-0000-0000-00000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78" name="グループ化 136">
          <a:extLst>
            <a:ext uri="{FF2B5EF4-FFF2-40B4-BE49-F238E27FC236}">
              <a16:creationId xmlns:a16="http://schemas.microsoft.com/office/drawing/2014/main" id="{00000000-0008-0000-0000-00000A030000}"/>
            </a:ext>
          </a:extLst>
        </xdr:cNvPr>
        <xdr:cNvGrpSpPr>
          <a:grpSpLocks/>
        </xdr:cNvGrpSpPr>
      </xdr:nvGrpSpPr>
      <xdr:grpSpPr bwMode="auto">
        <a:xfrm>
          <a:off x="2479675" y="15176500"/>
          <a:ext cx="765175" cy="76200"/>
          <a:chOff x="5743575" y="2847975"/>
          <a:chExt cx="866775" cy="76200"/>
        </a:xfrm>
      </xdr:grpSpPr>
      <xdr:grpSp>
        <xdr:nvGrpSpPr>
          <xdr:cNvPr id="779" name="グループ化 80">
            <a:extLst>
              <a:ext uri="{FF2B5EF4-FFF2-40B4-BE49-F238E27FC236}">
                <a16:creationId xmlns:a16="http://schemas.microsoft.com/office/drawing/2014/main" id="{00000000-0008-0000-0000-00000B030000}"/>
              </a:ext>
            </a:extLst>
          </xdr:cNvPr>
          <xdr:cNvGrpSpPr>
            <a:grpSpLocks/>
          </xdr:cNvGrpSpPr>
        </xdr:nvGrpSpPr>
        <xdr:grpSpPr bwMode="auto">
          <a:xfrm>
            <a:off x="5743575" y="2847975"/>
            <a:ext cx="866775" cy="76200"/>
            <a:chOff x="5743575" y="2847975"/>
            <a:chExt cx="866775" cy="76200"/>
          </a:xfrm>
        </xdr:grpSpPr>
        <xdr:cxnSp macro="">
          <xdr:nvCxnSpPr>
            <xdr:cNvPr id="781" name="直線コネクタ 780">
              <a:extLst>
                <a:ext uri="{FF2B5EF4-FFF2-40B4-BE49-F238E27FC236}">
                  <a16:creationId xmlns:a16="http://schemas.microsoft.com/office/drawing/2014/main" id="{00000000-0008-0000-0000-00000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2" name="直線コネクタ 781">
              <a:extLst>
                <a:ext uri="{FF2B5EF4-FFF2-40B4-BE49-F238E27FC236}">
                  <a16:creationId xmlns:a16="http://schemas.microsoft.com/office/drawing/2014/main" id="{00000000-0008-0000-0000-00000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3" name="直線コネクタ 782">
              <a:extLst>
                <a:ext uri="{FF2B5EF4-FFF2-40B4-BE49-F238E27FC236}">
                  <a16:creationId xmlns:a16="http://schemas.microsoft.com/office/drawing/2014/main" id="{00000000-0008-0000-0000-00000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4" name="直線コネクタ 783">
              <a:extLst>
                <a:ext uri="{FF2B5EF4-FFF2-40B4-BE49-F238E27FC236}">
                  <a16:creationId xmlns:a16="http://schemas.microsoft.com/office/drawing/2014/main" id="{00000000-0008-0000-0000-00001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5" name="直線コネクタ 784">
              <a:extLst>
                <a:ext uri="{FF2B5EF4-FFF2-40B4-BE49-F238E27FC236}">
                  <a16:creationId xmlns:a16="http://schemas.microsoft.com/office/drawing/2014/main" id="{00000000-0008-0000-0000-00001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80" name="直線コネクタ 779">
            <a:extLst>
              <a:ext uri="{FF2B5EF4-FFF2-40B4-BE49-F238E27FC236}">
                <a16:creationId xmlns:a16="http://schemas.microsoft.com/office/drawing/2014/main" id="{00000000-0008-0000-0000-00000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86" name="グループ化 112">
          <a:extLst>
            <a:ext uri="{FF2B5EF4-FFF2-40B4-BE49-F238E27FC236}">
              <a16:creationId xmlns:a16="http://schemas.microsoft.com/office/drawing/2014/main" id="{00000000-0008-0000-0000-000012030000}"/>
            </a:ext>
          </a:extLst>
        </xdr:cNvPr>
        <xdr:cNvGrpSpPr>
          <a:grpSpLocks/>
        </xdr:cNvGrpSpPr>
      </xdr:nvGrpSpPr>
      <xdr:grpSpPr bwMode="auto">
        <a:xfrm>
          <a:off x="2479675" y="15176500"/>
          <a:ext cx="765175" cy="76200"/>
          <a:chOff x="5743575" y="2847975"/>
          <a:chExt cx="866775" cy="76200"/>
        </a:xfrm>
      </xdr:grpSpPr>
      <xdr:grpSp>
        <xdr:nvGrpSpPr>
          <xdr:cNvPr id="787" name="グループ化 80">
            <a:extLst>
              <a:ext uri="{FF2B5EF4-FFF2-40B4-BE49-F238E27FC236}">
                <a16:creationId xmlns:a16="http://schemas.microsoft.com/office/drawing/2014/main" id="{00000000-0008-0000-0000-000013030000}"/>
              </a:ext>
            </a:extLst>
          </xdr:cNvPr>
          <xdr:cNvGrpSpPr>
            <a:grpSpLocks/>
          </xdr:cNvGrpSpPr>
        </xdr:nvGrpSpPr>
        <xdr:grpSpPr bwMode="auto">
          <a:xfrm>
            <a:off x="5743575" y="2847975"/>
            <a:ext cx="866775" cy="76200"/>
            <a:chOff x="5743575" y="2847975"/>
            <a:chExt cx="866775" cy="76200"/>
          </a:xfrm>
        </xdr:grpSpPr>
        <xdr:cxnSp macro="">
          <xdr:nvCxnSpPr>
            <xdr:cNvPr id="789" name="直線コネクタ 788">
              <a:extLst>
                <a:ext uri="{FF2B5EF4-FFF2-40B4-BE49-F238E27FC236}">
                  <a16:creationId xmlns:a16="http://schemas.microsoft.com/office/drawing/2014/main" id="{00000000-0008-0000-0000-00001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0" name="直線コネクタ 789">
              <a:extLst>
                <a:ext uri="{FF2B5EF4-FFF2-40B4-BE49-F238E27FC236}">
                  <a16:creationId xmlns:a16="http://schemas.microsoft.com/office/drawing/2014/main" id="{00000000-0008-0000-0000-00001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1" name="直線コネクタ 790">
              <a:extLst>
                <a:ext uri="{FF2B5EF4-FFF2-40B4-BE49-F238E27FC236}">
                  <a16:creationId xmlns:a16="http://schemas.microsoft.com/office/drawing/2014/main" id="{00000000-0008-0000-0000-00001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2" name="直線コネクタ 791">
              <a:extLst>
                <a:ext uri="{FF2B5EF4-FFF2-40B4-BE49-F238E27FC236}">
                  <a16:creationId xmlns:a16="http://schemas.microsoft.com/office/drawing/2014/main" id="{00000000-0008-0000-0000-00001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3" name="直線コネクタ 792">
              <a:extLst>
                <a:ext uri="{FF2B5EF4-FFF2-40B4-BE49-F238E27FC236}">
                  <a16:creationId xmlns:a16="http://schemas.microsoft.com/office/drawing/2014/main" id="{00000000-0008-0000-0000-00001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88" name="直線コネクタ 787">
            <a:extLst>
              <a:ext uri="{FF2B5EF4-FFF2-40B4-BE49-F238E27FC236}">
                <a16:creationId xmlns:a16="http://schemas.microsoft.com/office/drawing/2014/main" id="{00000000-0008-0000-0000-00001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94" name="グループ化 176">
          <a:extLst>
            <a:ext uri="{FF2B5EF4-FFF2-40B4-BE49-F238E27FC236}">
              <a16:creationId xmlns:a16="http://schemas.microsoft.com/office/drawing/2014/main" id="{00000000-0008-0000-0000-00001A030000}"/>
            </a:ext>
          </a:extLst>
        </xdr:cNvPr>
        <xdr:cNvGrpSpPr>
          <a:grpSpLocks/>
        </xdr:cNvGrpSpPr>
      </xdr:nvGrpSpPr>
      <xdr:grpSpPr bwMode="auto">
        <a:xfrm>
          <a:off x="2479675" y="15176500"/>
          <a:ext cx="765175" cy="76200"/>
          <a:chOff x="5743575" y="2847975"/>
          <a:chExt cx="866775" cy="76200"/>
        </a:xfrm>
      </xdr:grpSpPr>
      <xdr:grpSp>
        <xdr:nvGrpSpPr>
          <xdr:cNvPr id="795" name="グループ化 80">
            <a:extLst>
              <a:ext uri="{FF2B5EF4-FFF2-40B4-BE49-F238E27FC236}">
                <a16:creationId xmlns:a16="http://schemas.microsoft.com/office/drawing/2014/main" id="{00000000-0008-0000-0000-00001B030000}"/>
              </a:ext>
            </a:extLst>
          </xdr:cNvPr>
          <xdr:cNvGrpSpPr>
            <a:grpSpLocks/>
          </xdr:cNvGrpSpPr>
        </xdr:nvGrpSpPr>
        <xdr:grpSpPr bwMode="auto">
          <a:xfrm>
            <a:off x="5743575" y="2847975"/>
            <a:ext cx="866775" cy="76200"/>
            <a:chOff x="5743575" y="2847975"/>
            <a:chExt cx="866775" cy="76200"/>
          </a:xfrm>
        </xdr:grpSpPr>
        <xdr:cxnSp macro="">
          <xdr:nvCxnSpPr>
            <xdr:cNvPr id="797" name="直線コネクタ 796">
              <a:extLst>
                <a:ext uri="{FF2B5EF4-FFF2-40B4-BE49-F238E27FC236}">
                  <a16:creationId xmlns:a16="http://schemas.microsoft.com/office/drawing/2014/main" id="{00000000-0008-0000-0000-00001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8" name="直線コネクタ 797">
              <a:extLst>
                <a:ext uri="{FF2B5EF4-FFF2-40B4-BE49-F238E27FC236}">
                  <a16:creationId xmlns:a16="http://schemas.microsoft.com/office/drawing/2014/main" id="{00000000-0008-0000-0000-00001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9" name="直線コネクタ 798">
              <a:extLst>
                <a:ext uri="{FF2B5EF4-FFF2-40B4-BE49-F238E27FC236}">
                  <a16:creationId xmlns:a16="http://schemas.microsoft.com/office/drawing/2014/main" id="{00000000-0008-0000-0000-00001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0" name="直線コネクタ 799">
              <a:extLst>
                <a:ext uri="{FF2B5EF4-FFF2-40B4-BE49-F238E27FC236}">
                  <a16:creationId xmlns:a16="http://schemas.microsoft.com/office/drawing/2014/main" id="{00000000-0008-0000-0000-00002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1" name="直線コネクタ 800">
              <a:extLst>
                <a:ext uri="{FF2B5EF4-FFF2-40B4-BE49-F238E27FC236}">
                  <a16:creationId xmlns:a16="http://schemas.microsoft.com/office/drawing/2014/main" id="{00000000-0008-0000-0000-00002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96" name="直線コネクタ 795">
            <a:extLst>
              <a:ext uri="{FF2B5EF4-FFF2-40B4-BE49-F238E27FC236}">
                <a16:creationId xmlns:a16="http://schemas.microsoft.com/office/drawing/2014/main" id="{00000000-0008-0000-0000-00001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802" name="グループ化 160">
          <a:extLst>
            <a:ext uri="{FF2B5EF4-FFF2-40B4-BE49-F238E27FC236}">
              <a16:creationId xmlns:a16="http://schemas.microsoft.com/office/drawing/2014/main" id="{00000000-0008-0000-0000-000022030000}"/>
            </a:ext>
          </a:extLst>
        </xdr:cNvPr>
        <xdr:cNvGrpSpPr>
          <a:grpSpLocks/>
        </xdr:cNvGrpSpPr>
      </xdr:nvGrpSpPr>
      <xdr:grpSpPr bwMode="auto">
        <a:xfrm>
          <a:off x="2479675" y="15176500"/>
          <a:ext cx="765175" cy="76200"/>
          <a:chOff x="5743575" y="2847975"/>
          <a:chExt cx="866775" cy="76200"/>
        </a:xfrm>
      </xdr:grpSpPr>
      <xdr:grpSp>
        <xdr:nvGrpSpPr>
          <xdr:cNvPr id="803" name="グループ化 80">
            <a:extLst>
              <a:ext uri="{FF2B5EF4-FFF2-40B4-BE49-F238E27FC236}">
                <a16:creationId xmlns:a16="http://schemas.microsoft.com/office/drawing/2014/main" id="{00000000-0008-0000-0000-000023030000}"/>
              </a:ext>
            </a:extLst>
          </xdr:cNvPr>
          <xdr:cNvGrpSpPr>
            <a:grpSpLocks/>
          </xdr:cNvGrpSpPr>
        </xdr:nvGrpSpPr>
        <xdr:grpSpPr bwMode="auto">
          <a:xfrm>
            <a:off x="5743575" y="2847975"/>
            <a:ext cx="866775" cy="76200"/>
            <a:chOff x="5743575" y="2847975"/>
            <a:chExt cx="866775" cy="76200"/>
          </a:xfrm>
        </xdr:grpSpPr>
        <xdr:cxnSp macro="">
          <xdr:nvCxnSpPr>
            <xdr:cNvPr id="805" name="直線コネクタ 804">
              <a:extLst>
                <a:ext uri="{FF2B5EF4-FFF2-40B4-BE49-F238E27FC236}">
                  <a16:creationId xmlns:a16="http://schemas.microsoft.com/office/drawing/2014/main" id="{00000000-0008-0000-0000-00002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6" name="直線コネクタ 805">
              <a:extLst>
                <a:ext uri="{FF2B5EF4-FFF2-40B4-BE49-F238E27FC236}">
                  <a16:creationId xmlns:a16="http://schemas.microsoft.com/office/drawing/2014/main" id="{00000000-0008-0000-0000-00002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7" name="直線コネクタ 806">
              <a:extLst>
                <a:ext uri="{FF2B5EF4-FFF2-40B4-BE49-F238E27FC236}">
                  <a16:creationId xmlns:a16="http://schemas.microsoft.com/office/drawing/2014/main" id="{00000000-0008-0000-0000-00002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8" name="直線コネクタ 807">
              <a:extLst>
                <a:ext uri="{FF2B5EF4-FFF2-40B4-BE49-F238E27FC236}">
                  <a16:creationId xmlns:a16="http://schemas.microsoft.com/office/drawing/2014/main" id="{00000000-0008-0000-0000-00002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9" name="直線コネクタ 808">
              <a:extLst>
                <a:ext uri="{FF2B5EF4-FFF2-40B4-BE49-F238E27FC236}">
                  <a16:creationId xmlns:a16="http://schemas.microsoft.com/office/drawing/2014/main" id="{00000000-0008-0000-0000-00002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04" name="直線コネクタ 803">
            <a:extLst>
              <a:ext uri="{FF2B5EF4-FFF2-40B4-BE49-F238E27FC236}">
                <a16:creationId xmlns:a16="http://schemas.microsoft.com/office/drawing/2014/main" id="{00000000-0008-0000-0000-00002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810" name="グループ化 136">
          <a:extLst>
            <a:ext uri="{FF2B5EF4-FFF2-40B4-BE49-F238E27FC236}">
              <a16:creationId xmlns:a16="http://schemas.microsoft.com/office/drawing/2014/main" id="{00000000-0008-0000-0000-00002A030000}"/>
            </a:ext>
          </a:extLst>
        </xdr:cNvPr>
        <xdr:cNvGrpSpPr>
          <a:grpSpLocks/>
        </xdr:cNvGrpSpPr>
      </xdr:nvGrpSpPr>
      <xdr:grpSpPr bwMode="auto">
        <a:xfrm>
          <a:off x="2479675" y="15176500"/>
          <a:ext cx="765175" cy="76200"/>
          <a:chOff x="5743575" y="2847975"/>
          <a:chExt cx="866775" cy="76200"/>
        </a:xfrm>
      </xdr:grpSpPr>
      <xdr:grpSp>
        <xdr:nvGrpSpPr>
          <xdr:cNvPr id="811" name="グループ化 80">
            <a:extLst>
              <a:ext uri="{FF2B5EF4-FFF2-40B4-BE49-F238E27FC236}">
                <a16:creationId xmlns:a16="http://schemas.microsoft.com/office/drawing/2014/main" id="{00000000-0008-0000-0000-00002B030000}"/>
              </a:ext>
            </a:extLst>
          </xdr:cNvPr>
          <xdr:cNvGrpSpPr>
            <a:grpSpLocks/>
          </xdr:cNvGrpSpPr>
        </xdr:nvGrpSpPr>
        <xdr:grpSpPr bwMode="auto">
          <a:xfrm>
            <a:off x="5743575" y="2847975"/>
            <a:ext cx="866775" cy="76200"/>
            <a:chOff x="5743575" y="2847975"/>
            <a:chExt cx="866775" cy="76200"/>
          </a:xfrm>
        </xdr:grpSpPr>
        <xdr:cxnSp macro="">
          <xdr:nvCxnSpPr>
            <xdr:cNvPr id="813" name="直線コネクタ 812">
              <a:extLst>
                <a:ext uri="{FF2B5EF4-FFF2-40B4-BE49-F238E27FC236}">
                  <a16:creationId xmlns:a16="http://schemas.microsoft.com/office/drawing/2014/main" id="{00000000-0008-0000-0000-00002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14" name="直線コネクタ 813">
              <a:extLst>
                <a:ext uri="{FF2B5EF4-FFF2-40B4-BE49-F238E27FC236}">
                  <a16:creationId xmlns:a16="http://schemas.microsoft.com/office/drawing/2014/main" id="{00000000-0008-0000-0000-00002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15" name="直線コネクタ 814">
              <a:extLst>
                <a:ext uri="{FF2B5EF4-FFF2-40B4-BE49-F238E27FC236}">
                  <a16:creationId xmlns:a16="http://schemas.microsoft.com/office/drawing/2014/main" id="{00000000-0008-0000-0000-00002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16" name="直線コネクタ 815">
              <a:extLst>
                <a:ext uri="{FF2B5EF4-FFF2-40B4-BE49-F238E27FC236}">
                  <a16:creationId xmlns:a16="http://schemas.microsoft.com/office/drawing/2014/main" id="{00000000-0008-0000-0000-00003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17" name="直線コネクタ 816">
              <a:extLst>
                <a:ext uri="{FF2B5EF4-FFF2-40B4-BE49-F238E27FC236}">
                  <a16:creationId xmlns:a16="http://schemas.microsoft.com/office/drawing/2014/main" id="{00000000-0008-0000-0000-00003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12" name="直線コネクタ 811">
            <a:extLst>
              <a:ext uri="{FF2B5EF4-FFF2-40B4-BE49-F238E27FC236}">
                <a16:creationId xmlns:a16="http://schemas.microsoft.com/office/drawing/2014/main" id="{00000000-0008-0000-0000-00002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818" name="グループ化 112">
          <a:extLst>
            <a:ext uri="{FF2B5EF4-FFF2-40B4-BE49-F238E27FC236}">
              <a16:creationId xmlns:a16="http://schemas.microsoft.com/office/drawing/2014/main" id="{00000000-0008-0000-0000-000032030000}"/>
            </a:ext>
          </a:extLst>
        </xdr:cNvPr>
        <xdr:cNvGrpSpPr>
          <a:grpSpLocks/>
        </xdr:cNvGrpSpPr>
      </xdr:nvGrpSpPr>
      <xdr:grpSpPr bwMode="auto">
        <a:xfrm>
          <a:off x="2479675" y="15176500"/>
          <a:ext cx="765175" cy="76200"/>
          <a:chOff x="5743575" y="2847975"/>
          <a:chExt cx="866775" cy="76200"/>
        </a:xfrm>
      </xdr:grpSpPr>
      <xdr:grpSp>
        <xdr:nvGrpSpPr>
          <xdr:cNvPr id="819" name="グループ化 80">
            <a:extLst>
              <a:ext uri="{FF2B5EF4-FFF2-40B4-BE49-F238E27FC236}">
                <a16:creationId xmlns:a16="http://schemas.microsoft.com/office/drawing/2014/main" id="{00000000-0008-0000-0000-000033030000}"/>
              </a:ext>
            </a:extLst>
          </xdr:cNvPr>
          <xdr:cNvGrpSpPr>
            <a:grpSpLocks/>
          </xdr:cNvGrpSpPr>
        </xdr:nvGrpSpPr>
        <xdr:grpSpPr bwMode="auto">
          <a:xfrm>
            <a:off x="5743575" y="2847975"/>
            <a:ext cx="866775" cy="76200"/>
            <a:chOff x="5743575" y="2847975"/>
            <a:chExt cx="866775" cy="76200"/>
          </a:xfrm>
        </xdr:grpSpPr>
        <xdr:cxnSp macro="">
          <xdr:nvCxnSpPr>
            <xdr:cNvPr id="821" name="直線コネクタ 820">
              <a:extLst>
                <a:ext uri="{FF2B5EF4-FFF2-40B4-BE49-F238E27FC236}">
                  <a16:creationId xmlns:a16="http://schemas.microsoft.com/office/drawing/2014/main" id="{00000000-0008-0000-0000-00003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22" name="直線コネクタ 821">
              <a:extLst>
                <a:ext uri="{FF2B5EF4-FFF2-40B4-BE49-F238E27FC236}">
                  <a16:creationId xmlns:a16="http://schemas.microsoft.com/office/drawing/2014/main" id="{00000000-0008-0000-0000-00003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23" name="直線コネクタ 822">
              <a:extLst>
                <a:ext uri="{FF2B5EF4-FFF2-40B4-BE49-F238E27FC236}">
                  <a16:creationId xmlns:a16="http://schemas.microsoft.com/office/drawing/2014/main" id="{00000000-0008-0000-0000-00003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24" name="直線コネクタ 823">
              <a:extLst>
                <a:ext uri="{FF2B5EF4-FFF2-40B4-BE49-F238E27FC236}">
                  <a16:creationId xmlns:a16="http://schemas.microsoft.com/office/drawing/2014/main" id="{00000000-0008-0000-0000-00003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25" name="直線コネクタ 824">
              <a:extLst>
                <a:ext uri="{FF2B5EF4-FFF2-40B4-BE49-F238E27FC236}">
                  <a16:creationId xmlns:a16="http://schemas.microsoft.com/office/drawing/2014/main" id="{00000000-0008-0000-0000-00003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20" name="直線コネクタ 819">
            <a:extLst>
              <a:ext uri="{FF2B5EF4-FFF2-40B4-BE49-F238E27FC236}">
                <a16:creationId xmlns:a16="http://schemas.microsoft.com/office/drawing/2014/main" id="{00000000-0008-0000-0000-00003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826" name="グループ化 112">
          <a:extLst>
            <a:ext uri="{FF2B5EF4-FFF2-40B4-BE49-F238E27FC236}">
              <a16:creationId xmlns:a16="http://schemas.microsoft.com/office/drawing/2014/main" id="{00000000-0008-0000-0000-00003A030000}"/>
            </a:ext>
          </a:extLst>
        </xdr:cNvPr>
        <xdr:cNvGrpSpPr>
          <a:grpSpLocks/>
        </xdr:cNvGrpSpPr>
      </xdr:nvGrpSpPr>
      <xdr:grpSpPr bwMode="auto">
        <a:xfrm>
          <a:off x="2479675" y="15176500"/>
          <a:ext cx="765175" cy="76200"/>
          <a:chOff x="5743575" y="2847975"/>
          <a:chExt cx="866775" cy="76200"/>
        </a:xfrm>
      </xdr:grpSpPr>
      <xdr:grpSp>
        <xdr:nvGrpSpPr>
          <xdr:cNvPr id="827" name="グループ化 80">
            <a:extLst>
              <a:ext uri="{FF2B5EF4-FFF2-40B4-BE49-F238E27FC236}">
                <a16:creationId xmlns:a16="http://schemas.microsoft.com/office/drawing/2014/main" id="{00000000-0008-0000-0000-00003B030000}"/>
              </a:ext>
            </a:extLst>
          </xdr:cNvPr>
          <xdr:cNvGrpSpPr>
            <a:grpSpLocks/>
          </xdr:cNvGrpSpPr>
        </xdr:nvGrpSpPr>
        <xdr:grpSpPr bwMode="auto">
          <a:xfrm>
            <a:off x="5743575" y="2847975"/>
            <a:ext cx="866775" cy="76200"/>
            <a:chOff x="5743575" y="2847975"/>
            <a:chExt cx="866775" cy="76200"/>
          </a:xfrm>
        </xdr:grpSpPr>
        <xdr:cxnSp macro="">
          <xdr:nvCxnSpPr>
            <xdr:cNvPr id="829" name="直線コネクタ 828">
              <a:extLst>
                <a:ext uri="{FF2B5EF4-FFF2-40B4-BE49-F238E27FC236}">
                  <a16:creationId xmlns:a16="http://schemas.microsoft.com/office/drawing/2014/main" id="{00000000-0008-0000-0000-00003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30" name="直線コネクタ 829">
              <a:extLst>
                <a:ext uri="{FF2B5EF4-FFF2-40B4-BE49-F238E27FC236}">
                  <a16:creationId xmlns:a16="http://schemas.microsoft.com/office/drawing/2014/main" id="{00000000-0008-0000-0000-00003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31" name="直線コネクタ 830">
              <a:extLst>
                <a:ext uri="{FF2B5EF4-FFF2-40B4-BE49-F238E27FC236}">
                  <a16:creationId xmlns:a16="http://schemas.microsoft.com/office/drawing/2014/main" id="{00000000-0008-0000-0000-00003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32" name="直線コネクタ 831">
              <a:extLst>
                <a:ext uri="{FF2B5EF4-FFF2-40B4-BE49-F238E27FC236}">
                  <a16:creationId xmlns:a16="http://schemas.microsoft.com/office/drawing/2014/main" id="{00000000-0008-0000-0000-00004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33" name="直線コネクタ 832">
              <a:extLst>
                <a:ext uri="{FF2B5EF4-FFF2-40B4-BE49-F238E27FC236}">
                  <a16:creationId xmlns:a16="http://schemas.microsoft.com/office/drawing/2014/main" id="{00000000-0008-0000-0000-00004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28" name="直線コネクタ 827">
            <a:extLst>
              <a:ext uri="{FF2B5EF4-FFF2-40B4-BE49-F238E27FC236}">
                <a16:creationId xmlns:a16="http://schemas.microsoft.com/office/drawing/2014/main" id="{00000000-0008-0000-0000-00003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834" name="グループ化 176">
          <a:extLst>
            <a:ext uri="{FF2B5EF4-FFF2-40B4-BE49-F238E27FC236}">
              <a16:creationId xmlns:a16="http://schemas.microsoft.com/office/drawing/2014/main" id="{00000000-0008-0000-0000-000042030000}"/>
            </a:ext>
          </a:extLst>
        </xdr:cNvPr>
        <xdr:cNvGrpSpPr>
          <a:grpSpLocks/>
        </xdr:cNvGrpSpPr>
      </xdr:nvGrpSpPr>
      <xdr:grpSpPr bwMode="auto">
        <a:xfrm>
          <a:off x="2479675" y="15176500"/>
          <a:ext cx="765175" cy="76200"/>
          <a:chOff x="5743575" y="2847975"/>
          <a:chExt cx="866775" cy="76200"/>
        </a:xfrm>
      </xdr:grpSpPr>
      <xdr:grpSp>
        <xdr:nvGrpSpPr>
          <xdr:cNvPr id="835" name="グループ化 80">
            <a:extLst>
              <a:ext uri="{FF2B5EF4-FFF2-40B4-BE49-F238E27FC236}">
                <a16:creationId xmlns:a16="http://schemas.microsoft.com/office/drawing/2014/main" id="{00000000-0008-0000-0000-000043030000}"/>
              </a:ext>
            </a:extLst>
          </xdr:cNvPr>
          <xdr:cNvGrpSpPr>
            <a:grpSpLocks/>
          </xdr:cNvGrpSpPr>
        </xdr:nvGrpSpPr>
        <xdr:grpSpPr bwMode="auto">
          <a:xfrm>
            <a:off x="5743575" y="2847975"/>
            <a:ext cx="866775" cy="76200"/>
            <a:chOff x="5743575" y="2847975"/>
            <a:chExt cx="866775" cy="76200"/>
          </a:xfrm>
        </xdr:grpSpPr>
        <xdr:cxnSp macro="">
          <xdr:nvCxnSpPr>
            <xdr:cNvPr id="837" name="直線コネクタ 836">
              <a:extLst>
                <a:ext uri="{FF2B5EF4-FFF2-40B4-BE49-F238E27FC236}">
                  <a16:creationId xmlns:a16="http://schemas.microsoft.com/office/drawing/2014/main" id="{00000000-0008-0000-0000-00004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38" name="直線コネクタ 837">
              <a:extLst>
                <a:ext uri="{FF2B5EF4-FFF2-40B4-BE49-F238E27FC236}">
                  <a16:creationId xmlns:a16="http://schemas.microsoft.com/office/drawing/2014/main" id="{00000000-0008-0000-0000-00004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39" name="直線コネクタ 838">
              <a:extLst>
                <a:ext uri="{FF2B5EF4-FFF2-40B4-BE49-F238E27FC236}">
                  <a16:creationId xmlns:a16="http://schemas.microsoft.com/office/drawing/2014/main" id="{00000000-0008-0000-0000-00004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40" name="直線コネクタ 839">
              <a:extLst>
                <a:ext uri="{FF2B5EF4-FFF2-40B4-BE49-F238E27FC236}">
                  <a16:creationId xmlns:a16="http://schemas.microsoft.com/office/drawing/2014/main" id="{00000000-0008-0000-0000-00004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41" name="直線コネクタ 840">
              <a:extLst>
                <a:ext uri="{FF2B5EF4-FFF2-40B4-BE49-F238E27FC236}">
                  <a16:creationId xmlns:a16="http://schemas.microsoft.com/office/drawing/2014/main" id="{00000000-0008-0000-0000-00004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36" name="直線コネクタ 835">
            <a:extLst>
              <a:ext uri="{FF2B5EF4-FFF2-40B4-BE49-F238E27FC236}">
                <a16:creationId xmlns:a16="http://schemas.microsoft.com/office/drawing/2014/main" id="{00000000-0008-0000-0000-00004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42" name="グループ化 87">
          <a:extLst>
            <a:ext uri="{FF2B5EF4-FFF2-40B4-BE49-F238E27FC236}">
              <a16:creationId xmlns:a16="http://schemas.microsoft.com/office/drawing/2014/main" id="{00000000-0008-0000-0000-00004A030000}"/>
            </a:ext>
          </a:extLst>
        </xdr:cNvPr>
        <xdr:cNvGrpSpPr>
          <a:grpSpLocks/>
        </xdr:cNvGrpSpPr>
      </xdr:nvGrpSpPr>
      <xdr:grpSpPr bwMode="auto">
        <a:xfrm>
          <a:off x="2479675" y="15925800"/>
          <a:ext cx="765175" cy="76200"/>
          <a:chOff x="5743575" y="2847975"/>
          <a:chExt cx="866775" cy="76200"/>
        </a:xfrm>
      </xdr:grpSpPr>
      <xdr:grpSp>
        <xdr:nvGrpSpPr>
          <xdr:cNvPr id="843" name="グループ化 80">
            <a:extLst>
              <a:ext uri="{FF2B5EF4-FFF2-40B4-BE49-F238E27FC236}">
                <a16:creationId xmlns:a16="http://schemas.microsoft.com/office/drawing/2014/main" id="{00000000-0008-0000-0000-00004B030000}"/>
              </a:ext>
            </a:extLst>
          </xdr:cNvPr>
          <xdr:cNvGrpSpPr>
            <a:grpSpLocks/>
          </xdr:cNvGrpSpPr>
        </xdr:nvGrpSpPr>
        <xdr:grpSpPr bwMode="auto">
          <a:xfrm>
            <a:off x="5743575" y="2847975"/>
            <a:ext cx="866775" cy="76200"/>
            <a:chOff x="5743575" y="2847975"/>
            <a:chExt cx="866775" cy="76200"/>
          </a:xfrm>
        </xdr:grpSpPr>
        <xdr:cxnSp macro="">
          <xdr:nvCxnSpPr>
            <xdr:cNvPr id="845" name="直線コネクタ 844">
              <a:extLst>
                <a:ext uri="{FF2B5EF4-FFF2-40B4-BE49-F238E27FC236}">
                  <a16:creationId xmlns:a16="http://schemas.microsoft.com/office/drawing/2014/main" id="{00000000-0008-0000-0000-00004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46" name="直線コネクタ 845">
              <a:extLst>
                <a:ext uri="{FF2B5EF4-FFF2-40B4-BE49-F238E27FC236}">
                  <a16:creationId xmlns:a16="http://schemas.microsoft.com/office/drawing/2014/main" id="{00000000-0008-0000-0000-00004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47" name="直線コネクタ 846">
              <a:extLst>
                <a:ext uri="{FF2B5EF4-FFF2-40B4-BE49-F238E27FC236}">
                  <a16:creationId xmlns:a16="http://schemas.microsoft.com/office/drawing/2014/main" id="{00000000-0008-0000-0000-00004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48" name="直線コネクタ 847">
              <a:extLst>
                <a:ext uri="{FF2B5EF4-FFF2-40B4-BE49-F238E27FC236}">
                  <a16:creationId xmlns:a16="http://schemas.microsoft.com/office/drawing/2014/main" id="{00000000-0008-0000-0000-00005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49" name="直線コネクタ 848">
              <a:extLst>
                <a:ext uri="{FF2B5EF4-FFF2-40B4-BE49-F238E27FC236}">
                  <a16:creationId xmlns:a16="http://schemas.microsoft.com/office/drawing/2014/main" id="{00000000-0008-0000-0000-00005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44" name="直線コネクタ 843">
            <a:extLst>
              <a:ext uri="{FF2B5EF4-FFF2-40B4-BE49-F238E27FC236}">
                <a16:creationId xmlns:a16="http://schemas.microsoft.com/office/drawing/2014/main" id="{00000000-0008-0000-0000-00004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50" name="グループ化 176">
          <a:extLst>
            <a:ext uri="{FF2B5EF4-FFF2-40B4-BE49-F238E27FC236}">
              <a16:creationId xmlns:a16="http://schemas.microsoft.com/office/drawing/2014/main" id="{00000000-0008-0000-0000-000052030000}"/>
            </a:ext>
          </a:extLst>
        </xdr:cNvPr>
        <xdr:cNvGrpSpPr>
          <a:grpSpLocks/>
        </xdr:cNvGrpSpPr>
      </xdr:nvGrpSpPr>
      <xdr:grpSpPr bwMode="auto">
        <a:xfrm>
          <a:off x="2479675" y="15925800"/>
          <a:ext cx="765175" cy="76200"/>
          <a:chOff x="5743575" y="2847975"/>
          <a:chExt cx="866775" cy="76200"/>
        </a:xfrm>
      </xdr:grpSpPr>
      <xdr:grpSp>
        <xdr:nvGrpSpPr>
          <xdr:cNvPr id="851" name="グループ化 80">
            <a:extLst>
              <a:ext uri="{FF2B5EF4-FFF2-40B4-BE49-F238E27FC236}">
                <a16:creationId xmlns:a16="http://schemas.microsoft.com/office/drawing/2014/main" id="{00000000-0008-0000-0000-000053030000}"/>
              </a:ext>
            </a:extLst>
          </xdr:cNvPr>
          <xdr:cNvGrpSpPr>
            <a:grpSpLocks/>
          </xdr:cNvGrpSpPr>
        </xdr:nvGrpSpPr>
        <xdr:grpSpPr bwMode="auto">
          <a:xfrm>
            <a:off x="5743575" y="2847975"/>
            <a:ext cx="866775" cy="76200"/>
            <a:chOff x="5743575" y="2847975"/>
            <a:chExt cx="866775" cy="76200"/>
          </a:xfrm>
        </xdr:grpSpPr>
        <xdr:cxnSp macro="">
          <xdr:nvCxnSpPr>
            <xdr:cNvPr id="853" name="直線コネクタ 852">
              <a:extLst>
                <a:ext uri="{FF2B5EF4-FFF2-40B4-BE49-F238E27FC236}">
                  <a16:creationId xmlns:a16="http://schemas.microsoft.com/office/drawing/2014/main" id="{00000000-0008-0000-0000-00005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54" name="直線コネクタ 853">
              <a:extLst>
                <a:ext uri="{FF2B5EF4-FFF2-40B4-BE49-F238E27FC236}">
                  <a16:creationId xmlns:a16="http://schemas.microsoft.com/office/drawing/2014/main" id="{00000000-0008-0000-0000-00005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55" name="直線コネクタ 854">
              <a:extLst>
                <a:ext uri="{FF2B5EF4-FFF2-40B4-BE49-F238E27FC236}">
                  <a16:creationId xmlns:a16="http://schemas.microsoft.com/office/drawing/2014/main" id="{00000000-0008-0000-0000-00005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56" name="直線コネクタ 855">
              <a:extLst>
                <a:ext uri="{FF2B5EF4-FFF2-40B4-BE49-F238E27FC236}">
                  <a16:creationId xmlns:a16="http://schemas.microsoft.com/office/drawing/2014/main" id="{00000000-0008-0000-0000-00005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57" name="直線コネクタ 856">
              <a:extLst>
                <a:ext uri="{FF2B5EF4-FFF2-40B4-BE49-F238E27FC236}">
                  <a16:creationId xmlns:a16="http://schemas.microsoft.com/office/drawing/2014/main" id="{00000000-0008-0000-0000-00005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52" name="直線コネクタ 851">
            <a:extLst>
              <a:ext uri="{FF2B5EF4-FFF2-40B4-BE49-F238E27FC236}">
                <a16:creationId xmlns:a16="http://schemas.microsoft.com/office/drawing/2014/main" id="{00000000-0008-0000-0000-00005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58" name="グループ化 160">
          <a:extLst>
            <a:ext uri="{FF2B5EF4-FFF2-40B4-BE49-F238E27FC236}">
              <a16:creationId xmlns:a16="http://schemas.microsoft.com/office/drawing/2014/main" id="{00000000-0008-0000-0000-00005A030000}"/>
            </a:ext>
          </a:extLst>
        </xdr:cNvPr>
        <xdr:cNvGrpSpPr>
          <a:grpSpLocks/>
        </xdr:cNvGrpSpPr>
      </xdr:nvGrpSpPr>
      <xdr:grpSpPr bwMode="auto">
        <a:xfrm>
          <a:off x="2479675" y="15925800"/>
          <a:ext cx="765175" cy="76200"/>
          <a:chOff x="5743575" y="2847975"/>
          <a:chExt cx="866775" cy="76200"/>
        </a:xfrm>
      </xdr:grpSpPr>
      <xdr:grpSp>
        <xdr:nvGrpSpPr>
          <xdr:cNvPr id="859" name="グループ化 80">
            <a:extLst>
              <a:ext uri="{FF2B5EF4-FFF2-40B4-BE49-F238E27FC236}">
                <a16:creationId xmlns:a16="http://schemas.microsoft.com/office/drawing/2014/main" id="{00000000-0008-0000-0000-00005B030000}"/>
              </a:ext>
            </a:extLst>
          </xdr:cNvPr>
          <xdr:cNvGrpSpPr>
            <a:grpSpLocks/>
          </xdr:cNvGrpSpPr>
        </xdr:nvGrpSpPr>
        <xdr:grpSpPr bwMode="auto">
          <a:xfrm>
            <a:off x="5743575" y="2847975"/>
            <a:ext cx="866775" cy="76200"/>
            <a:chOff x="5743575" y="2847975"/>
            <a:chExt cx="866775" cy="76200"/>
          </a:xfrm>
        </xdr:grpSpPr>
        <xdr:cxnSp macro="">
          <xdr:nvCxnSpPr>
            <xdr:cNvPr id="861" name="直線コネクタ 860">
              <a:extLst>
                <a:ext uri="{FF2B5EF4-FFF2-40B4-BE49-F238E27FC236}">
                  <a16:creationId xmlns:a16="http://schemas.microsoft.com/office/drawing/2014/main" id="{00000000-0008-0000-0000-00005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2" name="直線コネクタ 861">
              <a:extLst>
                <a:ext uri="{FF2B5EF4-FFF2-40B4-BE49-F238E27FC236}">
                  <a16:creationId xmlns:a16="http://schemas.microsoft.com/office/drawing/2014/main" id="{00000000-0008-0000-0000-00005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3" name="直線コネクタ 862">
              <a:extLst>
                <a:ext uri="{FF2B5EF4-FFF2-40B4-BE49-F238E27FC236}">
                  <a16:creationId xmlns:a16="http://schemas.microsoft.com/office/drawing/2014/main" id="{00000000-0008-0000-0000-00005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4" name="直線コネクタ 863">
              <a:extLst>
                <a:ext uri="{FF2B5EF4-FFF2-40B4-BE49-F238E27FC236}">
                  <a16:creationId xmlns:a16="http://schemas.microsoft.com/office/drawing/2014/main" id="{00000000-0008-0000-0000-00006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5" name="直線コネクタ 864">
              <a:extLst>
                <a:ext uri="{FF2B5EF4-FFF2-40B4-BE49-F238E27FC236}">
                  <a16:creationId xmlns:a16="http://schemas.microsoft.com/office/drawing/2014/main" id="{00000000-0008-0000-0000-00006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60" name="直線コネクタ 859">
            <a:extLst>
              <a:ext uri="{FF2B5EF4-FFF2-40B4-BE49-F238E27FC236}">
                <a16:creationId xmlns:a16="http://schemas.microsoft.com/office/drawing/2014/main" id="{00000000-0008-0000-0000-00005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66" name="グループ化 136">
          <a:extLst>
            <a:ext uri="{FF2B5EF4-FFF2-40B4-BE49-F238E27FC236}">
              <a16:creationId xmlns:a16="http://schemas.microsoft.com/office/drawing/2014/main" id="{00000000-0008-0000-0000-000062030000}"/>
            </a:ext>
          </a:extLst>
        </xdr:cNvPr>
        <xdr:cNvGrpSpPr>
          <a:grpSpLocks/>
        </xdr:cNvGrpSpPr>
      </xdr:nvGrpSpPr>
      <xdr:grpSpPr bwMode="auto">
        <a:xfrm>
          <a:off x="2479675" y="15925800"/>
          <a:ext cx="765175" cy="76200"/>
          <a:chOff x="5743575" y="2847975"/>
          <a:chExt cx="866775" cy="76200"/>
        </a:xfrm>
      </xdr:grpSpPr>
      <xdr:grpSp>
        <xdr:nvGrpSpPr>
          <xdr:cNvPr id="867" name="グループ化 80">
            <a:extLst>
              <a:ext uri="{FF2B5EF4-FFF2-40B4-BE49-F238E27FC236}">
                <a16:creationId xmlns:a16="http://schemas.microsoft.com/office/drawing/2014/main" id="{00000000-0008-0000-0000-000063030000}"/>
              </a:ext>
            </a:extLst>
          </xdr:cNvPr>
          <xdr:cNvGrpSpPr>
            <a:grpSpLocks/>
          </xdr:cNvGrpSpPr>
        </xdr:nvGrpSpPr>
        <xdr:grpSpPr bwMode="auto">
          <a:xfrm>
            <a:off x="5743575" y="2847975"/>
            <a:ext cx="866775" cy="76200"/>
            <a:chOff x="5743575" y="2847975"/>
            <a:chExt cx="866775" cy="76200"/>
          </a:xfrm>
        </xdr:grpSpPr>
        <xdr:cxnSp macro="">
          <xdr:nvCxnSpPr>
            <xdr:cNvPr id="869" name="直線コネクタ 868">
              <a:extLst>
                <a:ext uri="{FF2B5EF4-FFF2-40B4-BE49-F238E27FC236}">
                  <a16:creationId xmlns:a16="http://schemas.microsoft.com/office/drawing/2014/main" id="{00000000-0008-0000-0000-00006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0" name="直線コネクタ 869">
              <a:extLst>
                <a:ext uri="{FF2B5EF4-FFF2-40B4-BE49-F238E27FC236}">
                  <a16:creationId xmlns:a16="http://schemas.microsoft.com/office/drawing/2014/main" id="{00000000-0008-0000-0000-00006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1" name="直線コネクタ 870">
              <a:extLst>
                <a:ext uri="{FF2B5EF4-FFF2-40B4-BE49-F238E27FC236}">
                  <a16:creationId xmlns:a16="http://schemas.microsoft.com/office/drawing/2014/main" id="{00000000-0008-0000-0000-00006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2" name="直線コネクタ 871">
              <a:extLst>
                <a:ext uri="{FF2B5EF4-FFF2-40B4-BE49-F238E27FC236}">
                  <a16:creationId xmlns:a16="http://schemas.microsoft.com/office/drawing/2014/main" id="{00000000-0008-0000-0000-00006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3" name="直線コネクタ 872">
              <a:extLst>
                <a:ext uri="{FF2B5EF4-FFF2-40B4-BE49-F238E27FC236}">
                  <a16:creationId xmlns:a16="http://schemas.microsoft.com/office/drawing/2014/main" id="{00000000-0008-0000-0000-00006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68" name="直線コネクタ 867">
            <a:extLst>
              <a:ext uri="{FF2B5EF4-FFF2-40B4-BE49-F238E27FC236}">
                <a16:creationId xmlns:a16="http://schemas.microsoft.com/office/drawing/2014/main" id="{00000000-0008-0000-0000-00006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74" name="グループ化 112">
          <a:extLst>
            <a:ext uri="{FF2B5EF4-FFF2-40B4-BE49-F238E27FC236}">
              <a16:creationId xmlns:a16="http://schemas.microsoft.com/office/drawing/2014/main" id="{00000000-0008-0000-0000-00006A030000}"/>
            </a:ext>
          </a:extLst>
        </xdr:cNvPr>
        <xdr:cNvGrpSpPr>
          <a:grpSpLocks/>
        </xdr:cNvGrpSpPr>
      </xdr:nvGrpSpPr>
      <xdr:grpSpPr bwMode="auto">
        <a:xfrm>
          <a:off x="2479675" y="15925800"/>
          <a:ext cx="765175" cy="76200"/>
          <a:chOff x="5743575" y="2847975"/>
          <a:chExt cx="866775" cy="76200"/>
        </a:xfrm>
      </xdr:grpSpPr>
      <xdr:grpSp>
        <xdr:nvGrpSpPr>
          <xdr:cNvPr id="875" name="グループ化 80">
            <a:extLst>
              <a:ext uri="{FF2B5EF4-FFF2-40B4-BE49-F238E27FC236}">
                <a16:creationId xmlns:a16="http://schemas.microsoft.com/office/drawing/2014/main" id="{00000000-0008-0000-0000-00006B030000}"/>
              </a:ext>
            </a:extLst>
          </xdr:cNvPr>
          <xdr:cNvGrpSpPr>
            <a:grpSpLocks/>
          </xdr:cNvGrpSpPr>
        </xdr:nvGrpSpPr>
        <xdr:grpSpPr bwMode="auto">
          <a:xfrm>
            <a:off x="5743575" y="2847975"/>
            <a:ext cx="866775" cy="76200"/>
            <a:chOff x="5743575" y="2847975"/>
            <a:chExt cx="866775" cy="76200"/>
          </a:xfrm>
        </xdr:grpSpPr>
        <xdr:cxnSp macro="">
          <xdr:nvCxnSpPr>
            <xdr:cNvPr id="877" name="直線コネクタ 876">
              <a:extLst>
                <a:ext uri="{FF2B5EF4-FFF2-40B4-BE49-F238E27FC236}">
                  <a16:creationId xmlns:a16="http://schemas.microsoft.com/office/drawing/2014/main" id="{00000000-0008-0000-0000-00006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8" name="直線コネクタ 877">
              <a:extLst>
                <a:ext uri="{FF2B5EF4-FFF2-40B4-BE49-F238E27FC236}">
                  <a16:creationId xmlns:a16="http://schemas.microsoft.com/office/drawing/2014/main" id="{00000000-0008-0000-0000-00006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9" name="直線コネクタ 878">
              <a:extLst>
                <a:ext uri="{FF2B5EF4-FFF2-40B4-BE49-F238E27FC236}">
                  <a16:creationId xmlns:a16="http://schemas.microsoft.com/office/drawing/2014/main" id="{00000000-0008-0000-0000-00006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0" name="直線コネクタ 879">
              <a:extLst>
                <a:ext uri="{FF2B5EF4-FFF2-40B4-BE49-F238E27FC236}">
                  <a16:creationId xmlns:a16="http://schemas.microsoft.com/office/drawing/2014/main" id="{00000000-0008-0000-0000-00007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1" name="直線コネクタ 880">
              <a:extLst>
                <a:ext uri="{FF2B5EF4-FFF2-40B4-BE49-F238E27FC236}">
                  <a16:creationId xmlns:a16="http://schemas.microsoft.com/office/drawing/2014/main" id="{00000000-0008-0000-0000-00007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76" name="直線コネクタ 875">
            <a:extLst>
              <a:ext uri="{FF2B5EF4-FFF2-40B4-BE49-F238E27FC236}">
                <a16:creationId xmlns:a16="http://schemas.microsoft.com/office/drawing/2014/main" id="{00000000-0008-0000-0000-00006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82" name="グループ化 144">
          <a:extLst>
            <a:ext uri="{FF2B5EF4-FFF2-40B4-BE49-F238E27FC236}">
              <a16:creationId xmlns:a16="http://schemas.microsoft.com/office/drawing/2014/main" id="{00000000-0008-0000-0000-000072030000}"/>
            </a:ext>
          </a:extLst>
        </xdr:cNvPr>
        <xdr:cNvGrpSpPr>
          <a:grpSpLocks/>
        </xdr:cNvGrpSpPr>
      </xdr:nvGrpSpPr>
      <xdr:grpSpPr bwMode="auto">
        <a:xfrm>
          <a:off x="2479675" y="15925800"/>
          <a:ext cx="765175" cy="76200"/>
          <a:chOff x="5743575" y="2847975"/>
          <a:chExt cx="866775" cy="76200"/>
        </a:xfrm>
      </xdr:grpSpPr>
      <xdr:grpSp>
        <xdr:nvGrpSpPr>
          <xdr:cNvPr id="883" name="グループ化 80">
            <a:extLst>
              <a:ext uri="{FF2B5EF4-FFF2-40B4-BE49-F238E27FC236}">
                <a16:creationId xmlns:a16="http://schemas.microsoft.com/office/drawing/2014/main" id="{00000000-0008-0000-0000-000073030000}"/>
              </a:ext>
            </a:extLst>
          </xdr:cNvPr>
          <xdr:cNvGrpSpPr>
            <a:grpSpLocks/>
          </xdr:cNvGrpSpPr>
        </xdr:nvGrpSpPr>
        <xdr:grpSpPr bwMode="auto">
          <a:xfrm>
            <a:off x="5743575" y="2847975"/>
            <a:ext cx="866775" cy="76200"/>
            <a:chOff x="5743575" y="2847975"/>
            <a:chExt cx="866775" cy="76200"/>
          </a:xfrm>
        </xdr:grpSpPr>
        <xdr:cxnSp macro="">
          <xdr:nvCxnSpPr>
            <xdr:cNvPr id="885" name="直線コネクタ 884">
              <a:extLst>
                <a:ext uri="{FF2B5EF4-FFF2-40B4-BE49-F238E27FC236}">
                  <a16:creationId xmlns:a16="http://schemas.microsoft.com/office/drawing/2014/main" id="{00000000-0008-0000-0000-00007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6" name="直線コネクタ 885">
              <a:extLst>
                <a:ext uri="{FF2B5EF4-FFF2-40B4-BE49-F238E27FC236}">
                  <a16:creationId xmlns:a16="http://schemas.microsoft.com/office/drawing/2014/main" id="{00000000-0008-0000-0000-00007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7" name="直線コネクタ 886">
              <a:extLst>
                <a:ext uri="{FF2B5EF4-FFF2-40B4-BE49-F238E27FC236}">
                  <a16:creationId xmlns:a16="http://schemas.microsoft.com/office/drawing/2014/main" id="{00000000-0008-0000-0000-00007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8" name="直線コネクタ 887">
              <a:extLst>
                <a:ext uri="{FF2B5EF4-FFF2-40B4-BE49-F238E27FC236}">
                  <a16:creationId xmlns:a16="http://schemas.microsoft.com/office/drawing/2014/main" id="{00000000-0008-0000-0000-00007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9" name="直線コネクタ 888">
              <a:extLst>
                <a:ext uri="{FF2B5EF4-FFF2-40B4-BE49-F238E27FC236}">
                  <a16:creationId xmlns:a16="http://schemas.microsoft.com/office/drawing/2014/main" id="{00000000-0008-0000-0000-00007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84" name="直線コネクタ 883">
            <a:extLst>
              <a:ext uri="{FF2B5EF4-FFF2-40B4-BE49-F238E27FC236}">
                <a16:creationId xmlns:a16="http://schemas.microsoft.com/office/drawing/2014/main" id="{00000000-0008-0000-0000-00007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90" name="グループ化 136">
          <a:extLst>
            <a:ext uri="{FF2B5EF4-FFF2-40B4-BE49-F238E27FC236}">
              <a16:creationId xmlns:a16="http://schemas.microsoft.com/office/drawing/2014/main" id="{00000000-0008-0000-0000-00007A030000}"/>
            </a:ext>
          </a:extLst>
        </xdr:cNvPr>
        <xdr:cNvGrpSpPr>
          <a:grpSpLocks/>
        </xdr:cNvGrpSpPr>
      </xdr:nvGrpSpPr>
      <xdr:grpSpPr bwMode="auto">
        <a:xfrm>
          <a:off x="2479675" y="15925800"/>
          <a:ext cx="765175" cy="76200"/>
          <a:chOff x="5743575" y="2847975"/>
          <a:chExt cx="866775" cy="76200"/>
        </a:xfrm>
      </xdr:grpSpPr>
      <xdr:grpSp>
        <xdr:nvGrpSpPr>
          <xdr:cNvPr id="891" name="グループ化 80">
            <a:extLst>
              <a:ext uri="{FF2B5EF4-FFF2-40B4-BE49-F238E27FC236}">
                <a16:creationId xmlns:a16="http://schemas.microsoft.com/office/drawing/2014/main" id="{00000000-0008-0000-0000-00007B030000}"/>
              </a:ext>
            </a:extLst>
          </xdr:cNvPr>
          <xdr:cNvGrpSpPr>
            <a:grpSpLocks/>
          </xdr:cNvGrpSpPr>
        </xdr:nvGrpSpPr>
        <xdr:grpSpPr bwMode="auto">
          <a:xfrm>
            <a:off x="5743575" y="2847975"/>
            <a:ext cx="866775" cy="76200"/>
            <a:chOff x="5743575" y="2847975"/>
            <a:chExt cx="866775" cy="76200"/>
          </a:xfrm>
        </xdr:grpSpPr>
        <xdr:cxnSp macro="">
          <xdr:nvCxnSpPr>
            <xdr:cNvPr id="893" name="直線コネクタ 892">
              <a:extLst>
                <a:ext uri="{FF2B5EF4-FFF2-40B4-BE49-F238E27FC236}">
                  <a16:creationId xmlns:a16="http://schemas.microsoft.com/office/drawing/2014/main" id="{00000000-0008-0000-0000-00007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94" name="直線コネクタ 893">
              <a:extLst>
                <a:ext uri="{FF2B5EF4-FFF2-40B4-BE49-F238E27FC236}">
                  <a16:creationId xmlns:a16="http://schemas.microsoft.com/office/drawing/2014/main" id="{00000000-0008-0000-0000-00007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95" name="直線コネクタ 894">
              <a:extLst>
                <a:ext uri="{FF2B5EF4-FFF2-40B4-BE49-F238E27FC236}">
                  <a16:creationId xmlns:a16="http://schemas.microsoft.com/office/drawing/2014/main" id="{00000000-0008-0000-0000-00007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96" name="直線コネクタ 895">
              <a:extLst>
                <a:ext uri="{FF2B5EF4-FFF2-40B4-BE49-F238E27FC236}">
                  <a16:creationId xmlns:a16="http://schemas.microsoft.com/office/drawing/2014/main" id="{00000000-0008-0000-0000-00008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97" name="直線コネクタ 896">
              <a:extLst>
                <a:ext uri="{FF2B5EF4-FFF2-40B4-BE49-F238E27FC236}">
                  <a16:creationId xmlns:a16="http://schemas.microsoft.com/office/drawing/2014/main" id="{00000000-0008-0000-0000-00008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92" name="直線コネクタ 891">
            <a:extLst>
              <a:ext uri="{FF2B5EF4-FFF2-40B4-BE49-F238E27FC236}">
                <a16:creationId xmlns:a16="http://schemas.microsoft.com/office/drawing/2014/main" id="{00000000-0008-0000-0000-00007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98" name="グループ化 112">
          <a:extLst>
            <a:ext uri="{FF2B5EF4-FFF2-40B4-BE49-F238E27FC236}">
              <a16:creationId xmlns:a16="http://schemas.microsoft.com/office/drawing/2014/main" id="{00000000-0008-0000-0000-000082030000}"/>
            </a:ext>
          </a:extLst>
        </xdr:cNvPr>
        <xdr:cNvGrpSpPr>
          <a:grpSpLocks/>
        </xdr:cNvGrpSpPr>
      </xdr:nvGrpSpPr>
      <xdr:grpSpPr bwMode="auto">
        <a:xfrm>
          <a:off x="2479675" y="15925800"/>
          <a:ext cx="765175" cy="76200"/>
          <a:chOff x="5743575" y="2847975"/>
          <a:chExt cx="866775" cy="76200"/>
        </a:xfrm>
      </xdr:grpSpPr>
      <xdr:grpSp>
        <xdr:nvGrpSpPr>
          <xdr:cNvPr id="899" name="グループ化 80">
            <a:extLst>
              <a:ext uri="{FF2B5EF4-FFF2-40B4-BE49-F238E27FC236}">
                <a16:creationId xmlns:a16="http://schemas.microsoft.com/office/drawing/2014/main" id="{00000000-0008-0000-0000-000083030000}"/>
              </a:ext>
            </a:extLst>
          </xdr:cNvPr>
          <xdr:cNvGrpSpPr>
            <a:grpSpLocks/>
          </xdr:cNvGrpSpPr>
        </xdr:nvGrpSpPr>
        <xdr:grpSpPr bwMode="auto">
          <a:xfrm>
            <a:off x="5743575" y="2847975"/>
            <a:ext cx="866775" cy="76200"/>
            <a:chOff x="5743575" y="2847975"/>
            <a:chExt cx="866775" cy="76200"/>
          </a:xfrm>
        </xdr:grpSpPr>
        <xdr:cxnSp macro="">
          <xdr:nvCxnSpPr>
            <xdr:cNvPr id="901" name="直線コネクタ 900">
              <a:extLst>
                <a:ext uri="{FF2B5EF4-FFF2-40B4-BE49-F238E27FC236}">
                  <a16:creationId xmlns:a16="http://schemas.microsoft.com/office/drawing/2014/main" id="{00000000-0008-0000-0000-00008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2" name="直線コネクタ 901">
              <a:extLst>
                <a:ext uri="{FF2B5EF4-FFF2-40B4-BE49-F238E27FC236}">
                  <a16:creationId xmlns:a16="http://schemas.microsoft.com/office/drawing/2014/main" id="{00000000-0008-0000-0000-00008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3" name="直線コネクタ 902">
              <a:extLst>
                <a:ext uri="{FF2B5EF4-FFF2-40B4-BE49-F238E27FC236}">
                  <a16:creationId xmlns:a16="http://schemas.microsoft.com/office/drawing/2014/main" id="{00000000-0008-0000-0000-00008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4" name="直線コネクタ 903">
              <a:extLst>
                <a:ext uri="{FF2B5EF4-FFF2-40B4-BE49-F238E27FC236}">
                  <a16:creationId xmlns:a16="http://schemas.microsoft.com/office/drawing/2014/main" id="{00000000-0008-0000-0000-00008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5" name="直線コネクタ 904">
              <a:extLst>
                <a:ext uri="{FF2B5EF4-FFF2-40B4-BE49-F238E27FC236}">
                  <a16:creationId xmlns:a16="http://schemas.microsoft.com/office/drawing/2014/main" id="{00000000-0008-0000-0000-00008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00" name="直線コネクタ 899">
            <a:extLst>
              <a:ext uri="{FF2B5EF4-FFF2-40B4-BE49-F238E27FC236}">
                <a16:creationId xmlns:a16="http://schemas.microsoft.com/office/drawing/2014/main" id="{00000000-0008-0000-0000-00008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906" name="グループ化 176">
          <a:extLst>
            <a:ext uri="{FF2B5EF4-FFF2-40B4-BE49-F238E27FC236}">
              <a16:creationId xmlns:a16="http://schemas.microsoft.com/office/drawing/2014/main" id="{00000000-0008-0000-0000-00008A030000}"/>
            </a:ext>
          </a:extLst>
        </xdr:cNvPr>
        <xdr:cNvGrpSpPr>
          <a:grpSpLocks/>
        </xdr:cNvGrpSpPr>
      </xdr:nvGrpSpPr>
      <xdr:grpSpPr bwMode="auto">
        <a:xfrm>
          <a:off x="2479675" y="15925800"/>
          <a:ext cx="765175" cy="76200"/>
          <a:chOff x="5743575" y="2847975"/>
          <a:chExt cx="866775" cy="76200"/>
        </a:xfrm>
      </xdr:grpSpPr>
      <xdr:grpSp>
        <xdr:nvGrpSpPr>
          <xdr:cNvPr id="907" name="グループ化 80">
            <a:extLst>
              <a:ext uri="{FF2B5EF4-FFF2-40B4-BE49-F238E27FC236}">
                <a16:creationId xmlns:a16="http://schemas.microsoft.com/office/drawing/2014/main" id="{00000000-0008-0000-0000-00008B030000}"/>
              </a:ext>
            </a:extLst>
          </xdr:cNvPr>
          <xdr:cNvGrpSpPr>
            <a:grpSpLocks/>
          </xdr:cNvGrpSpPr>
        </xdr:nvGrpSpPr>
        <xdr:grpSpPr bwMode="auto">
          <a:xfrm>
            <a:off x="5743575" y="2847975"/>
            <a:ext cx="866775" cy="76200"/>
            <a:chOff x="5743575" y="2847975"/>
            <a:chExt cx="866775" cy="76200"/>
          </a:xfrm>
        </xdr:grpSpPr>
        <xdr:cxnSp macro="">
          <xdr:nvCxnSpPr>
            <xdr:cNvPr id="909" name="直線コネクタ 908">
              <a:extLst>
                <a:ext uri="{FF2B5EF4-FFF2-40B4-BE49-F238E27FC236}">
                  <a16:creationId xmlns:a16="http://schemas.microsoft.com/office/drawing/2014/main" id="{00000000-0008-0000-0000-00008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0" name="直線コネクタ 909">
              <a:extLst>
                <a:ext uri="{FF2B5EF4-FFF2-40B4-BE49-F238E27FC236}">
                  <a16:creationId xmlns:a16="http://schemas.microsoft.com/office/drawing/2014/main" id="{00000000-0008-0000-0000-00008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1" name="直線コネクタ 910">
              <a:extLst>
                <a:ext uri="{FF2B5EF4-FFF2-40B4-BE49-F238E27FC236}">
                  <a16:creationId xmlns:a16="http://schemas.microsoft.com/office/drawing/2014/main" id="{00000000-0008-0000-0000-00008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2" name="直線コネクタ 911">
              <a:extLst>
                <a:ext uri="{FF2B5EF4-FFF2-40B4-BE49-F238E27FC236}">
                  <a16:creationId xmlns:a16="http://schemas.microsoft.com/office/drawing/2014/main" id="{00000000-0008-0000-0000-00009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3" name="直線コネクタ 912">
              <a:extLst>
                <a:ext uri="{FF2B5EF4-FFF2-40B4-BE49-F238E27FC236}">
                  <a16:creationId xmlns:a16="http://schemas.microsoft.com/office/drawing/2014/main" id="{00000000-0008-0000-0000-00009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08" name="直線コネクタ 907">
            <a:extLst>
              <a:ext uri="{FF2B5EF4-FFF2-40B4-BE49-F238E27FC236}">
                <a16:creationId xmlns:a16="http://schemas.microsoft.com/office/drawing/2014/main" id="{00000000-0008-0000-0000-00008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914" name="グループ化 160">
          <a:extLst>
            <a:ext uri="{FF2B5EF4-FFF2-40B4-BE49-F238E27FC236}">
              <a16:creationId xmlns:a16="http://schemas.microsoft.com/office/drawing/2014/main" id="{00000000-0008-0000-0000-000092030000}"/>
            </a:ext>
          </a:extLst>
        </xdr:cNvPr>
        <xdr:cNvGrpSpPr>
          <a:grpSpLocks/>
        </xdr:cNvGrpSpPr>
      </xdr:nvGrpSpPr>
      <xdr:grpSpPr bwMode="auto">
        <a:xfrm>
          <a:off x="2479675" y="15925800"/>
          <a:ext cx="765175" cy="76200"/>
          <a:chOff x="5743575" y="2847975"/>
          <a:chExt cx="866775" cy="76200"/>
        </a:xfrm>
      </xdr:grpSpPr>
      <xdr:grpSp>
        <xdr:nvGrpSpPr>
          <xdr:cNvPr id="915" name="グループ化 80">
            <a:extLst>
              <a:ext uri="{FF2B5EF4-FFF2-40B4-BE49-F238E27FC236}">
                <a16:creationId xmlns:a16="http://schemas.microsoft.com/office/drawing/2014/main" id="{00000000-0008-0000-0000-000093030000}"/>
              </a:ext>
            </a:extLst>
          </xdr:cNvPr>
          <xdr:cNvGrpSpPr>
            <a:grpSpLocks/>
          </xdr:cNvGrpSpPr>
        </xdr:nvGrpSpPr>
        <xdr:grpSpPr bwMode="auto">
          <a:xfrm>
            <a:off x="5743575" y="2847975"/>
            <a:ext cx="866775" cy="76200"/>
            <a:chOff x="5743575" y="2847975"/>
            <a:chExt cx="866775" cy="76200"/>
          </a:xfrm>
        </xdr:grpSpPr>
        <xdr:cxnSp macro="">
          <xdr:nvCxnSpPr>
            <xdr:cNvPr id="917" name="直線コネクタ 916">
              <a:extLst>
                <a:ext uri="{FF2B5EF4-FFF2-40B4-BE49-F238E27FC236}">
                  <a16:creationId xmlns:a16="http://schemas.microsoft.com/office/drawing/2014/main" id="{00000000-0008-0000-0000-00009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8" name="直線コネクタ 917">
              <a:extLst>
                <a:ext uri="{FF2B5EF4-FFF2-40B4-BE49-F238E27FC236}">
                  <a16:creationId xmlns:a16="http://schemas.microsoft.com/office/drawing/2014/main" id="{00000000-0008-0000-0000-00009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9" name="直線コネクタ 918">
              <a:extLst>
                <a:ext uri="{FF2B5EF4-FFF2-40B4-BE49-F238E27FC236}">
                  <a16:creationId xmlns:a16="http://schemas.microsoft.com/office/drawing/2014/main" id="{00000000-0008-0000-0000-00009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20" name="直線コネクタ 919">
              <a:extLst>
                <a:ext uri="{FF2B5EF4-FFF2-40B4-BE49-F238E27FC236}">
                  <a16:creationId xmlns:a16="http://schemas.microsoft.com/office/drawing/2014/main" id="{00000000-0008-0000-0000-00009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21" name="直線コネクタ 920">
              <a:extLst>
                <a:ext uri="{FF2B5EF4-FFF2-40B4-BE49-F238E27FC236}">
                  <a16:creationId xmlns:a16="http://schemas.microsoft.com/office/drawing/2014/main" id="{00000000-0008-0000-0000-00009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16" name="直線コネクタ 915">
            <a:extLst>
              <a:ext uri="{FF2B5EF4-FFF2-40B4-BE49-F238E27FC236}">
                <a16:creationId xmlns:a16="http://schemas.microsoft.com/office/drawing/2014/main" id="{00000000-0008-0000-0000-00009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922" name="グループ化 136">
          <a:extLst>
            <a:ext uri="{FF2B5EF4-FFF2-40B4-BE49-F238E27FC236}">
              <a16:creationId xmlns:a16="http://schemas.microsoft.com/office/drawing/2014/main" id="{00000000-0008-0000-0000-00009A030000}"/>
            </a:ext>
          </a:extLst>
        </xdr:cNvPr>
        <xdr:cNvGrpSpPr>
          <a:grpSpLocks/>
        </xdr:cNvGrpSpPr>
      </xdr:nvGrpSpPr>
      <xdr:grpSpPr bwMode="auto">
        <a:xfrm>
          <a:off x="2479675" y="15925800"/>
          <a:ext cx="765175" cy="76200"/>
          <a:chOff x="5743575" y="2847975"/>
          <a:chExt cx="866775" cy="76200"/>
        </a:xfrm>
      </xdr:grpSpPr>
      <xdr:grpSp>
        <xdr:nvGrpSpPr>
          <xdr:cNvPr id="923" name="グループ化 80">
            <a:extLst>
              <a:ext uri="{FF2B5EF4-FFF2-40B4-BE49-F238E27FC236}">
                <a16:creationId xmlns:a16="http://schemas.microsoft.com/office/drawing/2014/main" id="{00000000-0008-0000-0000-00009B030000}"/>
              </a:ext>
            </a:extLst>
          </xdr:cNvPr>
          <xdr:cNvGrpSpPr>
            <a:grpSpLocks/>
          </xdr:cNvGrpSpPr>
        </xdr:nvGrpSpPr>
        <xdr:grpSpPr bwMode="auto">
          <a:xfrm>
            <a:off x="5743575" y="2847975"/>
            <a:ext cx="866775" cy="76200"/>
            <a:chOff x="5743575" y="2847975"/>
            <a:chExt cx="866775" cy="76200"/>
          </a:xfrm>
        </xdr:grpSpPr>
        <xdr:cxnSp macro="">
          <xdr:nvCxnSpPr>
            <xdr:cNvPr id="925" name="直線コネクタ 924">
              <a:extLst>
                <a:ext uri="{FF2B5EF4-FFF2-40B4-BE49-F238E27FC236}">
                  <a16:creationId xmlns:a16="http://schemas.microsoft.com/office/drawing/2014/main" id="{00000000-0008-0000-0000-00009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26" name="直線コネクタ 925">
              <a:extLst>
                <a:ext uri="{FF2B5EF4-FFF2-40B4-BE49-F238E27FC236}">
                  <a16:creationId xmlns:a16="http://schemas.microsoft.com/office/drawing/2014/main" id="{00000000-0008-0000-0000-00009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27" name="直線コネクタ 926">
              <a:extLst>
                <a:ext uri="{FF2B5EF4-FFF2-40B4-BE49-F238E27FC236}">
                  <a16:creationId xmlns:a16="http://schemas.microsoft.com/office/drawing/2014/main" id="{00000000-0008-0000-0000-00009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28" name="直線コネクタ 927">
              <a:extLst>
                <a:ext uri="{FF2B5EF4-FFF2-40B4-BE49-F238E27FC236}">
                  <a16:creationId xmlns:a16="http://schemas.microsoft.com/office/drawing/2014/main" id="{00000000-0008-0000-0000-0000A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29" name="直線コネクタ 928">
              <a:extLst>
                <a:ext uri="{FF2B5EF4-FFF2-40B4-BE49-F238E27FC236}">
                  <a16:creationId xmlns:a16="http://schemas.microsoft.com/office/drawing/2014/main" id="{00000000-0008-0000-0000-0000A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24" name="直線コネクタ 923">
            <a:extLst>
              <a:ext uri="{FF2B5EF4-FFF2-40B4-BE49-F238E27FC236}">
                <a16:creationId xmlns:a16="http://schemas.microsoft.com/office/drawing/2014/main" id="{00000000-0008-0000-0000-00009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930" name="グループ化 112">
          <a:extLst>
            <a:ext uri="{FF2B5EF4-FFF2-40B4-BE49-F238E27FC236}">
              <a16:creationId xmlns:a16="http://schemas.microsoft.com/office/drawing/2014/main" id="{00000000-0008-0000-0000-0000A2030000}"/>
            </a:ext>
          </a:extLst>
        </xdr:cNvPr>
        <xdr:cNvGrpSpPr>
          <a:grpSpLocks/>
        </xdr:cNvGrpSpPr>
      </xdr:nvGrpSpPr>
      <xdr:grpSpPr bwMode="auto">
        <a:xfrm>
          <a:off x="2479675" y="15925800"/>
          <a:ext cx="765175" cy="76200"/>
          <a:chOff x="5743575" y="2847975"/>
          <a:chExt cx="866775" cy="76200"/>
        </a:xfrm>
      </xdr:grpSpPr>
      <xdr:grpSp>
        <xdr:nvGrpSpPr>
          <xdr:cNvPr id="931" name="グループ化 80">
            <a:extLst>
              <a:ext uri="{FF2B5EF4-FFF2-40B4-BE49-F238E27FC236}">
                <a16:creationId xmlns:a16="http://schemas.microsoft.com/office/drawing/2014/main" id="{00000000-0008-0000-0000-0000A3030000}"/>
              </a:ext>
            </a:extLst>
          </xdr:cNvPr>
          <xdr:cNvGrpSpPr>
            <a:grpSpLocks/>
          </xdr:cNvGrpSpPr>
        </xdr:nvGrpSpPr>
        <xdr:grpSpPr bwMode="auto">
          <a:xfrm>
            <a:off x="5743575" y="2847975"/>
            <a:ext cx="866775" cy="76200"/>
            <a:chOff x="5743575" y="2847975"/>
            <a:chExt cx="866775" cy="76200"/>
          </a:xfrm>
        </xdr:grpSpPr>
        <xdr:cxnSp macro="">
          <xdr:nvCxnSpPr>
            <xdr:cNvPr id="933" name="直線コネクタ 932">
              <a:extLst>
                <a:ext uri="{FF2B5EF4-FFF2-40B4-BE49-F238E27FC236}">
                  <a16:creationId xmlns:a16="http://schemas.microsoft.com/office/drawing/2014/main" id="{00000000-0008-0000-0000-0000A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34" name="直線コネクタ 933">
              <a:extLst>
                <a:ext uri="{FF2B5EF4-FFF2-40B4-BE49-F238E27FC236}">
                  <a16:creationId xmlns:a16="http://schemas.microsoft.com/office/drawing/2014/main" id="{00000000-0008-0000-0000-0000A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35" name="直線コネクタ 934">
              <a:extLst>
                <a:ext uri="{FF2B5EF4-FFF2-40B4-BE49-F238E27FC236}">
                  <a16:creationId xmlns:a16="http://schemas.microsoft.com/office/drawing/2014/main" id="{00000000-0008-0000-0000-0000A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36" name="直線コネクタ 935">
              <a:extLst>
                <a:ext uri="{FF2B5EF4-FFF2-40B4-BE49-F238E27FC236}">
                  <a16:creationId xmlns:a16="http://schemas.microsoft.com/office/drawing/2014/main" id="{00000000-0008-0000-0000-0000A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37" name="直線コネクタ 936">
              <a:extLst>
                <a:ext uri="{FF2B5EF4-FFF2-40B4-BE49-F238E27FC236}">
                  <a16:creationId xmlns:a16="http://schemas.microsoft.com/office/drawing/2014/main" id="{00000000-0008-0000-0000-0000A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32" name="直線コネクタ 931">
            <a:extLst>
              <a:ext uri="{FF2B5EF4-FFF2-40B4-BE49-F238E27FC236}">
                <a16:creationId xmlns:a16="http://schemas.microsoft.com/office/drawing/2014/main" id="{00000000-0008-0000-0000-0000A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938" name="グループ化 112">
          <a:extLst>
            <a:ext uri="{FF2B5EF4-FFF2-40B4-BE49-F238E27FC236}">
              <a16:creationId xmlns:a16="http://schemas.microsoft.com/office/drawing/2014/main" id="{00000000-0008-0000-0000-0000AA030000}"/>
            </a:ext>
          </a:extLst>
        </xdr:cNvPr>
        <xdr:cNvGrpSpPr>
          <a:grpSpLocks/>
        </xdr:cNvGrpSpPr>
      </xdr:nvGrpSpPr>
      <xdr:grpSpPr bwMode="auto">
        <a:xfrm>
          <a:off x="2479675" y="15925800"/>
          <a:ext cx="765175" cy="76200"/>
          <a:chOff x="5743575" y="2847975"/>
          <a:chExt cx="866775" cy="76200"/>
        </a:xfrm>
      </xdr:grpSpPr>
      <xdr:grpSp>
        <xdr:nvGrpSpPr>
          <xdr:cNvPr id="939" name="グループ化 80">
            <a:extLst>
              <a:ext uri="{FF2B5EF4-FFF2-40B4-BE49-F238E27FC236}">
                <a16:creationId xmlns:a16="http://schemas.microsoft.com/office/drawing/2014/main" id="{00000000-0008-0000-0000-0000AB030000}"/>
              </a:ext>
            </a:extLst>
          </xdr:cNvPr>
          <xdr:cNvGrpSpPr>
            <a:grpSpLocks/>
          </xdr:cNvGrpSpPr>
        </xdr:nvGrpSpPr>
        <xdr:grpSpPr bwMode="auto">
          <a:xfrm>
            <a:off x="5743575" y="2847975"/>
            <a:ext cx="866775" cy="76200"/>
            <a:chOff x="5743575" y="2847975"/>
            <a:chExt cx="866775" cy="76200"/>
          </a:xfrm>
        </xdr:grpSpPr>
        <xdr:cxnSp macro="">
          <xdr:nvCxnSpPr>
            <xdr:cNvPr id="941" name="直線コネクタ 940">
              <a:extLst>
                <a:ext uri="{FF2B5EF4-FFF2-40B4-BE49-F238E27FC236}">
                  <a16:creationId xmlns:a16="http://schemas.microsoft.com/office/drawing/2014/main" id="{00000000-0008-0000-0000-0000A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42" name="直線コネクタ 941">
              <a:extLst>
                <a:ext uri="{FF2B5EF4-FFF2-40B4-BE49-F238E27FC236}">
                  <a16:creationId xmlns:a16="http://schemas.microsoft.com/office/drawing/2014/main" id="{00000000-0008-0000-0000-0000A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43" name="直線コネクタ 942">
              <a:extLst>
                <a:ext uri="{FF2B5EF4-FFF2-40B4-BE49-F238E27FC236}">
                  <a16:creationId xmlns:a16="http://schemas.microsoft.com/office/drawing/2014/main" id="{00000000-0008-0000-0000-0000A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44" name="直線コネクタ 943">
              <a:extLst>
                <a:ext uri="{FF2B5EF4-FFF2-40B4-BE49-F238E27FC236}">
                  <a16:creationId xmlns:a16="http://schemas.microsoft.com/office/drawing/2014/main" id="{00000000-0008-0000-0000-0000B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45" name="直線コネクタ 944">
              <a:extLst>
                <a:ext uri="{FF2B5EF4-FFF2-40B4-BE49-F238E27FC236}">
                  <a16:creationId xmlns:a16="http://schemas.microsoft.com/office/drawing/2014/main" id="{00000000-0008-0000-0000-0000B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40" name="直線コネクタ 939">
            <a:extLst>
              <a:ext uri="{FF2B5EF4-FFF2-40B4-BE49-F238E27FC236}">
                <a16:creationId xmlns:a16="http://schemas.microsoft.com/office/drawing/2014/main" id="{00000000-0008-0000-0000-0000A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946" name="グループ化 176">
          <a:extLst>
            <a:ext uri="{FF2B5EF4-FFF2-40B4-BE49-F238E27FC236}">
              <a16:creationId xmlns:a16="http://schemas.microsoft.com/office/drawing/2014/main" id="{00000000-0008-0000-0000-0000B2030000}"/>
            </a:ext>
          </a:extLst>
        </xdr:cNvPr>
        <xdr:cNvGrpSpPr>
          <a:grpSpLocks/>
        </xdr:cNvGrpSpPr>
      </xdr:nvGrpSpPr>
      <xdr:grpSpPr bwMode="auto">
        <a:xfrm>
          <a:off x="2479675" y="15925800"/>
          <a:ext cx="765175" cy="76200"/>
          <a:chOff x="5743575" y="2847975"/>
          <a:chExt cx="866775" cy="76200"/>
        </a:xfrm>
      </xdr:grpSpPr>
      <xdr:grpSp>
        <xdr:nvGrpSpPr>
          <xdr:cNvPr id="947" name="グループ化 80">
            <a:extLst>
              <a:ext uri="{FF2B5EF4-FFF2-40B4-BE49-F238E27FC236}">
                <a16:creationId xmlns:a16="http://schemas.microsoft.com/office/drawing/2014/main" id="{00000000-0008-0000-0000-0000B3030000}"/>
              </a:ext>
            </a:extLst>
          </xdr:cNvPr>
          <xdr:cNvGrpSpPr>
            <a:grpSpLocks/>
          </xdr:cNvGrpSpPr>
        </xdr:nvGrpSpPr>
        <xdr:grpSpPr bwMode="auto">
          <a:xfrm>
            <a:off x="5743575" y="2847975"/>
            <a:ext cx="866775" cy="76200"/>
            <a:chOff x="5743575" y="2847975"/>
            <a:chExt cx="866775" cy="76200"/>
          </a:xfrm>
        </xdr:grpSpPr>
        <xdr:cxnSp macro="">
          <xdr:nvCxnSpPr>
            <xdr:cNvPr id="949" name="直線コネクタ 948">
              <a:extLst>
                <a:ext uri="{FF2B5EF4-FFF2-40B4-BE49-F238E27FC236}">
                  <a16:creationId xmlns:a16="http://schemas.microsoft.com/office/drawing/2014/main" id="{00000000-0008-0000-0000-0000B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0" name="直線コネクタ 949">
              <a:extLst>
                <a:ext uri="{FF2B5EF4-FFF2-40B4-BE49-F238E27FC236}">
                  <a16:creationId xmlns:a16="http://schemas.microsoft.com/office/drawing/2014/main" id="{00000000-0008-0000-0000-0000B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1" name="直線コネクタ 950">
              <a:extLst>
                <a:ext uri="{FF2B5EF4-FFF2-40B4-BE49-F238E27FC236}">
                  <a16:creationId xmlns:a16="http://schemas.microsoft.com/office/drawing/2014/main" id="{00000000-0008-0000-0000-0000B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2" name="直線コネクタ 951">
              <a:extLst>
                <a:ext uri="{FF2B5EF4-FFF2-40B4-BE49-F238E27FC236}">
                  <a16:creationId xmlns:a16="http://schemas.microsoft.com/office/drawing/2014/main" id="{00000000-0008-0000-0000-0000B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3" name="直線コネクタ 952">
              <a:extLst>
                <a:ext uri="{FF2B5EF4-FFF2-40B4-BE49-F238E27FC236}">
                  <a16:creationId xmlns:a16="http://schemas.microsoft.com/office/drawing/2014/main" id="{00000000-0008-0000-0000-0000B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48" name="直線コネクタ 947">
            <a:extLst>
              <a:ext uri="{FF2B5EF4-FFF2-40B4-BE49-F238E27FC236}">
                <a16:creationId xmlns:a16="http://schemas.microsoft.com/office/drawing/2014/main" id="{00000000-0008-0000-0000-0000B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954" name="グループ化 87">
          <a:extLst>
            <a:ext uri="{FF2B5EF4-FFF2-40B4-BE49-F238E27FC236}">
              <a16:creationId xmlns:a16="http://schemas.microsoft.com/office/drawing/2014/main" id="{00000000-0008-0000-0000-0000BA030000}"/>
            </a:ext>
          </a:extLst>
        </xdr:cNvPr>
        <xdr:cNvGrpSpPr>
          <a:grpSpLocks/>
        </xdr:cNvGrpSpPr>
      </xdr:nvGrpSpPr>
      <xdr:grpSpPr bwMode="auto">
        <a:xfrm>
          <a:off x="2479675" y="16814800"/>
          <a:ext cx="765175" cy="76200"/>
          <a:chOff x="5743575" y="2847975"/>
          <a:chExt cx="866775" cy="76200"/>
        </a:xfrm>
      </xdr:grpSpPr>
      <xdr:grpSp>
        <xdr:nvGrpSpPr>
          <xdr:cNvPr id="955" name="グループ化 80">
            <a:extLst>
              <a:ext uri="{FF2B5EF4-FFF2-40B4-BE49-F238E27FC236}">
                <a16:creationId xmlns:a16="http://schemas.microsoft.com/office/drawing/2014/main" id="{00000000-0008-0000-0000-0000BB030000}"/>
              </a:ext>
            </a:extLst>
          </xdr:cNvPr>
          <xdr:cNvGrpSpPr>
            <a:grpSpLocks/>
          </xdr:cNvGrpSpPr>
        </xdr:nvGrpSpPr>
        <xdr:grpSpPr bwMode="auto">
          <a:xfrm>
            <a:off x="5743575" y="2847975"/>
            <a:ext cx="866775" cy="76200"/>
            <a:chOff x="5743575" y="2847975"/>
            <a:chExt cx="866775" cy="76200"/>
          </a:xfrm>
        </xdr:grpSpPr>
        <xdr:cxnSp macro="">
          <xdr:nvCxnSpPr>
            <xdr:cNvPr id="957" name="直線コネクタ 956">
              <a:extLst>
                <a:ext uri="{FF2B5EF4-FFF2-40B4-BE49-F238E27FC236}">
                  <a16:creationId xmlns:a16="http://schemas.microsoft.com/office/drawing/2014/main" id="{00000000-0008-0000-0000-0000B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8" name="直線コネクタ 957">
              <a:extLst>
                <a:ext uri="{FF2B5EF4-FFF2-40B4-BE49-F238E27FC236}">
                  <a16:creationId xmlns:a16="http://schemas.microsoft.com/office/drawing/2014/main" id="{00000000-0008-0000-0000-0000B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9" name="直線コネクタ 958">
              <a:extLst>
                <a:ext uri="{FF2B5EF4-FFF2-40B4-BE49-F238E27FC236}">
                  <a16:creationId xmlns:a16="http://schemas.microsoft.com/office/drawing/2014/main" id="{00000000-0008-0000-0000-0000B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0" name="直線コネクタ 959">
              <a:extLst>
                <a:ext uri="{FF2B5EF4-FFF2-40B4-BE49-F238E27FC236}">
                  <a16:creationId xmlns:a16="http://schemas.microsoft.com/office/drawing/2014/main" id="{00000000-0008-0000-0000-0000C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1" name="直線コネクタ 960">
              <a:extLst>
                <a:ext uri="{FF2B5EF4-FFF2-40B4-BE49-F238E27FC236}">
                  <a16:creationId xmlns:a16="http://schemas.microsoft.com/office/drawing/2014/main" id="{00000000-0008-0000-0000-0000C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56" name="直線コネクタ 955">
            <a:extLst>
              <a:ext uri="{FF2B5EF4-FFF2-40B4-BE49-F238E27FC236}">
                <a16:creationId xmlns:a16="http://schemas.microsoft.com/office/drawing/2014/main" id="{00000000-0008-0000-0000-0000B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962" name="グループ化 176">
          <a:extLst>
            <a:ext uri="{FF2B5EF4-FFF2-40B4-BE49-F238E27FC236}">
              <a16:creationId xmlns:a16="http://schemas.microsoft.com/office/drawing/2014/main" id="{00000000-0008-0000-0000-0000C2030000}"/>
            </a:ext>
          </a:extLst>
        </xdr:cNvPr>
        <xdr:cNvGrpSpPr>
          <a:grpSpLocks/>
        </xdr:cNvGrpSpPr>
      </xdr:nvGrpSpPr>
      <xdr:grpSpPr bwMode="auto">
        <a:xfrm>
          <a:off x="2479675" y="16814800"/>
          <a:ext cx="765175" cy="76200"/>
          <a:chOff x="5743575" y="2847975"/>
          <a:chExt cx="866775" cy="76200"/>
        </a:xfrm>
      </xdr:grpSpPr>
      <xdr:grpSp>
        <xdr:nvGrpSpPr>
          <xdr:cNvPr id="963" name="グループ化 80">
            <a:extLst>
              <a:ext uri="{FF2B5EF4-FFF2-40B4-BE49-F238E27FC236}">
                <a16:creationId xmlns:a16="http://schemas.microsoft.com/office/drawing/2014/main" id="{00000000-0008-0000-0000-0000C3030000}"/>
              </a:ext>
            </a:extLst>
          </xdr:cNvPr>
          <xdr:cNvGrpSpPr>
            <a:grpSpLocks/>
          </xdr:cNvGrpSpPr>
        </xdr:nvGrpSpPr>
        <xdr:grpSpPr bwMode="auto">
          <a:xfrm>
            <a:off x="5743575" y="2847975"/>
            <a:ext cx="866775" cy="76200"/>
            <a:chOff x="5743575" y="2847975"/>
            <a:chExt cx="866775" cy="76200"/>
          </a:xfrm>
        </xdr:grpSpPr>
        <xdr:cxnSp macro="">
          <xdr:nvCxnSpPr>
            <xdr:cNvPr id="965" name="直線コネクタ 964">
              <a:extLst>
                <a:ext uri="{FF2B5EF4-FFF2-40B4-BE49-F238E27FC236}">
                  <a16:creationId xmlns:a16="http://schemas.microsoft.com/office/drawing/2014/main" id="{00000000-0008-0000-0000-0000C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6" name="直線コネクタ 965">
              <a:extLst>
                <a:ext uri="{FF2B5EF4-FFF2-40B4-BE49-F238E27FC236}">
                  <a16:creationId xmlns:a16="http://schemas.microsoft.com/office/drawing/2014/main" id="{00000000-0008-0000-0000-0000C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7" name="直線コネクタ 966">
              <a:extLst>
                <a:ext uri="{FF2B5EF4-FFF2-40B4-BE49-F238E27FC236}">
                  <a16:creationId xmlns:a16="http://schemas.microsoft.com/office/drawing/2014/main" id="{00000000-0008-0000-0000-0000C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8" name="直線コネクタ 967">
              <a:extLst>
                <a:ext uri="{FF2B5EF4-FFF2-40B4-BE49-F238E27FC236}">
                  <a16:creationId xmlns:a16="http://schemas.microsoft.com/office/drawing/2014/main" id="{00000000-0008-0000-0000-0000C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9" name="直線コネクタ 968">
              <a:extLst>
                <a:ext uri="{FF2B5EF4-FFF2-40B4-BE49-F238E27FC236}">
                  <a16:creationId xmlns:a16="http://schemas.microsoft.com/office/drawing/2014/main" id="{00000000-0008-0000-0000-0000C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64" name="直線コネクタ 963">
            <a:extLst>
              <a:ext uri="{FF2B5EF4-FFF2-40B4-BE49-F238E27FC236}">
                <a16:creationId xmlns:a16="http://schemas.microsoft.com/office/drawing/2014/main" id="{00000000-0008-0000-0000-0000C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970" name="グループ化 160">
          <a:extLst>
            <a:ext uri="{FF2B5EF4-FFF2-40B4-BE49-F238E27FC236}">
              <a16:creationId xmlns:a16="http://schemas.microsoft.com/office/drawing/2014/main" id="{00000000-0008-0000-0000-0000CA030000}"/>
            </a:ext>
          </a:extLst>
        </xdr:cNvPr>
        <xdr:cNvGrpSpPr>
          <a:grpSpLocks/>
        </xdr:cNvGrpSpPr>
      </xdr:nvGrpSpPr>
      <xdr:grpSpPr bwMode="auto">
        <a:xfrm>
          <a:off x="2479675" y="16814800"/>
          <a:ext cx="765175" cy="76200"/>
          <a:chOff x="5743575" y="2847975"/>
          <a:chExt cx="866775" cy="76200"/>
        </a:xfrm>
      </xdr:grpSpPr>
      <xdr:grpSp>
        <xdr:nvGrpSpPr>
          <xdr:cNvPr id="971" name="グループ化 80">
            <a:extLst>
              <a:ext uri="{FF2B5EF4-FFF2-40B4-BE49-F238E27FC236}">
                <a16:creationId xmlns:a16="http://schemas.microsoft.com/office/drawing/2014/main" id="{00000000-0008-0000-0000-0000CB030000}"/>
              </a:ext>
            </a:extLst>
          </xdr:cNvPr>
          <xdr:cNvGrpSpPr>
            <a:grpSpLocks/>
          </xdr:cNvGrpSpPr>
        </xdr:nvGrpSpPr>
        <xdr:grpSpPr bwMode="auto">
          <a:xfrm>
            <a:off x="5743575" y="2847975"/>
            <a:ext cx="866775" cy="76200"/>
            <a:chOff x="5743575" y="2847975"/>
            <a:chExt cx="866775" cy="76200"/>
          </a:xfrm>
        </xdr:grpSpPr>
        <xdr:cxnSp macro="">
          <xdr:nvCxnSpPr>
            <xdr:cNvPr id="973" name="直線コネクタ 972">
              <a:extLst>
                <a:ext uri="{FF2B5EF4-FFF2-40B4-BE49-F238E27FC236}">
                  <a16:creationId xmlns:a16="http://schemas.microsoft.com/office/drawing/2014/main" id="{00000000-0008-0000-0000-0000C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74" name="直線コネクタ 973">
              <a:extLst>
                <a:ext uri="{FF2B5EF4-FFF2-40B4-BE49-F238E27FC236}">
                  <a16:creationId xmlns:a16="http://schemas.microsoft.com/office/drawing/2014/main" id="{00000000-0008-0000-0000-0000C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75" name="直線コネクタ 974">
              <a:extLst>
                <a:ext uri="{FF2B5EF4-FFF2-40B4-BE49-F238E27FC236}">
                  <a16:creationId xmlns:a16="http://schemas.microsoft.com/office/drawing/2014/main" id="{00000000-0008-0000-0000-0000C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76" name="直線コネクタ 975">
              <a:extLst>
                <a:ext uri="{FF2B5EF4-FFF2-40B4-BE49-F238E27FC236}">
                  <a16:creationId xmlns:a16="http://schemas.microsoft.com/office/drawing/2014/main" id="{00000000-0008-0000-0000-0000D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77" name="直線コネクタ 976">
              <a:extLst>
                <a:ext uri="{FF2B5EF4-FFF2-40B4-BE49-F238E27FC236}">
                  <a16:creationId xmlns:a16="http://schemas.microsoft.com/office/drawing/2014/main" id="{00000000-0008-0000-0000-0000D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72" name="直線コネクタ 971">
            <a:extLst>
              <a:ext uri="{FF2B5EF4-FFF2-40B4-BE49-F238E27FC236}">
                <a16:creationId xmlns:a16="http://schemas.microsoft.com/office/drawing/2014/main" id="{00000000-0008-0000-0000-0000C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978" name="グループ化 136">
          <a:extLst>
            <a:ext uri="{FF2B5EF4-FFF2-40B4-BE49-F238E27FC236}">
              <a16:creationId xmlns:a16="http://schemas.microsoft.com/office/drawing/2014/main" id="{00000000-0008-0000-0000-0000D2030000}"/>
            </a:ext>
          </a:extLst>
        </xdr:cNvPr>
        <xdr:cNvGrpSpPr>
          <a:grpSpLocks/>
        </xdr:cNvGrpSpPr>
      </xdr:nvGrpSpPr>
      <xdr:grpSpPr bwMode="auto">
        <a:xfrm>
          <a:off x="2479675" y="16814800"/>
          <a:ext cx="765175" cy="76200"/>
          <a:chOff x="5743575" y="2847975"/>
          <a:chExt cx="866775" cy="76200"/>
        </a:xfrm>
      </xdr:grpSpPr>
      <xdr:grpSp>
        <xdr:nvGrpSpPr>
          <xdr:cNvPr id="979" name="グループ化 80">
            <a:extLst>
              <a:ext uri="{FF2B5EF4-FFF2-40B4-BE49-F238E27FC236}">
                <a16:creationId xmlns:a16="http://schemas.microsoft.com/office/drawing/2014/main" id="{00000000-0008-0000-0000-0000D3030000}"/>
              </a:ext>
            </a:extLst>
          </xdr:cNvPr>
          <xdr:cNvGrpSpPr>
            <a:grpSpLocks/>
          </xdr:cNvGrpSpPr>
        </xdr:nvGrpSpPr>
        <xdr:grpSpPr bwMode="auto">
          <a:xfrm>
            <a:off x="5743575" y="2847975"/>
            <a:ext cx="866775" cy="76200"/>
            <a:chOff x="5743575" y="2847975"/>
            <a:chExt cx="866775" cy="76200"/>
          </a:xfrm>
        </xdr:grpSpPr>
        <xdr:cxnSp macro="">
          <xdr:nvCxnSpPr>
            <xdr:cNvPr id="981" name="直線コネクタ 980">
              <a:extLst>
                <a:ext uri="{FF2B5EF4-FFF2-40B4-BE49-F238E27FC236}">
                  <a16:creationId xmlns:a16="http://schemas.microsoft.com/office/drawing/2014/main" id="{00000000-0008-0000-0000-0000D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82" name="直線コネクタ 981">
              <a:extLst>
                <a:ext uri="{FF2B5EF4-FFF2-40B4-BE49-F238E27FC236}">
                  <a16:creationId xmlns:a16="http://schemas.microsoft.com/office/drawing/2014/main" id="{00000000-0008-0000-0000-0000D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83" name="直線コネクタ 982">
              <a:extLst>
                <a:ext uri="{FF2B5EF4-FFF2-40B4-BE49-F238E27FC236}">
                  <a16:creationId xmlns:a16="http://schemas.microsoft.com/office/drawing/2014/main" id="{00000000-0008-0000-0000-0000D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84" name="直線コネクタ 983">
              <a:extLst>
                <a:ext uri="{FF2B5EF4-FFF2-40B4-BE49-F238E27FC236}">
                  <a16:creationId xmlns:a16="http://schemas.microsoft.com/office/drawing/2014/main" id="{00000000-0008-0000-0000-0000D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85" name="直線コネクタ 984">
              <a:extLst>
                <a:ext uri="{FF2B5EF4-FFF2-40B4-BE49-F238E27FC236}">
                  <a16:creationId xmlns:a16="http://schemas.microsoft.com/office/drawing/2014/main" id="{00000000-0008-0000-0000-0000D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80" name="直線コネクタ 979">
            <a:extLst>
              <a:ext uri="{FF2B5EF4-FFF2-40B4-BE49-F238E27FC236}">
                <a16:creationId xmlns:a16="http://schemas.microsoft.com/office/drawing/2014/main" id="{00000000-0008-0000-0000-0000D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986" name="グループ化 112">
          <a:extLst>
            <a:ext uri="{FF2B5EF4-FFF2-40B4-BE49-F238E27FC236}">
              <a16:creationId xmlns:a16="http://schemas.microsoft.com/office/drawing/2014/main" id="{00000000-0008-0000-0000-0000DA030000}"/>
            </a:ext>
          </a:extLst>
        </xdr:cNvPr>
        <xdr:cNvGrpSpPr>
          <a:grpSpLocks/>
        </xdr:cNvGrpSpPr>
      </xdr:nvGrpSpPr>
      <xdr:grpSpPr bwMode="auto">
        <a:xfrm>
          <a:off x="2479675" y="16814800"/>
          <a:ext cx="765175" cy="76200"/>
          <a:chOff x="5743575" y="2847975"/>
          <a:chExt cx="866775" cy="76200"/>
        </a:xfrm>
      </xdr:grpSpPr>
      <xdr:grpSp>
        <xdr:nvGrpSpPr>
          <xdr:cNvPr id="987" name="グループ化 80">
            <a:extLst>
              <a:ext uri="{FF2B5EF4-FFF2-40B4-BE49-F238E27FC236}">
                <a16:creationId xmlns:a16="http://schemas.microsoft.com/office/drawing/2014/main" id="{00000000-0008-0000-0000-0000DB030000}"/>
              </a:ext>
            </a:extLst>
          </xdr:cNvPr>
          <xdr:cNvGrpSpPr>
            <a:grpSpLocks/>
          </xdr:cNvGrpSpPr>
        </xdr:nvGrpSpPr>
        <xdr:grpSpPr bwMode="auto">
          <a:xfrm>
            <a:off x="5743575" y="2847975"/>
            <a:ext cx="866775" cy="76200"/>
            <a:chOff x="5743575" y="2847975"/>
            <a:chExt cx="866775" cy="76200"/>
          </a:xfrm>
        </xdr:grpSpPr>
        <xdr:cxnSp macro="">
          <xdr:nvCxnSpPr>
            <xdr:cNvPr id="989" name="直線コネクタ 988">
              <a:extLst>
                <a:ext uri="{FF2B5EF4-FFF2-40B4-BE49-F238E27FC236}">
                  <a16:creationId xmlns:a16="http://schemas.microsoft.com/office/drawing/2014/main" id="{00000000-0008-0000-0000-0000D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90" name="直線コネクタ 989">
              <a:extLst>
                <a:ext uri="{FF2B5EF4-FFF2-40B4-BE49-F238E27FC236}">
                  <a16:creationId xmlns:a16="http://schemas.microsoft.com/office/drawing/2014/main" id="{00000000-0008-0000-0000-0000D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91" name="直線コネクタ 990">
              <a:extLst>
                <a:ext uri="{FF2B5EF4-FFF2-40B4-BE49-F238E27FC236}">
                  <a16:creationId xmlns:a16="http://schemas.microsoft.com/office/drawing/2014/main" id="{00000000-0008-0000-0000-0000D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92" name="直線コネクタ 991">
              <a:extLst>
                <a:ext uri="{FF2B5EF4-FFF2-40B4-BE49-F238E27FC236}">
                  <a16:creationId xmlns:a16="http://schemas.microsoft.com/office/drawing/2014/main" id="{00000000-0008-0000-0000-0000E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93" name="直線コネクタ 992">
              <a:extLst>
                <a:ext uri="{FF2B5EF4-FFF2-40B4-BE49-F238E27FC236}">
                  <a16:creationId xmlns:a16="http://schemas.microsoft.com/office/drawing/2014/main" id="{00000000-0008-0000-0000-0000E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88" name="直線コネクタ 987">
            <a:extLst>
              <a:ext uri="{FF2B5EF4-FFF2-40B4-BE49-F238E27FC236}">
                <a16:creationId xmlns:a16="http://schemas.microsoft.com/office/drawing/2014/main" id="{00000000-0008-0000-0000-0000D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994" name="グループ化 144">
          <a:extLst>
            <a:ext uri="{FF2B5EF4-FFF2-40B4-BE49-F238E27FC236}">
              <a16:creationId xmlns:a16="http://schemas.microsoft.com/office/drawing/2014/main" id="{00000000-0008-0000-0000-0000E2030000}"/>
            </a:ext>
          </a:extLst>
        </xdr:cNvPr>
        <xdr:cNvGrpSpPr>
          <a:grpSpLocks/>
        </xdr:cNvGrpSpPr>
      </xdr:nvGrpSpPr>
      <xdr:grpSpPr bwMode="auto">
        <a:xfrm>
          <a:off x="2479675" y="16814800"/>
          <a:ext cx="765175" cy="76200"/>
          <a:chOff x="5743575" y="2847975"/>
          <a:chExt cx="866775" cy="76200"/>
        </a:xfrm>
      </xdr:grpSpPr>
      <xdr:grpSp>
        <xdr:nvGrpSpPr>
          <xdr:cNvPr id="995" name="グループ化 80">
            <a:extLst>
              <a:ext uri="{FF2B5EF4-FFF2-40B4-BE49-F238E27FC236}">
                <a16:creationId xmlns:a16="http://schemas.microsoft.com/office/drawing/2014/main" id="{00000000-0008-0000-0000-0000E3030000}"/>
              </a:ext>
            </a:extLst>
          </xdr:cNvPr>
          <xdr:cNvGrpSpPr>
            <a:grpSpLocks/>
          </xdr:cNvGrpSpPr>
        </xdr:nvGrpSpPr>
        <xdr:grpSpPr bwMode="auto">
          <a:xfrm>
            <a:off x="5743575" y="2847975"/>
            <a:ext cx="866775" cy="76200"/>
            <a:chOff x="5743575" y="2847975"/>
            <a:chExt cx="866775" cy="76200"/>
          </a:xfrm>
        </xdr:grpSpPr>
        <xdr:cxnSp macro="">
          <xdr:nvCxnSpPr>
            <xdr:cNvPr id="997" name="直線コネクタ 996">
              <a:extLst>
                <a:ext uri="{FF2B5EF4-FFF2-40B4-BE49-F238E27FC236}">
                  <a16:creationId xmlns:a16="http://schemas.microsoft.com/office/drawing/2014/main" id="{00000000-0008-0000-0000-0000E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98" name="直線コネクタ 997">
              <a:extLst>
                <a:ext uri="{FF2B5EF4-FFF2-40B4-BE49-F238E27FC236}">
                  <a16:creationId xmlns:a16="http://schemas.microsoft.com/office/drawing/2014/main" id="{00000000-0008-0000-0000-0000E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99" name="直線コネクタ 998">
              <a:extLst>
                <a:ext uri="{FF2B5EF4-FFF2-40B4-BE49-F238E27FC236}">
                  <a16:creationId xmlns:a16="http://schemas.microsoft.com/office/drawing/2014/main" id="{00000000-0008-0000-0000-0000E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00" name="直線コネクタ 999">
              <a:extLst>
                <a:ext uri="{FF2B5EF4-FFF2-40B4-BE49-F238E27FC236}">
                  <a16:creationId xmlns:a16="http://schemas.microsoft.com/office/drawing/2014/main" id="{00000000-0008-0000-0000-0000E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01" name="直線コネクタ 1000">
              <a:extLst>
                <a:ext uri="{FF2B5EF4-FFF2-40B4-BE49-F238E27FC236}">
                  <a16:creationId xmlns:a16="http://schemas.microsoft.com/office/drawing/2014/main" id="{00000000-0008-0000-0000-0000E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96" name="直線コネクタ 995">
            <a:extLst>
              <a:ext uri="{FF2B5EF4-FFF2-40B4-BE49-F238E27FC236}">
                <a16:creationId xmlns:a16="http://schemas.microsoft.com/office/drawing/2014/main" id="{00000000-0008-0000-0000-0000E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02" name="グループ化 136">
          <a:extLst>
            <a:ext uri="{FF2B5EF4-FFF2-40B4-BE49-F238E27FC236}">
              <a16:creationId xmlns:a16="http://schemas.microsoft.com/office/drawing/2014/main" id="{00000000-0008-0000-0000-0000EA030000}"/>
            </a:ext>
          </a:extLst>
        </xdr:cNvPr>
        <xdr:cNvGrpSpPr>
          <a:grpSpLocks/>
        </xdr:cNvGrpSpPr>
      </xdr:nvGrpSpPr>
      <xdr:grpSpPr bwMode="auto">
        <a:xfrm>
          <a:off x="2479675" y="16814800"/>
          <a:ext cx="765175" cy="76200"/>
          <a:chOff x="5743575" y="2847975"/>
          <a:chExt cx="866775" cy="76200"/>
        </a:xfrm>
      </xdr:grpSpPr>
      <xdr:grpSp>
        <xdr:nvGrpSpPr>
          <xdr:cNvPr id="1003" name="グループ化 80">
            <a:extLst>
              <a:ext uri="{FF2B5EF4-FFF2-40B4-BE49-F238E27FC236}">
                <a16:creationId xmlns:a16="http://schemas.microsoft.com/office/drawing/2014/main" id="{00000000-0008-0000-0000-0000EB030000}"/>
              </a:ext>
            </a:extLst>
          </xdr:cNvPr>
          <xdr:cNvGrpSpPr>
            <a:grpSpLocks/>
          </xdr:cNvGrpSpPr>
        </xdr:nvGrpSpPr>
        <xdr:grpSpPr bwMode="auto">
          <a:xfrm>
            <a:off x="5743575" y="2847975"/>
            <a:ext cx="866775" cy="76200"/>
            <a:chOff x="5743575" y="2847975"/>
            <a:chExt cx="866775" cy="76200"/>
          </a:xfrm>
        </xdr:grpSpPr>
        <xdr:cxnSp macro="">
          <xdr:nvCxnSpPr>
            <xdr:cNvPr id="1005" name="直線コネクタ 1004">
              <a:extLst>
                <a:ext uri="{FF2B5EF4-FFF2-40B4-BE49-F238E27FC236}">
                  <a16:creationId xmlns:a16="http://schemas.microsoft.com/office/drawing/2014/main" id="{00000000-0008-0000-0000-0000E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06" name="直線コネクタ 1005">
              <a:extLst>
                <a:ext uri="{FF2B5EF4-FFF2-40B4-BE49-F238E27FC236}">
                  <a16:creationId xmlns:a16="http://schemas.microsoft.com/office/drawing/2014/main" id="{00000000-0008-0000-0000-0000E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07" name="直線コネクタ 1006">
              <a:extLst>
                <a:ext uri="{FF2B5EF4-FFF2-40B4-BE49-F238E27FC236}">
                  <a16:creationId xmlns:a16="http://schemas.microsoft.com/office/drawing/2014/main" id="{00000000-0008-0000-0000-0000E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08" name="直線コネクタ 1007">
              <a:extLst>
                <a:ext uri="{FF2B5EF4-FFF2-40B4-BE49-F238E27FC236}">
                  <a16:creationId xmlns:a16="http://schemas.microsoft.com/office/drawing/2014/main" id="{00000000-0008-0000-0000-0000F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09" name="直線コネクタ 1008">
              <a:extLst>
                <a:ext uri="{FF2B5EF4-FFF2-40B4-BE49-F238E27FC236}">
                  <a16:creationId xmlns:a16="http://schemas.microsoft.com/office/drawing/2014/main" id="{00000000-0008-0000-0000-0000F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04" name="直線コネクタ 1003">
            <a:extLst>
              <a:ext uri="{FF2B5EF4-FFF2-40B4-BE49-F238E27FC236}">
                <a16:creationId xmlns:a16="http://schemas.microsoft.com/office/drawing/2014/main" id="{00000000-0008-0000-0000-0000E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10" name="グループ化 112">
          <a:extLst>
            <a:ext uri="{FF2B5EF4-FFF2-40B4-BE49-F238E27FC236}">
              <a16:creationId xmlns:a16="http://schemas.microsoft.com/office/drawing/2014/main" id="{00000000-0008-0000-0000-0000F2030000}"/>
            </a:ext>
          </a:extLst>
        </xdr:cNvPr>
        <xdr:cNvGrpSpPr>
          <a:grpSpLocks/>
        </xdr:cNvGrpSpPr>
      </xdr:nvGrpSpPr>
      <xdr:grpSpPr bwMode="auto">
        <a:xfrm>
          <a:off x="2479675" y="16814800"/>
          <a:ext cx="765175" cy="76200"/>
          <a:chOff x="5743575" y="2847975"/>
          <a:chExt cx="866775" cy="76200"/>
        </a:xfrm>
      </xdr:grpSpPr>
      <xdr:grpSp>
        <xdr:nvGrpSpPr>
          <xdr:cNvPr id="1011" name="グループ化 80">
            <a:extLst>
              <a:ext uri="{FF2B5EF4-FFF2-40B4-BE49-F238E27FC236}">
                <a16:creationId xmlns:a16="http://schemas.microsoft.com/office/drawing/2014/main" id="{00000000-0008-0000-0000-0000F3030000}"/>
              </a:ext>
            </a:extLst>
          </xdr:cNvPr>
          <xdr:cNvGrpSpPr>
            <a:grpSpLocks/>
          </xdr:cNvGrpSpPr>
        </xdr:nvGrpSpPr>
        <xdr:grpSpPr bwMode="auto">
          <a:xfrm>
            <a:off x="5743575" y="2847975"/>
            <a:ext cx="866775" cy="76200"/>
            <a:chOff x="5743575" y="2847975"/>
            <a:chExt cx="866775" cy="76200"/>
          </a:xfrm>
        </xdr:grpSpPr>
        <xdr:cxnSp macro="">
          <xdr:nvCxnSpPr>
            <xdr:cNvPr id="1013" name="直線コネクタ 1012">
              <a:extLst>
                <a:ext uri="{FF2B5EF4-FFF2-40B4-BE49-F238E27FC236}">
                  <a16:creationId xmlns:a16="http://schemas.microsoft.com/office/drawing/2014/main" id="{00000000-0008-0000-0000-0000F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14" name="直線コネクタ 1013">
              <a:extLst>
                <a:ext uri="{FF2B5EF4-FFF2-40B4-BE49-F238E27FC236}">
                  <a16:creationId xmlns:a16="http://schemas.microsoft.com/office/drawing/2014/main" id="{00000000-0008-0000-0000-0000F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15" name="直線コネクタ 1014">
              <a:extLst>
                <a:ext uri="{FF2B5EF4-FFF2-40B4-BE49-F238E27FC236}">
                  <a16:creationId xmlns:a16="http://schemas.microsoft.com/office/drawing/2014/main" id="{00000000-0008-0000-0000-0000F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16" name="直線コネクタ 1015">
              <a:extLst>
                <a:ext uri="{FF2B5EF4-FFF2-40B4-BE49-F238E27FC236}">
                  <a16:creationId xmlns:a16="http://schemas.microsoft.com/office/drawing/2014/main" id="{00000000-0008-0000-0000-0000F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17" name="直線コネクタ 1016">
              <a:extLst>
                <a:ext uri="{FF2B5EF4-FFF2-40B4-BE49-F238E27FC236}">
                  <a16:creationId xmlns:a16="http://schemas.microsoft.com/office/drawing/2014/main" id="{00000000-0008-0000-0000-0000F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12" name="直線コネクタ 1011">
            <a:extLst>
              <a:ext uri="{FF2B5EF4-FFF2-40B4-BE49-F238E27FC236}">
                <a16:creationId xmlns:a16="http://schemas.microsoft.com/office/drawing/2014/main" id="{00000000-0008-0000-0000-0000F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18" name="グループ化 176">
          <a:extLst>
            <a:ext uri="{FF2B5EF4-FFF2-40B4-BE49-F238E27FC236}">
              <a16:creationId xmlns:a16="http://schemas.microsoft.com/office/drawing/2014/main" id="{00000000-0008-0000-0000-0000FA030000}"/>
            </a:ext>
          </a:extLst>
        </xdr:cNvPr>
        <xdr:cNvGrpSpPr>
          <a:grpSpLocks/>
        </xdr:cNvGrpSpPr>
      </xdr:nvGrpSpPr>
      <xdr:grpSpPr bwMode="auto">
        <a:xfrm>
          <a:off x="2479675" y="16814800"/>
          <a:ext cx="765175" cy="76200"/>
          <a:chOff x="5743575" y="2847975"/>
          <a:chExt cx="866775" cy="76200"/>
        </a:xfrm>
      </xdr:grpSpPr>
      <xdr:grpSp>
        <xdr:nvGrpSpPr>
          <xdr:cNvPr id="1019" name="グループ化 80">
            <a:extLst>
              <a:ext uri="{FF2B5EF4-FFF2-40B4-BE49-F238E27FC236}">
                <a16:creationId xmlns:a16="http://schemas.microsoft.com/office/drawing/2014/main" id="{00000000-0008-0000-0000-0000FB030000}"/>
              </a:ext>
            </a:extLst>
          </xdr:cNvPr>
          <xdr:cNvGrpSpPr>
            <a:grpSpLocks/>
          </xdr:cNvGrpSpPr>
        </xdr:nvGrpSpPr>
        <xdr:grpSpPr bwMode="auto">
          <a:xfrm>
            <a:off x="5743575" y="2847975"/>
            <a:ext cx="866775" cy="76200"/>
            <a:chOff x="5743575" y="2847975"/>
            <a:chExt cx="866775" cy="76200"/>
          </a:xfrm>
        </xdr:grpSpPr>
        <xdr:cxnSp macro="">
          <xdr:nvCxnSpPr>
            <xdr:cNvPr id="1021" name="直線コネクタ 1020">
              <a:extLst>
                <a:ext uri="{FF2B5EF4-FFF2-40B4-BE49-F238E27FC236}">
                  <a16:creationId xmlns:a16="http://schemas.microsoft.com/office/drawing/2014/main" id="{00000000-0008-0000-0000-0000F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2" name="直線コネクタ 1021">
              <a:extLst>
                <a:ext uri="{FF2B5EF4-FFF2-40B4-BE49-F238E27FC236}">
                  <a16:creationId xmlns:a16="http://schemas.microsoft.com/office/drawing/2014/main" id="{00000000-0008-0000-0000-0000F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3" name="直線コネクタ 1022">
              <a:extLst>
                <a:ext uri="{FF2B5EF4-FFF2-40B4-BE49-F238E27FC236}">
                  <a16:creationId xmlns:a16="http://schemas.microsoft.com/office/drawing/2014/main" id="{00000000-0008-0000-0000-0000F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4" name="直線コネクタ 1023">
              <a:extLst>
                <a:ext uri="{FF2B5EF4-FFF2-40B4-BE49-F238E27FC236}">
                  <a16:creationId xmlns:a16="http://schemas.microsoft.com/office/drawing/2014/main" id="{00000000-0008-0000-0000-00000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5" name="直線コネクタ 1024">
              <a:extLst>
                <a:ext uri="{FF2B5EF4-FFF2-40B4-BE49-F238E27FC236}">
                  <a16:creationId xmlns:a16="http://schemas.microsoft.com/office/drawing/2014/main" id="{00000000-0008-0000-0000-00000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20" name="直線コネクタ 1019">
            <a:extLst>
              <a:ext uri="{FF2B5EF4-FFF2-40B4-BE49-F238E27FC236}">
                <a16:creationId xmlns:a16="http://schemas.microsoft.com/office/drawing/2014/main" id="{00000000-0008-0000-0000-0000F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26" name="グループ化 160">
          <a:extLst>
            <a:ext uri="{FF2B5EF4-FFF2-40B4-BE49-F238E27FC236}">
              <a16:creationId xmlns:a16="http://schemas.microsoft.com/office/drawing/2014/main" id="{00000000-0008-0000-0000-000002040000}"/>
            </a:ext>
          </a:extLst>
        </xdr:cNvPr>
        <xdr:cNvGrpSpPr>
          <a:grpSpLocks/>
        </xdr:cNvGrpSpPr>
      </xdr:nvGrpSpPr>
      <xdr:grpSpPr bwMode="auto">
        <a:xfrm>
          <a:off x="2479675" y="16814800"/>
          <a:ext cx="765175" cy="76200"/>
          <a:chOff x="5743575" y="2847975"/>
          <a:chExt cx="866775" cy="76200"/>
        </a:xfrm>
      </xdr:grpSpPr>
      <xdr:grpSp>
        <xdr:nvGrpSpPr>
          <xdr:cNvPr id="1027" name="グループ化 80">
            <a:extLst>
              <a:ext uri="{FF2B5EF4-FFF2-40B4-BE49-F238E27FC236}">
                <a16:creationId xmlns:a16="http://schemas.microsoft.com/office/drawing/2014/main" id="{00000000-0008-0000-0000-000003040000}"/>
              </a:ext>
            </a:extLst>
          </xdr:cNvPr>
          <xdr:cNvGrpSpPr>
            <a:grpSpLocks/>
          </xdr:cNvGrpSpPr>
        </xdr:nvGrpSpPr>
        <xdr:grpSpPr bwMode="auto">
          <a:xfrm>
            <a:off x="5743575" y="2847975"/>
            <a:ext cx="866775" cy="76200"/>
            <a:chOff x="5743575" y="2847975"/>
            <a:chExt cx="866775" cy="76200"/>
          </a:xfrm>
        </xdr:grpSpPr>
        <xdr:cxnSp macro="">
          <xdr:nvCxnSpPr>
            <xdr:cNvPr id="1029" name="直線コネクタ 1028">
              <a:extLst>
                <a:ext uri="{FF2B5EF4-FFF2-40B4-BE49-F238E27FC236}">
                  <a16:creationId xmlns:a16="http://schemas.microsoft.com/office/drawing/2014/main" id="{00000000-0008-0000-0000-00000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0" name="直線コネクタ 1029">
              <a:extLst>
                <a:ext uri="{FF2B5EF4-FFF2-40B4-BE49-F238E27FC236}">
                  <a16:creationId xmlns:a16="http://schemas.microsoft.com/office/drawing/2014/main" id="{00000000-0008-0000-0000-00000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1" name="直線コネクタ 1030">
              <a:extLst>
                <a:ext uri="{FF2B5EF4-FFF2-40B4-BE49-F238E27FC236}">
                  <a16:creationId xmlns:a16="http://schemas.microsoft.com/office/drawing/2014/main" id="{00000000-0008-0000-0000-00000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2" name="直線コネクタ 1031">
              <a:extLst>
                <a:ext uri="{FF2B5EF4-FFF2-40B4-BE49-F238E27FC236}">
                  <a16:creationId xmlns:a16="http://schemas.microsoft.com/office/drawing/2014/main" id="{00000000-0008-0000-0000-00000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3" name="直線コネクタ 1032">
              <a:extLst>
                <a:ext uri="{FF2B5EF4-FFF2-40B4-BE49-F238E27FC236}">
                  <a16:creationId xmlns:a16="http://schemas.microsoft.com/office/drawing/2014/main" id="{00000000-0008-0000-0000-00000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28" name="直線コネクタ 1027">
            <a:extLst>
              <a:ext uri="{FF2B5EF4-FFF2-40B4-BE49-F238E27FC236}">
                <a16:creationId xmlns:a16="http://schemas.microsoft.com/office/drawing/2014/main" id="{00000000-0008-0000-0000-00000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34" name="グループ化 136">
          <a:extLst>
            <a:ext uri="{FF2B5EF4-FFF2-40B4-BE49-F238E27FC236}">
              <a16:creationId xmlns:a16="http://schemas.microsoft.com/office/drawing/2014/main" id="{00000000-0008-0000-0000-00000A040000}"/>
            </a:ext>
          </a:extLst>
        </xdr:cNvPr>
        <xdr:cNvGrpSpPr>
          <a:grpSpLocks/>
        </xdr:cNvGrpSpPr>
      </xdr:nvGrpSpPr>
      <xdr:grpSpPr bwMode="auto">
        <a:xfrm>
          <a:off x="2479675" y="16814800"/>
          <a:ext cx="765175" cy="76200"/>
          <a:chOff x="5743575" y="2847975"/>
          <a:chExt cx="866775" cy="76200"/>
        </a:xfrm>
      </xdr:grpSpPr>
      <xdr:grpSp>
        <xdr:nvGrpSpPr>
          <xdr:cNvPr id="1035" name="グループ化 80">
            <a:extLst>
              <a:ext uri="{FF2B5EF4-FFF2-40B4-BE49-F238E27FC236}">
                <a16:creationId xmlns:a16="http://schemas.microsoft.com/office/drawing/2014/main" id="{00000000-0008-0000-0000-00000B040000}"/>
              </a:ext>
            </a:extLst>
          </xdr:cNvPr>
          <xdr:cNvGrpSpPr>
            <a:grpSpLocks/>
          </xdr:cNvGrpSpPr>
        </xdr:nvGrpSpPr>
        <xdr:grpSpPr bwMode="auto">
          <a:xfrm>
            <a:off x="5743575" y="2847975"/>
            <a:ext cx="866775" cy="76200"/>
            <a:chOff x="5743575" y="2847975"/>
            <a:chExt cx="866775" cy="76200"/>
          </a:xfrm>
        </xdr:grpSpPr>
        <xdr:cxnSp macro="">
          <xdr:nvCxnSpPr>
            <xdr:cNvPr id="1037" name="直線コネクタ 1036">
              <a:extLst>
                <a:ext uri="{FF2B5EF4-FFF2-40B4-BE49-F238E27FC236}">
                  <a16:creationId xmlns:a16="http://schemas.microsoft.com/office/drawing/2014/main" id="{00000000-0008-0000-0000-00000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8" name="直線コネクタ 1037">
              <a:extLst>
                <a:ext uri="{FF2B5EF4-FFF2-40B4-BE49-F238E27FC236}">
                  <a16:creationId xmlns:a16="http://schemas.microsoft.com/office/drawing/2014/main" id="{00000000-0008-0000-0000-00000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9" name="直線コネクタ 1038">
              <a:extLst>
                <a:ext uri="{FF2B5EF4-FFF2-40B4-BE49-F238E27FC236}">
                  <a16:creationId xmlns:a16="http://schemas.microsoft.com/office/drawing/2014/main" id="{00000000-0008-0000-0000-00000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0" name="直線コネクタ 1039">
              <a:extLst>
                <a:ext uri="{FF2B5EF4-FFF2-40B4-BE49-F238E27FC236}">
                  <a16:creationId xmlns:a16="http://schemas.microsoft.com/office/drawing/2014/main" id="{00000000-0008-0000-0000-00001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1" name="直線コネクタ 1040">
              <a:extLst>
                <a:ext uri="{FF2B5EF4-FFF2-40B4-BE49-F238E27FC236}">
                  <a16:creationId xmlns:a16="http://schemas.microsoft.com/office/drawing/2014/main" id="{00000000-0008-0000-0000-00001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36" name="直線コネクタ 1035">
            <a:extLst>
              <a:ext uri="{FF2B5EF4-FFF2-40B4-BE49-F238E27FC236}">
                <a16:creationId xmlns:a16="http://schemas.microsoft.com/office/drawing/2014/main" id="{00000000-0008-0000-0000-00000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42" name="グループ化 112">
          <a:extLst>
            <a:ext uri="{FF2B5EF4-FFF2-40B4-BE49-F238E27FC236}">
              <a16:creationId xmlns:a16="http://schemas.microsoft.com/office/drawing/2014/main" id="{00000000-0008-0000-0000-000012040000}"/>
            </a:ext>
          </a:extLst>
        </xdr:cNvPr>
        <xdr:cNvGrpSpPr>
          <a:grpSpLocks/>
        </xdr:cNvGrpSpPr>
      </xdr:nvGrpSpPr>
      <xdr:grpSpPr bwMode="auto">
        <a:xfrm>
          <a:off x="2479675" y="16814800"/>
          <a:ext cx="765175" cy="76200"/>
          <a:chOff x="5743575" y="2847975"/>
          <a:chExt cx="866775" cy="76200"/>
        </a:xfrm>
      </xdr:grpSpPr>
      <xdr:grpSp>
        <xdr:nvGrpSpPr>
          <xdr:cNvPr id="1043" name="グループ化 80">
            <a:extLst>
              <a:ext uri="{FF2B5EF4-FFF2-40B4-BE49-F238E27FC236}">
                <a16:creationId xmlns:a16="http://schemas.microsoft.com/office/drawing/2014/main" id="{00000000-0008-0000-0000-000013040000}"/>
              </a:ext>
            </a:extLst>
          </xdr:cNvPr>
          <xdr:cNvGrpSpPr>
            <a:grpSpLocks/>
          </xdr:cNvGrpSpPr>
        </xdr:nvGrpSpPr>
        <xdr:grpSpPr bwMode="auto">
          <a:xfrm>
            <a:off x="5743575" y="2847975"/>
            <a:ext cx="866775" cy="76200"/>
            <a:chOff x="5743575" y="2847975"/>
            <a:chExt cx="866775" cy="76200"/>
          </a:xfrm>
        </xdr:grpSpPr>
        <xdr:cxnSp macro="">
          <xdr:nvCxnSpPr>
            <xdr:cNvPr id="1045" name="直線コネクタ 1044">
              <a:extLst>
                <a:ext uri="{FF2B5EF4-FFF2-40B4-BE49-F238E27FC236}">
                  <a16:creationId xmlns:a16="http://schemas.microsoft.com/office/drawing/2014/main" id="{00000000-0008-0000-0000-00001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6" name="直線コネクタ 1045">
              <a:extLst>
                <a:ext uri="{FF2B5EF4-FFF2-40B4-BE49-F238E27FC236}">
                  <a16:creationId xmlns:a16="http://schemas.microsoft.com/office/drawing/2014/main" id="{00000000-0008-0000-0000-00001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7" name="直線コネクタ 1046">
              <a:extLst>
                <a:ext uri="{FF2B5EF4-FFF2-40B4-BE49-F238E27FC236}">
                  <a16:creationId xmlns:a16="http://schemas.microsoft.com/office/drawing/2014/main" id="{00000000-0008-0000-0000-00001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8" name="直線コネクタ 1047">
              <a:extLst>
                <a:ext uri="{FF2B5EF4-FFF2-40B4-BE49-F238E27FC236}">
                  <a16:creationId xmlns:a16="http://schemas.microsoft.com/office/drawing/2014/main" id="{00000000-0008-0000-0000-00001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9" name="直線コネクタ 1048">
              <a:extLst>
                <a:ext uri="{FF2B5EF4-FFF2-40B4-BE49-F238E27FC236}">
                  <a16:creationId xmlns:a16="http://schemas.microsoft.com/office/drawing/2014/main" id="{00000000-0008-0000-0000-00001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44" name="直線コネクタ 1043">
            <a:extLst>
              <a:ext uri="{FF2B5EF4-FFF2-40B4-BE49-F238E27FC236}">
                <a16:creationId xmlns:a16="http://schemas.microsoft.com/office/drawing/2014/main" id="{00000000-0008-0000-0000-00001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50" name="グループ化 112">
          <a:extLst>
            <a:ext uri="{FF2B5EF4-FFF2-40B4-BE49-F238E27FC236}">
              <a16:creationId xmlns:a16="http://schemas.microsoft.com/office/drawing/2014/main" id="{00000000-0008-0000-0000-00001A040000}"/>
            </a:ext>
          </a:extLst>
        </xdr:cNvPr>
        <xdr:cNvGrpSpPr>
          <a:grpSpLocks/>
        </xdr:cNvGrpSpPr>
      </xdr:nvGrpSpPr>
      <xdr:grpSpPr bwMode="auto">
        <a:xfrm>
          <a:off x="2479675" y="16814800"/>
          <a:ext cx="765175" cy="76200"/>
          <a:chOff x="5743575" y="2847975"/>
          <a:chExt cx="866775" cy="76200"/>
        </a:xfrm>
      </xdr:grpSpPr>
      <xdr:grpSp>
        <xdr:nvGrpSpPr>
          <xdr:cNvPr id="1051" name="グループ化 80">
            <a:extLst>
              <a:ext uri="{FF2B5EF4-FFF2-40B4-BE49-F238E27FC236}">
                <a16:creationId xmlns:a16="http://schemas.microsoft.com/office/drawing/2014/main" id="{00000000-0008-0000-0000-00001B040000}"/>
              </a:ext>
            </a:extLst>
          </xdr:cNvPr>
          <xdr:cNvGrpSpPr>
            <a:grpSpLocks/>
          </xdr:cNvGrpSpPr>
        </xdr:nvGrpSpPr>
        <xdr:grpSpPr bwMode="auto">
          <a:xfrm>
            <a:off x="5743575" y="2847975"/>
            <a:ext cx="866775" cy="76200"/>
            <a:chOff x="5743575" y="2847975"/>
            <a:chExt cx="866775" cy="76200"/>
          </a:xfrm>
        </xdr:grpSpPr>
        <xdr:cxnSp macro="">
          <xdr:nvCxnSpPr>
            <xdr:cNvPr id="1053" name="直線コネクタ 1052">
              <a:extLst>
                <a:ext uri="{FF2B5EF4-FFF2-40B4-BE49-F238E27FC236}">
                  <a16:creationId xmlns:a16="http://schemas.microsoft.com/office/drawing/2014/main" id="{00000000-0008-0000-0000-00001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54" name="直線コネクタ 1053">
              <a:extLst>
                <a:ext uri="{FF2B5EF4-FFF2-40B4-BE49-F238E27FC236}">
                  <a16:creationId xmlns:a16="http://schemas.microsoft.com/office/drawing/2014/main" id="{00000000-0008-0000-0000-00001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55" name="直線コネクタ 1054">
              <a:extLst>
                <a:ext uri="{FF2B5EF4-FFF2-40B4-BE49-F238E27FC236}">
                  <a16:creationId xmlns:a16="http://schemas.microsoft.com/office/drawing/2014/main" id="{00000000-0008-0000-0000-00001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56" name="直線コネクタ 1055">
              <a:extLst>
                <a:ext uri="{FF2B5EF4-FFF2-40B4-BE49-F238E27FC236}">
                  <a16:creationId xmlns:a16="http://schemas.microsoft.com/office/drawing/2014/main" id="{00000000-0008-0000-0000-00002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57" name="直線コネクタ 1056">
              <a:extLst>
                <a:ext uri="{FF2B5EF4-FFF2-40B4-BE49-F238E27FC236}">
                  <a16:creationId xmlns:a16="http://schemas.microsoft.com/office/drawing/2014/main" id="{00000000-0008-0000-0000-00002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52" name="直線コネクタ 1051">
            <a:extLst>
              <a:ext uri="{FF2B5EF4-FFF2-40B4-BE49-F238E27FC236}">
                <a16:creationId xmlns:a16="http://schemas.microsoft.com/office/drawing/2014/main" id="{00000000-0008-0000-0000-00001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58" name="グループ化 176">
          <a:extLst>
            <a:ext uri="{FF2B5EF4-FFF2-40B4-BE49-F238E27FC236}">
              <a16:creationId xmlns:a16="http://schemas.microsoft.com/office/drawing/2014/main" id="{00000000-0008-0000-0000-000022040000}"/>
            </a:ext>
          </a:extLst>
        </xdr:cNvPr>
        <xdr:cNvGrpSpPr>
          <a:grpSpLocks/>
        </xdr:cNvGrpSpPr>
      </xdr:nvGrpSpPr>
      <xdr:grpSpPr bwMode="auto">
        <a:xfrm>
          <a:off x="2479675" y="16814800"/>
          <a:ext cx="765175" cy="76200"/>
          <a:chOff x="5743575" y="2847975"/>
          <a:chExt cx="866775" cy="76200"/>
        </a:xfrm>
      </xdr:grpSpPr>
      <xdr:grpSp>
        <xdr:nvGrpSpPr>
          <xdr:cNvPr id="1059" name="グループ化 80">
            <a:extLst>
              <a:ext uri="{FF2B5EF4-FFF2-40B4-BE49-F238E27FC236}">
                <a16:creationId xmlns:a16="http://schemas.microsoft.com/office/drawing/2014/main" id="{00000000-0008-0000-0000-000023040000}"/>
              </a:ext>
            </a:extLst>
          </xdr:cNvPr>
          <xdr:cNvGrpSpPr>
            <a:grpSpLocks/>
          </xdr:cNvGrpSpPr>
        </xdr:nvGrpSpPr>
        <xdr:grpSpPr bwMode="auto">
          <a:xfrm>
            <a:off x="5743575" y="2847975"/>
            <a:ext cx="866775" cy="76200"/>
            <a:chOff x="5743575" y="2847975"/>
            <a:chExt cx="866775" cy="76200"/>
          </a:xfrm>
        </xdr:grpSpPr>
        <xdr:cxnSp macro="">
          <xdr:nvCxnSpPr>
            <xdr:cNvPr id="1061" name="直線コネクタ 1060">
              <a:extLst>
                <a:ext uri="{FF2B5EF4-FFF2-40B4-BE49-F238E27FC236}">
                  <a16:creationId xmlns:a16="http://schemas.microsoft.com/office/drawing/2014/main" id="{00000000-0008-0000-0000-00002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62" name="直線コネクタ 1061">
              <a:extLst>
                <a:ext uri="{FF2B5EF4-FFF2-40B4-BE49-F238E27FC236}">
                  <a16:creationId xmlns:a16="http://schemas.microsoft.com/office/drawing/2014/main" id="{00000000-0008-0000-0000-00002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63" name="直線コネクタ 1062">
              <a:extLst>
                <a:ext uri="{FF2B5EF4-FFF2-40B4-BE49-F238E27FC236}">
                  <a16:creationId xmlns:a16="http://schemas.microsoft.com/office/drawing/2014/main" id="{00000000-0008-0000-0000-00002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64" name="直線コネクタ 1063">
              <a:extLst>
                <a:ext uri="{FF2B5EF4-FFF2-40B4-BE49-F238E27FC236}">
                  <a16:creationId xmlns:a16="http://schemas.microsoft.com/office/drawing/2014/main" id="{00000000-0008-0000-0000-00002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65" name="直線コネクタ 1064">
              <a:extLst>
                <a:ext uri="{FF2B5EF4-FFF2-40B4-BE49-F238E27FC236}">
                  <a16:creationId xmlns:a16="http://schemas.microsoft.com/office/drawing/2014/main" id="{00000000-0008-0000-0000-00002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60" name="直線コネクタ 1059">
            <a:extLst>
              <a:ext uri="{FF2B5EF4-FFF2-40B4-BE49-F238E27FC236}">
                <a16:creationId xmlns:a16="http://schemas.microsoft.com/office/drawing/2014/main" id="{00000000-0008-0000-0000-00002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066" name="グループ化 87">
          <a:extLst>
            <a:ext uri="{FF2B5EF4-FFF2-40B4-BE49-F238E27FC236}">
              <a16:creationId xmlns:a16="http://schemas.microsoft.com/office/drawing/2014/main" id="{00000000-0008-0000-0000-00002A040000}"/>
            </a:ext>
          </a:extLst>
        </xdr:cNvPr>
        <xdr:cNvGrpSpPr>
          <a:grpSpLocks/>
        </xdr:cNvGrpSpPr>
      </xdr:nvGrpSpPr>
      <xdr:grpSpPr bwMode="auto">
        <a:xfrm>
          <a:off x="2479675" y="17564100"/>
          <a:ext cx="765175" cy="76200"/>
          <a:chOff x="5743575" y="2847975"/>
          <a:chExt cx="866775" cy="76200"/>
        </a:xfrm>
      </xdr:grpSpPr>
      <xdr:grpSp>
        <xdr:nvGrpSpPr>
          <xdr:cNvPr id="1067" name="グループ化 80">
            <a:extLst>
              <a:ext uri="{FF2B5EF4-FFF2-40B4-BE49-F238E27FC236}">
                <a16:creationId xmlns:a16="http://schemas.microsoft.com/office/drawing/2014/main" id="{00000000-0008-0000-0000-00002B040000}"/>
              </a:ext>
            </a:extLst>
          </xdr:cNvPr>
          <xdr:cNvGrpSpPr>
            <a:grpSpLocks/>
          </xdr:cNvGrpSpPr>
        </xdr:nvGrpSpPr>
        <xdr:grpSpPr bwMode="auto">
          <a:xfrm>
            <a:off x="5743575" y="2847975"/>
            <a:ext cx="866775" cy="76200"/>
            <a:chOff x="5743575" y="2847975"/>
            <a:chExt cx="866775" cy="76200"/>
          </a:xfrm>
        </xdr:grpSpPr>
        <xdr:cxnSp macro="">
          <xdr:nvCxnSpPr>
            <xdr:cNvPr id="1069" name="直線コネクタ 1068">
              <a:extLst>
                <a:ext uri="{FF2B5EF4-FFF2-40B4-BE49-F238E27FC236}">
                  <a16:creationId xmlns:a16="http://schemas.microsoft.com/office/drawing/2014/main" id="{00000000-0008-0000-0000-00002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70" name="直線コネクタ 1069">
              <a:extLst>
                <a:ext uri="{FF2B5EF4-FFF2-40B4-BE49-F238E27FC236}">
                  <a16:creationId xmlns:a16="http://schemas.microsoft.com/office/drawing/2014/main" id="{00000000-0008-0000-0000-00002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71" name="直線コネクタ 1070">
              <a:extLst>
                <a:ext uri="{FF2B5EF4-FFF2-40B4-BE49-F238E27FC236}">
                  <a16:creationId xmlns:a16="http://schemas.microsoft.com/office/drawing/2014/main" id="{00000000-0008-0000-0000-00002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72" name="直線コネクタ 1071">
              <a:extLst>
                <a:ext uri="{FF2B5EF4-FFF2-40B4-BE49-F238E27FC236}">
                  <a16:creationId xmlns:a16="http://schemas.microsoft.com/office/drawing/2014/main" id="{00000000-0008-0000-0000-00003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73" name="直線コネクタ 1072">
              <a:extLst>
                <a:ext uri="{FF2B5EF4-FFF2-40B4-BE49-F238E27FC236}">
                  <a16:creationId xmlns:a16="http://schemas.microsoft.com/office/drawing/2014/main" id="{00000000-0008-0000-0000-00003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68" name="直線コネクタ 1067">
            <a:extLst>
              <a:ext uri="{FF2B5EF4-FFF2-40B4-BE49-F238E27FC236}">
                <a16:creationId xmlns:a16="http://schemas.microsoft.com/office/drawing/2014/main" id="{00000000-0008-0000-0000-00002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074" name="グループ化 176">
          <a:extLst>
            <a:ext uri="{FF2B5EF4-FFF2-40B4-BE49-F238E27FC236}">
              <a16:creationId xmlns:a16="http://schemas.microsoft.com/office/drawing/2014/main" id="{00000000-0008-0000-0000-000032040000}"/>
            </a:ext>
          </a:extLst>
        </xdr:cNvPr>
        <xdr:cNvGrpSpPr>
          <a:grpSpLocks/>
        </xdr:cNvGrpSpPr>
      </xdr:nvGrpSpPr>
      <xdr:grpSpPr bwMode="auto">
        <a:xfrm>
          <a:off x="2479675" y="17564100"/>
          <a:ext cx="765175" cy="76200"/>
          <a:chOff x="5743575" y="2847975"/>
          <a:chExt cx="866775" cy="76200"/>
        </a:xfrm>
      </xdr:grpSpPr>
      <xdr:grpSp>
        <xdr:nvGrpSpPr>
          <xdr:cNvPr id="1075" name="グループ化 80">
            <a:extLst>
              <a:ext uri="{FF2B5EF4-FFF2-40B4-BE49-F238E27FC236}">
                <a16:creationId xmlns:a16="http://schemas.microsoft.com/office/drawing/2014/main" id="{00000000-0008-0000-0000-000033040000}"/>
              </a:ext>
            </a:extLst>
          </xdr:cNvPr>
          <xdr:cNvGrpSpPr>
            <a:grpSpLocks/>
          </xdr:cNvGrpSpPr>
        </xdr:nvGrpSpPr>
        <xdr:grpSpPr bwMode="auto">
          <a:xfrm>
            <a:off x="5743575" y="2847975"/>
            <a:ext cx="866775" cy="76200"/>
            <a:chOff x="5743575" y="2847975"/>
            <a:chExt cx="866775" cy="76200"/>
          </a:xfrm>
        </xdr:grpSpPr>
        <xdr:cxnSp macro="">
          <xdr:nvCxnSpPr>
            <xdr:cNvPr id="1077" name="直線コネクタ 1076">
              <a:extLst>
                <a:ext uri="{FF2B5EF4-FFF2-40B4-BE49-F238E27FC236}">
                  <a16:creationId xmlns:a16="http://schemas.microsoft.com/office/drawing/2014/main" id="{00000000-0008-0000-0000-00003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78" name="直線コネクタ 1077">
              <a:extLst>
                <a:ext uri="{FF2B5EF4-FFF2-40B4-BE49-F238E27FC236}">
                  <a16:creationId xmlns:a16="http://schemas.microsoft.com/office/drawing/2014/main" id="{00000000-0008-0000-0000-00003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79" name="直線コネクタ 1078">
              <a:extLst>
                <a:ext uri="{FF2B5EF4-FFF2-40B4-BE49-F238E27FC236}">
                  <a16:creationId xmlns:a16="http://schemas.microsoft.com/office/drawing/2014/main" id="{00000000-0008-0000-0000-00003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80" name="直線コネクタ 1079">
              <a:extLst>
                <a:ext uri="{FF2B5EF4-FFF2-40B4-BE49-F238E27FC236}">
                  <a16:creationId xmlns:a16="http://schemas.microsoft.com/office/drawing/2014/main" id="{00000000-0008-0000-0000-00003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81" name="直線コネクタ 1080">
              <a:extLst>
                <a:ext uri="{FF2B5EF4-FFF2-40B4-BE49-F238E27FC236}">
                  <a16:creationId xmlns:a16="http://schemas.microsoft.com/office/drawing/2014/main" id="{00000000-0008-0000-0000-00003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76" name="直線コネクタ 1075">
            <a:extLst>
              <a:ext uri="{FF2B5EF4-FFF2-40B4-BE49-F238E27FC236}">
                <a16:creationId xmlns:a16="http://schemas.microsoft.com/office/drawing/2014/main" id="{00000000-0008-0000-0000-00003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082" name="グループ化 160">
          <a:extLst>
            <a:ext uri="{FF2B5EF4-FFF2-40B4-BE49-F238E27FC236}">
              <a16:creationId xmlns:a16="http://schemas.microsoft.com/office/drawing/2014/main" id="{00000000-0008-0000-0000-00003A040000}"/>
            </a:ext>
          </a:extLst>
        </xdr:cNvPr>
        <xdr:cNvGrpSpPr>
          <a:grpSpLocks/>
        </xdr:cNvGrpSpPr>
      </xdr:nvGrpSpPr>
      <xdr:grpSpPr bwMode="auto">
        <a:xfrm>
          <a:off x="2479675" y="17564100"/>
          <a:ext cx="765175" cy="76200"/>
          <a:chOff x="5743575" y="2847975"/>
          <a:chExt cx="866775" cy="76200"/>
        </a:xfrm>
      </xdr:grpSpPr>
      <xdr:grpSp>
        <xdr:nvGrpSpPr>
          <xdr:cNvPr id="1083" name="グループ化 80">
            <a:extLst>
              <a:ext uri="{FF2B5EF4-FFF2-40B4-BE49-F238E27FC236}">
                <a16:creationId xmlns:a16="http://schemas.microsoft.com/office/drawing/2014/main" id="{00000000-0008-0000-0000-00003B040000}"/>
              </a:ext>
            </a:extLst>
          </xdr:cNvPr>
          <xdr:cNvGrpSpPr>
            <a:grpSpLocks/>
          </xdr:cNvGrpSpPr>
        </xdr:nvGrpSpPr>
        <xdr:grpSpPr bwMode="auto">
          <a:xfrm>
            <a:off x="5743575" y="2847975"/>
            <a:ext cx="866775" cy="76200"/>
            <a:chOff x="5743575" y="2847975"/>
            <a:chExt cx="866775" cy="76200"/>
          </a:xfrm>
        </xdr:grpSpPr>
        <xdr:cxnSp macro="">
          <xdr:nvCxnSpPr>
            <xdr:cNvPr id="1085" name="直線コネクタ 1084">
              <a:extLst>
                <a:ext uri="{FF2B5EF4-FFF2-40B4-BE49-F238E27FC236}">
                  <a16:creationId xmlns:a16="http://schemas.microsoft.com/office/drawing/2014/main" id="{00000000-0008-0000-0000-00003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86" name="直線コネクタ 1085">
              <a:extLst>
                <a:ext uri="{FF2B5EF4-FFF2-40B4-BE49-F238E27FC236}">
                  <a16:creationId xmlns:a16="http://schemas.microsoft.com/office/drawing/2014/main" id="{00000000-0008-0000-0000-00003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87" name="直線コネクタ 1086">
              <a:extLst>
                <a:ext uri="{FF2B5EF4-FFF2-40B4-BE49-F238E27FC236}">
                  <a16:creationId xmlns:a16="http://schemas.microsoft.com/office/drawing/2014/main" id="{00000000-0008-0000-0000-00003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88" name="直線コネクタ 1087">
              <a:extLst>
                <a:ext uri="{FF2B5EF4-FFF2-40B4-BE49-F238E27FC236}">
                  <a16:creationId xmlns:a16="http://schemas.microsoft.com/office/drawing/2014/main" id="{00000000-0008-0000-0000-00004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89" name="直線コネクタ 1088">
              <a:extLst>
                <a:ext uri="{FF2B5EF4-FFF2-40B4-BE49-F238E27FC236}">
                  <a16:creationId xmlns:a16="http://schemas.microsoft.com/office/drawing/2014/main" id="{00000000-0008-0000-0000-00004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84" name="直線コネクタ 1083">
            <a:extLst>
              <a:ext uri="{FF2B5EF4-FFF2-40B4-BE49-F238E27FC236}">
                <a16:creationId xmlns:a16="http://schemas.microsoft.com/office/drawing/2014/main" id="{00000000-0008-0000-0000-00003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090" name="グループ化 136">
          <a:extLst>
            <a:ext uri="{FF2B5EF4-FFF2-40B4-BE49-F238E27FC236}">
              <a16:creationId xmlns:a16="http://schemas.microsoft.com/office/drawing/2014/main" id="{00000000-0008-0000-0000-000042040000}"/>
            </a:ext>
          </a:extLst>
        </xdr:cNvPr>
        <xdr:cNvGrpSpPr>
          <a:grpSpLocks/>
        </xdr:cNvGrpSpPr>
      </xdr:nvGrpSpPr>
      <xdr:grpSpPr bwMode="auto">
        <a:xfrm>
          <a:off x="2479675" y="17564100"/>
          <a:ext cx="765175" cy="76200"/>
          <a:chOff x="5743575" y="2847975"/>
          <a:chExt cx="866775" cy="76200"/>
        </a:xfrm>
      </xdr:grpSpPr>
      <xdr:grpSp>
        <xdr:nvGrpSpPr>
          <xdr:cNvPr id="1091" name="グループ化 80">
            <a:extLst>
              <a:ext uri="{FF2B5EF4-FFF2-40B4-BE49-F238E27FC236}">
                <a16:creationId xmlns:a16="http://schemas.microsoft.com/office/drawing/2014/main" id="{00000000-0008-0000-0000-000043040000}"/>
              </a:ext>
            </a:extLst>
          </xdr:cNvPr>
          <xdr:cNvGrpSpPr>
            <a:grpSpLocks/>
          </xdr:cNvGrpSpPr>
        </xdr:nvGrpSpPr>
        <xdr:grpSpPr bwMode="auto">
          <a:xfrm>
            <a:off x="5743575" y="2847975"/>
            <a:ext cx="866775" cy="76200"/>
            <a:chOff x="5743575" y="2847975"/>
            <a:chExt cx="866775" cy="76200"/>
          </a:xfrm>
        </xdr:grpSpPr>
        <xdr:cxnSp macro="">
          <xdr:nvCxnSpPr>
            <xdr:cNvPr id="1093" name="直線コネクタ 1092">
              <a:extLst>
                <a:ext uri="{FF2B5EF4-FFF2-40B4-BE49-F238E27FC236}">
                  <a16:creationId xmlns:a16="http://schemas.microsoft.com/office/drawing/2014/main" id="{00000000-0008-0000-0000-00004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94" name="直線コネクタ 1093">
              <a:extLst>
                <a:ext uri="{FF2B5EF4-FFF2-40B4-BE49-F238E27FC236}">
                  <a16:creationId xmlns:a16="http://schemas.microsoft.com/office/drawing/2014/main" id="{00000000-0008-0000-0000-00004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95" name="直線コネクタ 1094">
              <a:extLst>
                <a:ext uri="{FF2B5EF4-FFF2-40B4-BE49-F238E27FC236}">
                  <a16:creationId xmlns:a16="http://schemas.microsoft.com/office/drawing/2014/main" id="{00000000-0008-0000-0000-00004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96" name="直線コネクタ 1095">
              <a:extLst>
                <a:ext uri="{FF2B5EF4-FFF2-40B4-BE49-F238E27FC236}">
                  <a16:creationId xmlns:a16="http://schemas.microsoft.com/office/drawing/2014/main" id="{00000000-0008-0000-0000-00004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97" name="直線コネクタ 1096">
              <a:extLst>
                <a:ext uri="{FF2B5EF4-FFF2-40B4-BE49-F238E27FC236}">
                  <a16:creationId xmlns:a16="http://schemas.microsoft.com/office/drawing/2014/main" id="{00000000-0008-0000-0000-00004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92" name="直線コネクタ 1091">
            <a:extLst>
              <a:ext uri="{FF2B5EF4-FFF2-40B4-BE49-F238E27FC236}">
                <a16:creationId xmlns:a16="http://schemas.microsoft.com/office/drawing/2014/main" id="{00000000-0008-0000-0000-00004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098" name="グループ化 112">
          <a:extLst>
            <a:ext uri="{FF2B5EF4-FFF2-40B4-BE49-F238E27FC236}">
              <a16:creationId xmlns:a16="http://schemas.microsoft.com/office/drawing/2014/main" id="{00000000-0008-0000-0000-00004A040000}"/>
            </a:ext>
          </a:extLst>
        </xdr:cNvPr>
        <xdr:cNvGrpSpPr>
          <a:grpSpLocks/>
        </xdr:cNvGrpSpPr>
      </xdr:nvGrpSpPr>
      <xdr:grpSpPr bwMode="auto">
        <a:xfrm>
          <a:off x="2479675" y="17564100"/>
          <a:ext cx="765175" cy="76200"/>
          <a:chOff x="5743575" y="2847975"/>
          <a:chExt cx="866775" cy="76200"/>
        </a:xfrm>
      </xdr:grpSpPr>
      <xdr:grpSp>
        <xdr:nvGrpSpPr>
          <xdr:cNvPr id="1099" name="グループ化 80">
            <a:extLst>
              <a:ext uri="{FF2B5EF4-FFF2-40B4-BE49-F238E27FC236}">
                <a16:creationId xmlns:a16="http://schemas.microsoft.com/office/drawing/2014/main" id="{00000000-0008-0000-0000-00004B040000}"/>
              </a:ext>
            </a:extLst>
          </xdr:cNvPr>
          <xdr:cNvGrpSpPr>
            <a:grpSpLocks/>
          </xdr:cNvGrpSpPr>
        </xdr:nvGrpSpPr>
        <xdr:grpSpPr bwMode="auto">
          <a:xfrm>
            <a:off x="5743575" y="2847975"/>
            <a:ext cx="866775" cy="76200"/>
            <a:chOff x="5743575" y="2847975"/>
            <a:chExt cx="866775" cy="76200"/>
          </a:xfrm>
        </xdr:grpSpPr>
        <xdr:cxnSp macro="">
          <xdr:nvCxnSpPr>
            <xdr:cNvPr id="1101" name="直線コネクタ 1100">
              <a:extLst>
                <a:ext uri="{FF2B5EF4-FFF2-40B4-BE49-F238E27FC236}">
                  <a16:creationId xmlns:a16="http://schemas.microsoft.com/office/drawing/2014/main" id="{00000000-0008-0000-0000-00004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02" name="直線コネクタ 1101">
              <a:extLst>
                <a:ext uri="{FF2B5EF4-FFF2-40B4-BE49-F238E27FC236}">
                  <a16:creationId xmlns:a16="http://schemas.microsoft.com/office/drawing/2014/main" id="{00000000-0008-0000-0000-00004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03" name="直線コネクタ 1102">
              <a:extLst>
                <a:ext uri="{FF2B5EF4-FFF2-40B4-BE49-F238E27FC236}">
                  <a16:creationId xmlns:a16="http://schemas.microsoft.com/office/drawing/2014/main" id="{00000000-0008-0000-0000-00004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04" name="直線コネクタ 1103">
              <a:extLst>
                <a:ext uri="{FF2B5EF4-FFF2-40B4-BE49-F238E27FC236}">
                  <a16:creationId xmlns:a16="http://schemas.microsoft.com/office/drawing/2014/main" id="{00000000-0008-0000-0000-00005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05" name="直線コネクタ 1104">
              <a:extLst>
                <a:ext uri="{FF2B5EF4-FFF2-40B4-BE49-F238E27FC236}">
                  <a16:creationId xmlns:a16="http://schemas.microsoft.com/office/drawing/2014/main" id="{00000000-0008-0000-0000-00005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00" name="直線コネクタ 1099">
            <a:extLst>
              <a:ext uri="{FF2B5EF4-FFF2-40B4-BE49-F238E27FC236}">
                <a16:creationId xmlns:a16="http://schemas.microsoft.com/office/drawing/2014/main" id="{00000000-0008-0000-0000-00004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06" name="グループ化 144">
          <a:extLst>
            <a:ext uri="{FF2B5EF4-FFF2-40B4-BE49-F238E27FC236}">
              <a16:creationId xmlns:a16="http://schemas.microsoft.com/office/drawing/2014/main" id="{00000000-0008-0000-0000-000052040000}"/>
            </a:ext>
          </a:extLst>
        </xdr:cNvPr>
        <xdr:cNvGrpSpPr>
          <a:grpSpLocks/>
        </xdr:cNvGrpSpPr>
      </xdr:nvGrpSpPr>
      <xdr:grpSpPr bwMode="auto">
        <a:xfrm>
          <a:off x="2479675" y="17564100"/>
          <a:ext cx="765175" cy="76200"/>
          <a:chOff x="5743575" y="2847975"/>
          <a:chExt cx="866775" cy="76200"/>
        </a:xfrm>
      </xdr:grpSpPr>
      <xdr:grpSp>
        <xdr:nvGrpSpPr>
          <xdr:cNvPr id="1107" name="グループ化 80">
            <a:extLst>
              <a:ext uri="{FF2B5EF4-FFF2-40B4-BE49-F238E27FC236}">
                <a16:creationId xmlns:a16="http://schemas.microsoft.com/office/drawing/2014/main" id="{00000000-0008-0000-0000-000053040000}"/>
              </a:ext>
            </a:extLst>
          </xdr:cNvPr>
          <xdr:cNvGrpSpPr>
            <a:grpSpLocks/>
          </xdr:cNvGrpSpPr>
        </xdr:nvGrpSpPr>
        <xdr:grpSpPr bwMode="auto">
          <a:xfrm>
            <a:off x="5743575" y="2847975"/>
            <a:ext cx="866775" cy="76200"/>
            <a:chOff x="5743575" y="2847975"/>
            <a:chExt cx="866775" cy="76200"/>
          </a:xfrm>
        </xdr:grpSpPr>
        <xdr:cxnSp macro="">
          <xdr:nvCxnSpPr>
            <xdr:cNvPr id="1109" name="直線コネクタ 1108">
              <a:extLst>
                <a:ext uri="{FF2B5EF4-FFF2-40B4-BE49-F238E27FC236}">
                  <a16:creationId xmlns:a16="http://schemas.microsoft.com/office/drawing/2014/main" id="{00000000-0008-0000-0000-00005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0" name="直線コネクタ 1109">
              <a:extLst>
                <a:ext uri="{FF2B5EF4-FFF2-40B4-BE49-F238E27FC236}">
                  <a16:creationId xmlns:a16="http://schemas.microsoft.com/office/drawing/2014/main" id="{00000000-0008-0000-0000-00005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1" name="直線コネクタ 1110">
              <a:extLst>
                <a:ext uri="{FF2B5EF4-FFF2-40B4-BE49-F238E27FC236}">
                  <a16:creationId xmlns:a16="http://schemas.microsoft.com/office/drawing/2014/main" id="{00000000-0008-0000-0000-00005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2" name="直線コネクタ 1111">
              <a:extLst>
                <a:ext uri="{FF2B5EF4-FFF2-40B4-BE49-F238E27FC236}">
                  <a16:creationId xmlns:a16="http://schemas.microsoft.com/office/drawing/2014/main" id="{00000000-0008-0000-0000-00005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3" name="直線コネクタ 1112">
              <a:extLst>
                <a:ext uri="{FF2B5EF4-FFF2-40B4-BE49-F238E27FC236}">
                  <a16:creationId xmlns:a16="http://schemas.microsoft.com/office/drawing/2014/main" id="{00000000-0008-0000-0000-00005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08" name="直線コネクタ 1107">
            <a:extLst>
              <a:ext uri="{FF2B5EF4-FFF2-40B4-BE49-F238E27FC236}">
                <a16:creationId xmlns:a16="http://schemas.microsoft.com/office/drawing/2014/main" id="{00000000-0008-0000-0000-00005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14" name="グループ化 136">
          <a:extLst>
            <a:ext uri="{FF2B5EF4-FFF2-40B4-BE49-F238E27FC236}">
              <a16:creationId xmlns:a16="http://schemas.microsoft.com/office/drawing/2014/main" id="{00000000-0008-0000-0000-00005A040000}"/>
            </a:ext>
          </a:extLst>
        </xdr:cNvPr>
        <xdr:cNvGrpSpPr>
          <a:grpSpLocks/>
        </xdr:cNvGrpSpPr>
      </xdr:nvGrpSpPr>
      <xdr:grpSpPr bwMode="auto">
        <a:xfrm>
          <a:off x="2479675" y="17564100"/>
          <a:ext cx="765175" cy="76200"/>
          <a:chOff x="5743575" y="2847975"/>
          <a:chExt cx="866775" cy="76200"/>
        </a:xfrm>
      </xdr:grpSpPr>
      <xdr:grpSp>
        <xdr:nvGrpSpPr>
          <xdr:cNvPr id="1115" name="グループ化 80">
            <a:extLst>
              <a:ext uri="{FF2B5EF4-FFF2-40B4-BE49-F238E27FC236}">
                <a16:creationId xmlns:a16="http://schemas.microsoft.com/office/drawing/2014/main" id="{00000000-0008-0000-0000-00005B040000}"/>
              </a:ext>
            </a:extLst>
          </xdr:cNvPr>
          <xdr:cNvGrpSpPr>
            <a:grpSpLocks/>
          </xdr:cNvGrpSpPr>
        </xdr:nvGrpSpPr>
        <xdr:grpSpPr bwMode="auto">
          <a:xfrm>
            <a:off x="5743575" y="2847975"/>
            <a:ext cx="866775" cy="76200"/>
            <a:chOff x="5743575" y="2847975"/>
            <a:chExt cx="866775" cy="76200"/>
          </a:xfrm>
        </xdr:grpSpPr>
        <xdr:cxnSp macro="">
          <xdr:nvCxnSpPr>
            <xdr:cNvPr id="1117" name="直線コネクタ 1116">
              <a:extLst>
                <a:ext uri="{FF2B5EF4-FFF2-40B4-BE49-F238E27FC236}">
                  <a16:creationId xmlns:a16="http://schemas.microsoft.com/office/drawing/2014/main" id="{00000000-0008-0000-0000-00005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8" name="直線コネクタ 1117">
              <a:extLst>
                <a:ext uri="{FF2B5EF4-FFF2-40B4-BE49-F238E27FC236}">
                  <a16:creationId xmlns:a16="http://schemas.microsoft.com/office/drawing/2014/main" id="{00000000-0008-0000-0000-00005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9" name="直線コネクタ 1118">
              <a:extLst>
                <a:ext uri="{FF2B5EF4-FFF2-40B4-BE49-F238E27FC236}">
                  <a16:creationId xmlns:a16="http://schemas.microsoft.com/office/drawing/2014/main" id="{00000000-0008-0000-0000-00005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0" name="直線コネクタ 1119">
              <a:extLst>
                <a:ext uri="{FF2B5EF4-FFF2-40B4-BE49-F238E27FC236}">
                  <a16:creationId xmlns:a16="http://schemas.microsoft.com/office/drawing/2014/main" id="{00000000-0008-0000-0000-00006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1" name="直線コネクタ 1120">
              <a:extLst>
                <a:ext uri="{FF2B5EF4-FFF2-40B4-BE49-F238E27FC236}">
                  <a16:creationId xmlns:a16="http://schemas.microsoft.com/office/drawing/2014/main" id="{00000000-0008-0000-0000-00006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16" name="直線コネクタ 1115">
            <a:extLst>
              <a:ext uri="{FF2B5EF4-FFF2-40B4-BE49-F238E27FC236}">
                <a16:creationId xmlns:a16="http://schemas.microsoft.com/office/drawing/2014/main" id="{00000000-0008-0000-0000-00005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22" name="グループ化 112">
          <a:extLst>
            <a:ext uri="{FF2B5EF4-FFF2-40B4-BE49-F238E27FC236}">
              <a16:creationId xmlns:a16="http://schemas.microsoft.com/office/drawing/2014/main" id="{00000000-0008-0000-0000-000062040000}"/>
            </a:ext>
          </a:extLst>
        </xdr:cNvPr>
        <xdr:cNvGrpSpPr>
          <a:grpSpLocks/>
        </xdr:cNvGrpSpPr>
      </xdr:nvGrpSpPr>
      <xdr:grpSpPr bwMode="auto">
        <a:xfrm>
          <a:off x="2479675" y="17564100"/>
          <a:ext cx="765175" cy="76200"/>
          <a:chOff x="5743575" y="2847975"/>
          <a:chExt cx="866775" cy="76200"/>
        </a:xfrm>
      </xdr:grpSpPr>
      <xdr:grpSp>
        <xdr:nvGrpSpPr>
          <xdr:cNvPr id="1123" name="グループ化 80">
            <a:extLst>
              <a:ext uri="{FF2B5EF4-FFF2-40B4-BE49-F238E27FC236}">
                <a16:creationId xmlns:a16="http://schemas.microsoft.com/office/drawing/2014/main" id="{00000000-0008-0000-0000-000063040000}"/>
              </a:ext>
            </a:extLst>
          </xdr:cNvPr>
          <xdr:cNvGrpSpPr>
            <a:grpSpLocks/>
          </xdr:cNvGrpSpPr>
        </xdr:nvGrpSpPr>
        <xdr:grpSpPr bwMode="auto">
          <a:xfrm>
            <a:off x="5743575" y="2847975"/>
            <a:ext cx="866775" cy="76200"/>
            <a:chOff x="5743575" y="2847975"/>
            <a:chExt cx="866775" cy="76200"/>
          </a:xfrm>
        </xdr:grpSpPr>
        <xdr:cxnSp macro="">
          <xdr:nvCxnSpPr>
            <xdr:cNvPr id="1125" name="直線コネクタ 1124">
              <a:extLst>
                <a:ext uri="{FF2B5EF4-FFF2-40B4-BE49-F238E27FC236}">
                  <a16:creationId xmlns:a16="http://schemas.microsoft.com/office/drawing/2014/main" id="{00000000-0008-0000-0000-00006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6" name="直線コネクタ 1125">
              <a:extLst>
                <a:ext uri="{FF2B5EF4-FFF2-40B4-BE49-F238E27FC236}">
                  <a16:creationId xmlns:a16="http://schemas.microsoft.com/office/drawing/2014/main" id="{00000000-0008-0000-0000-00006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7" name="直線コネクタ 1126">
              <a:extLst>
                <a:ext uri="{FF2B5EF4-FFF2-40B4-BE49-F238E27FC236}">
                  <a16:creationId xmlns:a16="http://schemas.microsoft.com/office/drawing/2014/main" id="{00000000-0008-0000-0000-00006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8" name="直線コネクタ 1127">
              <a:extLst>
                <a:ext uri="{FF2B5EF4-FFF2-40B4-BE49-F238E27FC236}">
                  <a16:creationId xmlns:a16="http://schemas.microsoft.com/office/drawing/2014/main" id="{00000000-0008-0000-0000-00006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9" name="直線コネクタ 1128">
              <a:extLst>
                <a:ext uri="{FF2B5EF4-FFF2-40B4-BE49-F238E27FC236}">
                  <a16:creationId xmlns:a16="http://schemas.microsoft.com/office/drawing/2014/main" id="{00000000-0008-0000-0000-00006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24" name="直線コネクタ 1123">
            <a:extLst>
              <a:ext uri="{FF2B5EF4-FFF2-40B4-BE49-F238E27FC236}">
                <a16:creationId xmlns:a16="http://schemas.microsoft.com/office/drawing/2014/main" id="{00000000-0008-0000-0000-00006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30" name="グループ化 176">
          <a:extLst>
            <a:ext uri="{FF2B5EF4-FFF2-40B4-BE49-F238E27FC236}">
              <a16:creationId xmlns:a16="http://schemas.microsoft.com/office/drawing/2014/main" id="{00000000-0008-0000-0000-00006A040000}"/>
            </a:ext>
          </a:extLst>
        </xdr:cNvPr>
        <xdr:cNvGrpSpPr>
          <a:grpSpLocks/>
        </xdr:cNvGrpSpPr>
      </xdr:nvGrpSpPr>
      <xdr:grpSpPr bwMode="auto">
        <a:xfrm>
          <a:off x="2479675" y="17564100"/>
          <a:ext cx="765175" cy="76200"/>
          <a:chOff x="5743575" y="2847975"/>
          <a:chExt cx="866775" cy="76200"/>
        </a:xfrm>
      </xdr:grpSpPr>
      <xdr:grpSp>
        <xdr:nvGrpSpPr>
          <xdr:cNvPr id="1131" name="グループ化 80">
            <a:extLst>
              <a:ext uri="{FF2B5EF4-FFF2-40B4-BE49-F238E27FC236}">
                <a16:creationId xmlns:a16="http://schemas.microsoft.com/office/drawing/2014/main" id="{00000000-0008-0000-0000-00006B040000}"/>
              </a:ext>
            </a:extLst>
          </xdr:cNvPr>
          <xdr:cNvGrpSpPr>
            <a:grpSpLocks/>
          </xdr:cNvGrpSpPr>
        </xdr:nvGrpSpPr>
        <xdr:grpSpPr bwMode="auto">
          <a:xfrm>
            <a:off x="5743575" y="2847975"/>
            <a:ext cx="866775" cy="76200"/>
            <a:chOff x="5743575" y="2847975"/>
            <a:chExt cx="866775" cy="76200"/>
          </a:xfrm>
        </xdr:grpSpPr>
        <xdr:cxnSp macro="">
          <xdr:nvCxnSpPr>
            <xdr:cNvPr id="1133" name="直線コネクタ 1132">
              <a:extLst>
                <a:ext uri="{FF2B5EF4-FFF2-40B4-BE49-F238E27FC236}">
                  <a16:creationId xmlns:a16="http://schemas.microsoft.com/office/drawing/2014/main" id="{00000000-0008-0000-0000-00006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34" name="直線コネクタ 1133">
              <a:extLst>
                <a:ext uri="{FF2B5EF4-FFF2-40B4-BE49-F238E27FC236}">
                  <a16:creationId xmlns:a16="http://schemas.microsoft.com/office/drawing/2014/main" id="{00000000-0008-0000-0000-00006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35" name="直線コネクタ 1134">
              <a:extLst>
                <a:ext uri="{FF2B5EF4-FFF2-40B4-BE49-F238E27FC236}">
                  <a16:creationId xmlns:a16="http://schemas.microsoft.com/office/drawing/2014/main" id="{00000000-0008-0000-0000-00006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36" name="直線コネクタ 1135">
              <a:extLst>
                <a:ext uri="{FF2B5EF4-FFF2-40B4-BE49-F238E27FC236}">
                  <a16:creationId xmlns:a16="http://schemas.microsoft.com/office/drawing/2014/main" id="{00000000-0008-0000-0000-00007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37" name="直線コネクタ 1136">
              <a:extLst>
                <a:ext uri="{FF2B5EF4-FFF2-40B4-BE49-F238E27FC236}">
                  <a16:creationId xmlns:a16="http://schemas.microsoft.com/office/drawing/2014/main" id="{00000000-0008-0000-0000-00007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32" name="直線コネクタ 1131">
            <a:extLst>
              <a:ext uri="{FF2B5EF4-FFF2-40B4-BE49-F238E27FC236}">
                <a16:creationId xmlns:a16="http://schemas.microsoft.com/office/drawing/2014/main" id="{00000000-0008-0000-0000-00006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38" name="グループ化 160">
          <a:extLst>
            <a:ext uri="{FF2B5EF4-FFF2-40B4-BE49-F238E27FC236}">
              <a16:creationId xmlns:a16="http://schemas.microsoft.com/office/drawing/2014/main" id="{00000000-0008-0000-0000-000072040000}"/>
            </a:ext>
          </a:extLst>
        </xdr:cNvPr>
        <xdr:cNvGrpSpPr>
          <a:grpSpLocks/>
        </xdr:cNvGrpSpPr>
      </xdr:nvGrpSpPr>
      <xdr:grpSpPr bwMode="auto">
        <a:xfrm>
          <a:off x="2479675" y="17564100"/>
          <a:ext cx="765175" cy="76200"/>
          <a:chOff x="5743575" y="2847975"/>
          <a:chExt cx="866775" cy="76200"/>
        </a:xfrm>
      </xdr:grpSpPr>
      <xdr:grpSp>
        <xdr:nvGrpSpPr>
          <xdr:cNvPr id="1139" name="グループ化 80">
            <a:extLst>
              <a:ext uri="{FF2B5EF4-FFF2-40B4-BE49-F238E27FC236}">
                <a16:creationId xmlns:a16="http://schemas.microsoft.com/office/drawing/2014/main" id="{00000000-0008-0000-0000-000073040000}"/>
              </a:ext>
            </a:extLst>
          </xdr:cNvPr>
          <xdr:cNvGrpSpPr>
            <a:grpSpLocks/>
          </xdr:cNvGrpSpPr>
        </xdr:nvGrpSpPr>
        <xdr:grpSpPr bwMode="auto">
          <a:xfrm>
            <a:off x="5743575" y="2847975"/>
            <a:ext cx="866775" cy="76200"/>
            <a:chOff x="5743575" y="2847975"/>
            <a:chExt cx="866775" cy="76200"/>
          </a:xfrm>
        </xdr:grpSpPr>
        <xdr:cxnSp macro="">
          <xdr:nvCxnSpPr>
            <xdr:cNvPr id="1141" name="直線コネクタ 1140">
              <a:extLst>
                <a:ext uri="{FF2B5EF4-FFF2-40B4-BE49-F238E27FC236}">
                  <a16:creationId xmlns:a16="http://schemas.microsoft.com/office/drawing/2014/main" id="{00000000-0008-0000-0000-00007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42" name="直線コネクタ 1141">
              <a:extLst>
                <a:ext uri="{FF2B5EF4-FFF2-40B4-BE49-F238E27FC236}">
                  <a16:creationId xmlns:a16="http://schemas.microsoft.com/office/drawing/2014/main" id="{00000000-0008-0000-0000-00007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43" name="直線コネクタ 1142">
              <a:extLst>
                <a:ext uri="{FF2B5EF4-FFF2-40B4-BE49-F238E27FC236}">
                  <a16:creationId xmlns:a16="http://schemas.microsoft.com/office/drawing/2014/main" id="{00000000-0008-0000-0000-00007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44" name="直線コネクタ 1143">
              <a:extLst>
                <a:ext uri="{FF2B5EF4-FFF2-40B4-BE49-F238E27FC236}">
                  <a16:creationId xmlns:a16="http://schemas.microsoft.com/office/drawing/2014/main" id="{00000000-0008-0000-0000-00007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45" name="直線コネクタ 1144">
              <a:extLst>
                <a:ext uri="{FF2B5EF4-FFF2-40B4-BE49-F238E27FC236}">
                  <a16:creationId xmlns:a16="http://schemas.microsoft.com/office/drawing/2014/main" id="{00000000-0008-0000-0000-00007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40" name="直線コネクタ 1139">
            <a:extLst>
              <a:ext uri="{FF2B5EF4-FFF2-40B4-BE49-F238E27FC236}">
                <a16:creationId xmlns:a16="http://schemas.microsoft.com/office/drawing/2014/main" id="{00000000-0008-0000-0000-00007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46" name="グループ化 136">
          <a:extLst>
            <a:ext uri="{FF2B5EF4-FFF2-40B4-BE49-F238E27FC236}">
              <a16:creationId xmlns:a16="http://schemas.microsoft.com/office/drawing/2014/main" id="{00000000-0008-0000-0000-00007A040000}"/>
            </a:ext>
          </a:extLst>
        </xdr:cNvPr>
        <xdr:cNvGrpSpPr>
          <a:grpSpLocks/>
        </xdr:cNvGrpSpPr>
      </xdr:nvGrpSpPr>
      <xdr:grpSpPr bwMode="auto">
        <a:xfrm>
          <a:off x="2479675" y="17564100"/>
          <a:ext cx="765175" cy="76200"/>
          <a:chOff x="5743575" y="2847975"/>
          <a:chExt cx="866775" cy="76200"/>
        </a:xfrm>
      </xdr:grpSpPr>
      <xdr:grpSp>
        <xdr:nvGrpSpPr>
          <xdr:cNvPr id="1147" name="グループ化 80">
            <a:extLst>
              <a:ext uri="{FF2B5EF4-FFF2-40B4-BE49-F238E27FC236}">
                <a16:creationId xmlns:a16="http://schemas.microsoft.com/office/drawing/2014/main" id="{00000000-0008-0000-0000-00007B040000}"/>
              </a:ext>
            </a:extLst>
          </xdr:cNvPr>
          <xdr:cNvGrpSpPr>
            <a:grpSpLocks/>
          </xdr:cNvGrpSpPr>
        </xdr:nvGrpSpPr>
        <xdr:grpSpPr bwMode="auto">
          <a:xfrm>
            <a:off x="5743575" y="2847975"/>
            <a:ext cx="866775" cy="76200"/>
            <a:chOff x="5743575" y="2847975"/>
            <a:chExt cx="866775" cy="76200"/>
          </a:xfrm>
        </xdr:grpSpPr>
        <xdr:cxnSp macro="">
          <xdr:nvCxnSpPr>
            <xdr:cNvPr id="1149" name="直線コネクタ 1148">
              <a:extLst>
                <a:ext uri="{FF2B5EF4-FFF2-40B4-BE49-F238E27FC236}">
                  <a16:creationId xmlns:a16="http://schemas.microsoft.com/office/drawing/2014/main" id="{00000000-0008-0000-0000-00007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50" name="直線コネクタ 1149">
              <a:extLst>
                <a:ext uri="{FF2B5EF4-FFF2-40B4-BE49-F238E27FC236}">
                  <a16:creationId xmlns:a16="http://schemas.microsoft.com/office/drawing/2014/main" id="{00000000-0008-0000-0000-00007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51" name="直線コネクタ 1150">
              <a:extLst>
                <a:ext uri="{FF2B5EF4-FFF2-40B4-BE49-F238E27FC236}">
                  <a16:creationId xmlns:a16="http://schemas.microsoft.com/office/drawing/2014/main" id="{00000000-0008-0000-0000-00007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52" name="直線コネクタ 1151">
              <a:extLst>
                <a:ext uri="{FF2B5EF4-FFF2-40B4-BE49-F238E27FC236}">
                  <a16:creationId xmlns:a16="http://schemas.microsoft.com/office/drawing/2014/main" id="{00000000-0008-0000-0000-00008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53" name="直線コネクタ 1152">
              <a:extLst>
                <a:ext uri="{FF2B5EF4-FFF2-40B4-BE49-F238E27FC236}">
                  <a16:creationId xmlns:a16="http://schemas.microsoft.com/office/drawing/2014/main" id="{00000000-0008-0000-0000-00008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48" name="直線コネクタ 1147">
            <a:extLst>
              <a:ext uri="{FF2B5EF4-FFF2-40B4-BE49-F238E27FC236}">
                <a16:creationId xmlns:a16="http://schemas.microsoft.com/office/drawing/2014/main" id="{00000000-0008-0000-0000-00007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54" name="グループ化 112">
          <a:extLst>
            <a:ext uri="{FF2B5EF4-FFF2-40B4-BE49-F238E27FC236}">
              <a16:creationId xmlns:a16="http://schemas.microsoft.com/office/drawing/2014/main" id="{00000000-0008-0000-0000-000082040000}"/>
            </a:ext>
          </a:extLst>
        </xdr:cNvPr>
        <xdr:cNvGrpSpPr>
          <a:grpSpLocks/>
        </xdr:cNvGrpSpPr>
      </xdr:nvGrpSpPr>
      <xdr:grpSpPr bwMode="auto">
        <a:xfrm>
          <a:off x="2479675" y="17564100"/>
          <a:ext cx="765175" cy="76200"/>
          <a:chOff x="5743575" y="2847975"/>
          <a:chExt cx="866775" cy="76200"/>
        </a:xfrm>
      </xdr:grpSpPr>
      <xdr:grpSp>
        <xdr:nvGrpSpPr>
          <xdr:cNvPr id="1155" name="グループ化 80">
            <a:extLst>
              <a:ext uri="{FF2B5EF4-FFF2-40B4-BE49-F238E27FC236}">
                <a16:creationId xmlns:a16="http://schemas.microsoft.com/office/drawing/2014/main" id="{00000000-0008-0000-0000-000083040000}"/>
              </a:ext>
            </a:extLst>
          </xdr:cNvPr>
          <xdr:cNvGrpSpPr>
            <a:grpSpLocks/>
          </xdr:cNvGrpSpPr>
        </xdr:nvGrpSpPr>
        <xdr:grpSpPr bwMode="auto">
          <a:xfrm>
            <a:off x="5743575" y="2847975"/>
            <a:ext cx="866775" cy="76200"/>
            <a:chOff x="5743575" y="2847975"/>
            <a:chExt cx="866775" cy="76200"/>
          </a:xfrm>
        </xdr:grpSpPr>
        <xdr:cxnSp macro="">
          <xdr:nvCxnSpPr>
            <xdr:cNvPr id="1157" name="直線コネクタ 1156">
              <a:extLst>
                <a:ext uri="{FF2B5EF4-FFF2-40B4-BE49-F238E27FC236}">
                  <a16:creationId xmlns:a16="http://schemas.microsoft.com/office/drawing/2014/main" id="{00000000-0008-0000-0000-00008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58" name="直線コネクタ 1157">
              <a:extLst>
                <a:ext uri="{FF2B5EF4-FFF2-40B4-BE49-F238E27FC236}">
                  <a16:creationId xmlns:a16="http://schemas.microsoft.com/office/drawing/2014/main" id="{00000000-0008-0000-0000-00008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59" name="直線コネクタ 1158">
              <a:extLst>
                <a:ext uri="{FF2B5EF4-FFF2-40B4-BE49-F238E27FC236}">
                  <a16:creationId xmlns:a16="http://schemas.microsoft.com/office/drawing/2014/main" id="{00000000-0008-0000-0000-00008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60" name="直線コネクタ 1159">
              <a:extLst>
                <a:ext uri="{FF2B5EF4-FFF2-40B4-BE49-F238E27FC236}">
                  <a16:creationId xmlns:a16="http://schemas.microsoft.com/office/drawing/2014/main" id="{00000000-0008-0000-0000-00008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61" name="直線コネクタ 1160">
              <a:extLst>
                <a:ext uri="{FF2B5EF4-FFF2-40B4-BE49-F238E27FC236}">
                  <a16:creationId xmlns:a16="http://schemas.microsoft.com/office/drawing/2014/main" id="{00000000-0008-0000-0000-00008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56" name="直線コネクタ 1155">
            <a:extLst>
              <a:ext uri="{FF2B5EF4-FFF2-40B4-BE49-F238E27FC236}">
                <a16:creationId xmlns:a16="http://schemas.microsoft.com/office/drawing/2014/main" id="{00000000-0008-0000-0000-00008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62" name="グループ化 112">
          <a:extLst>
            <a:ext uri="{FF2B5EF4-FFF2-40B4-BE49-F238E27FC236}">
              <a16:creationId xmlns:a16="http://schemas.microsoft.com/office/drawing/2014/main" id="{00000000-0008-0000-0000-00008A040000}"/>
            </a:ext>
          </a:extLst>
        </xdr:cNvPr>
        <xdr:cNvGrpSpPr>
          <a:grpSpLocks/>
        </xdr:cNvGrpSpPr>
      </xdr:nvGrpSpPr>
      <xdr:grpSpPr bwMode="auto">
        <a:xfrm>
          <a:off x="2479675" y="17564100"/>
          <a:ext cx="765175" cy="76200"/>
          <a:chOff x="5743575" y="2847975"/>
          <a:chExt cx="866775" cy="76200"/>
        </a:xfrm>
      </xdr:grpSpPr>
      <xdr:grpSp>
        <xdr:nvGrpSpPr>
          <xdr:cNvPr id="1163" name="グループ化 80">
            <a:extLst>
              <a:ext uri="{FF2B5EF4-FFF2-40B4-BE49-F238E27FC236}">
                <a16:creationId xmlns:a16="http://schemas.microsoft.com/office/drawing/2014/main" id="{00000000-0008-0000-0000-00008B040000}"/>
              </a:ext>
            </a:extLst>
          </xdr:cNvPr>
          <xdr:cNvGrpSpPr>
            <a:grpSpLocks/>
          </xdr:cNvGrpSpPr>
        </xdr:nvGrpSpPr>
        <xdr:grpSpPr bwMode="auto">
          <a:xfrm>
            <a:off x="5743575" y="2847975"/>
            <a:ext cx="866775" cy="76200"/>
            <a:chOff x="5743575" y="2847975"/>
            <a:chExt cx="866775" cy="76200"/>
          </a:xfrm>
        </xdr:grpSpPr>
        <xdr:cxnSp macro="">
          <xdr:nvCxnSpPr>
            <xdr:cNvPr id="1165" name="直線コネクタ 1164">
              <a:extLst>
                <a:ext uri="{FF2B5EF4-FFF2-40B4-BE49-F238E27FC236}">
                  <a16:creationId xmlns:a16="http://schemas.microsoft.com/office/drawing/2014/main" id="{00000000-0008-0000-0000-00008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66" name="直線コネクタ 1165">
              <a:extLst>
                <a:ext uri="{FF2B5EF4-FFF2-40B4-BE49-F238E27FC236}">
                  <a16:creationId xmlns:a16="http://schemas.microsoft.com/office/drawing/2014/main" id="{00000000-0008-0000-0000-00008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67" name="直線コネクタ 1166">
              <a:extLst>
                <a:ext uri="{FF2B5EF4-FFF2-40B4-BE49-F238E27FC236}">
                  <a16:creationId xmlns:a16="http://schemas.microsoft.com/office/drawing/2014/main" id="{00000000-0008-0000-0000-00008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68" name="直線コネクタ 1167">
              <a:extLst>
                <a:ext uri="{FF2B5EF4-FFF2-40B4-BE49-F238E27FC236}">
                  <a16:creationId xmlns:a16="http://schemas.microsoft.com/office/drawing/2014/main" id="{00000000-0008-0000-0000-00009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69" name="直線コネクタ 1168">
              <a:extLst>
                <a:ext uri="{FF2B5EF4-FFF2-40B4-BE49-F238E27FC236}">
                  <a16:creationId xmlns:a16="http://schemas.microsoft.com/office/drawing/2014/main" id="{00000000-0008-0000-0000-00009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64" name="直線コネクタ 1163">
            <a:extLst>
              <a:ext uri="{FF2B5EF4-FFF2-40B4-BE49-F238E27FC236}">
                <a16:creationId xmlns:a16="http://schemas.microsoft.com/office/drawing/2014/main" id="{00000000-0008-0000-0000-00008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70" name="グループ化 176">
          <a:extLst>
            <a:ext uri="{FF2B5EF4-FFF2-40B4-BE49-F238E27FC236}">
              <a16:creationId xmlns:a16="http://schemas.microsoft.com/office/drawing/2014/main" id="{00000000-0008-0000-0000-000092040000}"/>
            </a:ext>
          </a:extLst>
        </xdr:cNvPr>
        <xdr:cNvGrpSpPr>
          <a:grpSpLocks/>
        </xdr:cNvGrpSpPr>
      </xdr:nvGrpSpPr>
      <xdr:grpSpPr bwMode="auto">
        <a:xfrm>
          <a:off x="2479675" y="17564100"/>
          <a:ext cx="765175" cy="76200"/>
          <a:chOff x="5743575" y="2847975"/>
          <a:chExt cx="866775" cy="76200"/>
        </a:xfrm>
      </xdr:grpSpPr>
      <xdr:grpSp>
        <xdr:nvGrpSpPr>
          <xdr:cNvPr id="1171" name="グループ化 80">
            <a:extLst>
              <a:ext uri="{FF2B5EF4-FFF2-40B4-BE49-F238E27FC236}">
                <a16:creationId xmlns:a16="http://schemas.microsoft.com/office/drawing/2014/main" id="{00000000-0008-0000-0000-000093040000}"/>
              </a:ext>
            </a:extLst>
          </xdr:cNvPr>
          <xdr:cNvGrpSpPr>
            <a:grpSpLocks/>
          </xdr:cNvGrpSpPr>
        </xdr:nvGrpSpPr>
        <xdr:grpSpPr bwMode="auto">
          <a:xfrm>
            <a:off x="5743575" y="2847975"/>
            <a:ext cx="866775" cy="76200"/>
            <a:chOff x="5743575" y="2847975"/>
            <a:chExt cx="866775" cy="76200"/>
          </a:xfrm>
        </xdr:grpSpPr>
        <xdr:cxnSp macro="">
          <xdr:nvCxnSpPr>
            <xdr:cNvPr id="1173" name="直線コネクタ 1172">
              <a:extLst>
                <a:ext uri="{FF2B5EF4-FFF2-40B4-BE49-F238E27FC236}">
                  <a16:creationId xmlns:a16="http://schemas.microsoft.com/office/drawing/2014/main" id="{00000000-0008-0000-0000-00009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74" name="直線コネクタ 1173">
              <a:extLst>
                <a:ext uri="{FF2B5EF4-FFF2-40B4-BE49-F238E27FC236}">
                  <a16:creationId xmlns:a16="http://schemas.microsoft.com/office/drawing/2014/main" id="{00000000-0008-0000-0000-00009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75" name="直線コネクタ 1174">
              <a:extLst>
                <a:ext uri="{FF2B5EF4-FFF2-40B4-BE49-F238E27FC236}">
                  <a16:creationId xmlns:a16="http://schemas.microsoft.com/office/drawing/2014/main" id="{00000000-0008-0000-0000-00009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76" name="直線コネクタ 1175">
              <a:extLst>
                <a:ext uri="{FF2B5EF4-FFF2-40B4-BE49-F238E27FC236}">
                  <a16:creationId xmlns:a16="http://schemas.microsoft.com/office/drawing/2014/main" id="{00000000-0008-0000-0000-00009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77" name="直線コネクタ 1176">
              <a:extLst>
                <a:ext uri="{FF2B5EF4-FFF2-40B4-BE49-F238E27FC236}">
                  <a16:creationId xmlns:a16="http://schemas.microsoft.com/office/drawing/2014/main" id="{00000000-0008-0000-0000-00009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72" name="直線コネクタ 1171">
            <a:extLst>
              <a:ext uri="{FF2B5EF4-FFF2-40B4-BE49-F238E27FC236}">
                <a16:creationId xmlns:a16="http://schemas.microsoft.com/office/drawing/2014/main" id="{00000000-0008-0000-0000-00009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178" name="グループ化 87">
          <a:extLst>
            <a:ext uri="{FF2B5EF4-FFF2-40B4-BE49-F238E27FC236}">
              <a16:creationId xmlns:a16="http://schemas.microsoft.com/office/drawing/2014/main" id="{00000000-0008-0000-0000-00009A040000}"/>
            </a:ext>
          </a:extLst>
        </xdr:cNvPr>
        <xdr:cNvGrpSpPr>
          <a:grpSpLocks/>
        </xdr:cNvGrpSpPr>
      </xdr:nvGrpSpPr>
      <xdr:grpSpPr bwMode="auto">
        <a:xfrm>
          <a:off x="2479675" y="18980150"/>
          <a:ext cx="765175" cy="76200"/>
          <a:chOff x="5743575" y="2847975"/>
          <a:chExt cx="866775" cy="76200"/>
        </a:xfrm>
      </xdr:grpSpPr>
      <xdr:grpSp>
        <xdr:nvGrpSpPr>
          <xdr:cNvPr id="1179" name="グループ化 80">
            <a:extLst>
              <a:ext uri="{FF2B5EF4-FFF2-40B4-BE49-F238E27FC236}">
                <a16:creationId xmlns:a16="http://schemas.microsoft.com/office/drawing/2014/main" id="{00000000-0008-0000-0000-00009B040000}"/>
              </a:ext>
            </a:extLst>
          </xdr:cNvPr>
          <xdr:cNvGrpSpPr>
            <a:grpSpLocks/>
          </xdr:cNvGrpSpPr>
        </xdr:nvGrpSpPr>
        <xdr:grpSpPr bwMode="auto">
          <a:xfrm>
            <a:off x="5743575" y="2847975"/>
            <a:ext cx="866775" cy="76200"/>
            <a:chOff x="5743575" y="2847975"/>
            <a:chExt cx="866775" cy="76200"/>
          </a:xfrm>
        </xdr:grpSpPr>
        <xdr:cxnSp macro="">
          <xdr:nvCxnSpPr>
            <xdr:cNvPr id="1181" name="直線コネクタ 1180">
              <a:extLst>
                <a:ext uri="{FF2B5EF4-FFF2-40B4-BE49-F238E27FC236}">
                  <a16:creationId xmlns:a16="http://schemas.microsoft.com/office/drawing/2014/main" id="{00000000-0008-0000-0000-00009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82" name="直線コネクタ 1181">
              <a:extLst>
                <a:ext uri="{FF2B5EF4-FFF2-40B4-BE49-F238E27FC236}">
                  <a16:creationId xmlns:a16="http://schemas.microsoft.com/office/drawing/2014/main" id="{00000000-0008-0000-0000-00009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83" name="直線コネクタ 1182">
              <a:extLst>
                <a:ext uri="{FF2B5EF4-FFF2-40B4-BE49-F238E27FC236}">
                  <a16:creationId xmlns:a16="http://schemas.microsoft.com/office/drawing/2014/main" id="{00000000-0008-0000-0000-00009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84" name="直線コネクタ 1183">
              <a:extLst>
                <a:ext uri="{FF2B5EF4-FFF2-40B4-BE49-F238E27FC236}">
                  <a16:creationId xmlns:a16="http://schemas.microsoft.com/office/drawing/2014/main" id="{00000000-0008-0000-0000-0000A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85" name="直線コネクタ 1184">
              <a:extLst>
                <a:ext uri="{FF2B5EF4-FFF2-40B4-BE49-F238E27FC236}">
                  <a16:creationId xmlns:a16="http://schemas.microsoft.com/office/drawing/2014/main" id="{00000000-0008-0000-0000-0000A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80" name="直線コネクタ 1179">
            <a:extLst>
              <a:ext uri="{FF2B5EF4-FFF2-40B4-BE49-F238E27FC236}">
                <a16:creationId xmlns:a16="http://schemas.microsoft.com/office/drawing/2014/main" id="{00000000-0008-0000-0000-00009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186" name="グループ化 176">
          <a:extLst>
            <a:ext uri="{FF2B5EF4-FFF2-40B4-BE49-F238E27FC236}">
              <a16:creationId xmlns:a16="http://schemas.microsoft.com/office/drawing/2014/main" id="{00000000-0008-0000-0000-0000A2040000}"/>
            </a:ext>
          </a:extLst>
        </xdr:cNvPr>
        <xdr:cNvGrpSpPr>
          <a:grpSpLocks/>
        </xdr:cNvGrpSpPr>
      </xdr:nvGrpSpPr>
      <xdr:grpSpPr bwMode="auto">
        <a:xfrm>
          <a:off x="2479675" y="18980150"/>
          <a:ext cx="765175" cy="76200"/>
          <a:chOff x="5743575" y="2847975"/>
          <a:chExt cx="866775" cy="76200"/>
        </a:xfrm>
      </xdr:grpSpPr>
      <xdr:grpSp>
        <xdr:nvGrpSpPr>
          <xdr:cNvPr id="1187" name="グループ化 80">
            <a:extLst>
              <a:ext uri="{FF2B5EF4-FFF2-40B4-BE49-F238E27FC236}">
                <a16:creationId xmlns:a16="http://schemas.microsoft.com/office/drawing/2014/main" id="{00000000-0008-0000-0000-0000A3040000}"/>
              </a:ext>
            </a:extLst>
          </xdr:cNvPr>
          <xdr:cNvGrpSpPr>
            <a:grpSpLocks/>
          </xdr:cNvGrpSpPr>
        </xdr:nvGrpSpPr>
        <xdr:grpSpPr bwMode="auto">
          <a:xfrm>
            <a:off x="5743575" y="2847975"/>
            <a:ext cx="866775" cy="76200"/>
            <a:chOff x="5743575" y="2847975"/>
            <a:chExt cx="866775" cy="76200"/>
          </a:xfrm>
        </xdr:grpSpPr>
        <xdr:cxnSp macro="">
          <xdr:nvCxnSpPr>
            <xdr:cNvPr id="1189" name="直線コネクタ 1188">
              <a:extLst>
                <a:ext uri="{FF2B5EF4-FFF2-40B4-BE49-F238E27FC236}">
                  <a16:creationId xmlns:a16="http://schemas.microsoft.com/office/drawing/2014/main" id="{00000000-0008-0000-0000-0000A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0" name="直線コネクタ 1189">
              <a:extLst>
                <a:ext uri="{FF2B5EF4-FFF2-40B4-BE49-F238E27FC236}">
                  <a16:creationId xmlns:a16="http://schemas.microsoft.com/office/drawing/2014/main" id="{00000000-0008-0000-0000-0000A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1" name="直線コネクタ 1190">
              <a:extLst>
                <a:ext uri="{FF2B5EF4-FFF2-40B4-BE49-F238E27FC236}">
                  <a16:creationId xmlns:a16="http://schemas.microsoft.com/office/drawing/2014/main" id="{00000000-0008-0000-0000-0000A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2" name="直線コネクタ 1191">
              <a:extLst>
                <a:ext uri="{FF2B5EF4-FFF2-40B4-BE49-F238E27FC236}">
                  <a16:creationId xmlns:a16="http://schemas.microsoft.com/office/drawing/2014/main" id="{00000000-0008-0000-0000-0000A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3" name="直線コネクタ 1192">
              <a:extLst>
                <a:ext uri="{FF2B5EF4-FFF2-40B4-BE49-F238E27FC236}">
                  <a16:creationId xmlns:a16="http://schemas.microsoft.com/office/drawing/2014/main" id="{00000000-0008-0000-0000-0000A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88" name="直線コネクタ 1187">
            <a:extLst>
              <a:ext uri="{FF2B5EF4-FFF2-40B4-BE49-F238E27FC236}">
                <a16:creationId xmlns:a16="http://schemas.microsoft.com/office/drawing/2014/main" id="{00000000-0008-0000-0000-0000A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194" name="グループ化 160">
          <a:extLst>
            <a:ext uri="{FF2B5EF4-FFF2-40B4-BE49-F238E27FC236}">
              <a16:creationId xmlns:a16="http://schemas.microsoft.com/office/drawing/2014/main" id="{00000000-0008-0000-0000-0000AA040000}"/>
            </a:ext>
          </a:extLst>
        </xdr:cNvPr>
        <xdr:cNvGrpSpPr>
          <a:grpSpLocks/>
        </xdr:cNvGrpSpPr>
      </xdr:nvGrpSpPr>
      <xdr:grpSpPr bwMode="auto">
        <a:xfrm>
          <a:off x="2479675" y="18980150"/>
          <a:ext cx="765175" cy="76200"/>
          <a:chOff x="5743575" y="2847975"/>
          <a:chExt cx="866775" cy="76200"/>
        </a:xfrm>
      </xdr:grpSpPr>
      <xdr:grpSp>
        <xdr:nvGrpSpPr>
          <xdr:cNvPr id="1195" name="グループ化 80">
            <a:extLst>
              <a:ext uri="{FF2B5EF4-FFF2-40B4-BE49-F238E27FC236}">
                <a16:creationId xmlns:a16="http://schemas.microsoft.com/office/drawing/2014/main" id="{00000000-0008-0000-0000-0000AB040000}"/>
              </a:ext>
            </a:extLst>
          </xdr:cNvPr>
          <xdr:cNvGrpSpPr>
            <a:grpSpLocks/>
          </xdr:cNvGrpSpPr>
        </xdr:nvGrpSpPr>
        <xdr:grpSpPr bwMode="auto">
          <a:xfrm>
            <a:off x="5743575" y="2847975"/>
            <a:ext cx="866775" cy="76200"/>
            <a:chOff x="5743575" y="2847975"/>
            <a:chExt cx="866775" cy="76200"/>
          </a:xfrm>
        </xdr:grpSpPr>
        <xdr:cxnSp macro="">
          <xdr:nvCxnSpPr>
            <xdr:cNvPr id="1197" name="直線コネクタ 1196">
              <a:extLst>
                <a:ext uri="{FF2B5EF4-FFF2-40B4-BE49-F238E27FC236}">
                  <a16:creationId xmlns:a16="http://schemas.microsoft.com/office/drawing/2014/main" id="{00000000-0008-0000-0000-0000A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8" name="直線コネクタ 1197">
              <a:extLst>
                <a:ext uri="{FF2B5EF4-FFF2-40B4-BE49-F238E27FC236}">
                  <a16:creationId xmlns:a16="http://schemas.microsoft.com/office/drawing/2014/main" id="{00000000-0008-0000-0000-0000A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9" name="直線コネクタ 1198">
              <a:extLst>
                <a:ext uri="{FF2B5EF4-FFF2-40B4-BE49-F238E27FC236}">
                  <a16:creationId xmlns:a16="http://schemas.microsoft.com/office/drawing/2014/main" id="{00000000-0008-0000-0000-0000A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0" name="直線コネクタ 1199">
              <a:extLst>
                <a:ext uri="{FF2B5EF4-FFF2-40B4-BE49-F238E27FC236}">
                  <a16:creationId xmlns:a16="http://schemas.microsoft.com/office/drawing/2014/main" id="{00000000-0008-0000-0000-0000B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1" name="直線コネクタ 1200">
              <a:extLst>
                <a:ext uri="{FF2B5EF4-FFF2-40B4-BE49-F238E27FC236}">
                  <a16:creationId xmlns:a16="http://schemas.microsoft.com/office/drawing/2014/main" id="{00000000-0008-0000-0000-0000B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96" name="直線コネクタ 1195">
            <a:extLst>
              <a:ext uri="{FF2B5EF4-FFF2-40B4-BE49-F238E27FC236}">
                <a16:creationId xmlns:a16="http://schemas.microsoft.com/office/drawing/2014/main" id="{00000000-0008-0000-0000-0000A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02" name="グループ化 136">
          <a:extLst>
            <a:ext uri="{FF2B5EF4-FFF2-40B4-BE49-F238E27FC236}">
              <a16:creationId xmlns:a16="http://schemas.microsoft.com/office/drawing/2014/main" id="{00000000-0008-0000-0000-0000B2040000}"/>
            </a:ext>
          </a:extLst>
        </xdr:cNvPr>
        <xdr:cNvGrpSpPr>
          <a:grpSpLocks/>
        </xdr:cNvGrpSpPr>
      </xdr:nvGrpSpPr>
      <xdr:grpSpPr bwMode="auto">
        <a:xfrm>
          <a:off x="2479675" y="18980150"/>
          <a:ext cx="765175" cy="76200"/>
          <a:chOff x="5743575" y="2847975"/>
          <a:chExt cx="866775" cy="76200"/>
        </a:xfrm>
      </xdr:grpSpPr>
      <xdr:grpSp>
        <xdr:nvGrpSpPr>
          <xdr:cNvPr id="1203" name="グループ化 80">
            <a:extLst>
              <a:ext uri="{FF2B5EF4-FFF2-40B4-BE49-F238E27FC236}">
                <a16:creationId xmlns:a16="http://schemas.microsoft.com/office/drawing/2014/main" id="{00000000-0008-0000-0000-0000B3040000}"/>
              </a:ext>
            </a:extLst>
          </xdr:cNvPr>
          <xdr:cNvGrpSpPr>
            <a:grpSpLocks/>
          </xdr:cNvGrpSpPr>
        </xdr:nvGrpSpPr>
        <xdr:grpSpPr bwMode="auto">
          <a:xfrm>
            <a:off x="5743575" y="2847975"/>
            <a:ext cx="866775" cy="76200"/>
            <a:chOff x="5743575" y="2847975"/>
            <a:chExt cx="866775" cy="76200"/>
          </a:xfrm>
        </xdr:grpSpPr>
        <xdr:cxnSp macro="">
          <xdr:nvCxnSpPr>
            <xdr:cNvPr id="1205" name="直線コネクタ 1204">
              <a:extLst>
                <a:ext uri="{FF2B5EF4-FFF2-40B4-BE49-F238E27FC236}">
                  <a16:creationId xmlns:a16="http://schemas.microsoft.com/office/drawing/2014/main" id="{00000000-0008-0000-0000-0000B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6" name="直線コネクタ 1205">
              <a:extLst>
                <a:ext uri="{FF2B5EF4-FFF2-40B4-BE49-F238E27FC236}">
                  <a16:creationId xmlns:a16="http://schemas.microsoft.com/office/drawing/2014/main" id="{00000000-0008-0000-0000-0000B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7" name="直線コネクタ 1206">
              <a:extLst>
                <a:ext uri="{FF2B5EF4-FFF2-40B4-BE49-F238E27FC236}">
                  <a16:creationId xmlns:a16="http://schemas.microsoft.com/office/drawing/2014/main" id="{00000000-0008-0000-0000-0000B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8" name="直線コネクタ 1207">
              <a:extLst>
                <a:ext uri="{FF2B5EF4-FFF2-40B4-BE49-F238E27FC236}">
                  <a16:creationId xmlns:a16="http://schemas.microsoft.com/office/drawing/2014/main" id="{00000000-0008-0000-0000-0000B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9" name="直線コネクタ 1208">
              <a:extLst>
                <a:ext uri="{FF2B5EF4-FFF2-40B4-BE49-F238E27FC236}">
                  <a16:creationId xmlns:a16="http://schemas.microsoft.com/office/drawing/2014/main" id="{00000000-0008-0000-0000-0000B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04" name="直線コネクタ 1203">
            <a:extLst>
              <a:ext uri="{FF2B5EF4-FFF2-40B4-BE49-F238E27FC236}">
                <a16:creationId xmlns:a16="http://schemas.microsoft.com/office/drawing/2014/main" id="{00000000-0008-0000-0000-0000B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10" name="グループ化 112">
          <a:extLst>
            <a:ext uri="{FF2B5EF4-FFF2-40B4-BE49-F238E27FC236}">
              <a16:creationId xmlns:a16="http://schemas.microsoft.com/office/drawing/2014/main" id="{00000000-0008-0000-0000-0000BA040000}"/>
            </a:ext>
          </a:extLst>
        </xdr:cNvPr>
        <xdr:cNvGrpSpPr>
          <a:grpSpLocks/>
        </xdr:cNvGrpSpPr>
      </xdr:nvGrpSpPr>
      <xdr:grpSpPr bwMode="auto">
        <a:xfrm>
          <a:off x="2479675" y="18980150"/>
          <a:ext cx="765175" cy="76200"/>
          <a:chOff x="5743575" y="2847975"/>
          <a:chExt cx="866775" cy="76200"/>
        </a:xfrm>
      </xdr:grpSpPr>
      <xdr:grpSp>
        <xdr:nvGrpSpPr>
          <xdr:cNvPr id="1211" name="グループ化 80">
            <a:extLst>
              <a:ext uri="{FF2B5EF4-FFF2-40B4-BE49-F238E27FC236}">
                <a16:creationId xmlns:a16="http://schemas.microsoft.com/office/drawing/2014/main" id="{00000000-0008-0000-0000-0000BB040000}"/>
              </a:ext>
            </a:extLst>
          </xdr:cNvPr>
          <xdr:cNvGrpSpPr>
            <a:grpSpLocks/>
          </xdr:cNvGrpSpPr>
        </xdr:nvGrpSpPr>
        <xdr:grpSpPr bwMode="auto">
          <a:xfrm>
            <a:off x="5743575" y="2847975"/>
            <a:ext cx="866775" cy="76200"/>
            <a:chOff x="5743575" y="2847975"/>
            <a:chExt cx="866775" cy="76200"/>
          </a:xfrm>
        </xdr:grpSpPr>
        <xdr:cxnSp macro="">
          <xdr:nvCxnSpPr>
            <xdr:cNvPr id="1213" name="直線コネクタ 1212">
              <a:extLst>
                <a:ext uri="{FF2B5EF4-FFF2-40B4-BE49-F238E27FC236}">
                  <a16:creationId xmlns:a16="http://schemas.microsoft.com/office/drawing/2014/main" id="{00000000-0008-0000-0000-0000B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14" name="直線コネクタ 1213">
              <a:extLst>
                <a:ext uri="{FF2B5EF4-FFF2-40B4-BE49-F238E27FC236}">
                  <a16:creationId xmlns:a16="http://schemas.microsoft.com/office/drawing/2014/main" id="{00000000-0008-0000-0000-0000B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15" name="直線コネクタ 1214">
              <a:extLst>
                <a:ext uri="{FF2B5EF4-FFF2-40B4-BE49-F238E27FC236}">
                  <a16:creationId xmlns:a16="http://schemas.microsoft.com/office/drawing/2014/main" id="{00000000-0008-0000-0000-0000B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16" name="直線コネクタ 1215">
              <a:extLst>
                <a:ext uri="{FF2B5EF4-FFF2-40B4-BE49-F238E27FC236}">
                  <a16:creationId xmlns:a16="http://schemas.microsoft.com/office/drawing/2014/main" id="{00000000-0008-0000-0000-0000C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17" name="直線コネクタ 1216">
              <a:extLst>
                <a:ext uri="{FF2B5EF4-FFF2-40B4-BE49-F238E27FC236}">
                  <a16:creationId xmlns:a16="http://schemas.microsoft.com/office/drawing/2014/main" id="{00000000-0008-0000-0000-0000C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12" name="直線コネクタ 1211">
            <a:extLst>
              <a:ext uri="{FF2B5EF4-FFF2-40B4-BE49-F238E27FC236}">
                <a16:creationId xmlns:a16="http://schemas.microsoft.com/office/drawing/2014/main" id="{00000000-0008-0000-0000-0000B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18" name="グループ化 144">
          <a:extLst>
            <a:ext uri="{FF2B5EF4-FFF2-40B4-BE49-F238E27FC236}">
              <a16:creationId xmlns:a16="http://schemas.microsoft.com/office/drawing/2014/main" id="{00000000-0008-0000-0000-0000C2040000}"/>
            </a:ext>
          </a:extLst>
        </xdr:cNvPr>
        <xdr:cNvGrpSpPr>
          <a:grpSpLocks/>
        </xdr:cNvGrpSpPr>
      </xdr:nvGrpSpPr>
      <xdr:grpSpPr bwMode="auto">
        <a:xfrm>
          <a:off x="2479675" y="18980150"/>
          <a:ext cx="765175" cy="76200"/>
          <a:chOff x="5743575" y="2847975"/>
          <a:chExt cx="866775" cy="76200"/>
        </a:xfrm>
      </xdr:grpSpPr>
      <xdr:grpSp>
        <xdr:nvGrpSpPr>
          <xdr:cNvPr id="1219" name="グループ化 80">
            <a:extLst>
              <a:ext uri="{FF2B5EF4-FFF2-40B4-BE49-F238E27FC236}">
                <a16:creationId xmlns:a16="http://schemas.microsoft.com/office/drawing/2014/main" id="{00000000-0008-0000-0000-0000C3040000}"/>
              </a:ext>
            </a:extLst>
          </xdr:cNvPr>
          <xdr:cNvGrpSpPr>
            <a:grpSpLocks/>
          </xdr:cNvGrpSpPr>
        </xdr:nvGrpSpPr>
        <xdr:grpSpPr bwMode="auto">
          <a:xfrm>
            <a:off x="5743575" y="2847975"/>
            <a:ext cx="866775" cy="76200"/>
            <a:chOff x="5743575" y="2847975"/>
            <a:chExt cx="866775" cy="76200"/>
          </a:xfrm>
        </xdr:grpSpPr>
        <xdr:cxnSp macro="">
          <xdr:nvCxnSpPr>
            <xdr:cNvPr id="1221" name="直線コネクタ 1220">
              <a:extLst>
                <a:ext uri="{FF2B5EF4-FFF2-40B4-BE49-F238E27FC236}">
                  <a16:creationId xmlns:a16="http://schemas.microsoft.com/office/drawing/2014/main" id="{00000000-0008-0000-0000-0000C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22" name="直線コネクタ 1221">
              <a:extLst>
                <a:ext uri="{FF2B5EF4-FFF2-40B4-BE49-F238E27FC236}">
                  <a16:creationId xmlns:a16="http://schemas.microsoft.com/office/drawing/2014/main" id="{00000000-0008-0000-0000-0000C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23" name="直線コネクタ 1222">
              <a:extLst>
                <a:ext uri="{FF2B5EF4-FFF2-40B4-BE49-F238E27FC236}">
                  <a16:creationId xmlns:a16="http://schemas.microsoft.com/office/drawing/2014/main" id="{00000000-0008-0000-0000-0000C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24" name="直線コネクタ 1223">
              <a:extLst>
                <a:ext uri="{FF2B5EF4-FFF2-40B4-BE49-F238E27FC236}">
                  <a16:creationId xmlns:a16="http://schemas.microsoft.com/office/drawing/2014/main" id="{00000000-0008-0000-0000-0000C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25" name="直線コネクタ 1224">
              <a:extLst>
                <a:ext uri="{FF2B5EF4-FFF2-40B4-BE49-F238E27FC236}">
                  <a16:creationId xmlns:a16="http://schemas.microsoft.com/office/drawing/2014/main" id="{00000000-0008-0000-0000-0000C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20" name="直線コネクタ 1219">
            <a:extLst>
              <a:ext uri="{FF2B5EF4-FFF2-40B4-BE49-F238E27FC236}">
                <a16:creationId xmlns:a16="http://schemas.microsoft.com/office/drawing/2014/main" id="{00000000-0008-0000-0000-0000C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26" name="グループ化 136">
          <a:extLst>
            <a:ext uri="{FF2B5EF4-FFF2-40B4-BE49-F238E27FC236}">
              <a16:creationId xmlns:a16="http://schemas.microsoft.com/office/drawing/2014/main" id="{00000000-0008-0000-0000-0000CA040000}"/>
            </a:ext>
          </a:extLst>
        </xdr:cNvPr>
        <xdr:cNvGrpSpPr>
          <a:grpSpLocks/>
        </xdr:cNvGrpSpPr>
      </xdr:nvGrpSpPr>
      <xdr:grpSpPr bwMode="auto">
        <a:xfrm>
          <a:off x="2479675" y="18980150"/>
          <a:ext cx="765175" cy="76200"/>
          <a:chOff x="5743575" y="2847975"/>
          <a:chExt cx="866775" cy="76200"/>
        </a:xfrm>
      </xdr:grpSpPr>
      <xdr:grpSp>
        <xdr:nvGrpSpPr>
          <xdr:cNvPr id="1227" name="グループ化 80">
            <a:extLst>
              <a:ext uri="{FF2B5EF4-FFF2-40B4-BE49-F238E27FC236}">
                <a16:creationId xmlns:a16="http://schemas.microsoft.com/office/drawing/2014/main" id="{00000000-0008-0000-0000-0000CB040000}"/>
              </a:ext>
            </a:extLst>
          </xdr:cNvPr>
          <xdr:cNvGrpSpPr>
            <a:grpSpLocks/>
          </xdr:cNvGrpSpPr>
        </xdr:nvGrpSpPr>
        <xdr:grpSpPr bwMode="auto">
          <a:xfrm>
            <a:off x="5743575" y="2847975"/>
            <a:ext cx="866775" cy="76200"/>
            <a:chOff x="5743575" y="2847975"/>
            <a:chExt cx="866775" cy="76200"/>
          </a:xfrm>
        </xdr:grpSpPr>
        <xdr:cxnSp macro="">
          <xdr:nvCxnSpPr>
            <xdr:cNvPr id="1229" name="直線コネクタ 1228">
              <a:extLst>
                <a:ext uri="{FF2B5EF4-FFF2-40B4-BE49-F238E27FC236}">
                  <a16:creationId xmlns:a16="http://schemas.microsoft.com/office/drawing/2014/main" id="{00000000-0008-0000-0000-0000C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0" name="直線コネクタ 1229">
              <a:extLst>
                <a:ext uri="{FF2B5EF4-FFF2-40B4-BE49-F238E27FC236}">
                  <a16:creationId xmlns:a16="http://schemas.microsoft.com/office/drawing/2014/main" id="{00000000-0008-0000-0000-0000C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1" name="直線コネクタ 1230">
              <a:extLst>
                <a:ext uri="{FF2B5EF4-FFF2-40B4-BE49-F238E27FC236}">
                  <a16:creationId xmlns:a16="http://schemas.microsoft.com/office/drawing/2014/main" id="{00000000-0008-0000-0000-0000C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2" name="直線コネクタ 1231">
              <a:extLst>
                <a:ext uri="{FF2B5EF4-FFF2-40B4-BE49-F238E27FC236}">
                  <a16:creationId xmlns:a16="http://schemas.microsoft.com/office/drawing/2014/main" id="{00000000-0008-0000-0000-0000D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3" name="直線コネクタ 1232">
              <a:extLst>
                <a:ext uri="{FF2B5EF4-FFF2-40B4-BE49-F238E27FC236}">
                  <a16:creationId xmlns:a16="http://schemas.microsoft.com/office/drawing/2014/main" id="{00000000-0008-0000-0000-0000D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28" name="直線コネクタ 1227">
            <a:extLst>
              <a:ext uri="{FF2B5EF4-FFF2-40B4-BE49-F238E27FC236}">
                <a16:creationId xmlns:a16="http://schemas.microsoft.com/office/drawing/2014/main" id="{00000000-0008-0000-0000-0000C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34" name="グループ化 112">
          <a:extLst>
            <a:ext uri="{FF2B5EF4-FFF2-40B4-BE49-F238E27FC236}">
              <a16:creationId xmlns:a16="http://schemas.microsoft.com/office/drawing/2014/main" id="{00000000-0008-0000-0000-0000D2040000}"/>
            </a:ext>
          </a:extLst>
        </xdr:cNvPr>
        <xdr:cNvGrpSpPr>
          <a:grpSpLocks/>
        </xdr:cNvGrpSpPr>
      </xdr:nvGrpSpPr>
      <xdr:grpSpPr bwMode="auto">
        <a:xfrm>
          <a:off x="2479675" y="18980150"/>
          <a:ext cx="765175" cy="76200"/>
          <a:chOff x="5743575" y="2847975"/>
          <a:chExt cx="866775" cy="76200"/>
        </a:xfrm>
      </xdr:grpSpPr>
      <xdr:grpSp>
        <xdr:nvGrpSpPr>
          <xdr:cNvPr id="1235" name="グループ化 80">
            <a:extLst>
              <a:ext uri="{FF2B5EF4-FFF2-40B4-BE49-F238E27FC236}">
                <a16:creationId xmlns:a16="http://schemas.microsoft.com/office/drawing/2014/main" id="{00000000-0008-0000-0000-0000D3040000}"/>
              </a:ext>
            </a:extLst>
          </xdr:cNvPr>
          <xdr:cNvGrpSpPr>
            <a:grpSpLocks/>
          </xdr:cNvGrpSpPr>
        </xdr:nvGrpSpPr>
        <xdr:grpSpPr bwMode="auto">
          <a:xfrm>
            <a:off x="5743575" y="2847975"/>
            <a:ext cx="866775" cy="76200"/>
            <a:chOff x="5743575" y="2847975"/>
            <a:chExt cx="866775" cy="76200"/>
          </a:xfrm>
        </xdr:grpSpPr>
        <xdr:cxnSp macro="">
          <xdr:nvCxnSpPr>
            <xdr:cNvPr id="1237" name="直線コネクタ 1236">
              <a:extLst>
                <a:ext uri="{FF2B5EF4-FFF2-40B4-BE49-F238E27FC236}">
                  <a16:creationId xmlns:a16="http://schemas.microsoft.com/office/drawing/2014/main" id="{00000000-0008-0000-0000-0000D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8" name="直線コネクタ 1237">
              <a:extLst>
                <a:ext uri="{FF2B5EF4-FFF2-40B4-BE49-F238E27FC236}">
                  <a16:creationId xmlns:a16="http://schemas.microsoft.com/office/drawing/2014/main" id="{00000000-0008-0000-0000-0000D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9" name="直線コネクタ 1238">
              <a:extLst>
                <a:ext uri="{FF2B5EF4-FFF2-40B4-BE49-F238E27FC236}">
                  <a16:creationId xmlns:a16="http://schemas.microsoft.com/office/drawing/2014/main" id="{00000000-0008-0000-0000-0000D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0" name="直線コネクタ 1239">
              <a:extLst>
                <a:ext uri="{FF2B5EF4-FFF2-40B4-BE49-F238E27FC236}">
                  <a16:creationId xmlns:a16="http://schemas.microsoft.com/office/drawing/2014/main" id="{00000000-0008-0000-0000-0000D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1" name="直線コネクタ 1240">
              <a:extLst>
                <a:ext uri="{FF2B5EF4-FFF2-40B4-BE49-F238E27FC236}">
                  <a16:creationId xmlns:a16="http://schemas.microsoft.com/office/drawing/2014/main" id="{00000000-0008-0000-0000-0000D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36" name="直線コネクタ 1235">
            <a:extLst>
              <a:ext uri="{FF2B5EF4-FFF2-40B4-BE49-F238E27FC236}">
                <a16:creationId xmlns:a16="http://schemas.microsoft.com/office/drawing/2014/main" id="{00000000-0008-0000-0000-0000D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42" name="グループ化 176">
          <a:extLst>
            <a:ext uri="{FF2B5EF4-FFF2-40B4-BE49-F238E27FC236}">
              <a16:creationId xmlns:a16="http://schemas.microsoft.com/office/drawing/2014/main" id="{00000000-0008-0000-0000-0000DA040000}"/>
            </a:ext>
          </a:extLst>
        </xdr:cNvPr>
        <xdr:cNvGrpSpPr>
          <a:grpSpLocks/>
        </xdr:cNvGrpSpPr>
      </xdr:nvGrpSpPr>
      <xdr:grpSpPr bwMode="auto">
        <a:xfrm>
          <a:off x="2479675" y="18980150"/>
          <a:ext cx="765175" cy="76200"/>
          <a:chOff x="5743575" y="2847975"/>
          <a:chExt cx="866775" cy="76200"/>
        </a:xfrm>
      </xdr:grpSpPr>
      <xdr:grpSp>
        <xdr:nvGrpSpPr>
          <xdr:cNvPr id="1243" name="グループ化 80">
            <a:extLst>
              <a:ext uri="{FF2B5EF4-FFF2-40B4-BE49-F238E27FC236}">
                <a16:creationId xmlns:a16="http://schemas.microsoft.com/office/drawing/2014/main" id="{00000000-0008-0000-0000-0000DB040000}"/>
              </a:ext>
            </a:extLst>
          </xdr:cNvPr>
          <xdr:cNvGrpSpPr>
            <a:grpSpLocks/>
          </xdr:cNvGrpSpPr>
        </xdr:nvGrpSpPr>
        <xdr:grpSpPr bwMode="auto">
          <a:xfrm>
            <a:off x="5743575" y="2847975"/>
            <a:ext cx="866775" cy="76200"/>
            <a:chOff x="5743575" y="2847975"/>
            <a:chExt cx="866775" cy="76200"/>
          </a:xfrm>
        </xdr:grpSpPr>
        <xdr:cxnSp macro="">
          <xdr:nvCxnSpPr>
            <xdr:cNvPr id="1245" name="直線コネクタ 1244">
              <a:extLst>
                <a:ext uri="{FF2B5EF4-FFF2-40B4-BE49-F238E27FC236}">
                  <a16:creationId xmlns:a16="http://schemas.microsoft.com/office/drawing/2014/main" id="{00000000-0008-0000-0000-0000D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6" name="直線コネクタ 1245">
              <a:extLst>
                <a:ext uri="{FF2B5EF4-FFF2-40B4-BE49-F238E27FC236}">
                  <a16:creationId xmlns:a16="http://schemas.microsoft.com/office/drawing/2014/main" id="{00000000-0008-0000-0000-0000D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7" name="直線コネクタ 1246">
              <a:extLst>
                <a:ext uri="{FF2B5EF4-FFF2-40B4-BE49-F238E27FC236}">
                  <a16:creationId xmlns:a16="http://schemas.microsoft.com/office/drawing/2014/main" id="{00000000-0008-0000-0000-0000D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8" name="直線コネクタ 1247">
              <a:extLst>
                <a:ext uri="{FF2B5EF4-FFF2-40B4-BE49-F238E27FC236}">
                  <a16:creationId xmlns:a16="http://schemas.microsoft.com/office/drawing/2014/main" id="{00000000-0008-0000-0000-0000E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9" name="直線コネクタ 1248">
              <a:extLst>
                <a:ext uri="{FF2B5EF4-FFF2-40B4-BE49-F238E27FC236}">
                  <a16:creationId xmlns:a16="http://schemas.microsoft.com/office/drawing/2014/main" id="{00000000-0008-0000-0000-0000E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44" name="直線コネクタ 1243">
            <a:extLst>
              <a:ext uri="{FF2B5EF4-FFF2-40B4-BE49-F238E27FC236}">
                <a16:creationId xmlns:a16="http://schemas.microsoft.com/office/drawing/2014/main" id="{00000000-0008-0000-0000-0000D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50" name="グループ化 160">
          <a:extLst>
            <a:ext uri="{FF2B5EF4-FFF2-40B4-BE49-F238E27FC236}">
              <a16:creationId xmlns:a16="http://schemas.microsoft.com/office/drawing/2014/main" id="{00000000-0008-0000-0000-0000E2040000}"/>
            </a:ext>
          </a:extLst>
        </xdr:cNvPr>
        <xdr:cNvGrpSpPr>
          <a:grpSpLocks/>
        </xdr:cNvGrpSpPr>
      </xdr:nvGrpSpPr>
      <xdr:grpSpPr bwMode="auto">
        <a:xfrm>
          <a:off x="2479675" y="18980150"/>
          <a:ext cx="765175" cy="76200"/>
          <a:chOff x="5743575" y="2847975"/>
          <a:chExt cx="866775" cy="76200"/>
        </a:xfrm>
      </xdr:grpSpPr>
      <xdr:grpSp>
        <xdr:nvGrpSpPr>
          <xdr:cNvPr id="1251" name="グループ化 80">
            <a:extLst>
              <a:ext uri="{FF2B5EF4-FFF2-40B4-BE49-F238E27FC236}">
                <a16:creationId xmlns:a16="http://schemas.microsoft.com/office/drawing/2014/main" id="{00000000-0008-0000-0000-0000E3040000}"/>
              </a:ext>
            </a:extLst>
          </xdr:cNvPr>
          <xdr:cNvGrpSpPr>
            <a:grpSpLocks/>
          </xdr:cNvGrpSpPr>
        </xdr:nvGrpSpPr>
        <xdr:grpSpPr bwMode="auto">
          <a:xfrm>
            <a:off x="5743575" y="2847975"/>
            <a:ext cx="866775" cy="76200"/>
            <a:chOff x="5743575" y="2847975"/>
            <a:chExt cx="866775" cy="76200"/>
          </a:xfrm>
        </xdr:grpSpPr>
        <xdr:cxnSp macro="">
          <xdr:nvCxnSpPr>
            <xdr:cNvPr id="1253" name="直線コネクタ 1252">
              <a:extLst>
                <a:ext uri="{FF2B5EF4-FFF2-40B4-BE49-F238E27FC236}">
                  <a16:creationId xmlns:a16="http://schemas.microsoft.com/office/drawing/2014/main" id="{00000000-0008-0000-0000-0000E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54" name="直線コネクタ 1253">
              <a:extLst>
                <a:ext uri="{FF2B5EF4-FFF2-40B4-BE49-F238E27FC236}">
                  <a16:creationId xmlns:a16="http://schemas.microsoft.com/office/drawing/2014/main" id="{00000000-0008-0000-0000-0000E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55" name="直線コネクタ 1254">
              <a:extLst>
                <a:ext uri="{FF2B5EF4-FFF2-40B4-BE49-F238E27FC236}">
                  <a16:creationId xmlns:a16="http://schemas.microsoft.com/office/drawing/2014/main" id="{00000000-0008-0000-0000-0000E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56" name="直線コネクタ 1255">
              <a:extLst>
                <a:ext uri="{FF2B5EF4-FFF2-40B4-BE49-F238E27FC236}">
                  <a16:creationId xmlns:a16="http://schemas.microsoft.com/office/drawing/2014/main" id="{00000000-0008-0000-0000-0000E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57" name="直線コネクタ 1256">
              <a:extLst>
                <a:ext uri="{FF2B5EF4-FFF2-40B4-BE49-F238E27FC236}">
                  <a16:creationId xmlns:a16="http://schemas.microsoft.com/office/drawing/2014/main" id="{00000000-0008-0000-0000-0000E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52" name="直線コネクタ 1251">
            <a:extLst>
              <a:ext uri="{FF2B5EF4-FFF2-40B4-BE49-F238E27FC236}">
                <a16:creationId xmlns:a16="http://schemas.microsoft.com/office/drawing/2014/main" id="{00000000-0008-0000-0000-0000E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58" name="グループ化 136">
          <a:extLst>
            <a:ext uri="{FF2B5EF4-FFF2-40B4-BE49-F238E27FC236}">
              <a16:creationId xmlns:a16="http://schemas.microsoft.com/office/drawing/2014/main" id="{00000000-0008-0000-0000-0000EA040000}"/>
            </a:ext>
          </a:extLst>
        </xdr:cNvPr>
        <xdr:cNvGrpSpPr>
          <a:grpSpLocks/>
        </xdr:cNvGrpSpPr>
      </xdr:nvGrpSpPr>
      <xdr:grpSpPr bwMode="auto">
        <a:xfrm>
          <a:off x="2479675" y="18980150"/>
          <a:ext cx="765175" cy="76200"/>
          <a:chOff x="5743575" y="2847975"/>
          <a:chExt cx="866775" cy="76200"/>
        </a:xfrm>
      </xdr:grpSpPr>
      <xdr:grpSp>
        <xdr:nvGrpSpPr>
          <xdr:cNvPr id="1259" name="グループ化 80">
            <a:extLst>
              <a:ext uri="{FF2B5EF4-FFF2-40B4-BE49-F238E27FC236}">
                <a16:creationId xmlns:a16="http://schemas.microsoft.com/office/drawing/2014/main" id="{00000000-0008-0000-0000-0000EB040000}"/>
              </a:ext>
            </a:extLst>
          </xdr:cNvPr>
          <xdr:cNvGrpSpPr>
            <a:grpSpLocks/>
          </xdr:cNvGrpSpPr>
        </xdr:nvGrpSpPr>
        <xdr:grpSpPr bwMode="auto">
          <a:xfrm>
            <a:off x="5743575" y="2847975"/>
            <a:ext cx="866775" cy="76200"/>
            <a:chOff x="5743575" y="2847975"/>
            <a:chExt cx="866775" cy="76200"/>
          </a:xfrm>
        </xdr:grpSpPr>
        <xdr:cxnSp macro="">
          <xdr:nvCxnSpPr>
            <xdr:cNvPr id="1261" name="直線コネクタ 1260">
              <a:extLst>
                <a:ext uri="{FF2B5EF4-FFF2-40B4-BE49-F238E27FC236}">
                  <a16:creationId xmlns:a16="http://schemas.microsoft.com/office/drawing/2014/main" id="{00000000-0008-0000-0000-0000E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2" name="直線コネクタ 1261">
              <a:extLst>
                <a:ext uri="{FF2B5EF4-FFF2-40B4-BE49-F238E27FC236}">
                  <a16:creationId xmlns:a16="http://schemas.microsoft.com/office/drawing/2014/main" id="{00000000-0008-0000-0000-0000E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3" name="直線コネクタ 1262">
              <a:extLst>
                <a:ext uri="{FF2B5EF4-FFF2-40B4-BE49-F238E27FC236}">
                  <a16:creationId xmlns:a16="http://schemas.microsoft.com/office/drawing/2014/main" id="{00000000-0008-0000-0000-0000E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4" name="直線コネクタ 1263">
              <a:extLst>
                <a:ext uri="{FF2B5EF4-FFF2-40B4-BE49-F238E27FC236}">
                  <a16:creationId xmlns:a16="http://schemas.microsoft.com/office/drawing/2014/main" id="{00000000-0008-0000-0000-0000F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5" name="直線コネクタ 1264">
              <a:extLst>
                <a:ext uri="{FF2B5EF4-FFF2-40B4-BE49-F238E27FC236}">
                  <a16:creationId xmlns:a16="http://schemas.microsoft.com/office/drawing/2014/main" id="{00000000-0008-0000-0000-0000F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60" name="直線コネクタ 1259">
            <a:extLst>
              <a:ext uri="{FF2B5EF4-FFF2-40B4-BE49-F238E27FC236}">
                <a16:creationId xmlns:a16="http://schemas.microsoft.com/office/drawing/2014/main" id="{00000000-0008-0000-0000-0000E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66" name="グループ化 112">
          <a:extLst>
            <a:ext uri="{FF2B5EF4-FFF2-40B4-BE49-F238E27FC236}">
              <a16:creationId xmlns:a16="http://schemas.microsoft.com/office/drawing/2014/main" id="{00000000-0008-0000-0000-0000F2040000}"/>
            </a:ext>
          </a:extLst>
        </xdr:cNvPr>
        <xdr:cNvGrpSpPr>
          <a:grpSpLocks/>
        </xdr:cNvGrpSpPr>
      </xdr:nvGrpSpPr>
      <xdr:grpSpPr bwMode="auto">
        <a:xfrm>
          <a:off x="2479675" y="18980150"/>
          <a:ext cx="765175" cy="76200"/>
          <a:chOff x="5743575" y="2847975"/>
          <a:chExt cx="866775" cy="76200"/>
        </a:xfrm>
      </xdr:grpSpPr>
      <xdr:grpSp>
        <xdr:nvGrpSpPr>
          <xdr:cNvPr id="1267" name="グループ化 80">
            <a:extLst>
              <a:ext uri="{FF2B5EF4-FFF2-40B4-BE49-F238E27FC236}">
                <a16:creationId xmlns:a16="http://schemas.microsoft.com/office/drawing/2014/main" id="{00000000-0008-0000-0000-0000F3040000}"/>
              </a:ext>
            </a:extLst>
          </xdr:cNvPr>
          <xdr:cNvGrpSpPr>
            <a:grpSpLocks/>
          </xdr:cNvGrpSpPr>
        </xdr:nvGrpSpPr>
        <xdr:grpSpPr bwMode="auto">
          <a:xfrm>
            <a:off x="5743575" y="2847975"/>
            <a:ext cx="866775" cy="76200"/>
            <a:chOff x="5743575" y="2847975"/>
            <a:chExt cx="866775" cy="76200"/>
          </a:xfrm>
        </xdr:grpSpPr>
        <xdr:cxnSp macro="">
          <xdr:nvCxnSpPr>
            <xdr:cNvPr id="1269" name="直線コネクタ 1268">
              <a:extLst>
                <a:ext uri="{FF2B5EF4-FFF2-40B4-BE49-F238E27FC236}">
                  <a16:creationId xmlns:a16="http://schemas.microsoft.com/office/drawing/2014/main" id="{00000000-0008-0000-0000-0000F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0" name="直線コネクタ 1269">
              <a:extLst>
                <a:ext uri="{FF2B5EF4-FFF2-40B4-BE49-F238E27FC236}">
                  <a16:creationId xmlns:a16="http://schemas.microsoft.com/office/drawing/2014/main" id="{00000000-0008-0000-0000-0000F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1" name="直線コネクタ 1270">
              <a:extLst>
                <a:ext uri="{FF2B5EF4-FFF2-40B4-BE49-F238E27FC236}">
                  <a16:creationId xmlns:a16="http://schemas.microsoft.com/office/drawing/2014/main" id="{00000000-0008-0000-0000-0000F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2" name="直線コネクタ 1271">
              <a:extLst>
                <a:ext uri="{FF2B5EF4-FFF2-40B4-BE49-F238E27FC236}">
                  <a16:creationId xmlns:a16="http://schemas.microsoft.com/office/drawing/2014/main" id="{00000000-0008-0000-0000-0000F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3" name="直線コネクタ 1272">
              <a:extLst>
                <a:ext uri="{FF2B5EF4-FFF2-40B4-BE49-F238E27FC236}">
                  <a16:creationId xmlns:a16="http://schemas.microsoft.com/office/drawing/2014/main" id="{00000000-0008-0000-0000-0000F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68" name="直線コネクタ 1267">
            <a:extLst>
              <a:ext uri="{FF2B5EF4-FFF2-40B4-BE49-F238E27FC236}">
                <a16:creationId xmlns:a16="http://schemas.microsoft.com/office/drawing/2014/main" id="{00000000-0008-0000-0000-0000F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74" name="グループ化 112">
          <a:extLst>
            <a:ext uri="{FF2B5EF4-FFF2-40B4-BE49-F238E27FC236}">
              <a16:creationId xmlns:a16="http://schemas.microsoft.com/office/drawing/2014/main" id="{00000000-0008-0000-0000-0000FA040000}"/>
            </a:ext>
          </a:extLst>
        </xdr:cNvPr>
        <xdr:cNvGrpSpPr>
          <a:grpSpLocks/>
        </xdr:cNvGrpSpPr>
      </xdr:nvGrpSpPr>
      <xdr:grpSpPr bwMode="auto">
        <a:xfrm>
          <a:off x="2479675" y="18980150"/>
          <a:ext cx="765175" cy="76200"/>
          <a:chOff x="5743575" y="2847975"/>
          <a:chExt cx="866775" cy="76200"/>
        </a:xfrm>
      </xdr:grpSpPr>
      <xdr:grpSp>
        <xdr:nvGrpSpPr>
          <xdr:cNvPr id="1275" name="グループ化 80">
            <a:extLst>
              <a:ext uri="{FF2B5EF4-FFF2-40B4-BE49-F238E27FC236}">
                <a16:creationId xmlns:a16="http://schemas.microsoft.com/office/drawing/2014/main" id="{00000000-0008-0000-0000-0000FB040000}"/>
              </a:ext>
            </a:extLst>
          </xdr:cNvPr>
          <xdr:cNvGrpSpPr>
            <a:grpSpLocks/>
          </xdr:cNvGrpSpPr>
        </xdr:nvGrpSpPr>
        <xdr:grpSpPr bwMode="auto">
          <a:xfrm>
            <a:off x="5743575" y="2847975"/>
            <a:ext cx="866775" cy="76200"/>
            <a:chOff x="5743575" y="2847975"/>
            <a:chExt cx="866775" cy="76200"/>
          </a:xfrm>
        </xdr:grpSpPr>
        <xdr:cxnSp macro="">
          <xdr:nvCxnSpPr>
            <xdr:cNvPr id="1277" name="直線コネクタ 1276">
              <a:extLst>
                <a:ext uri="{FF2B5EF4-FFF2-40B4-BE49-F238E27FC236}">
                  <a16:creationId xmlns:a16="http://schemas.microsoft.com/office/drawing/2014/main" id="{00000000-0008-0000-0000-0000F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8" name="直線コネクタ 1277">
              <a:extLst>
                <a:ext uri="{FF2B5EF4-FFF2-40B4-BE49-F238E27FC236}">
                  <a16:creationId xmlns:a16="http://schemas.microsoft.com/office/drawing/2014/main" id="{00000000-0008-0000-0000-0000F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9" name="直線コネクタ 1278">
              <a:extLst>
                <a:ext uri="{FF2B5EF4-FFF2-40B4-BE49-F238E27FC236}">
                  <a16:creationId xmlns:a16="http://schemas.microsoft.com/office/drawing/2014/main" id="{00000000-0008-0000-0000-0000F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0" name="直線コネクタ 1279">
              <a:extLst>
                <a:ext uri="{FF2B5EF4-FFF2-40B4-BE49-F238E27FC236}">
                  <a16:creationId xmlns:a16="http://schemas.microsoft.com/office/drawing/2014/main" id="{00000000-0008-0000-0000-00000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1" name="直線コネクタ 1280">
              <a:extLst>
                <a:ext uri="{FF2B5EF4-FFF2-40B4-BE49-F238E27FC236}">
                  <a16:creationId xmlns:a16="http://schemas.microsoft.com/office/drawing/2014/main" id="{00000000-0008-0000-0000-00000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76" name="直線コネクタ 1275">
            <a:extLst>
              <a:ext uri="{FF2B5EF4-FFF2-40B4-BE49-F238E27FC236}">
                <a16:creationId xmlns:a16="http://schemas.microsoft.com/office/drawing/2014/main" id="{00000000-0008-0000-0000-0000F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82" name="グループ化 176">
          <a:extLst>
            <a:ext uri="{FF2B5EF4-FFF2-40B4-BE49-F238E27FC236}">
              <a16:creationId xmlns:a16="http://schemas.microsoft.com/office/drawing/2014/main" id="{00000000-0008-0000-0000-000002050000}"/>
            </a:ext>
          </a:extLst>
        </xdr:cNvPr>
        <xdr:cNvGrpSpPr>
          <a:grpSpLocks/>
        </xdr:cNvGrpSpPr>
      </xdr:nvGrpSpPr>
      <xdr:grpSpPr bwMode="auto">
        <a:xfrm>
          <a:off x="2479675" y="18980150"/>
          <a:ext cx="765175" cy="76200"/>
          <a:chOff x="5743575" y="2847975"/>
          <a:chExt cx="866775" cy="76200"/>
        </a:xfrm>
      </xdr:grpSpPr>
      <xdr:grpSp>
        <xdr:nvGrpSpPr>
          <xdr:cNvPr id="1283" name="グループ化 80">
            <a:extLst>
              <a:ext uri="{FF2B5EF4-FFF2-40B4-BE49-F238E27FC236}">
                <a16:creationId xmlns:a16="http://schemas.microsoft.com/office/drawing/2014/main" id="{00000000-0008-0000-0000-000003050000}"/>
              </a:ext>
            </a:extLst>
          </xdr:cNvPr>
          <xdr:cNvGrpSpPr>
            <a:grpSpLocks/>
          </xdr:cNvGrpSpPr>
        </xdr:nvGrpSpPr>
        <xdr:grpSpPr bwMode="auto">
          <a:xfrm>
            <a:off x="5743575" y="2847975"/>
            <a:ext cx="866775" cy="76200"/>
            <a:chOff x="5743575" y="2847975"/>
            <a:chExt cx="866775" cy="76200"/>
          </a:xfrm>
        </xdr:grpSpPr>
        <xdr:cxnSp macro="">
          <xdr:nvCxnSpPr>
            <xdr:cNvPr id="1285" name="直線コネクタ 1284">
              <a:extLst>
                <a:ext uri="{FF2B5EF4-FFF2-40B4-BE49-F238E27FC236}">
                  <a16:creationId xmlns:a16="http://schemas.microsoft.com/office/drawing/2014/main" id="{00000000-0008-0000-0000-00000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6" name="直線コネクタ 1285">
              <a:extLst>
                <a:ext uri="{FF2B5EF4-FFF2-40B4-BE49-F238E27FC236}">
                  <a16:creationId xmlns:a16="http://schemas.microsoft.com/office/drawing/2014/main" id="{00000000-0008-0000-0000-00000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7" name="直線コネクタ 1286">
              <a:extLst>
                <a:ext uri="{FF2B5EF4-FFF2-40B4-BE49-F238E27FC236}">
                  <a16:creationId xmlns:a16="http://schemas.microsoft.com/office/drawing/2014/main" id="{00000000-0008-0000-0000-00000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8" name="直線コネクタ 1287">
              <a:extLst>
                <a:ext uri="{FF2B5EF4-FFF2-40B4-BE49-F238E27FC236}">
                  <a16:creationId xmlns:a16="http://schemas.microsoft.com/office/drawing/2014/main" id="{00000000-0008-0000-0000-00000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9" name="直線コネクタ 1288">
              <a:extLst>
                <a:ext uri="{FF2B5EF4-FFF2-40B4-BE49-F238E27FC236}">
                  <a16:creationId xmlns:a16="http://schemas.microsoft.com/office/drawing/2014/main" id="{00000000-0008-0000-0000-00000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84" name="直線コネクタ 1283">
            <a:extLst>
              <a:ext uri="{FF2B5EF4-FFF2-40B4-BE49-F238E27FC236}">
                <a16:creationId xmlns:a16="http://schemas.microsoft.com/office/drawing/2014/main" id="{00000000-0008-0000-0000-00000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290" name="グループ化 87">
          <a:extLst>
            <a:ext uri="{FF2B5EF4-FFF2-40B4-BE49-F238E27FC236}">
              <a16:creationId xmlns:a16="http://schemas.microsoft.com/office/drawing/2014/main" id="{00000000-0008-0000-0000-00000A050000}"/>
            </a:ext>
          </a:extLst>
        </xdr:cNvPr>
        <xdr:cNvGrpSpPr>
          <a:grpSpLocks/>
        </xdr:cNvGrpSpPr>
      </xdr:nvGrpSpPr>
      <xdr:grpSpPr bwMode="auto">
        <a:xfrm>
          <a:off x="2479675" y="20967700"/>
          <a:ext cx="765175" cy="76200"/>
          <a:chOff x="5743575" y="2847975"/>
          <a:chExt cx="866775" cy="76200"/>
        </a:xfrm>
      </xdr:grpSpPr>
      <xdr:grpSp>
        <xdr:nvGrpSpPr>
          <xdr:cNvPr id="1291" name="グループ化 80">
            <a:extLst>
              <a:ext uri="{FF2B5EF4-FFF2-40B4-BE49-F238E27FC236}">
                <a16:creationId xmlns:a16="http://schemas.microsoft.com/office/drawing/2014/main" id="{00000000-0008-0000-0000-00000B050000}"/>
              </a:ext>
            </a:extLst>
          </xdr:cNvPr>
          <xdr:cNvGrpSpPr>
            <a:grpSpLocks/>
          </xdr:cNvGrpSpPr>
        </xdr:nvGrpSpPr>
        <xdr:grpSpPr bwMode="auto">
          <a:xfrm>
            <a:off x="5743575" y="2847975"/>
            <a:ext cx="866775" cy="76200"/>
            <a:chOff x="5743575" y="2847975"/>
            <a:chExt cx="866775" cy="76200"/>
          </a:xfrm>
        </xdr:grpSpPr>
        <xdr:cxnSp macro="">
          <xdr:nvCxnSpPr>
            <xdr:cNvPr id="1293" name="直線コネクタ 1292">
              <a:extLst>
                <a:ext uri="{FF2B5EF4-FFF2-40B4-BE49-F238E27FC236}">
                  <a16:creationId xmlns:a16="http://schemas.microsoft.com/office/drawing/2014/main" id="{00000000-0008-0000-0000-00000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94" name="直線コネクタ 1293">
              <a:extLst>
                <a:ext uri="{FF2B5EF4-FFF2-40B4-BE49-F238E27FC236}">
                  <a16:creationId xmlns:a16="http://schemas.microsoft.com/office/drawing/2014/main" id="{00000000-0008-0000-0000-00000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95" name="直線コネクタ 1294">
              <a:extLst>
                <a:ext uri="{FF2B5EF4-FFF2-40B4-BE49-F238E27FC236}">
                  <a16:creationId xmlns:a16="http://schemas.microsoft.com/office/drawing/2014/main" id="{00000000-0008-0000-0000-00000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96" name="直線コネクタ 1295">
              <a:extLst>
                <a:ext uri="{FF2B5EF4-FFF2-40B4-BE49-F238E27FC236}">
                  <a16:creationId xmlns:a16="http://schemas.microsoft.com/office/drawing/2014/main" id="{00000000-0008-0000-0000-00001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97" name="直線コネクタ 1296">
              <a:extLst>
                <a:ext uri="{FF2B5EF4-FFF2-40B4-BE49-F238E27FC236}">
                  <a16:creationId xmlns:a16="http://schemas.microsoft.com/office/drawing/2014/main" id="{00000000-0008-0000-0000-00001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92" name="直線コネクタ 1291">
            <a:extLst>
              <a:ext uri="{FF2B5EF4-FFF2-40B4-BE49-F238E27FC236}">
                <a16:creationId xmlns:a16="http://schemas.microsoft.com/office/drawing/2014/main" id="{00000000-0008-0000-0000-00000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298" name="グループ化 176">
          <a:extLst>
            <a:ext uri="{FF2B5EF4-FFF2-40B4-BE49-F238E27FC236}">
              <a16:creationId xmlns:a16="http://schemas.microsoft.com/office/drawing/2014/main" id="{00000000-0008-0000-0000-000012050000}"/>
            </a:ext>
          </a:extLst>
        </xdr:cNvPr>
        <xdr:cNvGrpSpPr>
          <a:grpSpLocks/>
        </xdr:cNvGrpSpPr>
      </xdr:nvGrpSpPr>
      <xdr:grpSpPr bwMode="auto">
        <a:xfrm>
          <a:off x="2479675" y="20967700"/>
          <a:ext cx="765175" cy="76200"/>
          <a:chOff x="5743575" y="2847975"/>
          <a:chExt cx="866775" cy="76200"/>
        </a:xfrm>
      </xdr:grpSpPr>
      <xdr:grpSp>
        <xdr:nvGrpSpPr>
          <xdr:cNvPr id="1299" name="グループ化 80">
            <a:extLst>
              <a:ext uri="{FF2B5EF4-FFF2-40B4-BE49-F238E27FC236}">
                <a16:creationId xmlns:a16="http://schemas.microsoft.com/office/drawing/2014/main" id="{00000000-0008-0000-0000-000013050000}"/>
              </a:ext>
            </a:extLst>
          </xdr:cNvPr>
          <xdr:cNvGrpSpPr>
            <a:grpSpLocks/>
          </xdr:cNvGrpSpPr>
        </xdr:nvGrpSpPr>
        <xdr:grpSpPr bwMode="auto">
          <a:xfrm>
            <a:off x="5743575" y="2847975"/>
            <a:ext cx="866775" cy="76200"/>
            <a:chOff x="5743575" y="2847975"/>
            <a:chExt cx="866775" cy="76200"/>
          </a:xfrm>
        </xdr:grpSpPr>
        <xdr:cxnSp macro="">
          <xdr:nvCxnSpPr>
            <xdr:cNvPr id="1301" name="直線コネクタ 1300">
              <a:extLst>
                <a:ext uri="{FF2B5EF4-FFF2-40B4-BE49-F238E27FC236}">
                  <a16:creationId xmlns:a16="http://schemas.microsoft.com/office/drawing/2014/main" id="{00000000-0008-0000-0000-00001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02" name="直線コネクタ 1301">
              <a:extLst>
                <a:ext uri="{FF2B5EF4-FFF2-40B4-BE49-F238E27FC236}">
                  <a16:creationId xmlns:a16="http://schemas.microsoft.com/office/drawing/2014/main" id="{00000000-0008-0000-0000-00001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03" name="直線コネクタ 1302">
              <a:extLst>
                <a:ext uri="{FF2B5EF4-FFF2-40B4-BE49-F238E27FC236}">
                  <a16:creationId xmlns:a16="http://schemas.microsoft.com/office/drawing/2014/main" id="{00000000-0008-0000-0000-00001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04" name="直線コネクタ 1303">
              <a:extLst>
                <a:ext uri="{FF2B5EF4-FFF2-40B4-BE49-F238E27FC236}">
                  <a16:creationId xmlns:a16="http://schemas.microsoft.com/office/drawing/2014/main" id="{00000000-0008-0000-0000-00001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05" name="直線コネクタ 1304">
              <a:extLst>
                <a:ext uri="{FF2B5EF4-FFF2-40B4-BE49-F238E27FC236}">
                  <a16:creationId xmlns:a16="http://schemas.microsoft.com/office/drawing/2014/main" id="{00000000-0008-0000-0000-00001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00" name="直線コネクタ 1299">
            <a:extLst>
              <a:ext uri="{FF2B5EF4-FFF2-40B4-BE49-F238E27FC236}">
                <a16:creationId xmlns:a16="http://schemas.microsoft.com/office/drawing/2014/main" id="{00000000-0008-0000-0000-00001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06" name="グループ化 160">
          <a:extLst>
            <a:ext uri="{FF2B5EF4-FFF2-40B4-BE49-F238E27FC236}">
              <a16:creationId xmlns:a16="http://schemas.microsoft.com/office/drawing/2014/main" id="{00000000-0008-0000-0000-00001A050000}"/>
            </a:ext>
          </a:extLst>
        </xdr:cNvPr>
        <xdr:cNvGrpSpPr>
          <a:grpSpLocks/>
        </xdr:cNvGrpSpPr>
      </xdr:nvGrpSpPr>
      <xdr:grpSpPr bwMode="auto">
        <a:xfrm>
          <a:off x="2479675" y="20967700"/>
          <a:ext cx="765175" cy="76200"/>
          <a:chOff x="5743575" y="2847975"/>
          <a:chExt cx="866775" cy="76200"/>
        </a:xfrm>
      </xdr:grpSpPr>
      <xdr:grpSp>
        <xdr:nvGrpSpPr>
          <xdr:cNvPr id="1307" name="グループ化 80">
            <a:extLst>
              <a:ext uri="{FF2B5EF4-FFF2-40B4-BE49-F238E27FC236}">
                <a16:creationId xmlns:a16="http://schemas.microsoft.com/office/drawing/2014/main" id="{00000000-0008-0000-0000-00001B050000}"/>
              </a:ext>
            </a:extLst>
          </xdr:cNvPr>
          <xdr:cNvGrpSpPr>
            <a:grpSpLocks/>
          </xdr:cNvGrpSpPr>
        </xdr:nvGrpSpPr>
        <xdr:grpSpPr bwMode="auto">
          <a:xfrm>
            <a:off x="5743575" y="2847975"/>
            <a:ext cx="866775" cy="76200"/>
            <a:chOff x="5743575" y="2847975"/>
            <a:chExt cx="866775" cy="76200"/>
          </a:xfrm>
        </xdr:grpSpPr>
        <xdr:cxnSp macro="">
          <xdr:nvCxnSpPr>
            <xdr:cNvPr id="1309" name="直線コネクタ 1308">
              <a:extLst>
                <a:ext uri="{FF2B5EF4-FFF2-40B4-BE49-F238E27FC236}">
                  <a16:creationId xmlns:a16="http://schemas.microsoft.com/office/drawing/2014/main" id="{00000000-0008-0000-0000-00001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0" name="直線コネクタ 1309">
              <a:extLst>
                <a:ext uri="{FF2B5EF4-FFF2-40B4-BE49-F238E27FC236}">
                  <a16:creationId xmlns:a16="http://schemas.microsoft.com/office/drawing/2014/main" id="{00000000-0008-0000-0000-00001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1" name="直線コネクタ 1310">
              <a:extLst>
                <a:ext uri="{FF2B5EF4-FFF2-40B4-BE49-F238E27FC236}">
                  <a16:creationId xmlns:a16="http://schemas.microsoft.com/office/drawing/2014/main" id="{00000000-0008-0000-0000-00001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2" name="直線コネクタ 1311">
              <a:extLst>
                <a:ext uri="{FF2B5EF4-FFF2-40B4-BE49-F238E27FC236}">
                  <a16:creationId xmlns:a16="http://schemas.microsoft.com/office/drawing/2014/main" id="{00000000-0008-0000-0000-00002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3" name="直線コネクタ 1312">
              <a:extLst>
                <a:ext uri="{FF2B5EF4-FFF2-40B4-BE49-F238E27FC236}">
                  <a16:creationId xmlns:a16="http://schemas.microsoft.com/office/drawing/2014/main" id="{00000000-0008-0000-0000-00002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08" name="直線コネクタ 1307">
            <a:extLst>
              <a:ext uri="{FF2B5EF4-FFF2-40B4-BE49-F238E27FC236}">
                <a16:creationId xmlns:a16="http://schemas.microsoft.com/office/drawing/2014/main" id="{00000000-0008-0000-0000-00001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14" name="グループ化 136">
          <a:extLst>
            <a:ext uri="{FF2B5EF4-FFF2-40B4-BE49-F238E27FC236}">
              <a16:creationId xmlns:a16="http://schemas.microsoft.com/office/drawing/2014/main" id="{00000000-0008-0000-0000-000022050000}"/>
            </a:ext>
          </a:extLst>
        </xdr:cNvPr>
        <xdr:cNvGrpSpPr>
          <a:grpSpLocks/>
        </xdr:cNvGrpSpPr>
      </xdr:nvGrpSpPr>
      <xdr:grpSpPr bwMode="auto">
        <a:xfrm>
          <a:off x="2479675" y="20967700"/>
          <a:ext cx="765175" cy="76200"/>
          <a:chOff x="5743575" y="2847975"/>
          <a:chExt cx="866775" cy="76200"/>
        </a:xfrm>
      </xdr:grpSpPr>
      <xdr:grpSp>
        <xdr:nvGrpSpPr>
          <xdr:cNvPr id="1315" name="グループ化 80">
            <a:extLst>
              <a:ext uri="{FF2B5EF4-FFF2-40B4-BE49-F238E27FC236}">
                <a16:creationId xmlns:a16="http://schemas.microsoft.com/office/drawing/2014/main" id="{00000000-0008-0000-0000-000023050000}"/>
              </a:ext>
            </a:extLst>
          </xdr:cNvPr>
          <xdr:cNvGrpSpPr>
            <a:grpSpLocks/>
          </xdr:cNvGrpSpPr>
        </xdr:nvGrpSpPr>
        <xdr:grpSpPr bwMode="auto">
          <a:xfrm>
            <a:off x="5743575" y="2847975"/>
            <a:ext cx="866775" cy="76200"/>
            <a:chOff x="5743575" y="2847975"/>
            <a:chExt cx="866775" cy="76200"/>
          </a:xfrm>
        </xdr:grpSpPr>
        <xdr:cxnSp macro="">
          <xdr:nvCxnSpPr>
            <xdr:cNvPr id="1317" name="直線コネクタ 1316">
              <a:extLst>
                <a:ext uri="{FF2B5EF4-FFF2-40B4-BE49-F238E27FC236}">
                  <a16:creationId xmlns:a16="http://schemas.microsoft.com/office/drawing/2014/main" id="{00000000-0008-0000-0000-00002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8" name="直線コネクタ 1317">
              <a:extLst>
                <a:ext uri="{FF2B5EF4-FFF2-40B4-BE49-F238E27FC236}">
                  <a16:creationId xmlns:a16="http://schemas.microsoft.com/office/drawing/2014/main" id="{00000000-0008-0000-0000-00002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9" name="直線コネクタ 1318">
              <a:extLst>
                <a:ext uri="{FF2B5EF4-FFF2-40B4-BE49-F238E27FC236}">
                  <a16:creationId xmlns:a16="http://schemas.microsoft.com/office/drawing/2014/main" id="{00000000-0008-0000-0000-00002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0" name="直線コネクタ 1319">
              <a:extLst>
                <a:ext uri="{FF2B5EF4-FFF2-40B4-BE49-F238E27FC236}">
                  <a16:creationId xmlns:a16="http://schemas.microsoft.com/office/drawing/2014/main" id="{00000000-0008-0000-0000-00002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1" name="直線コネクタ 1320">
              <a:extLst>
                <a:ext uri="{FF2B5EF4-FFF2-40B4-BE49-F238E27FC236}">
                  <a16:creationId xmlns:a16="http://schemas.microsoft.com/office/drawing/2014/main" id="{00000000-0008-0000-0000-00002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16" name="直線コネクタ 1315">
            <a:extLst>
              <a:ext uri="{FF2B5EF4-FFF2-40B4-BE49-F238E27FC236}">
                <a16:creationId xmlns:a16="http://schemas.microsoft.com/office/drawing/2014/main" id="{00000000-0008-0000-0000-00002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22" name="グループ化 112">
          <a:extLst>
            <a:ext uri="{FF2B5EF4-FFF2-40B4-BE49-F238E27FC236}">
              <a16:creationId xmlns:a16="http://schemas.microsoft.com/office/drawing/2014/main" id="{00000000-0008-0000-0000-00002A050000}"/>
            </a:ext>
          </a:extLst>
        </xdr:cNvPr>
        <xdr:cNvGrpSpPr>
          <a:grpSpLocks/>
        </xdr:cNvGrpSpPr>
      </xdr:nvGrpSpPr>
      <xdr:grpSpPr bwMode="auto">
        <a:xfrm>
          <a:off x="2479675" y="20967700"/>
          <a:ext cx="765175" cy="76200"/>
          <a:chOff x="5743575" y="2847975"/>
          <a:chExt cx="866775" cy="76200"/>
        </a:xfrm>
      </xdr:grpSpPr>
      <xdr:grpSp>
        <xdr:nvGrpSpPr>
          <xdr:cNvPr id="1323" name="グループ化 80">
            <a:extLst>
              <a:ext uri="{FF2B5EF4-FFF2-40B4-BE49-F238E27FC236}">
                <a16:creationId xmlns:a16="http://schemas.microsoft.com/office/drawing/2014/main" id="{00000000-0008-0000-0000-00002B050000}"/>
              </a:ext>
            </a:extLst>
          </xdr:cNvPr>
          <xdr:cNvGrpSpPr>
            <a:grpSpLocks/>
          </xdr:cNvGrpSpPr>
        </xdr:nvGrpSpPr>
        <xdr:grpSpPr bwMode="auto">
          <a:xfrm>
            <a:off x="5743575" y="2847975"/>
            <a:ext cx="866775" cy="76200"/>
            <a:chOff x="5743575" y="2847975"/>
            <a:chExt cx="866775" cy="76200"/>
          </a:xfrm>
        </xdr:grpSpPr>
        <xdr:cxnSp macro="">
          <xdr:nvCxnSpPr>
            <xdr:cNvPr id="1325" name="直線コネクタ 1324">
              <a:extLst>
                <a:ext uri="{FF2B5EF4-FFF2-40B4-BE49-F238E27FC236}">
                  <a16:creationId xmlns:a16="http://schemas.microsoft.com/office/drawing/2014/main" id="{00000000-0008-0000-0000-00002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6" name="直線コネクタ 1325">
              <a:extLst>
                <a:ext uri="{FF2B5EF4-FFF2-40B4-BE49-F238E27FC236}">
                  <a16:creationId xmlns:a16="http://schemas.microsoft.com/office/drawing/2014/main" id="{00000000-0008-0000-0000-00002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7" name="直線コネクタ 1326">
              <a:extLst>
                <a:ext uri="{FF2B5EF4-FFF2-40B4-BE49-F238E27FC236}">
                  <a16:creationId xmlns:a16="http://schemas.microsoft.com/office/drawing/2014/main" id="{00000000-0008-0000-0000-00002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8" name="直線コネクタ 1327">
              <a:extLst>
                <a:ext uri="{FF2B5EF4-FFF2-40B4-BE49-F238E27FC236}">
                  <a16:creationId xmlns:a16="http://schemas.microsoft.com/office/drawing/2014/main" id="{00000000-0008-0000-0000-00003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9" name="直線コネクタ 1328">
              <a:extLst>
                <a:ext uri="{FF2B5EF4-FFF2-40B4-BE49-F238E27FC236}">
                  <a16:creationId xmlns:a16="http://schemas.microsoft.com/office/drawing/2014/main" id="{00000000-0008-0000-0000-00003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24" name="直線コネクタ 1323">
            <a:extLst>
              <a:ext uri="{FF2B5EF4-FFF2-40B4-BE49-F238E27FC236}">
                <a16:creationId xmlns:a16="http://schemas.microsoft.com/office/drawing/2014/main" id="{00000000-0008-0000-0000-00002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30" name="グループ化 144">
          <a:extLst>
            <a:ext uri="{FF2B5EF4-FFF2-40B4-BE49-F238E27FC236}">
              <a16:creationId xmlns:a16="http://schemas.microsoft.com/office/drawing/2014/main" id="{00000000-0008-0000-0000-000032050000}"/>
            </a:ext>
          </a:extLst>
        </xdr:cNvPr>
        <xdr:cNvGrpSpPr>
          <a:grpSpLocks/>
        </xdr:cNvGrpSpPr>
      </xdr:nvGrpSpPr>
      <xdr:grpSpPr bwMode="auto">
        <a:xfrm>
          <a:off x="2479675" y="20967700"/>
          <a:ext cx="765175" cy="76200"/>
          <a:chOff x="5743575" y="2847975"/>
          <a:chExt cx="866775" cy="76200"/>
        </a:xfrm>
      </xdr:grpSpPr>
      <xdr:grpSp>
        <xdr:nvGrpSpPr>
          <xdr:cNvPr id="1331" name="グループ化 80">
            <a:extLst>
              <a:ext uri="{FF2B5EF4-FFF2-40B4-BE49-F238E27FC236}">
                <a16:creationId xmlns:a16="http://schemas.microsoft.com/office/drawing/2014/main" id="{00000000-0008-0000-0000-000033050000}"/>
              </a:ext>
            </a:extLst>
          </xdr:cNvPr>
          <xdr:cNvGrpSpPr>
            <a:grpSpLocks/>
          </xdr:cNvGrpSpPr>
        </xdr:nvGrpSpPr>
        <xdr:grpSpPr bwMode="auto">
          <a:xfrm>
            <a:off x="5743575" y="2847975"/>
            <a:ext cx="866775" cy="76200"/>
            <a:chOff x="5743575" y="2847975"/>
            <a:chExt cx="866775" cy="76200"/>
          </a:xfrm>
        </xdr:grpSpPr>
        <xdr:cxnSp macro="">
          <xdr:nvCxnSpPr>
            <xdr:cNvPr id="1333" name="直線コネクタ 1332">
              <a:extLst>
                <a:ext uri="{FF2B5EF4-FFF2-40B4-BE49-F238E27FC236}">
                  <a16:creationId xmlns:a16="http://schemas.microsoft.com/office/drawing/2014/main" id="{00000000-0008-0000-0000-00003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34" name="直線コネクタ 1333">
              <a:extLst>
                <a:ext uri="{FF2B5EF4-FFF2-40B4-BE49-F238E27FC236}">
                  <a16:creationId xmlns:a16="http://schemas.microsoft.com/office/drawing/2014/main" id="{00000000-0008-0000-0000-00003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35" name="直線コネクタ 1334">
              <a:extLst>
                <a:ext uri="{FF2B5EF4-FFF2-40B4-BE49-F238E27FC236}">
                  <a16:creationId xmlns:a16="http://schemas.microsoft.com/office/drawing/2014/main" id="{00000000-0008-0000-0000-00003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36" name="直線コネクタ 1335">
              <a:extLst>
                <a:ext uri="{FF2B5EF4-FFF2-40B4-BE49-F238E27FC236}">
                  <a16:creationId xmlns:a16="http://schemas.microsoft.com/office/drawing/2014/main" id="{00000000-0008-0000-0000-00003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37" name="直線コネクタ 1336">
              <a:extLst>
                <a:ext uri="{FF2B5EF4-FFF2-40B4-BE49-F238E27FC236}">
                  <a16:creationId xmlns:a16="http://schemas.microsoft.com/office/drawing/2014/main" id="{00000000-0008-0000-0000-00003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32" name="直線コネクタ 1331">
            <a:extLst>
              <a:ext uri="{FF2B5EF4-FFF2-40B4-BE49-F238E27FC236}">
                <a16:creationId xmlns:a16="http://schemas.microsoft.com/office/drawing/2014/main" id="{00000000-0008-0000-0000-00003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38" name="グループ化 136">
          <a:extLst>
            <a:ext uri="{FF2B5EF4-FFF2-40B4-BE49-F238E27FC236}">
              <a16:creationId xmlns:a16="http://schemas.microsoft.com/office/drawing/2014/main" id="{00000000-0008-0000-0000-00003A050000}"/>
            </a:ext>
          </a:extLst>
        </xdr:cNvPr>
        <xdr:cNvGrpSpPr>
          <a:grpSpLocks/>
        </xdr:cNvGrpSpPr>
      </xdr:nvGrpSpPr>
      <xdr:grpSpPr bwMode="auto">
        <a:xfrm>
          <a:off x="2479675" y="20967700"/>
          <a:ext cx="765175" cy="76200"/>
          <a:chOff x="5743575" y="2847975"/>
          <a:chExt cx="866775" cy="76200"/>
        </a:xfrm>
      </xdr:grpSpPr>
      <xdr:grpSp>
        <xdr:nvGrpSpPr>
          <xdr:cNvPr id="1339" name="グループ化 80">
            <a:extLst>
              <a:ext uri="{FF2B5EF4-FFF2-40B4-BE49-F238E27FC236}">
                <a16:creationId xmlns:a16="http://schemas.microsoft.com/office/drawing/2014/main" id="{00000000-0008-0000-0000-00003B050000}"/>
              </a:ext>
            </a:extLst>
          </xdr:cNvPr>
          <xdr:cNvGrpSpPr>
            <a:grpSpLocks/>
          </xdr:cNvGrpSpPr>
        </xdr:nvGrpSpPr>
        <xdr:grpSpPr bwMode="auto">
          <a:xfrm>
            <a:off x="5743575" y="2847975"/>
            <a:ext cx="866775" cy="76200"/>
            <a:chOff x="5743575" y="2847975"/>
            <a:chExt cx="866775" cy="76200"/>
          </a:xfrm>
        </xdr:grpSpPr>
        <xdr:cxnSp macro="">
          <xdr:nvCxnSpPr>
            <xdr:cNvPr id="1341" name="直線コネクタ 1340">
              <a:extLst>
                <a:ext uri="{FF2B5EF4-FFF2-40B4-BE49-F238E27FC236}">
                  <a16:creationId xmlns:a16="http://schemas.microsoft.com/office/drawing/2014/main" id="{00000000-0008-0000-0000-00003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42" name="直線コネクタ 1341">
              <a:extLst>
                <a:ext uri="{FF2B5EF4-FFF2-40B4-BE49-F238E27FC236}">
                  <a16:creationId xmlns:a16="http://schemas.microsoft.com/office/drawing/2014/main" id="{00000000-0008-0000-0000-00003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43" name="直線コネクタ 1342">
              <a:extLst>
                <a:ext uri="{FF2B5EF4-FFF2-40B4-BE49-F238E27FC236}">
                  <a16:creationId xmlns:a16="http://schemas.microsoft.com/office/drawing/2014/main" id="{00000000-0008-0000-0000-00003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44" name="直線コネクタ 1343">
              <a:extLst>
                <a:ext uri="{FF2B5EF4-FFF2-40B4-BE49-F238E27FC236}">
                  <a16:creationId xmlns:a16="http://schemas.microsoft.com/office/drawing/2014/main" id="{00000000-0008-0000-0000-00004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45" name="直線コネクタ 1344">
              <a:extLst>
                <a:ext uri="{FF2B5EF4-FFF2-40B4-BE49-F238E27FC236}">
                  <a16:creationId xmlns:a16="http://schemas.microsoft.com/office/drawing/2014/main" id="{00000000-0008-0000-0000-00004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40" name="直線コネクタ 1339">
            <a:extLst>
              <a:ext uri="{FF2B5EF4-FFF2-40B4-BE49-F238E27FC236}">
                <a16:creationId xmlns:a16="http://schemas.microsoft.com/office/drawing/2014/main" id="{00000000-0008-0000-0000-00003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46" name="グループ化 112">
          <a:extLst>
            <a:ext uri="{FF2B5EF4-FFF2-40B4-BE49-F238E27FC236}">
              <a16:creationId xmlns:a16="http://schemas.microsoft.com/office/drawing/2014/main" id="{00000000-0008-0000-0000-000042050000}"/>
            </a:ext>
          </a:extLst>
        </xdr:cNvPr>
        <xdr:cNvGrpSpPr>
          <a:grpSpLocks/>
        </xdr:cNvGrpSpPr>
      </xdr:nvGrpSpPr>
      <xdr:grpSpPr bwMode="auto">
        <a:xfrm>
          <a:off x="2479675" y="20967700"/>
          <a:ext cx="765175" cy="76200"/>
          <a:chOff x="5743575" y="2847975"/>
          <a:chExt cx="866775" cy="76200"/>
        </a:xfrm>
      </xdr:grpSpPr>
      <xdr:grpSp>
        <xdr:nvGrpSpPr>
          <xdr:cNvPr id="1347" name="グループ化 80">
            <a:extLst>
              <a:ext uri="{FF2B5EF4-FFF2-40B4-BE49-F238E27FC236}">
                <a16:creationId xmlns:a16="http://schemas.microsoft.com/office/drawing/2014/main" id="{00000000-0008-0000-0000-000043050000}"/>
              </a:ext>
            </a:extLst>
          </xdr:cNvPr>
          <xdr:cNvGrpSpPr>
            <a:grpSpLocks/>
          </xdr:cNvGrpSpPr>
        </xdr:nvGrpSpPr>
        <xdr:grpSpPr bwMode="auto">
          <a:xfrm>
            <a:off x="5743575" y="2847975"/>
            <a:ext cx="866775" cy="76200"/>
            <a:chOff x="5743575" y="2847975"/>
            <a:chExt cx="866775" cy="76200"/>
          </a:xfrm>
        </xdr:grpSpPr>
        <xdr:cxnSp macro="">
          <xdr:nvCxnSpPr>
            <xdr:cNvPr id="1349" name="直線コネクタ 1348">
              <a:extLst>
                <a:ext uri="{FF2B5EF4-FFF2-40B4-BE49-F238E27FC236}">
                  <a16:creationId xmlns:a16="http://schemas.microsoft.com/office/drawing/2014/main" id="{00000000-0008-0000-0000-00004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0" name="直線コネクタ 1349">
              <a:extLst>
                <a:ext uri="{FF2B5EF4-FFF2-40B4-BE49-F238E27FC236}">
                  <a16:creationId xmlns:a16="http://schemas.microsoft.com/office/drawing/2014/main" id="{00000000-0008-0000-0000-00004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1" name="直線コネクタ 1350">
              <a:extLst>
                <a:ext uri="{FF2B5EF4-FFF2-40B4-BE49-F238E27FC236}">
                  <a16:creationId xmlns:a16="http://schemas.microsoft.com/office/drawing/2014/main" id="{00000000-0008-0000-0000-00004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2" name="直線コネクタ 1351">
              <a:extLst>
                <a:ext uri="{FF2B5EF4-FFF2-40B4-BE49-F238E27FC236}">
                  <a16:creationId xmlns:a16="http://schemas.microsoft.com/office/drawing/2014/main" id="{00000000-0008-0000-0000-00004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3" name="直線コネクタ 1352">
              <a:extLst>
                <a:ext uri="{FF2B5EF4-FFF2-40B4-BE49-F238E27FC236}">
                  <a16:creationId xmlns:a16="http://schemas.microsoft.com/office/drawing/2014/main" id="{00000000-0008-0000-0000-00004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48" name="直線コネクタ 1347">
            <a:extLst>
              <a:ext uri="{FF2B5EF4-FFF2-40B4-BE49-F238E27FC236}">
                <a16:creationId xmlns:a16="http://schemas.microsoft.com/office/drawing/2014/main" id="{00000000-0008-0000-0000-00004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54" name="グループ化 176">
          <a:extLst>
            <a:ext uri="{FF2B5EF4-FFF2-40B4-BE49-F238E27FC236}">
              <a16:creationId xmlns:a16="http://schemas.microsoft.com/office/drawing/2014/main" id="{00000000-0008-0000-0000-00004A050000}"/>
            </a:ext>
          </a:extLst>
        </xdr:cNvPr>
        <xdr:cNvGrpSpPr>
          <a:grpSpLocks/>
        </xdr:cNvGrpSpPr>
      </xdr:nvGrpSpPr>
      <xdr:grpSpPr bwMode="auto">
        <a:xfrm>
          <a:off x="2479675" y="20967700"/>
          <a:ext cx="765175" cy="76200"/>
          <a:chOff x="5743575" y="2847975"/>
          <a:chExt cx="866775" cy="76200"/>
        </a:xfrm>
      </xdr:grpSpPr>
      <xdr:grpSp>
        <xdr:nvGrpSpPr>
          <xdr:cNvPr id="1355" name="グループ化 80">
            <a:extLst>
              <a:ext uri="{FF2B5EF4-FFF2-40B4-BE49-F238E27FC236}">
                <a16:creationId xmlns:a16="http://schemas.microsoft.com/office/drawing/2014/main" id="{00000000-0008-0000-0000-00004B050000}"/>
              </a:ext>
            </a:extLst>
          </xdr:cNvPr>
          <xdr:cNvGrpSpPr>
            <a:grpSpLocks/>
          </xdr:cNvGrpSpPr>
        </xdr:nvGrpSpPr>
        <xdr:grpSpPr bwMode="auto">
          <a:xfrm>
            <a:off x="5743575" y="2847975"/>
            <a:ext cx="866775" cy="76200"/>
            <a:chOff x="5743575" y="2847975"/>
            <a:chExt cx="866775" cy="76200"/>
          </a:xfrm>
        </xdr:grpSpPr>
        <xdr:cxnSp macro="">
          <xdr:nvCxnSpPr>
            <xdr:cNvPr id="1357" name="直線コネクタ 1356">
              <a:extLst>
                <a:ext uri="{FF2B5EF4-FFF2-40B4-BE49-F238E27FC236}">
                  <a16:creationId xmlns:a16="http://schemas.microsoft.com/office/drawing/2014/main" id="{00000000-0008-0000-0000-00004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8" name="直線コネクタ 1357">
              <a:extLst>
                <a:ext uri="{FF2B5EF4-FFF2-40B4-BE49-F238E27FC236}">
                  <a16:creationId xmlns:a16="http://schemas.microsoft.com/office/drawing/2014/main" id="{00000000-0008-0000-0000-00004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9" name="直線コネクタ 1358">
              <a:extLst>
                <a:ext uri="{FF2B5EF4-FFF2-40B4-BE49-F238E27FC236}">
                  <a16:creationId xmlns:a16="http://schemas.microsoft.com/office/drawing/2014/main" id="{00000000-0008-0000-0000-00004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0" name="直線コネクタ 1359">
              <a:extLst>
                <a:ext uri="{FF2B5EF4-FFF2-40B4-BE49-F238E27FC236}">
                  <a16:creationId xmlns:a16="http://schemas.microsoft.com/office/drawing/2014/main" id="{00000000-0008-0000-0000-00005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1" name="直線コネクタ 1360">
              <a:extLst>
                <a:ext uri="{FF2B5EF4-FFF2-40B4-BE49-F238E27FC236}">
                  <a16:creationId xmlns:a16="http://schemas.microsoft.com/office/drawing/2014/main" id="{00000000-0008-0000-0000-00005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56" name="直線コネクタ 1355">
            <a:extLst>
              <a:ext uri="{FF2B5EF4-FFF2-40B4-BE49-F238E27FC236}">
                <a16:creationId xmlns:a16="http://schemas.microsoft.com/office/drawing/2014/main" id="{00000000-0008-0000-0000-00004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62" name="グループ化 160">
          <a:extLst>
            <a:ext uri="{FF2B5EF4-FFF2-40B4-BE49-F238E27FC236}">
              <a16:creationId xmlns:a16="http://schemas.microsoft.com/office/drawing/2014/main" id="{00000000-0008-0000-0000-000052050000}"/>
            </a:ext>
          </a:extLst>
        </xdr:cNvPr>
        <xdr:cNvGrpSpPr>
          <a:grpSpLocks/>
        </xdr:cNvGrpSpPr>
      </xdr:nvGrpSpPr>
      <xdr:grpSpPr bwMode="auto">
        <a:xfrm>
          <a:off x="2479675" y="20967700"/>
          <a:ext cx="765175" cy="76200"/>
          <a:chOff x="5743575" y="2847975"/>
          <a:chExt cx="866775" cy="76200"/>
        </a:xfrm>
      </xdr:grpSpPr>
      <xdr:grpSp>
        <xdr:nvGrpSpPr>
          <xdr:cNvPr id="1363" name="グループ化 80">
            <a:extLst>
              <a:ext uri="{FF2B5EF4-FFF2-40B4-BE49-F238E27FC236}">
                <a16:creationId xmlns:a16="http://schemas.microsoft.com/office/drawing/2014/main" id="{00000000-0008-0000-0000-000053050000}"/>
              </a:ext>
            </a:extLst>
          </xdr:cNvPr>
          <xdr:cNvGrpSpPr>
            <a:grpSpLocks/>
          </xdr:cNvGrpSpPr>
        </xdr:nvGrpSpPr>
        <xdr:grpSpPr bwMode="auto">
          <a:xfrm>
            <a:off x="5743575" y="2847975"/>
            <a:ext cx="866775" cy="76200"/>
            <a:chOff x="5743575" y="2847975"/>
            <a:chExt cx="866775" cy="76200"/>
          </a:xfrm>
        </xdr:grpSpPr>
        <xdr:cxnSp macro="">
          <xdr:nvCxnSpPr>
            <xdr:cNvPr id="1365" name="直線コネクタ 1364">
              <a:extLst>
                <a:ext uri="{FF2B5EF4-FFF2-40B4-BE49-F238E27FC236}">
                  <a16:creationId xmlns:a16="http://schemas.microsoft.com/office/drawing/2014/main" id="{00000000-0008-0000-0000-00005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6" name="直線コネクタ 1365">
              <a:extLst>
                <a:ext uri="{FF2B5EF4-FFF2-40B4-BE49-F238E27FC236}">
                  <a16:creationId xmlns:a16="http://schemas.microsoft.com/office/drawing/2014/main" id="{00000000-0008-0000-0000-00005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7" name="直線コネクタ 1366">
              <a:extLst>
                <a:ext uri="{FF2B5EF4-FFF2-40B4-BE49-F238E27FC236}">
                  <a16:creationId xmlns:a16="http://schemas.microsoft.com/office/drawing/2014/main" id="{00000000-0008-0000-0000-00005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8" name="直線コネクタ 1367">
              <a:extLst>
                <a:ext uri="{FF2B5EF4-FFF2-40B4-BE49-F238E27FC236}">
                  <a16:creationId xmlns:a16="http://schemas.microsoft.com/office/drawing/2014/main" id="{00000000-0008-0000-0000-00005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9" name="直線コネクタ 1368">
              <a:extLst>
                <a:ext uri="{FF2B5EF4-FFF2-40B4-BE49-F238E27FC236}">
                  <a16:creationId xmlns:a16="http://schemas.microsoft.com/office/drawing/2014/main" id="{00000000-0008-0000-0000-00005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64" name="直線コネクタ 1363">
            <a:extLst>
              <a:ext uri="{FF2B5EF4-FFF2-40B4-BE49-F238E27FC236}">
                <a16:creationId xmlns:a16="http://schemas.microsoft.com/office/drawing/2014/main" id="{00000000-0008-0000-0000-00005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70" name="グループ化 136">
          <a:extLst>
            <a:ext uri="{FF2B5EF4-FFF2-40B4-BE49-F238E27FC236}">
              <a16:creationId xmlns:a16="http://schemas.microsoft.com/office/drawing/2014/main" id="{00000000-0008-0000-0000-00005A050000}"/>
            </a:ext>
          </a:extLst>
        </xdr:cNvPr>
        <xdr:cNvGrpSpPr>
          <a:grpSpLocks/>
        </xdr:cNvGrpSpPr>
      </xdr:nvGrpSpPr>
      <xdr:grpSpPr bwMode="auto">
        <a:xfrm>
          <a:off x="2479675" y="20967700"/>
          <a:ext cx="765175" cy="76200"/>
          <a:chOff x="5743575" y="2847975"/>
          <a:chExt cx="866775" cy="76200"/>
        </a:xfrm>
      </xdr:grpSpPr>
      <xdr:grpSp>
        <xdr:nvGrpSpPr>
          <xdr:cNvPr id="1371" name="グループ化 80">
            <a:extLst>
              <a:ext uri="{FF2B5EF4-FFF2-40B4-BE49-F238E27FC236}">
                <a16:creationId xmlns:a16="http://schemas.microsoft.com/office/drawing/2014/main" id="{00000000-0008-0000-0000-00005B050000}"/>
              </a:ext>
            </a:extLst>
          </xdr:cNvPr>
          <xdr:cNvGrpSpPr>
            <a:grpSpLocks/>
          </xdr:cNvGrpSpPr>
        </xdr:nvGrpSpPr>
        <xdr:grpSpPr bwMode="auto">
          <a:xfrm>
            <a:off x="5743575" y="2847975"/>
            <a:ext cx="866775" cy="76200"/>
            <a:chOff x="5743575" y="2847975"/>
            <a:chExt cx="866775" cy="76200"/>
          </a:xfrm>
        </xdr:grpSpPr>
        <xdr:cxnSp macro="">
          <xdr:nvCxnSpPr>
            <xdr:cNvPr id="1373" name="直線コネクタ 1372">
              <a:extLst>
                <a:ext uri="{FF2B5EF4-FFF2-40B4-BE49-F238E27FC236}">
                  <a16:creationId xmlns:a16="http://schemas.microsoft.com/office/drawing/2014/main" id="{00000000-0008-0000-0000-00005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74" name="直線コネクタ 1373">
              <a:extLst>
                <a:ext uri="{FF2B5EF4-FFF2-40B4-BE49-F238E27FC236}">
                  <a16:creationId xmlns:a16="http://schemas.microsoft.com/office/drawing/2014/main" id="{00000000-0008-0000-0000-00005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75" name="直線コネクタ 1374">
              <a:extLst>
                <a:ext uri="{FF2B5EF4-FFF2-40B4-BE49-F238E27FC236}">
                  <a16:creationId xmlns:a16="http://schemas.microsoft.com/office/drawing/2014/main" id="{00000000-0008-0000-0000-00005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76" name="直線コネクタ 1375">
              <a:extLst>
                <a:ext uri="{FF2B5EF4-FFF2-40B4-BE49-F238E27FC236}">
                  <a16:creationId xmlns:a16="http://schemas.microsoft.com/office/drawing/2014/main" id="{00000000-0008-0000-0000-00006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77" name="直線コネクタ 1376">
              <a:extLst>
                <a:ext uri="{FF2B5EF4-FFF2-40B4-BE49-F238E27FC236}">
                  <a16:creationId xmlns:a16="http://schemas.microsoft.com/office/drawing/2014/main" id="{00000000-0008-0000-0000-00006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72" name="直線コネクタ 1371">
            <a:extLst>
              <a:ext uri="{FF2B5EF4-FFF2-40B4-BE49-F238E27FC236}">
                <a16:creationId xmlns:a16="http://schemas.microsoft.com/office/drawing/2014/main" id="{00000000-0008-0000-0000-00005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78" name="グループ化 112">
          <a:extLst>
            <a:ext uri="{FF2B5EF4-FFF2-40B4-BE49-F238E27FC236}">
              <a16:creationId xmlns:a16="http://schemas.microsoft.com/office/drawing/2014/main" id="{00000000-0008-0000-0000-000062050000}"/>
            </a:ext>
          </a:extLst>
        </xdr:cNvPr>
        <xdr:cNvGrpSpPr>
          <a:grpSpLocks/>
        </xdr:cNvGrpSpPr>
      </xdr:nvGrpSpPr>
      <xdr:grpSpPr bwMode="auto">
        <a:xfrm>
          <a:off x="2479675" y="20967700"/>
          <a:ext cx="765175" cy="76200"/>
          <a:chOff x="5743575" y="2847975"/>
          <a:chExt cx="866775" cy="76200"/>
        </a:xfrm>
      </xdr:grpSpPr>
      <xdr:grpSp>
        <xdr:nvGrpSpPr>
          <xdr:cNvPr id="1379" name="グループ化 80">
            <a:extLst>
              <a:ext uri="{FF2B5EF4-FFF2-40B4-BE49-F238E27FC236}">
                <a16:creationId xmlns:a16="http://schemas.microsoft.com/office/drawing/2014/main" id="{00000000-0008-0000-0000-000063050000}"/>
              </a:ext>
            </a:extLst>
          </xdr:cNvPr>
          <xdr:cNvGrpSpPr>
            <a:grpSpLocks/>
          </xdr:cNvGrpSpPr>
        </xdr:nvGrpSpPr>
        <xdr:grpSpPr bwMode="auto">
          <a:xfrm>
            <a:off x="5743575" y="2847975"/>
            <a:ext cx="866775" cy="76200"/>
            <a:chOff x="5743575" y="2847975"/>
            <a:chExt cx="866775" cy="76200"/>
          </a:xfrm>
        </xdr:grpSpPr>
        <xdr:cxnSp macro="">
          <xdr:nvCxnSpPr>
            <xdr:cNvPr id="1381" name="直線コネクタ 1380">
              <a:extLst>
                <a:ext uri="{FF2B5EF4-FFF2-40B4-BE49-F238E27FC236}">
                  <a16:creationId xmlns:a16="http://schemas.microsoft.com/office/drawing/2014/main" id="{00000000-0008-0000-0000-00006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82" name="直線コネクタ 1381">
              <a:extLst>
                <a:ext uri="{FF2B5EF4-FFF2-40B4-BE49-F238E27FC236}">
                  <a16:creationId xmlns:a16="http://schemas.microsoft.com/office/drawing/2014/main" id="{00000000-0008-0000-0000-00006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83" name="直線コネクタ 1382">
              <a:extLst>
                <a:ext uri="{FF2B5EF4-FFF2-40B4-BE49-F238E27FC236}">
                  <a16:creationId xmlns:a16="http://schemas.microsoft.com/office/drawing/2014/main" id="{00000000-0008-0000-0000-00006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84" name="直線コネクタ 1383">
              <a:extLst>
                <a:ext uri="{FF2B5EF4-FFF2-40B4-BE49-F238E27FC236}">
                  <a16:creationId xmlns:a16="http://schemas.microsoft.com/office/drawing/2014/main" id="{00000000-0008-0000-0000-00006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85" name="直線コネクタ 1384">
              <a:extLst>
                <a:ext uri="{FF2B5EF4-FFF2-40B4-BE49-F238E27FC236}">
                  <a16:creationId xmlns:a16="http://schemas.microsoft.com/office/drawing/2014/main" id="{00000000-0008-0000-0000-00006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80" name="直線コネクタ 1379">
            <a:extLst>
              <a:ext uri="{FF2B5EF4-FFF2-40B4-BE49-F238E27FC236}">
                <a16:creationId xmlns:a16="http://schemas.microsoft.com/office/drawing/2014/main" id="{00000000-0008-0000-0000-00006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86" name="グループ化 112">
          <a:extLst>
            <a:ext uri="{FF2B5EF4-FFF2-40B4-BE49-F238E27FC236}">
              <a16:creationId xmlns:a16="http://schemas.microsoft.com/office/drawing/2014/main" id="{00000000-0008-0000-0000-00006A050000}"/>
            </a:ext>
          </a:extLst>
        </xdr:cNvPr>
        <xdr:cNvGrpSpPr>
          <a:grpSpLocks/>
        </xdr:cNvGrpSpPr>
      </xdr:nvGrpSpPr>
      <xdr:grpSpPr bwMode="auto">
        <a:xfrm>
          <a:off x="2479675" y="20967700"/>
          <a:ext cx="765175" cy="76200"/>
          <a:chOff x="5743575" y="2847975"/>
          <a:chExt cx="866775" cy="76200"/>
        </a:xfrm>
      </xdr:grpSpPr>
      <xdr:grpSp>
        <xdr:nvGrpSpPr>
          <xdr:cNvPr id="1387" name="グループ化 80">
            <a:extLst>
              <a:ext uri="{FF2B5EF4-FFF2-40B4-BE49-F238E27FC236}">
                <a16:creationId xmlns:a16="http://schemas.microsoft.com/office/drawing/2014/main" id="{00000000-0008-0000-0000-00006B050000}"/>
              </a:ext>
            </a:extLst>
          </xdr:cNvPr>
          <xdr:cNvGrpSpPr>
            <a:grpSpLocks/>
          </xdr:cNvGrpSpPr>
        </xdr:nvGrpSpPr>
        <xdr:grpSpPr bwMode="auto">
          <a:xfrm>
            <a:off x="5743575" y="2847975"/>
            <a:ext cx="866775" cy="76200"/>
            <a:chOff x="5743575" y="2847975"/>
            <a:chExt cx="866775" cy="76200"/>
          </a:xfrm>
        </xdr:grpSpPr>
        <xdr:cxnSp macro="">
          <xdr:nvCxnSpPr>
            <xdr:cNvPr id="1389" name="直線コネクタ 1388">
              <a:extLst>
                <a:ext uri="{FF2B5EF4-FFF2-40B4-BE49-F238E27FC236}">
                  <a16:creationId xmlns:a16="http://schemas.microsoft.com/office/drawing/2014/main" id="{00000000-0008-0000-0000-00006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90" name="直線コネクタ 1389">
              <a:extLst>
                <a:ext uri="{FF2B5EF4-FFF2-40B4-BE49-F238E27FC236}">
                  <a16:creationId xmlns:a16="http://schemas.microsoft.com/office/drawing/2014/main" id="{00000000-0008-0000-0000-00006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91" name="直線コネクタ 1390">
              <a:extLst>
                <a:ext uri="{FF2B5EF4-FFF2-40B4-BE49-F238E27FC236}">
                  <a16:creationId xmlns:a16="http://schemas.microsoft.com/office/drawing/2014/main" id="{00000000-0008-0000-0000-00006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92" name="直線コネクタ 1391">
              <a:extLst>
                <a:ext uri="{FF2B5EF4-FFF2-40B4-BE49-F238E27FC236}">
                  <a16:creationId xmlns:a16="http://schemas.microsoft.com/office/drawing/2014/main" id="{00000000-0008-0000-0000-00007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93" name="直線コネクタ 1392">
              <a:extLst>
                <a:ext uri="{FF2B5EF4-FFF2-40B4-BE49-F238E27FC236}">
                  <a16:creationId xmlns:a16="http://schemas.microsoft.com/office/drawing/2014/main" id="{00000000-0008-0000-0000-00007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88" name="直線コネクタ 1387">
            <a:extLst>
              <a:ext uri="{FF2B5EF4-FFF2-40B4-BE49-F238E27FC236}">
                <a16:creationId xmlns:a16="http://schemas.microsoft.com/office/drawing/2014/main" id="{00000000-0008-0000-0000-00006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94" name="グループ化 176">
          <a:extLst>
            <a:ext uri="{FF2B5EF4-FFF2-40B4-BE49-F238E27FC236}">
              <a16:creationId xmlns:a16="http://schemas.microsoft.com/office/drawing/2014/main" id="{00000000-0008-0000-0000-000072050000}"/>
            </a:ext>
          </a:extLst>
        </xdr:cNvPr>
        <xdr:cNvGrpSpPr>
          <a:grpSpLocks/>
        </xdr:cNvGrpSpPr>
      </xdr:nvGrpSpPr>
      <xdr:grpSpPr bwMode="auto">
        <a:xfrm>
          <a:off x="2479675" y="20967700"/>
          <a:ext cx="765175" cy="76200"/>
          <a:chOff x="5743575" y="2847975"/>
          <a:chExt cx="866775" cy="76200"/>
        </a:xfrm>
      </xdr:grpSpPr>
      <xdr:grpSp>
        <xdr:nvGrpSpPr>
          <xdr:cNvPr id="1395" name="グループ化 80">
            <a:extLst>
              <a:ext uri="{FF2B5EF4-FFF2-40B4-BE49-F238E27FC236}">
                <a16:creationId xmlns:a16="http://schemas.microsoft.com/office/drawing/2014/main" id="{00000000-0008-0000-0000-000073050000}"/>
              </a:ext>
            </a:extLst>
          </xdr:cNvPr>
          <xdr:cNvGrpSpPr>
            <a:grpSpLocks/>
          </xdr:cNvGrpSpPr>
        </xdr:nvGrpSpPr>
        <xdr:grpSpPr bwMode="auto">
          <a:xfrm>
            <a:off x="5743575" y="2847975"/>
            <a:ext cx="866775" cy="76200"/>
            <a:chOff x="5743575" y="2847975"/>
            <a:chExt cx="866775" cy="76200"/>
          </a:xfrm>
        </xdr:grpSpPr>
        <xdr:cxnSp macro="">
          <xdr:nvCxnSpPr>
            <xdr:cNvPr id="1397" name="直線コネクタ 1396">
              <a:extLst>
                <a:ext uri="{FF2B5EF4-FFF2-40B4-BE49-F238E27FC236}">
                  <a16:creationId xmlns:a16="http://schemas.microsoft.com/office/drawing/2014/main" id="{00000000-0008-0000-0000-00007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98" name="直線コネクタ 1397">
              <a:extLst>
                <a:ext uri="{FF2B5EF4-FFF2-40B4-BE49-F238E27FC236}">
                  <a16:creationId xmlns:a16="http://schemas.microsoft.com/office/drawing/2014/main" id="{00000000-0008-0000-0000-00007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99" name="直線コネクタ 1398">
              <a:extLst>
                <a:ext uri="{FF2B5EF4-FFF2-40B4-BE49-F238E27FC236}">
                  <a16:creationId xmlns:a16="http://schemas.microsoft.com/office/drawing/2014/main" id="{00000000-0008-0000-0000-00007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00" name="直線コネクタ 1399">
              <a:extLst>
                <a:ext uri="{FF2B5EF4-FFF2-40B4-BE49-F238E27FC236}">
                  <a16:creationId xmlns:a16="http://schemas.microsoft.com/office/drawing/2014/main" id="{00000000-0008-0000-0000-00007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01" name="直線コネクタ 1400">
              <a:extLst>
                <a:ext uri="{FF2B5EF4-FFF2-40B4-BE49-F238E27FC236}">
                  <a16:creationId xmlns:a16="http://schemas.microsoft.com/office/drawing/2014/main" id="{00000000-0008-0000-0000-00007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96" name="直線コネクタ 1395">
            <a:extLst>
              <a:ext uri="{FF2B5EF4-FFF2-40B4-BE49-F238E27FC236}">
                <a16:creationId xmlns:a16="http://schemas.microsoft.com/office/drawing/2014/main" id="{00000000-0008-0000-0000-00007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02" name="グループ化 87">
          <a:extLst>
            <a:ext uri="{FF2B5EF4-FFF2-40B4-BE49-F238E27FC236}">
              <a16:creationId xmlns:a16="http://schemas.microsoft.com/office/drawing/2014/main" id="{00000000-0008-0000-0000-00007A050000}"/>
            </a:ext>
          </a:extLst>
        </xdr:cNvPr>
        <xdr:cNvGrpSpPr>
          <a:grpSpLocks/>
        </xdr:cNvGrpSpPr>
      </xdr:nvGrpSpPr>
      <xdr:grpSpPr bwMode="auto">
        <a:xfrm>
          <a:off x="2479675" y="22929850"/>
          <a:ext cx="765175" cy="76200"/>
          <a:chOff x="5743575" y="2847975"/>
          <a:chExt cx="866775" cy="76200"/>
        </a:xfrm>
      </xdr:grpSpPr>
      <xdr:grpSp>
        <xdr:nvGrpSpPr>
          <xdr:cNvPr id="1403" name="グループ化 80">
            <a:extLst>
              <a:ext uri="{FF2B5EF4-FFF2-40B4-BE49-F238E27FC236}">
                <a16:creationId xmlns:a16="http://schemas.microsoft.com/office/drawing/2014/main" id="{00000000-0008-0000-0000-00007B050000}"/>
              </a:ext>
            </a:extLst>
          </xdr:cNvPr>
          <xdr:cNvGrpSpPr>
            <a:grpSpLocks/>
          </xdr:cNvGrpSpPr>
        </xdr:nvGrpSpPr>
        <xdr:grpSpPr bwMode="auto">
          <a:xfrm>
            <a:off x="5743575" y="2847975"/>
            <a:ext cx="866775" cy="76200"/>
            <a:chOff x="5743575" y="2847975"/>
            <a:chExt cx="866775" cy="76200"/>
          </a:xfrm>
        </xdr:grpSpPr>
        <xdr:cxnSp macro="">
          <xdr:nvCxnSpPr>
            <xdr:cNvPr id="1405" name="直線コネクタ 1404">
              <a:extLst>
                <a:ext uri="{FF2B5EF4-FFF2-40B4-BE49-F238E27FC236}">
                  <a16:creationId xmlns:a16="http://schemas.microsoft.com/office/drawing/2014/main" id="{00000000-0008-0000-0000-00007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06" name="直線コネクタ 1405">
              <a:extLst>
                <a:ext uri="{FF2B5EF4-FFF2-40B4-BE49-F238E27FC236}">
                  <a16:creationId xmlns:a16="http://schemas.microsoft.com/office/drawing/2014/main" id="{00000000-0008-0000-0000-00007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07" name="直線コネクタ 1406">
              <a:extLst>
                <a:ext uri="{FF2B5EF4-FFF2-40B4-BE49-F238E27FC236}">
                  <a16:creationId xmlns:a16="http://schemas.microsoft.com/office/drawing/2014/main" id="{00000000-0008-0000-0000-00007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08" name="直線コネクタ 1407">
              <a:extLst>
                <a:ext uri="{FF2B5EF4-FFF2-40B4-BE49-F238E27FC236}">
                  <a16:creationId xmlns:a16="http://schemas.microsoft.com/office/drawing/2014/main" id="{00000000-0008-0000-0000-00008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09" name="直線コネクタ 1408">
              <a:extLst>
                <a:ext uri="{FF2B5EF4-FFF2-40B4-BE49-F238E27FC236}">
                  <a16:creationId xmlns:a16="http://schemas.microsoft.com/office/drawing/2014/main" id="{00000000-0008-0000-0000-00008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04" name="直線コネクタ 1403">
            <a:extLst>
              <a:ext uri="{FF2B5EF4-FFF2-40B4-BE49-F238E27FC236}">
                <a16:creationId xmlns:a16="http://schemas.microsoft.com/office/drawing/2014/main" id="{00000000-0008-0000-0000-00007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10" name="グループ化 176">
          <a:extLst>
            <a:ext uri="{FF2B5EF4-FFF2-40B4-BE49-F238E27FC236}">
              <a16:creationId xmlns:a16="http://schemas.microsoft.com/office/drawing/2014/main" id="{00000000-0008-0000-0000-000082050000}"/>
            </a:ext>
          </a:extLst>
        </xdr:cNvPr>
        <xdr:cNvGrpSpPr>
          <a:grpSpLocks/>
        </xdr:cNvGrpSpPr>
      </xdr:nvGrpSpPr>
      <xdr:grpSpPr bwMode="auto">
        <a:xfrm>
          <a:off x="2479675" y="22929850"/>
          <a:ext cx="765175" cy="76200"/>
          <a:chOff x="5743575" y="2847975"/>
          <a:chExt cx="866775" cy="76200"/>
        </a:xfrm>
      </xdr:grpSpPr>
      <xdr:grpSp>
        <xdr:nvGrpSpPr>
          <xdr:cNvPr id="1411" name="グループ化 80">
            <a:extLst>
              <a:ext uri="{FF2B5EF4-FFF2-40B4-BE49-F238E27FC236}">
                <a16:creationId xmlns:a16="http://schemas.microsoft.com/office/drawing/2014/main" id="{00000000-0008-0000-0000-000083050000}"/>
              </a:ext>
            </a:extLst>
          </xdr:cNvPr>
          <xdr:cNvGrpSpPr>
            <a:grpSpLocks/>
          </xdr:cNvGrpSpPr>
        </xdr:nvGrpSpPr>
        <xdr:grpSpPr bwMode="auto">
          <a:xfrm>
            <a:off x="5743575" y="2847975"/>
            <a:ext cx="866775" cy="76200"/>
            <a:chOff x="5743575" y="2847975"/>
            <a:chExt cx="866775" cy="76200"/>
          </a:xfrm>
        </xdr:grpSpPr>
        <xdr:cxnSp macro="">
          <xdr:nvCxnSpPr>
            <xdr:cNvPr id="1413" name="直線コネクタ 1412">
              <a:extLst>
                <a:ext uri="{FF2B5EF4-FFF2-40B4-BE49-F238E27FC236}">
                  <a16:creationId xmlns:a16="http://schemas.microsoft.com/office/drawing/2014/main" id="{00000000-0008-0000-0000-00008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14" name="直線コネクタ 1413">
              <a:extLst>
                <a:ext uri="{FF2B5EF4-FFF2-40B4-BE49-F238E27FC236}">
                  <a16:creationId xmlns:a16="http://schemas.microsoft.com/office/drawing/2014/main" id="{00000000-0008-0000-0000-00008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15" name="直線コネクタ 1414">
              <a:extLst>
                <a:ext uri="{FF2B5EF4-FFF2-40B4-BE49-F238E27FC236}">
                  <a16:creationId xmlns:a16="http://schemas.microsoft.com/office/drawing/2014/main" id="{00000000-0008-0000-0000-00008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16" name="直線コネクタ 1415">
              <a:extLst>
                <a:ext uri="{FF2B5EF4-FFF2-40B4-BE49-F238E27FC236}">
                  <a16:creationId xmlns:a16="http://schemas.microsoft.com/office/drawing/2014/main" id="{00000000-0008-0000-0000-00008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17" name="直線コネクタ 1416">
              <a:extLst>
                <a:ext uri="{FF2B5EF4-FFF2-40B4-BE49-F238E27FC236}">
                  <a16:creationId xmlns:a16="http://schemas.microsoft.com/office/drawing/2014/main" id="{00000000-0008-0000-0000-00008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12" name="直線コネクタ 1411">
            <a:extLst>
              <a:ext uri="{FF2B5EF4-FFF2-40B4-BE49-F238E27FC236}">
                <a16:creationId xmlns:a16="http://schemas.microsoft.com/office/drawing/2014/main" id="{00000000-0008-0000-0000-00008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18" name="グループ化 160">
          <a:extLst>
            <a:ext uri="{FF2B5EF4-FFF2-40B4-BE49-F238E27FC236}">
              <a16:creationId xmlns:a16="http://schemas.microsoft.com/office/drawing/2014/main" id="{00000000-0008-0000-0000-00008A050000}"/>
            </a:ext>
          </a:extLst>
        </xdr:cNvPr>
        <xdr:cNvGrpSpPr>
          <a:grpSpLocks/>
        </xdr:cNvGrpSpPr>
      </xdr:nvGrpSpPr>
      <xdr:grpSpPr bwMode="auto">
        <a:xfrm>
          <a:off x="2479675" y="22929850"/>
          <a:ext cx="765175" cy="76200"/>
          <a:chOff x="5743575" y="2847975"/>
          <a:chExt cx="866775" cy="76200"/>
        </a:xfrm>
      </xdr:grpSpPr>
      <xdr:grpSp>
        <xdr:nvGrpSpPr>
          <xdr:cNvPr id="1419" name="グループ化 80">
            <a:extLst>
              <a:ext uri="{FF2B5EF4-FFF2-40B4-BE49-F238E27FC236}">
                <a16:creationId xmlns:a16="http://schemas.microsoft.com/office/drawing/2014/main" id="{00000000-0008-0000-0000-00008B050000}"/>
              </a:ext>
            </a:extLst>
          </xdr:cNvPr>
          <xdr:cNvGrpSpPr>
            <a:grpSpLocks/>
          </xdr:cNvGrpSpPr>
        </xdr:nvGrpSpPr>
        <xdr:grpSpPr bwMode="auto">
          <a:xfrm>
            <a:off x="5743575" y="2847975"/>
            <a:ext cx="866775" cy="76200"/>
            <a:chOff x="5743575" y="2847975"/>
            <a:chExt cx="866775" cy="76200"/>
          </a:xfrm>
        </xdr:grpSpPr>
        <xdr:cxnSp macro="">
          <xdr:nvCxnSpPr>
            <xdr:cNvPr id="1421" name="直線コネクタ 1420">
              <a:extLst>
                <a:ext uri="{FF2B5EF4-FFF2-40B4-BE49-F238E27FC236}">
                  <a16:creationId xmlns:a16="http://schemas.microsoft.com/office/drawing/2014/main" id="{00000000-0008-0000-0000-00008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22" name="直線コネクタ 1421">
              <a:extLst>
                <a:ext uri="{FF2B5EF4-FFF2-40B4-BE49-F238E27FC236}">
                  <a16:creationId xmlns:a16="http://schemas.microsoft.com/office/drawing/2014/main" id="{00000000-0008-0000-0000-00008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23" name="直線コネクタ 1422">
              <a:extLst>
                <a:ext uri="{FF2B5EF4-FFF2-40B4-BE49-F238E27FC236}">
                  <a16:creationId xmlns:a16="http://schemas.microsoft.com/office/drawing/2014/main" id="{00000000-0008-0000-0000-00008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24" name="直線コネクタ 1423">
              <a:extLst>
                <a:ext uri="{FF2B5EF4-FFF2-40B4-BE49-F238E27FC236}">
                  <a16:creationId xmlns:a16="http://schemas.microsoft.com/office/drawing/2014/main" id="{00000000-0008-0000-0000-00009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25" name="直線コネクタ 1424">
              <a:extLst>
                <a:ext uri="{FF2B5EF4-FFF2-40B4-BE49-F238E27FC236}">
                  <a16:creationId xmlns:a16="http://schemas.microsoft.com/office/drawing/2014/main" id="{00000000-0008-0000-0000-00009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20" name="直線コネクタ 1419">
            <a:extLst>
              <a:ext uri="{FF2B5EF4-FFF2-40B4-BE49-F238E27FC236}">
                <a16:creationId xmlns:a16="http://schemas.microsoft.com/office/drawing/2014/main" id="{00000000-0008-0000-0000-00008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26" name="グループ化 136">
          <a:extLst>
            <a:ext uri="{FF2B5EF4-FFF2-40B4-BE49-F238E27FC236}">
              <a16:creationId xmlns:a16="http://schemas.microsoft.com/office/drawing/2014/main" id="{00000000-0008-0000-0000-000092050000}"/>
            </a:ext>
          </a:extLst>
        </xdr:cNvPr>
        <xdr:cNvGrpSpPr>
          <a:grpSpLocks/>
        </xdr:cNvGrpSpPr>
      </xdr:nvGrpSpPr>
      <xdr:grpSpPr bwMode="auto">
        <a:xfrm>
          <a:off x="2479675" y="22929850"/>
          <a:ext cx="765175" cy="76200"/>
          <a:chOff x="5743575" y="2847975"/>
          <a:chExt cx="866775" cy="76200"/>
        </a:xfrm>
      </xdr:grpSpPr>
      <xdr:grpSp>
        <xdr:nvGrpSpPr>
          <xdr:cNvPr id="1427" name="グループ化 80">
            <a:extLst>
              <a:ext uri="{FF2B5EF4-FFF2-40B4-BE49-F238E27FC236}">
                <a16:creationId xmlns:a16="http://schemas.microsoft.com/office/drawing/2014/main" id="{00000000-0008-0000-0000-000093050000}"/>
              </a:ext>
            </a:extLst>
          </xdr:cNvPr>
          <xdr:cNvGrpSpPr>
            <a:grpSpLocks/>
          </xdr:cNvGrpSpPr>
        </xdr:nvGrpSpPr>
        <xdr:grpSpPr bwMode="auto">
          <a:xfrm>
            <a:off x="5743575" y="2847975"/>
            <a:ext cx="866775" cy="76200"/>
            <a:chOff x="5743575" y="2847975"/>
            <a:chExt cx="866775" cy="76200"/>
          </a:xfrm>
        </xdr:grpSpPr>
        <xdr:cxnSp macro="">
          <xdr:nvCxnSpPr>
            <xdr:cNvPr id="1429" name="直線コネクタ 1428">
              <a:extLst>
                <a:ext uri="{FF2B5EF4-FFF2-40B4-BE49-F238E27FC236}">
                  <a16:creationId xmlns:a16="http://schemas.microsoft.com/office/drawing/2014/main" id="{00000000-0008-0000-0000-00009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0" name="直線コネクタ 1429">
              <a:extLst>
                <a:ext uri="{FF2B5EF4-FFF2-40B4-BE49-F238E27FC236}">
                  <a16:creationId xmlns:a16="http://schemas.microsoft.com/office/drawing/2014/main" id="{00000000-0008-0000-0000-00009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1" name="直線コネクタ 1430">
              <a:extLst>
                <a:ext uri="{FF2B5EF4-FFF2-40B4-BE49-F238E27FC236}">
                  <a16:creationId xmlns:a16="http://schemas.microsoft.com/office/drawing/2014/main" id="{00000000-0008-0000-0000-00009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2" name="直線コネクタ 1431">
              <a:extLst>
                <a:ext uri="{FF2B5EF4-FFF2-40B4-BE49-F238E27FC236}">
                  <a16:creationId xmlns:a16="http://schemas.microsoft.com/office/drawing/2014/main" id="{00000000-0008-0000-0000-00009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3" name="直線コネクタ 1432">
              <a:extLst>
                <a:ext uri="{FF2B5EF4-FFF2-40B4-BE49-F238E27FC236}">
                  <a16:creationId xmlns:a16="http://schemas.microsoft.com/office/drawing/2014/main" id="{00000000-0008-0000-0000-00009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28" name="直線コネクタ 1427">
            <a:extLst>
              <a:ext uri="{FF2B5EF4-FFF2-40B4-BE49-F238E27FC236}">
                <a16:creationId xmlns:a16="http://schemas.microsoft.com/office/drawing/2014/main" id="{00000000-0008-0000-0000-00009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34" name="グループ化 112">
          <a:extLst>
            <a:ext uri="{FF2B5EF4-FFF2-40B4-BE49-F238E27FC236}">
              <a16:creationId xmlns:a16="http://schemas.microsoft.com/office/drawing/2014/main" id="{00000000-0008-0000-0000-00009A050000}"/>
            </a:ext>
          </a:extLst>
        </xdr:cNvPr>
        <xdr:cNvGrpSpPr>
          <a:grpSpLocks/>
        </xdr:cNvGrpSpPr>
      </xdr:nvGrpSpPr>
      <xdr:grpSpPr bwMode="auto">
        <a:xfrm>
          <a:off x="2479675" y="22929850"/>
          <a:ext cx="765175" cy="76200"/>
          <a:chOff x="5743575" y="2847975"/>
          <a:chExt cx="866775" cy="76200"/>
        </a:xfrm>
      </xdr:grpSpPr>
      <xdr:grpSp>
        <xdr:nvGrpSpPr>
          <xdr:cNvPr id="1435" name="グループ化 80">
            <a:extLst>
              <a:ext uri="{FF2B5EF4-FFF2-40B4-BE49-F238E27FC236}">
                <a16:creationId xmlns:a16="http://schemas.microsoft.com/office/drawing/2014/main" id="{00000000-0008-0000-0000-00009B050000}"/>
              </a:ext>
            </a:extLst>
          </xdr:cNvPr>
          <xdr:cNvGrpSpPr>
            <a:grpSpLocks/>
          </xdr:cNvGrpSpPr>
        </xdr:nvGrpSpPr>
        <xdr:grpSpPr bwMode="auto">
          <a:xfrm>
            <a:off x="5743575" y="2847975"/>
            <a:ext cx="866775" cy="76200"/>
            <a:chOff x="5743575" y="2847975"/>
            <a:chExt cx="866775" cy="76200"/>
          </a:xfrm>
        </xdr:grpSpPr>
        <xdr:cxnSp macro="">
          <xdr:nvCxnSpPr>
            <xdr:cNvPr id="1437" name="直線コネクタ 1436">
              <a:extLst>
                <a:ext uri="{FF2B5EF4-FFF2-40B4-BE49-F238E27FC236}">
                  <a16:creationId xmlns:a16="http://schemas.microsoft.com/office/drawing/2014/main" id="{00000000-0008-0000-0000-00009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8" name="直線コネクタ 1437">
              <a:extLst>
                <a:ext uri="{FF2B5EF4-FFF2-40B4-BE49-F238E27FC236}">
                  <a16:creationId xmlns:a16="http://schemas.microsoft.com/office/drawing/2014/main" id="{00000000-0008-0000-0000-00009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9" name="直線コネクタ 1438">
              <a:extLst>
                <a:ext uri="{FF2B5EF4-FFF2-40B4-BE49-F238E27FC236}">
                  <a16:creationId xmlns:a16="http://schemas.microsoft.com/office/drawing/2014/main" id="{00000000-0008-0000-0000-00009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0" name="直線コネクタ 1439">
              <a:extLst>
                <a:ext uri="{FF2B5EF4-FFF2-40B4-BE49-F238E27FC236}">
                  <a16:creationId xmlns:a16="http://schemas.microsoft.com/office/drawing/2014/main" id="{00000000-0008-0000-0000-0000A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1" name="直線コネクタ 1440">
              <a:extLst>
                <a:ext uri="{FF2B5EF4-FFF2-40B4-BE49-F238E27FC236}">
                  <a16:creationId xmlns:a16="http://schemas.microsoft.com/office/drawing/2014/main" id="{00000000-0008-0000-0000-0000A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36" name="直線コネクタ 1435">
            <a:extLst>
              <a:ext uri="{FF2B5EF4-FFF2-40B4-BE49-F238E27FC236}">
                <a16:creationId xmlns:a16="http://schemas.microsoft.com/office/drawing/2014/main" id="{00000000-0008-0000-0000-00009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42" name="グループ化 144">
          <a:extLst>
            <a:ext uri="{FF2B5EF4-FFF2-40B4-BE49-F238E27FC236}">
              <a16:creationId xmlns:a16="http://schemas.microsoft.com/office/drawing/2014/main" id="{00000000-0008-0000-0000-0000A2050000}"/>
            </a:ext>
          </a:extLst>
        </xdr:cNvPr>
        <xdr:cNvGrpSpPr>
          <a:grpSpLocks/>
        </xdr:cNvGrpSpPr>
      </xdr:nvGrpSpPr>
      <xdr:grpSpPr bwMode="auto">
        <a:xfrm>
          <a:off x="2479675" y="22929850"/>
          <a:ext cx="765175" cy="76200"/>
          <a:chOff x="5743575" y="2847975"/>
          <a:chExt cx="866775" cy="76200"/>
        </a:xfrm>
      </xdr:grpSpPr>
      <xdr:grpSp>
        <xdr:nvGrpSpPr>
          <xdr:cNvPr id="1443" name="グループ化 80">
            <a:extLst>
              <a:ext uri="{FF2B5EF4-FFF2-40B4-BE49-F238E27FC236}">
                <a16:creationId xmlns:a16="http://schemas.microsoft.com/office/drawing/2014/main" id="{00000000-0008-0000-0000-0000A3050000}"/>
              </a:ext>
            </a:extLst>
          </xdr:cNvPr>
          <xdr:cNvGrpSpPr>
            <a:grpSpLocks/>
          </xdr:cNvGrpSpPr>
        </xdr:nvGrpSpPr>
        <xdr:grpSpPr bwMode="auto">
          <a:xfrm>
            <a:off x="5743575" y="2847975"/>
            <a:ext cx="866775" cy="76200"/>
            <a:chOff x="5743575" y="2847975"/>
            <a:chExt cx="866775" cy="76200"/>
          </a:xfrm>
        </xdr:grpSpPr>
        <xdr:cxnSp macro="">
          <xdr:nvCxnSpPr>
            <xdr:cNvPr id="1445" name="直線コネクタ 1444">
              <a:extLst>
                <a:ext uri="{FF2B5EF4-FFF2-40B4-BE49-F238E27FC236}">
                  <a16:creationId xmlns:a16="http://schemas.microsoft.com/office/drawing/2014/main" id="{00000000-0008-0000-0000-0000A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6" name="直線コネクタ 1445">
              <a:extLst>
                <a:ext uri="{FF2B5EF4-FFF2-40B4-BE49-F238E27FC236}">
                  <a16:creationId xmlns:a16="http://schemas.microsoft.com/office/drawing/2014/main" id="{00000000-0008-0000-0000-0000A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7" name="直線コネクタ 1446">
              <a:extLst>
                <a:ext uri="{FF2B5EF4-FFF2-40B4-BE49-F238E27FC236}">
                  <a16:creationId xmlns:a16="http://schemas.microsoft.com/office/drawing/2014/main" id="{00000000-0008-0000-0000-0000A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8" name="直線コネクタ 1447">
              <a:extLst>
                <a:ext uri="{FF2B5EF4-FFF2-40B4-BE49-F238E27FC236}">
                  <a16:creationId xmlns:a16="http://schemas.microsoft.com/office/drawing/2014/main" id="{00000000-0008-0000-0000-0000A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9" name="直線コネクタ 1448">
              <a:extLst>
                <a:ext uri="{FF2B5EF4-FFF2-40B4-BE49-F238E27FC236}">
                  <a16:creationId xmlns:a16="http://schemas.microsoft.com/office/drawing/2014/main" id="{00000000-0008-0000-0000-0000A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44" name="直線コネクタ 1443">
            <a:extLst>
              <a:ext uri="{FF2B5EF4-FFF2-40B4-BE49-F238E27FC236}">
                <a16:creationId xmlns:a16="http://schemas.microsoft.com/office/drawing/2014/main" id="{00000000-0008-0000-0000-0000A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50" name="グループ化 136">
          <a:extLst>
            <a:ext uri="{FF2B5EF4-FFF2-40B4-BE49-F238E27FC236}">
              <a16:creationId xmlns:a16="http://schemas.microsoft.com/office/drawing/2014/main" id="{00000000-0008-0000-0000-0000AA050000}"/>
            </a:ext>
          </a:extLst>
        </xdr:cNvPr>
        <xdr:cNvGrpSpPr>
          <a:grpSpLocks/>
        </xdr:cNvGrpSpPr>
      </xdr:nvGrpSpPr>
      <xdr:grpSpPr bwMode="auto">
        <a:xfrm>
          <a:off x="2479675" y="22929850"/>
          <a:ext cx="765175" cy="76200"/>
          <a:chOff x="5743575" y="2847975"/>
          <a:chExt cx="866775" cy="76200"/>
        </a:xfrm>
      </xdr:grpSpPr>
      <xdr:grpSp>
        <xdr:nvGrpSpPr>
          <xdr:cNvPr id="1451" name="グループ化 80">
            <a:extLst>
              <a:ext uri="{FF2B5EF4-FFF2-40B4-BE49-F238E27FC236}">
                <a16:creationId xmlns:a16="http://schemas.microsoft.com/office/drawing/2014/main" id="{00000000-0008-0000-0000-0000AB050000}"/>
              </a:ext>
            </a:extLst>
          </xdr:cNvPr>
          <xdr:cNvGrpSpPr>
            <a:grpSpLocks/>
          </xdr:cNvGrpSpPr>
        </xdr:nvGrpSpPr>
        <xdr:grpSpPr bwMode="auto">
          <a:xfrm>
            <a:off x="5743575" y="2847975"/>
            <a:ext cx="866775" cy="76200"/>
            <a:chOff x="5743575" y="2847975"/>
            <a:chExt cx="866775" cy="76200"/>
          </a:xfrm>
        </xdr:grpSpPr>
        <xdr:cxnSp macro="">
          <xdr:nvCxnSpPr>
            <xdr:cNvPr id="1453" name="直線コネクタ 1452">
              <a:extLst>
                <a:ext uri="{FF2B5EF4-FFF2-40B4-BE49-F238E27FC236}">
                  <a16:creationId xmlns:a16="http://schemas.microsoft.com/office/drawing/2014/main" id="{00000000-0008-0000-0000-0000A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54" name="直線コネクタ 1453">
              <a:extLst>
                <a:ext uri="{FF2B5EF4-FFF2-40B4-BE49-F238E27FC236}">
                  <a16:creationId xmlns:a16="http://schemas.microsoft.com/office/drawing/2014/main" id="{00000000-0008-0000-0000-0000A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55" name="直線コネクタ 1454">
              <a:extLst>
                <a:ext uri="{FF2B5EF4-FFF2-40B4-BE49-F238E27FC236}">
                  <a16:creationId xmlns:a16="http://schemas.microsoft.com/office/drawing/2014/main" id="{00000000-0008-0000-0000-0000A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56" name="直線コネクタ 1455">
              <a:extLst>
                <a:ext uri="{FF2B5EF4-FFF2-40B4-BE49-F238E27FC236}">
                  <a16:creationId xmlns:a16="http://schemas.microsoft.com/office/drawing/2014/main" id="{00000000-0008-0000-0000-0000B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57" name="直線コネクタ 1456">
              <a:extLst>
                <a:ext uri="{FF2B5EF4-FFF2-40B4-BE49-F238E27FC236}">
                  <a16:creationId xmlns:a16="http://schemas.microsoft.com/office/drawing/2014/main" id="{00000000-0008-0000-0000-0000B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52" name="直線コネクタ 1451">
            <a:extLst>
              <a:ext uri="{FF2B5EF4-FFF2-40B4-BE49-F238E27FC236}">
                <a16:creationId xmlns:a16="http://schemas.microsoft.com/office/drawing/2014/main" id="{00000000-0008-0000-0000-0000A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58" name="グループ化 112">
          <a:extLst>
            <a:ext uri="{FF2B5EF4-FFF2-40B4-BE49-F238E27FC236}">
              <a16:creationId xmlns:a16="http://schemas.microsoft.com/office/drawing/2014/main" id="{00000000-0008-0000-0000-0000B2050000}"/>
            </a:ext>
          </a:extLst>
        </xdr:cNvPr>
        <xdr:cNvGrpSpPr>
          <a:grpSpLocks/>
        </xdr:cNvGrpSpPr>
      </xdr:nvGrpSpPr>
      <xdr:grpSpPr bwMode="auto">
        <a:xfrm>
          <a:off x="2479675" y="22929850"/>
          <a:ext cx="765175" cy="76200"/>
          <a:chOff x="5743575" y="2847975"/>
          <a:chExt cx="866775" cy="76200"/>
        </a:xfrm>
      </xdr:grpSpPr>
      <xdr:grpSp>
        <xdr:nvGrpSpPr>
          <xdr:cNvPr id="1459" name="グループ化 80">
            <a:extLst>
              <a:ext uri="{FF2B5EF4-FFF2-40B4-BE49-F238E27FC236}">
                <a16:creationId xmlns:a16="http://schemas.microsoft.com/office/drawing/2014/main" id="{00000000-0008-0000-0000-0000B3050000}"/>
              </a:ext>
            </a:extLst>
          </xdr:cNvPr>
          <xdr:cNvGrpSpPr>
            <a:grpSpLocks/>
          </xdr:cNvGrpSpPr>
        </xdr:nvGrpSpPr>
        <xdr:grpSpPr bwMode="auto">
          <a:xfrm>
            <a:off x="5743575" y="2847975"/>
            <a:ext cx="866775" cy="76200"/>
            <a:chOff x="5743575" y="2847975"/>
            <a:chExt cx="866775" cy="76200"/>
          </a:xfrm>
        </xdr:grpSpPr>
        <xdr:cxnSp macro="">
          <xdr:nvCxnSpPr>
            <xdr:cNvPr id="1461" name="直線コネクタ 1460">
              <a:extLst>
                <a:ext uri="{FF2B5EF4-FFF2-40B4-BE49-F238E27FC236}">
                  <a16:creationId xmlns:a16="http://schemas.microsoft.com/office/drawing/2014/main" id="{00000000-0008-0000-0000-0000B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62" name="直線コネクタ 1461">
              <a:extLst>
                <a:ext uri="{FF2B5EF4-FFF2-40B4-BE49-F238E27FC236}">
                  <a16:creationId xmlns:a16="http://schemas.microsoft.com/office/drawing/2014/main" id="{00000000-0008-0000-0000-0000B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63" name="直線コネクタ 1462">
              <a:extLst>
                <a:ext uri="{FF2B5EF4-FFF2-40B4-BE49-F238E27FC236}">
                  <a16:creationId xmlns:a16="http://schemas.microsoft.com/office/drawing/2014/main" id="{00000000-0008-0000-0000-0000B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64" name="直線コネクタ 1463">
              <a:extLst>
                <a:ext uri="{FF2B5EF4-FFF2-40B4-BE49-F238E27FC236}">
                  <a16:creationId xmlns:a16="http://schemas.microsoft.com/office/drawing/2014/main" id="{00000000-0008-0000-0000-0000B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65" name="直線コネクタ 1464">
              <a:extLst>
                <a:ext uri="{FF2B5EF4-FFF2-40B4-BE49-F238E27FC236}">
                  <a16:creationId xmlns:a16="http://schemas.microsoft.com/office/drawing/2014/main" id="{00000000-0008-0000-0000-0000B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60" name="直線コネクタ 1459">
            <a:extLst>
              <a:ext uri="{FF2B5EF4-FFF2-40B4-BE49-F238E27FC236}">
                <a16:creationId xmlns:a16="http://schemas.microsoft.com/office/drawing/2014/main" id="{00000000-0008-0000-0000-0000B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66" name="グループ化 176">
          <a:extLst>
            <a:ext uri="{FF2B5EF4-FFF2-40B4-BE49-F238E27FC236}">
              <a16:creationId xmlns:a16="http://schemas.microsoft.com/office/drawing/2014/main" id="{00000000-0008-0000-0000-0000BA050000}"/>
            </a:ext>
          </a:extLst>
        </xdr:cNvPr>
        <xdr:cNvGrpSpPr>
          <a:grpSpLocks/>
        </xdr:cNvGrpSpPr>
      </xdr:nvGrpSpPr>
      <xdr:grpSpPr bwMode="auto">
        <a:xfrm>
          <a:off x="2479675" y="22929850"/>
          <a:ext cx="765175" cy="76200"/>
          <a:chOff x="5743575" y="2847975"/>
          <a:chExt cx="866775" cy="76200"/>
        </a:xfrm>
      </xdr:grpSpPr>
      <xdr:grpSp>
        <xdr:nvGrpSpPr>
          <xdr:cNvPr id="1467" name="グループ化 80">
            <a:extLst>
              <a:ext uri="{FF2B5EF4-FFF2-40B4-BE49-F238E27FC236}">
                <a16:creationId xmlns:a16="http://schemas.microsoft.com/office/drawing/2014/main" id="{00000000-0008-0000-0000-0000BB050000}"/>
              </a:ext>
            </a:extLst>
          </xdr:cNvPr>
          <xdr:cNvGrpSpPr>
            <a:grpSpLocks/>
          </xdr:cNvGrpSpPr>
        </xdr:nvGrpSpPr>
        <xdr:grpSpPr bwMode="auto">
          <a:xfrm>
            <a:off x="5743575" y="2847975"/>
            <a:ext cx="866775" cy="76200"/>
            <a:chOff x="5743575" y="2847975"/>
            <a:chExt cx="866775" cy="76200"/>
          </a:xfrm>
        </xdr:grpSpPr>
        <xdr:cxnSp macro="">
          <xdr:nvCxnSpPr>
            <xdr:cNvPr id="1469" name="直線コネクタ 1468">
              <a:extLst>
                <a:ext uri="{FF2B5EF4-FFF2-40B4-BE49-F238E27FC236}">
                  <a16:creationId xmlns:a16="http://schemas.microsoft.com/office/drawing/2014/main" id="{00000000-0008-0000-0000-0000B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0" name="直線コネクタ 1469">
              <a:extLst>
                <a:ext uri="{FF2B5EF4-FFF2-40B4-BE49-F238E27FC236}">
                  <a16:creationId xmlns:a16="http://schemas.microsoft.com/office/drawing/2014/main" id="{00000000-0008-0000-0000-0000B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1" name="直線コネクタ 1470">
              <a:extLst>
                <a:ext uri="{FF2B5EF4-FFF2-40B4-BE49-F238E27FC236}">
                  <a16:creationId xmlns:a16="http://schemas.microsoft.com/office/drawing/2014/main" id="{00000000-0008-0000-0000-0000B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2" name="直線コネクタ 1471">
              <a:extLst>
                <a:ext uri="{FF2B5EF4-FFF2-40B4-BE49-F238E27FC236}">
                  <a16:creationId xmlns:a16="http://schemas.microsoft.com/office/drawing/2014/main" id="{00000000-0008-0000-0000-0000C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3" name="直線コネクタ 1472">
              <a:extLst>
                <a:ext uri="{FF2B5EF4-FFF2-40B4-BE49-F238E27FC236}">
                  <a16:creationId xmlns:a16="http://schemas.microsoft.com/office/drawing/2014/main" id="{00000000-0008-0000-0000-0000C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68" name="直線コネクタ 1467">
            <a:extLst>
              <a:ext uri="{FF2B5EF4-FFF2-40B4-BE49-F238E27FC236}">
                <a16:creationId xmlns:a16="http://schemas.microsoft.com/office/drawing/2014/main" id="{00000000-0008-0000-0000-0000B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74" name="グループ化 160">
          <a:extLst>
            <a:ext uri="{FF2B5EF4-FFF2-40B4-BE49-F238E27FC236}">
              <a16:creationId xmlns:a16="http://schemas.microsoft.com/office/drawing/2014/main" id="{00000000-0008-0000-0000-0000C2050000}"/>
            </a:ext>
          </a:extLst>
        </xdr:cNvPr>
        <xdr:cNvGrpSpPr>
          <a:grpSpLocks/>
        </xdr:cNvGrpSpPr>
      </xdr:nvGrpSpPr>
      <xdr:grpSpPr bwMode="auto">
        <a:xfrm>
          <a:off x="2479675" y="22929850"/>
          <a:ext cx="765175" cy="76200"/>
          <a:chOff x="5743575" y="2847975"/>
          <a:chExt cx="866775" cy="76200"/>
        </a:xfrm>
      </xdr:grpSpPr>
      <xdr:grpSp>
        <xdr:nvGrpSpPr>
          <xdr:cNvPr id="1475" name="グループ化 80">
            <a:extLst>
              <a:ext uri="{FF2B5EF4-FFF2-40B4-BE49-F238E27FC236}">
                <a16:creationId xmlns:a16="http://schemas.microsoft.com/office/drawing/2014/main" id="{00000000-0008-0000-0000-0000C3050000}"/>
              </a:ext>
            </a:extLst>
          </xdr:cNvPr>
          <xdr:cNvGrpSpPr>
            <a:grpSpLocks/>
          </xdr:cNvGrpSpPr>
        </xdr:nvGrpSpPr>
        <xdr:grpSpPr bwMode="auto">
          <a:xfrm>
            <a:off x="5743575" y="2847975"/>
            <a:ext cx="866775" cy="76200"/>
            <a:chOff x="5743575" y="2847975"/>
            <a:chExt cx="866775" cy="76200"/>
          </a:xfrm>
        </xdr:grpSpPr>
        <xdr:cxnSp macro="">
          <xdr:nvCxnSpPr>
            <xdr:cNvPr id="1477" name="直線コネクタ 1476">
              <a:extLst>
                <a:ext uri="{FF2B5EF4-FFF2-40B4-BE49-F238E27FC236}">
                  <a16:creationId xmlns:a16="http://schemas.microsoft.com/office/drawing/2014/main" id="{00000000-0008-0000-0000-0000C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8" name="直線コネクタ 1477">
              <a:extLst>
                <a:ext uri="{FF2B5EF4-FFF2-40B4-BE49-F238E27FC236}">
                  <a16:creationId xmlns:a16="http://schemas.microsoft.com/office/drawing/2014/main" id="{00000000-0008-0000-0000-0000C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9" name="直線コネクタ 1478">
              <a:extLst>
                <a:ext uri="{FF2B5EF4-FFF2-40B4-BE49-F238E27FC236}">
                  <a16:creationId xmlns:a16="http://schemas.microsoft.com/office/drawing/2014/main" id="{00000000-0008-0000-0000-0000C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0" name="直線コネクタ 1479">
              <a:extLst>
                <a:ext uri="{FF2B5EF4-FFF2-40B4-BE49-F238E27FC236}">
                  <a16:creationId xmlns:a16="http://schemas.microsoft.com/office/drawing/2014/main" id="{00000000-0008-0000-0000-0000C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1" name="直線コネクタ 1480">
              <a:extLst>
                <a:ext uri="{FF2B5EF4-FFF2-40B4-BE49-F238E27FC236}">
                  <a16:creationId xmlns:a16="http://schemas.microsoft.com/office/drawing/2014/main" id="{00000000-0008-0000-0000-0000C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76" name="直線コネクタ 1475">
            <a:extLst>
              <a:ext uri="{FF2B5EF4-FFF2-40B4-BE49-F238E27FC236}">
                <a16:creationId xmlns:a16="http://schemas.microsoft.com/office/drawing/2014/main" id="{00000000-0008-0000-0000-0000C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82" name="グループ化 136">
          <a:extLst>
            <a:ext uri="{FF2B5EF4-FFF2-40B4-BE49-F238E27FC236}">
              <a16:creationId xmlns:a16="http://schemas.microsoft.com/office/drawing/2014/main" id="{00000000-0008-0000-0000-0000CA050000}"/>
            </a:ext>
          </a:extLst>
        </xdr:cNvPr>
        <xdr:cNvGrpSpPr>
          <a:grpSpLocks/>
        </xdr:cNvGrpSpPr>
      </xdr:nvGrpSpPr>
      <xdr:grpSpPr bwMode="auto">
        <a:xfrm>
          <a:off x="2479675" y="22929850"/>
          <a:ext cx="765175" cy="76200"/>
          <a:chOff x="5743575" y="2847975"/>
          <a:chExt cx="866775" cy="76200"/>
        </a:xfrm>
      </xdr:grpSpPr>
      <xdr:grpSp>
        <xdr:nvGrpSpPr>
          <xdr:cNvPr id="1483" name="グループ化 80">
            <a:extLst>
              <a:ext uri="{FF2B5EF4-FFF2-40B4-BE49-F238E27FC236}">
                <a16:creationId xmlns:a16="http://schemas.microsoft.com/office/drawing/2014/main" id="{00000000-0008-0000-0000-0000CB050000}"/>
              </a:ext>
            </a:extLst>
          </xdr:cNvPr>
          <xdr:cNvGrpSpPr>
            <a:grpSpLocks/>
          </xdr:cNvGrpSpPr>
        </xdr:nvGrpSpPr>
        <xdr:grpSpPr bwMode="auto">
          <a:xfrm>
            <a:off x="5743575" y="2847975"/>
            <a:ext cx="866775" cy="76200"/>
            <a:chOff x="5743575" y="2847975"/>
            <a:chExt cx="866775" cy="76200"/>
          </a:xfrm>
        </xdr:grpSpPr>
        <xdr:cxnSp macro="">
          <xdr:nvCxnSpPr>
            <xdr:cNvPr id="1485" name="直線コネクタ 1484">
              <a:extLst>
                <a:ext uri="{FF2B5EF4-FFF2-40B4-BE49-F238E27FC236}">
                  <a16:creationId xmlns:a16="http://schemas.microsoft.com/office/drawing/2014/main" id="{00000000-0008-0000-0000-0000C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6" name="直線コネクタ 1485">
              <a:extLst>
                <a:ext uri="{FF2B5EF4-FFF2-40B4-BE49-F238E27FC236}">
                  <a16:creationId xmlns:a16="http://schemas.microsoft.com/office/drawing/2014/main" id="{00000000-0008-0000-0000-0000C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7" name="直線コネクタ 1486">
              <a:extLst>
                <a:ext uri="{FF2B5EF4-FFF2-40B4-BE49-F238E27FC236}">
                  <a16:creationId xmlns:a16="http://schemas.microsoft.com/office/drawing/2014/main" id="{00000000-0008-0000-0000-0000C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8" name="直線コネクタ 1487">
              <a:extLst>
                <a:ext uri="{FF2B5EF4-FFF2-40B4-BE49-F238E27FC236}">
                  <a16:creationId xmlns:a16="http://schemas.microsoft.com/office/drawing/2014/main" id="{00000000-0008-0000-0000-0000D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9" name="直線コネクタ 1488">
              <a:extLst>
                <a:ext uri="{FF2B5EF4-FFF2-40B4-BE49-F238E27FC236}">
                  <a16:creationId xmlns:a16="http://schemas.microsoft.com/office/drawing/2014/main" id="{00000000-0008-0000-0000-0000D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84" name="直線コネクタ 1483">
            <a:extLst>
              <a:ext uri="{FF2B5EF4-FFF2-40B4-BE49-F238E27FC236}">
                <a16:creationId xmlns:a16="http://schemas.microsoft.com/office/drawing/2014/main" id="{00000000-0008-0000-0000-0000C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90" name="グループ化 112">
          <a:extLst>
            <a:ext uri="{FF2B5EF4-FFF2-40B4-BE49-F238E27FC236}">
              <a16:creationId xmlns:a16="http://schemas.microsoft.com/office/drawing/2014/main" id="{00000000-0008-0000-0000-0000D2050000}"/>
            </a:ext>
          </a:extLst>
        </xdr:cNvPr>
        <xdr:cNvGrpSpPr>
          <a:grpSpLocks/>
        </xdr:cNvGrpSpPr>
      </xdr:nvGrpSpPr>
      <xdr:grpSpPr bwMode="auto">
        <a:xfrm>
          <a:off x="2479675" y="22929850"/>
          <a:ext cx="765175" cy="76200"/>
          <a:chOff x="5743575" y="2847975"/>
          <a:chExt cx="866775" cy="76200"/>
        </a:xfrm>
      </xdr:grpSpPr>
      <xdr:grpSp>
        <xdr:nvGrpSpPr>
          <xdr:cNvPr id="1491" name="グループ化 80">
            <a:extLst>
              <a:ext uri="{FF2B5EF4-FFF2-40B4-BE49-F238E27FC236}">
                <a16:creationId xmlns:a16="http://schemas.microsoft.com/office/drawing/2014/main" id="{00000000-0008-0000-0000-0000D3050000}"/>
              </a:ext>
            </a:extLst>
          </xdr:cNvPr>
          <xdr:cNvGrpSpPr>
            <a:grpSpLocks/>
          </xdr:cNvGrpSpPr>
        </xdr:nvGrpSpPr>
        <xdr:grpSpPr bwMode="auto">
          <a:xfrm>
            <a:off x="5743575" y="2847975"/>
            <a:ext cx="866775" cy="76200"/>
            <a:chOff x="5743575" y="2847975"/>
            <a:chExt cx="866775" cy="76200"/>
          </a:xfrm>
        </xdr:grpSpPr>
        <xdr:cxnSp macro="">
          <xdr:nvCxnSpPr>
            <xdr:cNvPr id="1493" name="直線コネクタ 1492">
              <a:extLst>
                <a:ext uri="{FF2B5EF4-FFF2-40B4-BE49-F238E27FC236}">
                  <a16:creationId xmlns:a16="http://schemas.microsoft.com/office/drawing/2014/main" id="{00000000-0008-0000-0000-0000D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94" name="直線コネクタ 1493">
              <a:extLst>
                <a:ext uri="{FF2B5EF4-FFF2-40B4-BE49-F238E27FC236}">
                  <a16:creationId xmlns:a16="http://schemas.microsoft.com/office/drawing/2014/main" id="{00000000-0008-0000-0000-0000D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95" name="直線コネクタ 1494">
              <a:extLst>
                <a:ext uri="{FF2B5EF4-FFF2-40B4-BE49-F238E27FC236}">
                  <a16:creationId xmlns:a16="http://schemas.microsoft.com/office/drawing/2014/main" id="{00000000-0008-0000-0000-0000D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96" name="直線コネクタ 1495">
              <a:extLst>
                <a:ext uri="{FF2B5EF4-FFF2-40B4-BE49-F238E27FC236}">
                  <a16:creationId xmlns:a16="http://schemas.microsoft.com/office/drawing/2014/main" id="{00000000-0008-0000-0000-0000D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97" name="直線コネクタ 1496">
              <a:extLst>
                <a:ext uri="{FF2B5EF4-FFF2-40B4-BE49-F238E27FC236}">
                  <a16:creationId xmlns:a16="http://schemas.microsoft.com/office/drawing/2014/main" id="{00000000-0008-0000-0000-0000D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92" name="直線コネクタ 1491">
            <a:extLst>
              <a:ext uri="{FF2B5EF4-FFF2-40B4-BE49-F238E27FC236}">
                <a16:creationId xmlns:a16="http://schemas.microsoft.com/office/drawing/2014/main" id="{00000000-0008-0000-0000-0000D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98" name="グループ化 112">
          <a:extLst>
            <a:ext uri="{FF2B5EF4-FFF2-40B4-BE49-F238E27FC236}">
              <a16:creationId xmlns:a16="http://schemas.microsoft.com/office/drawing/2014/main" id="{00000000-0008-0000-0000-0000DA050000}"/>
            </a:ext>
          </a:extLst>
        </xdr:cNvPr>
        <xdr:cNvGrpSpPr>
          <a:grpSpLocks/>
        </xdr:cNvGrpSpPr>
      </xdr:nvGrpSpPr>
      <xdr:grpSpPr bwMode="auto">
        <a:xfrm>
          <a:off x="2479675" y="22929850"/>
          <a:ext cx="765175" cy="76200"/>
          <a:chOff x="5743575" y="2847975"/>
          <a:chExt cx="866775" cy="76200"/>
        </a:xfrm>
      </xdr:grpSpPr>
      <xdr:grpSp>
        <xdr:nvGrpSpPr>
          <xdr:cNvPr id="1499" name="グループ化 80">
            <a:extLst>
              <a:ext uri="{FF2B5EF4-FFF2-40B4-BE49-F238E27FC236}">
                <a16:creationId xmlns:a16="http://schemas.microsoft.com/office/drawing/2014/main" id="{00000000-0008-0000-0000-0000DB050000}"/>
              </a:ext>
            </a:extLst>
          </xdr:cNvPr>
          <xdr:cNvGrpSpPr>
            <a:grpSpLocks/>
          </xdr:cNvGrpSpPr>
        </xdr:nvGrpSpPr>
        <xdr:grpSpPr bwMode="auto">
          <a:xfrm>
            <a:off x="5743575" y="2847975"/>
            <a:ext cx="866775" cy="76200"/>
            <a:chOff x="5743575" y="2847975"/>
            <a:chExt cx="866775" cy="76200"/>
          </a:xfrm>
        </xdr:grpSpPr>
        <xdr:cxnSp macro="">
          <xdr:nvCxnSpPr>
            <xdr:cNvPr id="1501" name="直線コネクタ 1500">
              <a:extLst>
                <a:ext uri="{FF2B5EF4-FFF2-40B4-BE49-F238E27FC236}">
                  <a16:creationId xmlns:a16="http://schemas.microsoft.com/office/drawing/2014/main" id="{00000000-0008-0000-0000-0000D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02" name="直線コネクタ 1501">
              <a:extLst>
                <a:ext uri="{FF2B5EF4-FFF2-40B4-BE49-F238E27FC236}">
                  <a16:creationId xmlns:a16="http://schemas.microsoft.com/office/drawing/2014/main" id="{00000000-0008-0000-0000-0000D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03" name="直線コネクタ 1502">
              <a:extLst>
                <a:ext uri="{FF2B5EF4-FFF2-40B4-BE49-F238E27FC236}">
                  <a16:creationId xmlns:a16="http://schemas.microsoft.com/office/drawing/2014/main" id="{00000000-0008-0000-0000-0000D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04" name="直線コネクタ 1503">
              <a:extLst>
                <a:ext uri="{FF2B5EF4-FFF2-40B4-BE49-F238E27FC236}">
                  <a16:creationId xmlns:a16="http://schemas.microsoft.com/office/drawing/2014/main" id="{00000000-0008-0000-0000-0000E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05" name="直線コネクタ 1504">
              <a:extLst>
                <a:ext uri="{FF2B5EF4-FFF2-40B4-BE49-F238E27FC236}">
                  <a16:creationId xmlns:a16="http://schemas.microsoft.com/office/drawing/2014/main" id="{00000000-0008-0000-0000-0000E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500" name="直線コネクタ 1499">
            <a:extLst>
              <a:ext uri="{FF2B5EF4-FFF2-40B4-BE49-F238E27FC236}">
                <a16:creationId xmlns:a16="http://schemas.microsoft.com/office/drawing/2014/main" id="{00000000-0008-0000-0000-0000D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506" name="グループ化 176">
          <a:extLst>
            <a:ext uri="{FF2B5EF4-FFF2-40B4-BE49-F238E27FC236}">
              <a16:creationId xmlns:a16="http://schemas.microsoft.com/office/drawing/2014/main" id="{00000000-0008-0000-0000-0000E2050000}"/>
            </a:ext>
          </a:extLst>
        </xdr:cNvPr>
        <xdr:cNvGrpSpPr>
          <a:grpSpLocks/>
        </xdr:cNvGrpSpPr>
      </xdr:nvGrpSpPr>
      <xdr:grpSpPr bwMode="auto">
        <a:xfrm>
          <a:off x="2479675" y="22929850"/>
          <a:ext cx="765175" cy="76200"/>
          <a:chOff x="5743575" y="2847975"/>
          <a:chExt cx="866775" cy="76200"/>
        </a:xfrm>
      </xdr:grpSpPr>
      <xdr:grpSp>
        <xdr:nvGrpSpPr>
          <xdr:cNvPr id="1507" name="グループ化 80">
            <a:extLst>
              <a:ext uri="{FF2B5EF4-FFF2-40B4-BE49-F238E27FC236}">
                <a16:creationId xmlns:a16="http://schemas.microsoft.com/office/drawing/2014/main" id="{00000000-0008-0000-0000-0000E3050000}"/>
              </a:ext>
            </a:extLst>
          </xdr:cNvPr>
          <xdr:cNvGrpSpPr>
            <a:grpSpLocks/>
          </xdr:cNvGrpSpPr>
        </xdr:nvGrpSpPr>
        <xdr:grpSpPr bwMode="auto">
          <a:xfrm>
            <a:off x="5743575" y="2847975"/>
            <a:ext cx="866775" cy="76200"/>
            <a:chOff x="5743575" y="2847975"/>
            <a:chExt cx="866775" cy="76200"/>
          </a:xfrm>
        </xdr:grpSpPr>
        <xdr:cxnSp macro="">
          <xdr:nvCxnSpPr>
            <xdr:cNvPr id="1509" name="直線コネクタ 1508">
              <a:extLst>
                <a:ext uri="{FF2B5EF4-FFF2-40B4-BE49-F238E27FC236}">
                  <a16:creationId xmlns:a16="http://schemas.microsoft.com/office/drawing/2014/main" id="{00000000-0008-0000-0000-0000E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0" name="直線コネクタ 1509">
              <a:extLst>
                <a:ext uri="{FF2B5EF4-FFF2-40B4-BE49-F238E27FC236}">
                  <a16:creationId xmlns:a16="http://schemas.microsoft.com/office/drawing/2014/main" id="{00000000-0008-0000-0000-0000E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1" name="直線コネクタ 1510">
              <a:extLst>
                <a:ext uri="{FF2B5EF4-FFF2-40B4-BE49-F238E27FC236}">
                  <a16:creationId xmlns:a16="http://schemas.microsoft.com/office/drawing/2014/main" id="{00000000-0008-0000-0000-0000E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2" name="直線コネクタ 1511">
              <a:extLst>
                <a:ext uri="{FF2B5EF4-FFF2-40B4-BE49-F238E27FC236}">
                  <a16:creationId xmlns:a16="http://schemas.microsoft.com/office/drawing/2014/main" id="{00000000-0008-0000-0000-0000E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3" name="直線コネクタ 1512">
              <a:extLst>
                <a:ext uri="{FF2B5EF4-FFF2-40B4-BE49-F238E27FC236}">
                  <a16:creationId xmlns:a16="http://schemas.microsoft.com/office/drawing/2014/main" id="{00000000-0008-0000-0000-0000E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508" name="直線コネクタ 1507">
            <a:extLst>
              <a:ext uri="{FF2B5EF4-FFF2-40B4-BE49-F238E27FC236}">
                <a16:creationId xmlns:a16="http://schemas.microsoft.com/office/drawing/2014/main" id="{00000000-0008-0000-0000-0000E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27</xdr:col>
      <xdr:colOff>85725</xdr:colOff>
      <xdr:row>46</xdr:row>
      <xdr:rowOff>38100</xdr:rowOff>
    </xdr:from>
    <xdr:to>
      <xdr:col>31</xdr:col>
      <xdr:colOff>114300</xdr:colOff>
      <xdr:row>46</xdr:row>
      <xdr:rowOff>114300</xdr:rowOff>
    </xdr:to>
    <xdr:grpSp>
      <xdr:nvGrpSpPr>
        <xdr:cNvPr id="2" name="グループ化 87">
          <a:extLst>
            <a:ext uri="{FF2B5EF4-FFF2-40B4-BE49-F238E27FC236}">
              <a16:creationId xmlns:a16="http://schemas.microsoft.com/office/drawing/2014/main" id="{00000000-0008-0000-0100-000002000000}"/>
            </a:ext>
          </a:extLst>
        </xdr:cNvPr>
        <xdr:cNvGrpSpPr>
          <a:grpSpLocks/>
        </xdr:cNvGrpSpPr>
      </xdr:nvGrpSpPr>
      <xdr:grpSpPr bwMode="auto">
        <a:xfrm>
          <a:off x="5057775" y="9728200"/>
          <a:ext cx="765175" cy="76200"/>
          <a:chOff x="5743575" y="2847975"/>
          <a:chExt cx="866775" cy="76200"/>
        </a:xfrm>
      </xdr:grpSpPr>
      <xdr:grpSp>
        <xdr:nvGrpSpPr>
          <xdr:cNvPr id="3" name="グループ化 80">
            <a:extLst>
              <a:ext uri="{FF2B5EF4-FFF2-40B4-BE49-F238E27FC236}">
                <a16:creationId xmlns:a16="http://schemas.microsoft.com/office/drawing/2014/main" id="{00000000-0008-0000-0100-000003000000}"/>
              </a:ext>
            </a:extLst>
          </xdr:cNvPr>
          <xdr:cNvGrpSpPr>
            <a:grpSpLocks/>
          </xdr:cNvGrpSpPr>
        </xdr:nvGrpSpPr>
        <xdr:grpSpPr bwMode="auto">
          <a:xfrm>
            <a:off x="5743575" y="2847975"/>
            <a:ext cx="866775" cy="76200"/>
            <a:chOff x="5743575" y="2847975"/>
            <a:chExt cx="866775" cy="76200"/>
          </a:xfrm>
        </xdr:grpSpPr>
        <xdr:cxnSp macro="">
          <xdr:nvCxnSpPr>
            <xdr:cNvPr id="5" name="直線コネクタ 4">
              <a:extLst>
                <a:ext uri="{FF2B5EF4-FFF2-40B4-BE49-F238E27FC236}">
                  <a16:creationId xmlns:a16="http://schemas.microsoft.com/office/drawing/2014/main" id="{00000000-0008-0000-0100-00000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 name="直線コネクタ 5">
              <a:extLst>
                <a:ext uri="{FF2B5EF4-FFF2-40B4-BE49-F238E27FC236}">
                  <a16:creationId xmlns:a16="http://schemas.microsoft.com/office/drawing/2014/main" id="{00000000-0008-0000-0100-00000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 name="直線コネクタ 6">
              <a:extLst>
                <a:ext uri="{FF2B5EF4-FFF2-40B4-BE49-F238E27FC236}">
                  <a16:creationId xmlns:a16="http://schemas.microsoft.com/office/drawing/2014/main" id="{00000000-0008-0000-0100-00000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 name="直線コネクタ 7">
              <a:extLst>
                <a:ext uri="{FF2B5EF4-FFF2-40B4-BE49-F238E27FC236}">
                  <a16:creationId xmlns:a16="http://schemas.microsoft.com/office/drawing/2014/main" id="{00000000-0008-0000-0100-00000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直線コネクタ 8">
              <a:extLst>
                <a:ext uri="{FF2B5EF4-FFF2-40B4-BE49-F238E27FC236}">
                  <a16:creationId xmlns:a16="http://schemas.microsoft.com/office/drawing/2014/main" id="{00000000-0008-0000-0100-00000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 name="直線コネクタ 3">
            <a:extLst>
              <a:ext uri="{FF2B5EF4-FFF2-40B4-BE49-F238E27FC236}">
                <a16:creationId xmlns:a16="http://schemas.microsoft.com/office/drawing/2014/main" id="{00000000-0008-0000-0100-00000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51</xdr:row>
      <xdr:rowOff>38100</xdr:rowOff>
    </xdr:from>
    <xdr:to>
      <xdr:col>31</xdr:col>
      <xdr:colOff>114300</xdr:colOff>
      <xdr:row>51</xdr:row>
      <xdr:rowOff>114300</xdr:rowOff>
    </xdr:to>
    <xdr:grpSp>
      <xdr:nvGrpSpPr>
        <xdr:cNvPr id="26" name="グループ化 128">
          <a:extLst>
            <a:ext uri="{FF2B5EF4-FFF2-40B4-BE49-F238E27FC236}">
              <a16:creationId xmlns:a16="http://schemas.microsoft.com/office/drawing/2014/main" id="{00000000-0008-0000-0100-00001A000000}"/>
            </a:ext>
          </a:extLst>
        </xdr:cNvPr>
        <xdr:cNvGrpSpPr>
          <a:grpSpLocks/>
        </xdr:cNvGrpSpPr>
      </xdr:nvGrpSpPr>
      <xdr:grpSpPr bwMode="auto">
        <a:xfrm>
          <a:off x="5057775" y="10420350"/>
          <a:ext cx="765175" cy="76200"/>
          <a:chOff x="5743575" y="2847975"/>
          <a:chExt cx="866775" cy="76200"/>
        </a:xfrm>
      </xdr:grpSpPr>
      <xdr:grpSp>
        <xdr:nvGrpSpPr>
          <xdr:cNvPr id="27" name="グループ化 80">
            <a:extLst>
              <a:ext uri="{FF2B5EF4-FFF2-40B4-BE49-F238E27FC236}">
                <a16:creationId xmlns:a16="http://schemas.microsoft.com/office/drawing/2014/main" id="{00000000-0008-0000-0100-00001B000000}"/>
              </a:ext>
            </a:extLst>
          </xdr:cNvPr>
          <xdr:cNvGrpSpPr>
            <a:grpSpLocks/>
          </xdr:cNvGrpSpPr>
        </xdr:nvGrpSpPr>
        <xdr:grpSpPr bwMode="auto">
          <a:xfrm>
            <a:off x="5743575" y="2847975"/>
            <a:ext cx="866775" cy="76200"/>
            <a:chOff x="5743575" y="2847975"/>
            <a:chExt cx="866775" cy="76200"/>
          </a:xfrm>
        </xdr:grpSpPr>
        <xdr:cxnSp macro="">
          <xdr:nvCxnSpPr>
            <xdr:cNvPr id="29" name="直線コネクタ 28">
              <a:extLst>
                <a:ext uri="{FF2B5EF4-FFF2-40B4-BE49-F238E27FC236}">
                  <a16:creationId xmlns:a16="http://schemas.microsoft.com/office/drawing/2014/main" id="{00000000-0008-0000-0100-00001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 name="直線コネクタ 29">
              <a:extLst>
                <a:ext uri="{FF2B5EF4-FFF2-40B4-BE49-F238E27FC236}">
                  <a16:creationId xmlns:a16="http://schemas.microsoft.com/office/drawing/2014/main" id="{00000000-0008-0000-0100-00001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 name="直線コネクタ 30">
              <a:extLst>
                <a:ext uri="{FF2B5EF4-FFF2-40B4-BE49-F238E27FC236}">
                  <a16:creationId xmlns:a16="http://schemas.microsoft.com/office/drawing/2014/main" id="{00000000-0008-0000-0100-00001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 name="直線コネクタ 31">
              <a:extLst>
                <a:ext uri="{FF2B5EF4-FFF2-40B4-BE49-F238E27FC236}">
                  <a16:creationId xmlns:a16="http://schemas.microsoft.com/office/drawing/2014/main" id="{00000000-0008-0000-0100-00002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 name="直線コネクタ 32">
              <a:extLst>
                <a:ext uri="{FF2B5EF4-FFF2-40B4-BE49-F238E27FC236}">
                  <a16:creationId xmlns:a16="http://schemas.microsoft.com/office/drawing/2014/main" id="{00000000-0008-0000-0100-00002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 name="直線コネクタ 27">
            <a:extLst>
              <a:ext uri="{FF2B5EF4-FFF2-40B4-BE49-F238E27FC236}">
                <a16:creationId xmlns:a16="http://schemas.microsoft.com/office/drawing/2014/main" id="{00000000-0008-0000-0100-00001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34" name="グループ化 136">
          <a:extLst>
            <a:ext uri="{FF2B5EF4-FFF2-40B4-BE49-F238E27FC236}">
              <a16:creationId xmlns:a16="http://schemas.microsoft.com/office/drawing/2014/main" id="{00000000-0008-0000-0100-000022000000}"/>
            </a:ext>
          </a:extLst>
        </xdr:cNvPr>
        <xdr:cNvGrpSpPr>
          <a:grpSpLocks/>
        </xdr:cNvGrpSpPr>
      </xdr:nvGrpSpPr>
      <xdr:grpSpPr bwMode="auto">
        <a:xfrm>
          <a:off x="5057775" y="11118850"/>
          <a:ext cx="765175" cy="76200"/>
          <a:chOff x="5743575" y="2847975"/>
          <a:chExt cx="866775" cy="76200"/>
        </a:xfrm>
      </xdr:grpSpPr>
      <xdr:grpSp>
        <xdr:nvGrpSpPr>
          <xdr:cNvPr id="35" name="グループ化 80">
            <a:extLst>
              <a:ext uri="{FF2B5EF4-FFF2-40B4-BE49-F238E27FC236}">
                <a16:creationId xmlns:a16="http://schemas.microsoft.com/office/drawing/2014/main" id="{00000000-0008-0000-0100-000023000000}"/>
              </a:ext>
            </a:extLst>
          </xdr:cNvPr>
          <xdr:cNvGrpSpPr>
            <a:grpSpLocks/>
          </xdr:cNvGrpSpPr>
        </xdr:nvGrpSpPr>
        <xdr:grpSpPr bwMode="auto">
          <a:xfrm>
            <a:off x="5743575" y="2847975"/>
            <a:ext cx="866775" cy="76200"/>
            <a:chOff x="5743575" y="2847975"/>
            <a:chExt cx="866775" cy="76200"/>
          </a:xfrm>
        </xdr:grpSpPr>
        <xdr:cxnSp macro="">
          <xdr:nvCxnSpPr>
            <xdr:cNvPr id="37" name="直線コネクタ 36">
              <a:extLst>
                <a:ext uri="{FF2B5EF4-FFF2-40B4-BE49-F238E27FC236}">
                  <a16:creationId xmlns:a16="http://schemas.microsoft.com/office/drawing/2014/main" id="{00000000-0008-0000-0100-00002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直線コネクタ 37">
              <a:extLst>
                <a:ext uri="{FF2B5EF4-FFF2-40B4-BE49-F238E27FC236}">
                  <a16:creationId xmlns:a16="http://schemas.microsoft.com/office/drawing/2014/main" id="{00000000-0008-0000-0100-00002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 name="直線コネクタ 38">
              <a:extLst>
                <a:ext uri="{FF2B5EF4-FFF2-40B4-BE49-F238E27FC236}">
                  <a16:creationId xmlns:a16="http://schemas.microsoft.com/office/drawing/2014/main" id="{00000000-0008-0000-0100-00002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 name="直線コネクタ 39">
              <a:extLst>
                <a:ext uri="{FF2B5EF4-FFF2-40B4-BE49-F238E27FC236}">
                  <a16:creationId xmlns:a16="http://schemas.microsoft.com/office/drawing/2014/main" id="{00000000-0008-0000-0100-00002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 name="直線コネクタ 40">
              <a:extLst>
                <a:ext uri="{FF2B5EF4-FFF2-40B4-BE49-F238E27FC236}">
                  <a16:creationId xmlns:a16="http://schemas.microsoft.com/office/drawing/2014/main" id="{00000000-0008-0000-0100-00002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6" name="直線コネクタ 35">
            <a:extLst>
              <a:ext uri="{FF2B5EF4-FFF2-40B4-BE49-F238E27FC236}">
                <a16:creationId xmlns:a16="http://schemas.microsoft.com/office/drawing/2014/main" id="{00000000-0008-0000-0100-00002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66" name="グループ化 168">
          <a:extLst>
            <a:ext uri="{FF2B5EF4-FFF2-40B4-BE49-F238E27FC236}">
              <a16:creationId xmlns:a16="http://schemas.microsoft.com/office/drawing/2014/main" id="{00000000-0008-0000-0100-000042000000}"/>
            </a:ext>
          </a:extLst>
        </xdr:cNvPr>
        <xdr:cNvGrpSpPr>
          <a:grpSpLocks/>
        </xdr:cNvGrpSpPr>
      </xdr:nvGrpSpPr>
      <xdr:grpSpPr bwMode="auto">
        <a:xfrm>
          <a:off x="5057775" y="11817350"/>
          <a:ext cx="765175" cy="76200"/>
          <a:chOff x="5743575" y="2847975"/>
          <a:chExt cx="866775" cy="76200"/>
        </a:xfrm>
      </xdr:grpSpPr>
      <xdr:grpSp>
        <xdr:nvGrpSpPr>
          <xdr:cNvPr id="67" name="グループ化 80">
            <a:extLst>
              <a:ext uri="{FF2B5EF4-FFF2-40B4-BE49-F238E27FC236}">
                <a16:creationId xmlns:a16="http://schemas.microsoft.com/office/drawing/2014/main" id="{00000000-0008-0000-0100-000043000000}"/>
              </a:ext>
            </a:extLst>
          </xdr:cNvPr>
          <xdr:cNvGrpSpPr>
            <a:grpSpLocks/>
          </xdr:cNvGrpSpPr>
        </xdr:nvGrpSpPr>
        <xdr:grpSpPr bwMode="auto">
          <a:xfrm>
            <a:off x="5743575" y="2847975"/>
            <a:ext cx="866775" cy="76200"/>
            <a:chOff x="5743575" y="2847975"/>
            <a:chExt cx="866775" cy="76200"/>
          </a:xfrm>
        </xdr:grpSpPr>
        <xdr:cxnSp macro="">
          <xdr:nvCxnSpPr>
            <xdr:cNvPr id="69" name="直線コネクタ 68">
              <a:extLst>
                <a:ext uri="{FF2B5EF4-FFF2-40B4-BE49-F238E27FC236}">
                  <a16:creationId xmlns:a16="http://schemas.microsoft.com/office/drawing/2014/main" id="{00000000-0008-0000-0100-00004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0" name="直線コネクタ 69">
              <a:extLst>
                <a:ext uri="{FF2B5EF4-FFF2-40B4-BE49-F238E27FC236}">
                  <a16:creationId xmlns:a16="http://schemas.microsoft.com/office/drawing/2014/main" id="{00000000-0008-0000-0100-00004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1" name="直線コネクタ 70">
              <a:extLst>
                <a:ext uri="{FF2B5EF4-FFF2-40B4-BE49-F238E27FC236}">
                  <a16:creationId xmlns:a16="http://schemas.microsoft.com/office/drawing/2014/main" id="{00000000-0008-0000-0100-00004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2" name="直線コネクタ 71">
              <a:extLst>
                <a:ext uri="{FF2B5EF4-FFF2-40B4-BE49-F238E27FC236}">
                  <a16:creationId xmlns:a16="http://schemas.microsoft.com/office/drawing/2014/main" id="{00000000-0008-0000-0100-00004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 name="直線コネクタ 72">
              <a:extLst>
                <a:ext uri="{FF2B5EF4-FFF2-40B4-BE49-F238E27FC236}">
                  <a16:creationId xmlns:a16="http://schemas.microsoft.com/office/drawing/2014/main" id="{00000000-0008-0000-0100-00004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8" name="直線コネクタ 67">
            <a:extLst>
              <a:ext uri="{FF2B5EF4-FFF2-40B4-BE49-F238E27FC236}">
                <a16:creationId xmlns:a16="http://schemas.microsoft.com/office/drawing/2014/main" id="{00000000-0008-0000-0100-00004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74" name="グループ化 176">
          <a:extLst>
            <a:ext uri="{FF2B5EF4-FFF2-40B4-BE49-F238E27FC236}">
              <a16:creationId xmlns:a16="http://schemas.microsoft.com/office/drawing/2014/main" id="{00000000-0008-0000-0100-00004A000000}"/>
            </a:ext>
          </a:extLst>
        </xdr:cNvPr>
        <xdr:cNvGrpSpPr>
          <a:grpSpLocks/>
        </xdr:cNvGrpSpPr>
      </xdr:nvGrpSpPr>
      <xdr:grpSpPr bwMode="auto">
        <a:xfrm>
          <a:off x="5057775" y="12515850"/>
          <a:ext cx="765175" cy="76200"/>
          <a:chOff x="5743575" y="2847975"/>
          <a:chExt cx="866775" cy="76200"/>
        </a:xfrm>
      </xdr:grpSpPr>
      <xdr:grpSp>
        <xdr:nvGrpSpPr>
          <xdr:cNvPr id="75" name="グループ化 80">
            <a:extLst>
              <a:ext uri="{FF2B5EF4-FFF2-40B4-BE49-F238E27FC236}">
                <a16:creationId xmlns:a16="http://schemas.microsoft.com/office/drawing/2014/main" id="{00000000-0008-0000-0100-00004B000000}"/>
              </a:ext>
            </a:extLst>
          </xdr:cNvPr>
          <xdr:cNvGrpSpPr>
            <a:grpSpLocks/>
          </xdr:cNvGrpSpPr>
        </xdr:nvGrpSpPr>
        <xdr:grpSpPr bwMode="auto">
          <a:xfrm>
            <a:off x="5743575" y="2847975"/>
            <a:ext cx="866775" cy="76200"/>
            <a:chOff x="5743575" y="2847975"/>
            <a:chExt cx="866775" cy="76200"/>
          </a:xfrm>
        </xdr:grpSpPr>
        <xdr:cxnSp macro="">
          <xdr:nvCxnSpPr>
            <xdr:cNvPr id="77" name="直線コネクタ 76">
              <a:extLst>
                <a:ext uri="{FF2B5EF4-FFF2-40B4-BE49-F238E27FC236}">
                  <a16:creationId xmlns:a16="http://schemas.microsoft.com/office/drawing/2014/main" id="{00000000-0008-0000-0100-00004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 name="直線コネクタ 77">
              <a:extLst>
                <a:ext uri="{FF2B5EF4-FFF2-40B4-BE49-F238E27FC236}">
                  <a16:creationId xmlns:a16="http://schemas.microsoft.com/office/drawing/2014/main" id="{00000000-0008-0000-0100-00004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直線コネクタ 78">
              <a:extLst>
                <a:ext uri="{FF2B5EF4-FFF2-40B4-BE49-F238E27FC236}">
                  <a16:creationId xmlns:a16="http://schemas.microsoft.com/office/drawing/2014/main" id="{00000000-0008-0000-0100-00004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直線コネクタ 79">
              <a:extLst>
                <a:ext uri="{FF2B5EF4-FFF2-40B4-BE49-F238E27FC236}">
                  <a16:creationId xmlns:a16="http://schemas.microsoft.com/office/drawing/2014/main" id="{00000000-0008-0000-0100-00005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1" name="直線コネクタ 80">
              <a:extLst>
                <a:ext uri="{FF2B5EF4-FFF2-40B4-BE49-F238E27FC236}">
                  <a16:creationId xmlns:a16="http://schemas.microsoft.com/office/drawing/2014/main" id="{00000000-0008-0000-0100-00005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6" name="直線コネクタ 75">
            <a:extLst>
              <a:ext uri="{FF2B5EF4-FFF2-40B4-BE49-F238E27FC236}">
                <a16:creationId xmlns:a16="http://schemas.microsoft.com/office/drawing/2014/main" id="{00000000-0008-0000-0100-00004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82" name="グループ化 184">
          <a:extLst>
            <a:ext uri="{FF2B5EF4-FFF2-40B4-BE49-F238E27FC236}">
              <a16:creationId xmlns:a16="http://schemas.microsoft.com/office/drawing/2014/main" id="{00000000-0008-0000-0100-000052000000}"/>
            </a:ext>
          </a:extLst>
        </xdr:cNvPr>
        <xdr:cNvGrpSpPr>
          <a:grpSpLocks/>
        </xdr:cNvGrpSpPr>
      </xdr:nvGrpSpPr>
      <xdr:grpSpPr bwMode="auto">
        <a:xfrm>
          <a:off x="5057775" y="13214350"/>
          <a:ext cx="765175" cy="76200"/>
          <a:chOff x="5743575" y="2847975"/>
          <a:chExt cx="866775" cy="76200"/>
        </a:xfrm>
      </xdr:grpSpPr>
      <xdr:grpSp>
        <xdr:nvGrpSpPr>
          <xdr:cNvPr id="83" name="グループ化 80">
            <a:extLst>
              <a:ext uri="{FF2B5EF4-FFF2-40B4-BE49-F238E27FC236}">
                <a16:creationId xmlns:a16="http://schemas.microsoft.com/office/drawing/2014/main" id="{00000000-0008-0000-0100-000053000000}"/>
              </a:ext>
            </a:extLst>
          </xdr:cNvPr>
          <xdr:cNvGrpSpPr>
            <a:grpSpLocks/>
          </xdr:cNvGrpSpPr>
        </xdr:nvGrpSpPr>
        <xdr:grpSpPr bwMode="auto">
          <a:xfrm>
            <a:off x="5743575" y="2847975"/>
            <a:ext cx="866775" cy="76200"/>
            <a:chOff x="5743575" y="2847975"/>
            <a:chExt cx="866775" cy="76200"/>
          </a:xfrm>
        </xdr:grpSpPr>
        <xdr:cxnSp macro="">
          <xdr:nvCxnSpPr>
            <xdr:cNvPr id="85" name="直線コネクタ 84">
              <a:extLst>
                <a:ext uri="{FF2B5EF4-FFF2-40B4-BE49-F238E27FC236}">
                  <a16:creationId xmlns:a16="http://schemas.microsoft.com/office/drawing/2014/main" id="{00000000-0008-0000-0100-00005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直線コネクタ 85">
              <a:extLst>
                <a:ext uri="{FF2B5EF4-FFF2-40B4-BE49-F238E27FC236}">
                  <a16:creationId xmlns:a16="http://schemas.microsoft.com/office/drawing/2014/main" id="{00000000-0008-0000-0100-00005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直線コネクタ 86">
              <a:extLst>
                <a:ext uri="{FF2B5EF4-FFF2-40B4-BE49-F238E27FC236}">
                  <a16:creationId xmlns:a16="http://schemas.microsoft.com/office/drawing/2014/main" id="{00000000-0008-0000-0100-00005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 name="直線コネクタ 87">
              <a:extLst>
                <a:ext uri="{FF2B5EF4-FFF2-40B4-BE49-F238E27FC236}">
                  <a16:creationId xmlns:a16="http://schemas.microsoft.com/office/drawing/2014/main" id="{00000000-0008-0000-0100-00005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9" name="直線コネクタ 88">
              <a:extLst>
                <a:ext uri="{FF2B5EF4-FFF2-40B4-BE49-F238E27FC236}">
                  <a16:creationId xmlns:a16="http://schemas.microsoft.com/office/drawing/2014/main" id="{00000000-0008-0000-0100-00005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4" name="直線コネクタ 83">
            <a:extLst>
              <a:ext uri="{FF2B5EF4-FFF2-40B4-BE49-F238E27FC236}">
                <a16:creationId xmlns:a16="http://schemas.microsoft.com/office/drawing/2014/main" id="{00000000-0008-0000-0100-00005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98" name="グループ化 112">
          <a:extLst>
            <a:ext uri="{FF2B5EF4-FFF2-40B4-BE49-F238E27FC236}">
              <a16:creationId xmlns:a16="http://schemas.microsoft.com/office/drawing/2014/main" id="{00000000-0008-0000-0100-000062000000}"/>
            </a:ext>
          </a:extLst>
        </xdr:cNvPr>
        <xdr:cNvGrpSpPr>
          <a:grpSpLocks/>
        </xdr:cNvGrpSpPr>
      </xdr:nvGrpSpPr>
      <xdr:grpSpPr bwMode="auto">
        <a:xfrm>
          <a:off x="5057775" y="11118850"/>
          <a:ext cx="765175" cy="76200"/>
          <a:chOff x="5743575" y="2847975"/>
          <a:chExt cx="866775" cy="76200"/>
        </a:xfrm>
      </xdr:grpSpPr>
      <xdr:grpSp>
        <xdr:nvGrpSpPr>
          <xdr:cNvPr id="99" name="グループ化 80">
            <a:extLst>
              <a:ext uri="{FF2B5EF4-FFF2-40B4-BE49-F238E27FC236}">
                <a16:creationId xmlns:a16="http://schemas.microsoft.com/office/drawing/2014/main" id="{00000000-0008-0000-0100-000063000000}"/>
              </a:ext>
            </a:extLst>
          </xdr:cNvPr>
          <xdr:cNvGrpSpPr>
            <a:grpSpLocks/>
          </xdr:cNvGrpSpPr>
        </xdr:nvGrpSpPr>
        <xdr:grpSpPr bwMode="auto">
          <a:xfrm>
            <a:off x="5743575" y="2847975"/>
            <a:ext cx="866775" cy="76200"/>
            <a:chOff x="5743575" y="2847975"/>
            <a:chExt cx="866775" cy="76200"/>
          </a:xfrm>
        </xdr:grpSpPr>
        <xdr:cxnSp macro="">
          <xdr:nvCxnSpPr>
            <xdr:cNvPr id="101" name="直線コネクタ 100">
              <a:extLst>
                <a:ext uri="{FF2B5EF4-FFF2-40B4-BE49-F238E27FC236}">
                  <a16:creationId xmlns:a16="http://schemas.microsoft.com/office/drawing/2014/main" id="{00000000-0008-0000-0100-00006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 name="直線コネクタ 101">
              <a:extLst>
                <a:ext uri="{FF2B5EF4-FFF2-40B4-BE49-F238E27FC236}">
                  <a16:creationId xmlns:a16="http://schemas.microsoft.com/office/drawing/2014/main" id="{00000000-0008-0000-0100-00006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 name="直線コネクタ 102">
              <a:extLst>
                <a:ext uri="{FF2B5EF4-FFF2-40B4-BE49-F238E27FC236}">
                  <a16:creationId xmlns:a16="http://schemas.microsoft.com/office/drawing/2014/main" id="{00000000-0008-0000-0100-00006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 name="直線コネクタ 103">
              <a:extLst>
                <a:ext uri="{FF2B5EF4-FFF2-40B4-BE49-F238E27FC236}">
                  <a16:creationId xmlns:a16="http://schemas.microsoft.com/office/drawing/2014/main" id="{00000000-0008-0000-0100-00006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5" name="直線コネクタ 104">
              <a:extLst>
                <a:ext uri="{FF2B5EF4-FFF2-40B4-BE49-F238E27FC236}">
                  <a16:creationId xmlns:a16="http://schemas.microsoft.com/office/drawing/2014/main" id="{00000000-0008-0000-0100-00006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0" name="直線コネクタ 99">
            <a:extLst>
              <a:ext uri="{FF2B5EF4-FFF2-40B4-BE49-F238E27FC236}">
                <a16:creationId xmlns:a16="http://schemas.microsoft.com/office/drawing/2014/main" id="{00000000-0008-0000-0100-00006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154" name="グループ化 136">
          <a:extLst>
            <a:ext uri="{FF2B5EF4-FFF2-40B4-BE49-F238E27FC236}">
              <a16:creationId xmlns:a16="http://schemas.microsoft.com/office/drawing/2014/main" id="{00000000-0008-0000-0100-00009A000000}"/>
            </a:ext>
          </a:extLst>
        </xdr:cNvPr>
        <xdr:cNvGrpSpPr>
          <a:grpSpLocks/>
        </xdr:cNvGrpSpPr>
      </xdr:nvGrpSpPr>
      <xdr:grpSpPr bwMode="auto">
        <a:xfrm>
          <a:off x="5057775" y="11817350"/>
          <a:ext cx="765175" cy="76200"/>
          <a:chOff x="5743575" y="2847975"/>
          <a:chExt cx="866775" cy="76200"/>
        </a:xfrm>
      </xdr:grpSpPr>
      <xdr:grpSp>
        <xdr:nvGrpSpPr>
          <xdr:cNvPr id="155" name="グループ化 80">
            <a:extLst>
              <a:ext uri="{FF2B5EF4-FFF2-40B4-BE49-F238E27FC236}">
                <a16:creationId xmlns:a16="http://schemas.microsoft.com/office/drawing/2014/main" id="{00000000-0008-0000-0100-00009B000000}"/>
              </a:ext>
            </a:extLst>
          </xdr:cNvPr>
          <xdr:cNvGrpSpPr>
            <a:grpSpLocks/>
          </xdr:cNvGrpSpPr>
        </xdr:nvGrpSpPr>
        <xdr:grpSpPr bwMode="auto">
          <a:xfrm>
            <a:off x="5743575" y="2847975"/>
            <a:ext cx="866775" cy="76200"/>
            <a:chOff x="5743575" y="2847975"/>
            <a:chExt cx="866775" cy="76200"/>
          </a:xfrm>
        </xdr:grpSpPr>
        <xdr:cxnSp macro="">
          <xdr:nvCxnSpPr>
            <xdr:cNvPr id="157" name="直線コネクタ 156">
              <a:extLst>
                <a:ext uri="{FF2B5EF4-FFF2-40B4-BE49-F238E27FC236}">
                  <a16:creationId xmlns:a16="http://schemas.microsoft.com/office/drawing/2014/main" id="{00000000-0008-0000-0100-00009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8" name="直線コネクタ 157">
              <a:extLst>
                <a:ext uri="{FF2B5EF4-FFF2-40B4-BE49-F238E27FC236}">
                  <a16:creationId xmlns:a16="http://schemas.microsoft.com/office/drawing/2014/main" id="{00000000-0008-0000-0100-00009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9" name="直線コネクタ 158">
              <a:extLst>
                <a:ext uri="{FF2B5EF4-FFF2-40B4-BE49-F238E27FC236}">
                  <a16:creationId xmlns:a16="http://schemas.microsoft.com/office/drawing/2014/main" id="{00000000-0008-0000-0100-00009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0" name="直線コネクタ 159">
              <a:extLst>
                <a:ext uri="{FF2B5EF4-FFF2-40B4-BE49-F238E27FC236}">
                  <a16:creationId xmlns:a16="http://schemas.microsoft.com/office/drawing/2014/main" id="{00000000-0008-0000-0100-0000A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1" name="直線コネクタ 160">
              <a:extLst>
                <a:ext uri="{FF2B5EF4-FFF2-40B4-BE49-F238E27FC236}">
                  <a16:creationId xmlns:a16="http://schemas.microsoft.com/office/drawing/2014/main" id="{00000000-0008-0000-0100-0000A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56" name="直線コネクタ 155">
            <a:extLst>
              <a:ext uri="{FF2B5EF4-FFF2-40B4-BE49-F238E27FC236}">
                <a16:creationId xmlns:a16="http://schemas.microsoft.com/office/drawing/2014/main" id="{00000000-0008-0000-0100-00009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162" name="グループ化 112">
          <a:extLst>
            <a:ext uri="{FF2B5EF4-FFF2-40B4-BE49-F238E27FC236}">
              <a16:creationId xmlns:a16="http://schemas.microsoft.com/office/drawing/2014/main" id="{00000000-0008-0000-0100-0000A2000000}"/>
            </a:ext>
          </a:extLst>
        </xdr:cNvPr>
        <xdr:cNvGrpSpPr>
          <a:grpSpLocks/>
        </xdr:cNvGrpSpPr>
      </xdr:nvGrpSpPr>
      <xdr:grpSpPr bwMode="auto">
        <a:xfrm>
          <a:off x="5057775" y="11817350"/>
          <a:ext cx="765175" cy="76200"/>
          <a:chOff x="5743575" y="2847975"/>
          <a:chExt cx="866775" cy="76200"/>
        </a:xfrm>
      </xdr:grpSpPr>
      <xdr:grpSp>
        <xdr:nvGrpSpPr>
          <xdr:cNvPr id="163" name="グループ化 80">
            <a:extLst>
              <a:ext uri="{FF2B5EF4-FFF2-40B4-BE49-F238E27FC236}">
                <a16:creationId xmlns:a16="http://schemas.microsoft.com/office/drawing/2014/main" id="{00000000-0008-0000-0100-0000A3000000}"/>
              </a:ext>
            </a:extLst>
          </xdr:cNvPr>
          <xdr:cNvGrpSpPr>
            <a:grpSpLocks/>
          </xdr:cNvGrpSpPr>
        </xdr:nvGrpSpPr>
        <xdr:grpSpPr bwMode="auto">
          <a:xfrm>
            <a:off x="5743575" y="2847975"/>
            <a:ext cx="866775" cy="76200"/>
            <a:chOff x="5743575" y="2847975"/>
            <a:chExt cx="866775" cy="76200"/>
          </a:xfrm>
        </xdr:grpSpPr>
        <xdr:cxnSp macro="">
          <xdr:nvCxnSpPr>
            <xdr:cNvPr id="165" name="直線コネクタ 164">
              <a:extLst>
                <a:ext uri="{FF2B5EF4-FFF2-40B4-BE49-F238E27FC236}">
                  <a16:creationId xmlns:a16="http://schemas.microsoft.com/office/drawing/2014/main" id="{00000000-0008-0000-0100-0000A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6" name="直線コネクタ 165">
              <a:extLst>
                <a:ext uri="{FF2B5EF4-FFF2-40B4-BE49-F238E27FC236}">
                  <a16:creationId xmlns:a16="http://schemas.microsoft.com/office/drawing/2014/main" id="{00000000-0008-0000-0100-0000A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7" name="直線コネクタ 166">
              <a:extLst>
                <a:ext uri="{FF2B5EF4-FFF2-40B4-BE49-F238E27FC236}">
                  <a16:creationId xmlns:a16="http://schemas.microsoft.com/office/drawing/2014/main" id="{00000000-0008-0000-0100-0000A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8" name="直線コネクタ 167">
              <a:extLst>
                <a:ext uri="{FF2B5EF4-FFF2-40B4-BE49-F238E27FC236}">
                  <a16:creationId xmlns:a16="http://schemas.microsoft.com/office/drawing/2014/main" id="{00000000-0008-0000-0100-0000A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9" name="直線コネクタ 168">
              <a:extLst>
                <a:ext uri="{FF2B5EF4-FFF2-40B4-BE49-F238E27FC236}">
                  <a16:creationId xmlns:a16="http://schemas.microsoft.com/office/drawing/2014/main" id="{00000000-0008-0000-0100-0000A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64" name="直線コネクタ 163">
            <a:extLst>
              <a:ext uri="{FF2B5EF4-FFF2-40B4-BE49-F238E27FC236}">
                <a16:creationId xmlns:a16="http://schemas.microsoft.com/office/drawing/2014/main" id="{00000000-0008-0000-0100-0000A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170" name="グループ化 176">
          <a:extLst>
            <a:ext uri="{FF2B5EF4-FFF2-40B4-BE49-F238E27FC236}">
              <a16:creationId xmlns:a16="http://schemas.microsoft.com/office/drawing/2014/main" id="{00000000-0008-0000-0100-0000AA000000}"/>
            </a:ext>
          </a:extLst>
        </xdr:cNvPr>
        <xdr:cNvGrpSpPr>
          <a:grpSpLocks/>
        </xdr:cNvGrpSpPr>
      </xdr:nvGrpSpPr>
      <xdr:grpSpPr bwMode="auto">
        <a:xfrm>
          <a:off x="5057775" y="11817350"/>
          <a:ext cx="765175" cy="76200"/>
          <a:chOff x="5743575" y="2847975"/>
          <a:chExt cx="866775" cy="76200"/>
        </a:xfrm>
      </xdr:grpSpPr>
      <xdr:grpSp>
        <xdr:nvGrpSpPr>
          <xdr:cNvPr id="171" name="グループ化 80">
            <a:extLst>
              <a:ext uri="{FF2B5EF4-FFF2-40B4-BE49-F238E27FC236}">
                <a16:creationId xmlns:a16="http://schemas.microsoft.com/office/drawing/2014/main" id="{00000000-0008-0000-0100-0000AB000000}"/>
              </a:ext>
            </a:extLst>
          </xdr:cNvPr>
          <xdr:cNvGrpSpPr>
            <a:grpSpLocks/>
          </xdr:cNvGrpSpPr>
        </xdr:nvGrpSpPr>
        <xdr:grpSpPr bwMode="auto">
          <a:xfrm>
            <a:off x="5743575" y="2847975"/>
            <a:ext cx="866775" cy="76200"/>
            <a:chOff x="5743575" y="2847975"/>
            <a:chExt cx="866775" cy="76200"/>
          </a:xfrm>
        </xdr:grpSpPr>
        <xdr:cxnSp macro="">
          <xdr:nvCxnSpPr>
            <xdr:cNvPr id="173" name="直線コネクタ 172">
              <a:extLst>
                <a:ext uri="{FF2B5EF4-FFF2-40B4-BE49-F238E27FC236}">
                  <a16:creationId xmlns:a16="http://schemas.microsoft.com/office/drawing/2014/main" id="{00000000-0008-0000-0100-0000A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4" name="直線コネクタ 173">
              <a:extLst>
                <a:ext uri="{FF2B5EF4-FFF2-40B4-BE49-F238E27FC236}">
                  <a16:creationId xmlns:a16="http://schemas.microsoft.com/office/drawing/2014/main" id="{00000000-0008-0000-0100-0000A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5" name="直線コネクタ 174">
              <a:extLst>
                <a:ext uri="{FF2B5EF4-FFF2-40B4-BE49-F238E27FC236}">
                  <a16:creationId xmlns:a16="http://schemas.microsoft.com/office/drawing/2014/main" id="{00000000-0008-0000-0100-0000A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6" name="直線コネクタ 175">
              <a:extLst>
                <a:ext uri="{FF2B5EF4-FFF2-40B4-BE49-F238E27FC236}">
                  <a16:creationId xmlns:a16="http://schemas.microsoft.com/office/drawing/2014/main" id="{00000000-0008-0000-0100-0000B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7" name="直線コネクタ 176">
              <a:extLst>
                <a:ext uri="{FF2B5EF4-FFF2-40B4-BE49-F238E27FC236}">
                  <a16:creationId xmlns:a16="http://schemas.microsoft.com/office/drawing/2014/main" id="{00000000-0008-0000-0100-0000B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72" name="直線コネクタ 171">
            <a:extLst>
              <a:ext uri="{FF2B5EF4-FFF2-40B4-BE49-F238E27FC236}">
                <a16:creationId xmlns:a16="http://schemas.microsoft.com/office/drawing/2014/main" id="{00000000-0008-0000-0100-0000A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178" name="グループ化 176">
          <a:extLst>
            <a:ext uri="{FF2B5EF4-FFF2-40B4-BE49-F238E27FC236}">
              <a16:creationId xmlns:a16="http://schemas.microsoft.com/office/drawing/2014/main" id="{00000000-0008-0000-0100-0000B2000000}"/>
            </a:ext>
          </a:extLst>
        </xdr:cNvPr>
        <xdr:cNvGrpSpPr>
          <a:grpSpLocks/>
        </xdr:cNvGrpSpPr>
      </xdr:nvGrpSpPr>
      <xdr:grpSpPr bwMode="auto">
        <a:xfrm>
          <a:off x="5057775" y="9728200"/>
          <a:ext cx="765175" cy="76200"/>
          <a:chOff x="5743575" y="2847975"/>
          <a:chExt cx="866775" cy="76200"/>
        </a:xfrm>
      </xdr:grpSpPr>
      <xdr:grpSp>
        <xdr:nvGrpSpPr>
          <xdr:cNvPr id="179" name="グループ化 80">
            <a:extLst>
              <a:ext uri="{FF2B5EF4-FFF2-40B4-BE49-F238E27FC236}">
                <a16:creationId xmlns:a16="http://schemas.microsoft.com/office/drawing/2014/main" id="{00000000-0008-0000-0100-0000B3000000}"/>
              </a:ext>
            </a:extLst>
          </xdr:cNvPr>
          <xdr:cNvGrpSpPr>
            <a:grpSpLocks/>
          </xdr:cNvGrpSpPr>
        </xdr:nvGrpSpPr>
        <xdr:grpSpPr bwMode="auto">
          <a:xfrm>
            <a:off x="5743575" y="2847975"/>
            <a:ext cx="866775" cy="76200"/>
            <a:chOff x="5743575" y="2847975"/>
            <a:chExt cx="866775" cy="76200"/>
          </a:xfrm>
        </xdr:grpSpPr>
        <xdr:cxnSp macro="">
          <xdr:nvCxnSpPr>
            <xdr:cNvPr id="181" name="直線コネクタ 180">
              <a:extLst>
                <a:ext uri="{FF2B5EF4-FFF2-40B4-BE49-F238E27FC236}">
                  <a16:creationId xmlns:a16="http://schemas.microsoft.com/office/drawing/2014/main" id="{00000000-0008-0000-0100-0000B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2" name="直線コネクタ 181">
              <a:extLst>
                <a:ext uri="{FF2B5EF4-FFF2-40B4-BE49-F238E27FC236}">
                  <a16:creationId xmlns:a16="http://schemas.microsoft.com/office/drawing/2014/main" id="{00000000-0008-0000-0100-0000B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3" name="直線コネクタ 182">
              <a:extLst>
                <a:ext uri="{FF2B5EF4-FFF2-40B4-BE49-F238E27FC236}">
                  <a16:creationId xmlns:a16="http://schemas.microsoft.com/office/drawing/2014/main" id="{00000000-0008-0000-0100-0000B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4" name="直線コネクタ 183">
              <a:extLst>
                <a:ext uri="{FF2B5EF4-FFF2-40B4-BE49-F238E27FC236}">
                  <a16:creationId xmlns:a16="http://schemas.microsoft.com/office/drawing/2014/main" id="{00000000-0008-0000-0100-0000B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5" name="直線コネクタ 184">
              <a:extLst>
                <a:ext uri="{FF2B5EF4-FFF2-40B4-BE49-F238E27FC236}">
                  <a16:creationId xmlns:a16="http://schemas.microsoft.com/office/drawing/2014/main" id="{00000000-0008-0000-0100-0000B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80" name="直線コネクタ 179">
            <a:extLst>
              <a:ext uri="{FF2B5EF4-FFF2-40B4-BE49-F238E27FC236}">
                <a16:creationId xmlns:a16="http://schemas.microsoft.com/office/drawing/2014/main" id="{00000000-0008-0000-0100-0000B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202" name="グループ化 176">
          <a:extLst>
            <a:ext uri="{FF2B5EF4-FFF2-40B4-BE49-F238E27FC236}">
              <a16:creationId xmlns:a16="http://schemas.microsoft.com/office/drawing/2014/main" id="{00000000-0008-0000-0100-0000CA000000}"/>
            </a:ext>
          </a:extLst>
        </xdr:cNvPr>
        <xdr:cNvGrpSpPr>
          <a:grpSpLocks/>
        </xdr:cNvGrpSpPr>
      </xdr:nvGrpSpPr>
      <xdr:grpSpPr bwMode="auto">
        <a:xfrm>
          <a:off x="5057775" y="11118850"/>
          <a:ext cx="765175" cy="76200"/>
          <a:chOff x="5743575" y="2847975"/>
          <a:chExt cx="866775" cy="76200"/>
        </a:xfrm>
      </xdr:grpSpPr>
      <xdr:grpSp>
        <xdr:nvGrpSpPr>
          <xdr:cNvPr id="203" name="グループ化 80">
            <a:extLst>
              <a:ext uri="{FF2B5EF4-FFF2-40B4-BE49-F238E27FC236}">
                <a16:creationId xmlns:a16="http://schemas.microsoft.com/office/drawing/2014/main" id="{00000000-0008-0000-0100-0000CB000000}"/>
              </a:ext>
            </a:extLst>
          </xdr:cNvPr>
          <xdr:cNvGrpSpPr>
            <a:grpSpLocks/>
          </xdr:cNvGrpSpPr>
        </xdr:nvGrpSpPr>
        <xdr:grpSpPr bwMode="auto">
          <a:xfrm>
            <a:off x="5743575" y="2847975"/>
            <a:ext cx="866775" cy="76200"/>
            <a:chOff x="5743575" y="2847975"/>
            <a:chExt cx="866775" cy="76200"/>
          </a:xfrm>
        </xdr:grpSpPr>
        <xdr:cxnSp macro="">
          <xdr:nvCxnSpPr>
            <xdr:cNvPr id="205" name="直線コネクタ 204">
              <a:extLst>
                <a:ext uri="{FF2B5EF4-FFF2-40B4-BE49-F238E27FC236}">
                  <a16:creationId xmlns:a16="http://schemas.microsoft.com/office/drawing/2014/main" id="{00000000-0008-0000-0100-0000C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6" name="直線コネクタ 205">
              <a:extLst>
                <a:ext uri="{FF2B5EF4-FFF2-40B4-BE49-F238E27FC236}">
                  <a16:creationId xmlns:a16="http://schemas.microsoft.com/office/drawing/2014/main" id="{00000000-0008-0000-0100-0000C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7" name="直線コネクタ 206">
              <a:extLst>
                <a:ext uri="{FF2B5EF4-FFF2-40B4-BE49-F238E27FC236}">
                  <a16:creationId xmlns:a16="http://schemas.microsoft.com/office/drawing/2014/main" id="{00000000-0008-0000-0100-0000C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8" name="直線コネクタ 207">
              <a:extLst>
                <a:ext uri="{FF2B5EF4-FFF2-40B4-BE49-F238E27FC236}">
                  <a16:creationId xmlns:a16="http://schemas.microsoft.com/office/drawing/2014/main" id="{00000000-0008-0000-0100-0000D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9" name="直線コネクタ 208">
              <a:extLst>
                <a:ext uri="{FF2B5EF4-FFF2-40B4-BE49-F238E27FC236}">
                  <a16:creationId xmlns:a16="http://schemas.microsoft.com/office/drawing/2014/main" id="{00000000-0008-0000-0100-0000D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04" name="直線コネクタ 203">
            <a:extLst>
              <a:ext uri="{FF2B5EF4-FFF2-40B4-BE49-F238E27FC236}">
                <a16:creationId xmlns:a16="http://schemas.microsoft.com/office/drawing/2014/main" id="{00000000-0008-0000-0100-0000C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218" name="グループ化 160">
          <a:extLst>
            <a:ext uri="{FF2B5EF4-FFF2-40B4-BE49-F238E27FC236}">
              <a16:creationId xmlns:a16="http://schemas.microsoft.com/office/drawing/2014/main" id="{00000000-0008-0000-0100-0000DA000000}"/>
            </a:ext>
          </a:extLst>
        </xdr:cNvPr>
        <xdr:cNvGrpSpPr>
          <a:grpSpLocks/>
        </xdr:cNvGrpSpPr>
      </xdr:nvGrpSpPr>
      <xdr:grpSpPr bwMode="auto">
        <a:xfrm>
          <a:off x="5057775" y="13214350"/>
          <a:ext cx="765175" cy="76200"/>
          <a:chOff x="5743575" y="2847975"/>
          <a:chExt cx="866775" cy="76200"/>
        </a:xfrm>
      </xdr:grpSpPr>
      <xdr:grpSp>
        <xdr:nvGrpSpPr>
          <xdr:cNvPr id="219" name="グループ化 80">
            <a:extLst>
              <a:ext uri="{FF2B5EF4-FFF2-40B4-BE49-F238E27FC236}">
                <a16:creationId xmlns:a16="http://schemas.microsoft.com/office/drawing/2014/main" id="{00000000-0008-0000-0100-0000DB000000}"/>
              </a:ext>
            </a:extLst>
          </xdr:cNvPr>
          <xdr:cNvGrpSpPr>
            <a:grpSpLocks/>
          </xdr:cNvGrpSpPr>
        </xdr:nvGrpSpPr>
        <xdr:grpSpPr bwMode="auto">
          <a:xfrm>
            <a:off x="5743575" y="2847975"/>
            <a:ext cx="866775" cy="76200"/>
            <a:chOff x="5743575" y="2847975"/>
            <a:chExt cx="866775" cy="76200"/>
          </a:xfrm>
        </xdr:grpSpPr>
        <xdr:cxnSp macro="">
          <xdr:nvCxnSpPr>
            <xdr:cNvPr id="221" name="直線コネクタ 220">
              <a:extLst>
                <a:ext uri="{FF2B5EF4-FFF2-40B4-BE49-F238E27FC236}">
                  <a16:creationId xmlns:a16="http://schemas.microsoft.com/office/drawing/2014/main" id="{00000000-0008-0000-0100-0000D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2" name="直線コネクタ 221">
              <a:extLst>
                <a:ext uri="{FF2B5EF4-FFF2-40B4-BE49-F238E27FC236}">
                  <a16:creationId xmlns:a16="http://schemas.microsoft.com/office/drawing/2014/main" id="{00000000-0008-0000-0100-0000D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3" name="直線コネクタ 222">
              <a:extLst>
                <a:ext uri="{FF2B5EF4-FFF2-40B4-BE49-F238E27FC236}">
                  <a16:creationId xmlns:a16="http://schemas.microsoft.com/office/drawing/2014/main" id="{00000000-0008-0000-0100-0000D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4" name="直線コネクタ 223">
              <a:extLst>
                <a:ext uri="{FF2B5EF4-FFF2-40B4-BE49-F238E27FC236}">
                  <a16:creationId xmlns:a16="http://schemas.microsoft.com/office/drawing/2014/main" id="{00000000-0008-0000-0100-0000E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5" name="直線コネクタ 224">
              <a:extLst>
                <a:ext uri="{FF2B5EF4-FFF2-40B4-BE49-F238E27FC236}">
                  <a16:creationId xmlns:a16="http://schemas.microsoft.com/office/drawing/2014/main" id="{00000000-0008-0000-0100-0000E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20" name="直線コネクタ 219">
            <a:extLst>
              <a:ext uri="{FF2B5EF4-FFF2-40B4-BE49-F238E27FC236}">
                <a16:creationId xmlns:a16="http://schemas.microsoft.com/office/drawing/2014/main" id="{00000000-0008-0000-0100-0000D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226" name="グループ化 136">
          <a:extLst>
            <a:ext uri="{FF2B5EF4-FFF2-40B4-BE49-F238E27FC236}">
              <a16:creationId xmlns:a16="http://schemas.microsoft.com/office/drawing/2014/main" id="{00000000-0008-0000-0100-0000E2000000}"/>
            </a:ext>
          </a:extLst>
        </xdr:cNvPr>
        <xdr:cNvGrpSpPr>
          <a:grpSpLocks/>
        </xdr:cNvGrpSpPr>
      </xdr:nvGrpSpPr>
      <xdr:grpSpPr bwMode="auto">
        <a:xfrm>
          <a:off x="5057775" y="13214350"/>
          <a:ext cx="765175" cy="76200"/>
          <a:chOff x="5743575" y="2847975"/>
          <a:chExt cx="866775" cy="76200"/>
        </a:xfrm>
      </xdr:grpSpPr>
      <xdr:grpSp>
        <xdr:nvGrpSpPr>
          <xdr:cNvPr id="227" name="グループ化 80">
            <a:extLst>
              <a:ext uri="{FF2B5EF4-FFF2-40B4-BE49-F238E27FC236}">
                <a16:creationId xmlns:a16="http://schemas.microsoft.com/office/drawing/2014/main" id="{00000000-0008-0000-0100-0000E3000000}"/>
              </a:ext>
            </a:extLst>
          </xdr:cNvPr>
          <xdr:cNvGrpSpPr>
            <a:grpSpLocks/>
          </xdr:cNvGrpSpPr>
        </xdr:nvGrpSpPr>
        <xdr:grpSpPr bwMode="auto">
          <a:xfrm>
            <a:off x="5743575" y="2847975"/>
            <a:ext cx="866775" cy="76200"/>
            <a:chOff x="5743575" y="2847975"/>
            <a:chExt cx="866775" cy="76200"/>
          </a:xfrm>
        </xdr:grpSpPr>
        <xdr:cxnSp macro="">
          <xdr:nvCxnSpPr>
            <xdr:cNvPr id="229" name="直線コネクタ 228">
              <a:extLst>
                <a:ext uri="{FF2B5EF4-FFF2-40B4-BE49-F238E27FC236}">
                  <a16:creationId xmlns:a16="http://schemas.microsoft.com/office/drawing/2014/main" id="{00000000-0008-0000-0100-0000E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0" name="直線コネクタ 229">
              <a:extLst>
                <a:ext uri="{FF2B5EF4-FFF2-40B4-BE49-F238E27FC236}">
                  <a16:creationId xmlns:a16="http://schemas.microsoft.com/office/drawing/2014/main" id="{00000000-0008-0000-0100-0000E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1" name="直線コネクタ 230">
              <a:extLst>
                <a:ext uri="{FF2B5EF4-FFF2-40B4-BE49-F238E27FC236}">
                  <a16:creationId xmlns:a16="http://schemas.microsoft.com/office/drawing/2014/main" id="{00000000-0008-0000-0100-0000E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2" name="直線コネクタ 231">
              <a:extLst>
                <a:ext uri="{FF2B5EF4-FFF2-40B4-BE49-F238E27FC236}">
                  <a16:creationId xmlns:a16="http://schemas.microsoft.com/office/drawing/2014/main" id="{00000000-0008-0000-0100-0000E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3" name="直線コネクタ 232">
              <a:extLst>
                <a:ext uri="{FF2B5EF4-FFF2-40B4-BE49-F238E27FC236}">
                  <a16:creationId xmlns:a16="http://schemas.microsoft.com/office/drawing/2014/main" id="{00000000-0008-0000-0100-0000E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28" name="直線コネクタ 227">
            <a:extLst>
              <a:ext uri="{FF2B5EF4-FFF2-40B4-BE49-F238E27FC236}">
                <a16:creationId xmlns:a16="http://schemas.microsoft.com/office/drawing/2014/main" id="{00000000-0008-0000-0100-0000E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234" name="グループ化 112">
          <a:extLst>
            <a:ext uri="{FF2B5EF4-FFF2-40B4-BE49-F238E27FC236}">
              <a16:creationId xmlns:a16="http://schemas.microsoft.com/office/drawing/2014/main" id="{00000000-0008-0000-0100-0000EA000000}"/>
            </a:ext>
          </a:extLst>
        </xdr:cNvPr>
        <xdr:cNvGrpSpPr>
          <a:grpSpLocks/>
        </xdr:cNvGrpSpPr>
      </xdr:nvGrpSpPr>
      <xdr:grpSpPr bwMode="auto">
        <a:xfrm>
          <a:off x="5057775" y="13214350"/>
          <a:ext cx="765175" cy="76200"/>
          <a:chOff x="5743575" y="2847975"/>
          <a:chExt cx="866775" cy="76200"/>
        </a:xfrm>
      </xdr:grpSpPr>
      <xdr:grpSp>
        <xdr:nvGrpSpPr>
          <xdr:cNvPr id="235" name="グループ化 80">
            <a:extLst>
              <a:ext uri="{FF2B5EF4-FFF2-40B4-BE49-F238E27FC236}">
                <a16:creationId xmlns:a16="http://schemas.microsoft.com/office/drawing/2014/main" id="{00000000-0008-0000-0100-0000EB000000}"/>
              </a:ext>
            </a:extLst>
          </xdr:cNvPr>
          <xdr:cNvGrpSpPr>
            <a:grpSpLocks/>
          </xdr:cNvGrpSpPr>
        </xdr:nvGrpSpPr>
        <xdr:grpSpPr bwMode="auto">
          <a:xfrm>
            <a:off x="5743575" y="2847975"/>
            <a:ext cx="866775" cy="76200"/>
            <a:chOff x="5743575" y="2847975"/>
            <a:chExt cx="866775" cy="76200"/>
          </a:xfrm>
        </xdr:grpSpPr>
        <xdr:cxnSp macro="">
          <xdr:nvCxnSpPr>
            <xdr:cNvPr id="237" name="直線コネクタ 236">
              <a:extLst>
                <a:ext uri="{FF2B5EF4-FFF2-40B4-BE49-F238E27FC236}">
                  <a16:creationId xmlns:a16="http://schemas.microsoft.com/office/drawing/2014/main" id="{00000000-0008-0000-0100-0000E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8" name="直線コネクタ 237">
              <a:extLst>
                <a:ext uri="{FF2B5EF4-FFF2-40B4-BE49-F238E27FC236}">
                  <a16:creationId xmlns:a16="http://schemas.microsoft.com/office/drawing/2014/main" id="{00000000-0008-0000-0100-0000E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9" name="直線コネクタ 238">
              <a:extLst>
                <a:ext uri="{FF2B5EF4-FFF2-40B4-BE49-F238E27FC236}">
                  <a16:creationId xmlns:a16="http://schemas.microsoft.com/office/drawing/2014/main" id="{00000000-0008-0000-0100-0000E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0" name="直線コネクタ 239">
              <a:extLst>
                <a:ext uri="{FF2B5EF4-FFF2-40B4-BE49-F238E27FC236}">
                  <a16:creationId xmlns:a16="http://schemas.microsoft.com/office/drawing/2014/main" id="{00000000-0008-0000-0100-0000F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1" name="直線コネクタ 240">
              <a:extLst>
                <a:ext uri="{FF2B5EF4-FFF2-40B4-BE49-F238E27FC236}">
                  <a16:creationId xmlns:a16="http://schemas.microsoft.com/office/drawing/2014/main" id="{00000000-0008-0000-0100-0000F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36" name="直線コネクタ 235">
            <a:extLst>
              <a:ext uri="{FF2B5EF4-FFF2-40B4-BE49-F238E27FC236}">
                <a16:creationId xmlns:a16="http://schemas.microsoft.com/office/drawing/2014/main" id="{00000000-0008-0000-0100-0000E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242" name="グループ化 160">
          <a:extLst>
            <a:ext uri="{FF2B5EF4-FFF2-40B4-BE49-F238E27FC236}">
              <a16:creationId xmlns:a16="http://schemas.microsoft.com/office/drawing/2014/main" id="{00000000-0008-0000-0100-0000F2000000}"/>
            </a:ext>
          </a:extLst>
        </xdr:cNvPr>
        <xdr:cNvGrpSpPr>
          <a:grpSpLocks/>
        </xdr:cNvGrpSpPr>
      </xdr:nvGrpSpPr>
      <xdr:grpSpPr bwMode="auto">
        <a:xfrm>
          <a:off x="5057775" y="11817350"/>
          <a:ext cx="765175" cy="76200"/>
          <a:chOff x="5743575" y="2847975"/>
          <a:chExt cx="866775" cy="76200"/>
        </a:xfrm>
      </xdr:grpSpPr>
      <xdr:grpSp>
        <xdr:nvGrpSpPr>
          <xdr:cNvPr id="243" name="グループ化 80">
            <a:extLst>
              <a:ext uri="{FF2B5EF4-FFF2-40B4-BE49-F238E27FC236}">
                <a16:creationId xmlns:a16="http://schemas.microsoft.com/office/drawing/2014/main" id="{00000000-0008-0000-0100-0000F3000000}"/>
              </a:ext>
            </a:extLst>
          </xdr:cNvPr>
          <xdr:cNvGrpSpPr>
            <a:grpSpLocks/>
          </xdr:cNvGrpSpPr>
        </xdr:nvGrpSpPr>
        <xdr:grpSpPr bwMode="auto">
          <a:xfrm>
            <a:off x="5743575" y="2847975"/>
            <a:ext cx="866775" cy="76200"/>
            <a:chOff x="5743575" y="2847975"/>
            <a:chExt cx="866775" cy="76200"/>
          </a:xfrm>
        </xdr:grpSpPr>
        <xdr:cxnSp macro="">
          <xdr:nvCxnSpPr>
            <xdr:cNvPr id="245" name="直線コネクタ 244">
              <a:extLst>
                <a:ext uri="{FF2B5EF4-FFF2-40B4-BE49-F238E27FC236}">
                  <a16:creationId xmlns:a16="http://schemas.microsoft.com/office/drawing/2014/main" id="{00000000-0008-0000-0100-0000F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6" name="直線コネクタ 245">
              <a:extLst>
                <a:ext uri="{FF2B5EF4-FFF2-40B4-BE49-F238E27FC236}">
                  <a16:creationId xmlns:a16="http://schemas.microsoft.com/office/drawing/2014/main" id="{00000000-0008-0000-0100-0000F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7" name="直線コネクタ 246">
              <a:extLst>
                <a:ext uri="{FF2B5EF4-FFF2-40B4-BE49-F238E27FC236}">
                  <a16:creationId xmlns:a16="http://schemas.microsoft.com/office/drawing/2014/main" id="{00000000-0008-0000-0100-0000F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8" name="直線コネクタ 247">
              <a:extLst>
                <a:ext uri="{FF2B5EF4-FFF2-40B4-BE49-F238E27FC236}">
                  <a16:creationId xmlns:a16="http://schemas.microsoft.com/office/drawing/2014/main" id="{00000000-0008-0000-0100-0000F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9" name="直線コネクタ 248">
              <a:extLst>
                <a:ext uri="{FF2B5EF4-FFF2-40B4-BE49-F238E27FC236}">
                  <a16:creationId xmlns:a16="http://schemas.microsoft.com/office/drawing/2014/main" id="{00000000-0008-0000-0100-0000F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44" name="直線コネクタ 243">
            <a:extLst>
              <a:ext uri="{FF2B5EF4-FFF2-40B4-BE49-F238E27FC236}">
                <a16:creationId xmlns:a16="http://schemas.microsoft.com/office/drawing/2014/main" id="{00000000-0008-0000-0100-0000F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250" name="グループ化 136">
          <a:extLst>
            <a:ext uri="{FF2B5EF4-FFF2-40B4-BE49-F238E27FC236}">
              <a16:creationId xmlns:a16="http://schemas.microsoft.com/office/drawing/2014/main" id="{00000000-0008-0000-0100-0000FA000000}"/>
            </a:ext>
          </a:extLst>
        </xdr:cNvPr>
        <xdr:cNvGrpSpPr>
          <a:grpSpLocks/>
        </xdr:cNvGrpSpPr>
      </xdr:nvGrpSpPr>
      <xdr:grpSpPr bwMode="auto">
        <a:xfrm>
          <a:off x="5057775" y="11817350"/>
          <a:ext cx="765175" cy="76200"/>
          <a:chOff x="5743575" y="2847975"/>
          <a:chExt cx="866775" cy="76200"/>
        </a:xfrm>
      </xdr:grpSpPr>
      <xdr:grpSp>
        <xdr:nvGrpSpPr>
          <xdr:cNvPr id="251" name="グループ化 80">
            <a:extLst>
              <a:ext uri="{FF2B5EF4-FFF2-40B4-BE49-F238E27FC236}">
                <a16:creationId xmlns:a16="http://schemas.microsoft.com/office/drawing/2014/main" id="{00000000-0008-0000-0100-0000FB000000}"/>
              </a:ext>
            </a:extLst>
          </xdr:cNvPr>
          <xdr:cNvGrpSpPr>
            <a:grpSpLocks/>
          </xdr:cNvGrpSpPr>
        </xdr:nvGrpSpPr>
        <xdr:grpSpPr bwMode="auto">
          <a:xfrm>
            <a:off x="5743575" y="2847975"/>
            <a:ext cx="866775" cy="76200"/>
            <a:chOff x="5743575" y="2847975"/>
            <a:chExt cx="866775" cy="76200"/>
          </a:xfrm>
        </xdr:grpSpPr>
        <xdr:cxnSp macro="">
          <xdr:nvCxnSpPr>
            <xdr:cNvPr id="253" name="直線コネクタ 252">
              <a:extLst>
                <a:ext uri="{FF2B5EF4-FFF2-40B4-BE49-F238E27FC236}">
                  <a16:creationId xmlns:a16="http://schemas.microsoft.com/office/drawing/2014/main" id="{00000000-0008-0000-0100-0000F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4" name="直線コネクタ 253">
              <a:extLst>
                <a:ext uri="{FF2B5EF4-FFF2-40B4-BE49-F238E27FC236}">
                  <a16:creationId xmlns:a16="http://schemas.microsoft.com/office/drawing/2014/main" id="{00000000-0008-0000-0100-0000F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5" name="直線コネクタ 254">
              <a:extLst>
                <a:ext uri="{FF2B5EF4-FFF2-40B4-BE49-F238E27FC236}">
                  <a16:creationId xmlns:a16="http://schemas.microsoft.com/office/drawing/2014/main" id="{00000000-0008-0000-0100-0000F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6" name="直線コネクタ 255">
              <a:extLst>
                <a:ext uri="{FF2B5EF4-FFF2-40B4-BE49-F238E27FC236}">
                  <a16:creationId xmlns:a16="http://schemas.microsoft.com/office/drawing/2014/main" id="{00000000-0008-0000-0100-00000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7" name="直線コネクタ 256">
              <a:extLst>
                <a:ext uri="{FF2B5EF4-FFF2-40B4-BE49-F238E27FC236}">
                  <a16:creationId xmlns:a16="http://schemas.microsoft.com/office/drawing/2014/main" id="{00000000-0008-0000-0100-00000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52" name="直線コネクタ 251">
            <a:extLst>
              <a:ext uri="{FF2B5EF4-FFF2-40B4-BE49-F238E27FC236}">
                <a16:creationId xmlns:a16="http://schemas.microsoft.com/office/drawing/2014/main" id="{00000000-0008-0000-0100-0000F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258" name="グループ化 112">
          <a:extLst>
            <a:ext uri="{FF2B5EF4-FFF2-40B4-BE49-F238E27FC236}">
              <a16:creationId xmlns:a16="http://schemas.microsoft.com/office/drawing/2014/main" id="{00000000-0008-0000-0100-000002010000}"/>
            </a:ext>
          </a:extLst>
        </xdr:cNvPr>
        <xdr:cNvGrpSpPr>
          <a:grpSpLocks/>
        </xdr:cNvGrpSpPr>
      </xdr:nvGrpSpPr>
      <xdr:grpSpPr bwMode="auto">
        <a:xfrm>
          <a:off x="5057775" y="11817350"/>
          <a:ext cx="765175" cy="76200"/>
          <a:chOff x="5743575" y="2847975"/>
          <a:chExt cx="866775" cy="76200"/>
        </a:xfrm>
      </xdr:grpSpPr>
      <xdr:grpSp>
        <xdr:nvGrpSpPr>
          <xdr:cNvPr id="259" name="グループ化 80">
            <a:extLst>
              <a:ext uri="{FF2B5EF4-FFF2-40B4-BE49-F238E27FC236}">
                <a16:creationId xmlns:a16="http://schemas.microsoft.com/office/drawing/2014/main" id="{00000000-0008-0000-0100-000003010000}"/>
              </a:ext>
            </a:extLst>
          </xdr:cNvPr>
          <xdr:cNvGrpSpPr>
            <a:grpSpLocks/>
          </xdr:cNvGrpSpPr>
        </xdr:nvGrpSpPr>
        <xdr:grpSpPr bwMode="auto">
          <a:xfrm>
            <a:off x="5743575" y="2847975"/>
            <a:ext cx="866775" cy="76200"/>
            <a:chOff x="5743575" y="2847975"/>
            <a:chExt cx="866775" cy="76200"/>
          </a:xfrm>
        </xdr:grpSpPr>
        <xdr:cxnSp macro="">
          <xdr:nvCxnSpPr>
            <xdr:cNvPr id="261" name="直線コネクタ 260">
              <a:extLst>
                <a:ext uri="{FF2B5EF4-FFF2-40B4-BE49-F238E27FC236}">
                  <a16:creationId xmlns:a16="http://schemas.microsoft.com/office/drawing/2014/main" id="{00000000-0008-0000-0100-00000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2" name="直線コネクタ 261">
              <a:extLst>
                <a:ext uri="{FF2B5EF4-FFF2-40B4-BE49-F238E27FC236}">
                  <a16:creationId xmlns:a16="http://schemas.microsoft.com/office/drawing/2014/main" id="{00000000-0008-0000-0100-00000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3" name="直線コネクタ 262">
              <a:extLst>
                <a:ext uri="{FF2B5EF4-FFF2-40B4-BE49-F238E27FC236}">
                  <a16:creationId xmlns:a16="http://schemas.microsoft.com/office/drawing/2014/main" id="{00000000-0008-0000-0100-00000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4" name="直線コネクタ 263">
              <a:extLst>
                <a:ext uri="{FF2B5EF4-FFF2-40B4-BE49-F238E27FC236}">
                  <a16:creationId xmlns:a16="http://schemas.microsoft.com/office/drawing/2014/main" id="{00000000-0008-0000-0100-00000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5" name="直線コネクタ 264">
              <a:extLst>
                <a:ext uri="{FF2B5EF4-FFF2-40B4-BE49-F238E27FC236}">
                  <a16:creationId xmlns:a16="http://schemas.microsoft.com/office/drawing/2014/main" id="{00000000-0008-0000-0100-00000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60" name="直線コネクタ 259">
            <a:extLst>
              <a:ext uri="{FF2B5EF4-FFF2-40B4-BE49-F238E27FC236}">
                <a16:creationId xmlns:a16="http://schemas.microsoft.com/office/drawing/2014/main" id="{00000000-0008-0000-0100-00000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266" name="グループ化 160">
          <a:extLst>
            <a:ext uri="{FF2B5EF4-FFF2-40B4-BE49-F238E27FC236}">
              <a16:creationId xmlns:a16="http://schemas.microsoft.com/office/drawing/2014/main" id="{00000000-0008-0000-0100-00000A010000}"/>
            </a:ext>
          </a:extLst>
        </xdr:cNvPr>
        <xdr:cNvGrpSpPr>
          <a:grpSpLocks/>
        </xdr:cNvGrpSpPr>
      </xdr:nvGrpSpPr>
      <xdr:grpSpPr bwMode="auto">
        <a:xfrm>
          <a:off x="5057775" y="12515850"/>
          <a:ext cx="765175" cy="76200"/>
          <a:chOff x="5743575" y="2847975"/>
          <a:chExt cx="866775" cy="76200"/>
        </a:xfrm>
      </xdr:grpSpPr>
      <xdr:grpSp>
        <xdr:nvGrpSpPr>
          <xdr:cNvPr id="267" name="グループ化 80">
            <a:extLst>
              <a:ext uri="{FF2B5EF4-FFF2-40B4-BE49-F238E27FC236}">
                <a16:creationId xmlns:a16="http://schemas.microsoft.com/office/drawing/2014/main" id="{00000000-0008-0000-0100-00000B010000}"/>
              </a:ext>
            </a:extLst>
          </xdr:cNvPr>
          <xdr:cNvGrpSpPr>
            <a:grpSpLocks/>
          </xdr:cNvGrpSpPr>
        </xdr:nvGrpSpPr>
        <xdr:grpSpPr bwMode="auto">
          <a:xfrm>
            <a:off x="5743575" y="2847975"/>
            <a:ext cx="866775" cy="76200"/>
            <a:chOff x="5743575" y="2847975"/>
            <a:chExt cx="866775" cy="76200"/>
          </a:xfrm>
        </xdr:grpSpPr>
        <xdr:cxnSp macro="">
          <xdr:nvCxnSpPr>
            <xdr:cNvPr id="269" name="直線コネクタ 268">
              <a:extLst>
                <a:ext uri="{FF2B5EF4-FFF2-40B4-BE49-F238E27FC236}">
                  <a16:creationId xmlns:a16="http://schemas.microsoft.com/office/drawing/2014/main" id="{00000000-0008-0000-0100-00000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0" name="直線コネクタ 269">
              <a:extLst>
                <a:ext uri="{FF2B5EF4-FFF2-40B4-BE49-F238E27FC236}">
                  <a16:creationId xmlns:a16="http://schemas.microsoft.com/office/drawing/2014/main" id="{00000000-0008-0000-0100-00000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1" name="直線コネクタ 270">
              <a:extLst>
                <a:ext uri="{FF2B5EF4-FFF2-40B4-BE49-F238E27FC236}">
                  <a16:creationId xmlns:a16="http://schemas.microsoft.com/office/drawing/2014/main" id="{00000000-0008-0000-0100-00000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2" name="直線コネクタ 271">
              <a:extLst>
                <a:ext uri="{FF2B5EF4-FFF2-40B4-BE49-F238E27FC236}">
                  <a16:creationId xmlns:a16="http://schemas.microsoft.com/office/drawing/2014/main" id="{00000000-0008-0000-0100-00001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3" name="直線コネクタ 272">
              <a:extLst>
                <a:ext uri="{FF2B5EF4-FFF2-40B4-BE49-F238E27FC236}">
                  <a16:creationId xmlns:a16="http://schemas.microsoft.com/office/drawing/2014/main" id="{00000000-0008-0000-0100-00001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68" name="直線コネクタ 267">
            <a:extLst>
              <a:ext uri="{FF2B5EF4-FFF2-40B4-BE49-F238E27FC236}">
                <a16:creationId xmlns:a16="http://schemas.microsoft.com/office/drawing/2014/main" id="{00000000-0008-0000-0100-00000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274" name="グループ化 136">
          <a:extLst>
            <a:ext uri="{FF2B5EF4-FFF2-40B4-BE49-F238E27FC236}">
              <a16:creationId xmlns:a16="http://schemas.microsoft.com/office/drawing/2014/main" id="{00000000-0008-0000-0100-000012010000}"/>
            </a:ext>
          </a:extLst>
        </xdr:cNvPr>
        <xdr:cNvGrpSpPr>
          <a:grpSpLocks/>
        </xdr:cNvGrpSpPr>
      </xdr:nvGrpSpPr>
      <xdr:grpSpPr bwMode="auto">
        <a:xfrm>
          <a:off x="5057775" y="12515850"/>
          <a:ext cx="765175" cy="76200"/>
          <a:chOff x="5743575" y="2847975"/>
          <a:chExt cx="866775" cy="76200"/>
        </a:xfrm>
      </xdr:grpSpPr>
      <xdr:grpSp>
        <xdr:nvGrpSpPr>
          <xdr:cNvPr id="275" name="グループ化 80">
            <a:extLst>
              <a:ext uri="{FF2B5EF4-FFF2-40B4-BE49-F238E27FC236}">
                <a16:creationId xmlns:a16="http://schemas.microsoft.com/office/drawing/2014/main" id="{00000000-0008-0000-0100-000013010000}"/>
              </a:ext>
            </a:extLst>
          </xdr:cNvPr>
          <xdr:cNvGrpSpPr>
            <a:grpSpLocks/>
          </xdr:cNvGrpSpPr>
        </xdr:nvGrpSpPr>
        <xdr:grpSpPr bwMode="auto">
          <a:xfrm>
            <a:off x="5743575" y="2847975"/>
            <a:ext cx="866775" cy="76200"/>
            <a:chOff x="5743575" y="2847975"/>
            <a:chExt cx="866775" cy="76200"/>
          </a:xfrm>
        </xdr:grpSpPr>
        <xdr:cxnSp macro="">
          <xdr:nvCxnSpPr>
            <xdr:cNvPr id="277" name="直線コネクタ 276">
              <a:extLst>
                <a:ext uri="{FF2B5EF4-FFF2-40B4-BE49-F238E27FC236}">
                  <a16:creationId xmlns:a16="http://schemas.microsoft.com/office/drawing/2014/main" id="{00000000-0008-0000-0100-00001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8" name="直線コネクタ 277">
              <a:extLst>
                <a:ext uri="{FF2B5EF4-FFF2-40B4-BE49-F238E27FC236}">
                  <a16:creationId xmlns:a16="http://schemas.microsoft.com/office/drawing/2014/main" id="{00000000-0008-0000-0100-00001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9" name="直線コネクタ 278">
              <a:extLst>
                <a:ext uri="{FF2B5EF4-FFF2-40B4-BE49-F238E27FC236}">
                  <a16:creationId xmlns:a16="http://schemas.microsoft.com/office/drawing/2014/main" id="{00000000-0008-0000-0100-00001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0" name="直線コネクタ 279">
              <a:extLst>
                <a:ext uri="{FF2B5EF4-FFF2-40B4-BE49-F238E27FC236}">
                  <a16:creationId xmlns:a16="http://schemas.microsoft.com/office/drawing/2014/main" id="{00000000-0008-0000-0100-00001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1" name="直線コネクタ 280">
              <a:extLst>
                <a:ext uri="{FF2B5EF4-FFF2-40B4-BE49-F238E27FC236}">
                  <a16:creationId xmlns:a16="http://schemas.microsoft.com/office/drawing/2014/main" id="{00000000-0008-0000-0100-00001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76" name="直線コネクタ 275">
            <a:extLst>
              <a:ext uri="{FF2B5EF4-FFF2-40B4-BE49-F238E27FC236}">
                <a16:creationId xmlns:a16="http://schemas.microsoft.com/office/drawing/2014/main" id="{00000000-0008-0000-0100-00001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282" name="グループ化 112">
          <a:extLst>
            <a:ext uri="{FF2B5EF4-FFF2-40B4-BE49-F238E27FC236}">
              <a16:creationId xmlns:a16="http://schemas.microsoft.com/office/drawing/2014/main" id="{00000000-0008-0000-0100-00001A010000}"/>
            </a:ext>
          </a:extLst>
        </xdr:cNvPr>
        <xdr:cNvGrpSpPr>
          <a:grpSpLocks/>
        </xdr:cNvGrpSpPr>
      </xdr:nvGrpSpPr>
      <xdr:grpSpPr bwMode="auto">
        <a:xfrm>
          <a:off x="5057775" y="12515850"/>
          <a:ext cx="765175" cy="76200"/>
          <a:chOff x="5743575" y="2847975"/>
          <a:chExt cx="866775" cy="76200"/>
        </a:xfrm>
      </xdr:grpSpPr>
      <xdr:grpSp>
        <xdr:nvGrpSpPr>
          <xdr:cNvPr id="283" name="グループ化 80">
            <a:extLst>
              <a:ext uri="{FF2B5EF4-FFF2-40B4-BE49-F238E27FC236}">
                <a16:creationId xmlns:a16="http://schemas.microsoft.com/office/drawing/2014/main" id="{00000000-0008-0000-0100-00001B010000}"/>
              </a:ext>
            </a:extLst>
          </xdr:cNvPr>
          <xdr:cNvGrpSpPr>
            <a:grpSpLocks/>
          </xdr:cNvGrpSpPr>
        </xdr:nvGrpSpPr>
        <xdr:grpSpPr bwMode="auto">
          <a:xfrm>
            <a:off x="5743575" y="2847975"/>
            <a:ext cx="866775" cy="76200"/>
            <a:chOff x="5743575" y="2847975"/>
            <a:chExt cx="866775" cy="76200"/>
          </a:xfrm>
        </xdr:grpSpPr>
        <xdr:cxnSp macro="">
          <xdr:nvCxnSpPr>
            <xdr:cNvPr id="285" name="直線コネクタ 284">
              <a:extLst>
                <a:ext uri="{FF2B5EF4-FFF2-40B4-BE49-F238E27FC236}">
                  <a16:creationId xmlns:a16="http://schemas.microsoft.com/office/drawing/2014/main" id="{00000000-0008-0000-0100-00001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6" name="直線コネクタ 285">
              <a:extLst>
                <a:ext uri="{FF2B5EF4-FFF2-40B4-BE49-F238E27FC236}">
                  <a16:creationId xmlns:a16="http://schemas.microsoft.com/office/drawing/2014/main" id="{00000000-0008-0000-0100-00001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7" name="直線コネクタ 286">
              <a:extLst>
                <a:ext uri="{FF2B5EF4-FFF2-40B4-BE49-F238E27FC236}">
                  <a16:creationId xmlns:a16="http://schemas.microsoft.com/office/drawing/2014/main" id="{00000000-0008-0000-0100-00001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8" name="直線コネクタ 287">
              <a:extLst>
                <a:ext uri="{FF2B5EF4-FFF2-40B4-BE49-F238E27FC236}">
                  <a16:creationId xmlns:a16="http://schemas.microsoft.com/office/drawing/2014/main" id="{00000000-0008-0000-0100-00002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9" name="直線コネクタ 288">
              <a:extLst>
                <a:ext uri="{FF2B5EF4-FFF2-40B4-BE49-F238E27FC236}">
                  <a16:creationId xmlns:a16="http://schemas.microsoft.com/office/drawing/2014/main" id="{00000000-0008-0000-0100-00002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4" name="直線コネクタ 283">
            <a:extLst>
              <a:ext uri="{FF2B5EF4-FFF2-40B4-BE49-F238E27FC236}">
                <a16:creationId xmlns:a16="http://schemas.microsoft.com/office/drawing/2014/main" id="{00000000-0008-0000-0100-00001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322" name="グループ化 160">
          <a:extLst>
            <a:ext uri="{FF2B5EF4-FFF2-40B4-BE49-F238E27FC236}">
              <a16:creationId xmlns:a16="http://schemas.microsoft.com/office/drawing/2014/main" id="{00000000-0008-0000-0100-000042010000}"/>
            </a:ext>
          </a:extLst>
        </xdr:cNvPr>
        <xdr:cNvGrpSpPr>
          <a:grpSpLocks/>
        </xdr:cNvGrpSpPr>
      </xdr:nvGrpSpPr>
      <xdr:grpSpPr bwMode="auto">
        <a:xfrm>
          <a:off x="5057775" y="9728200"/>
          <a:ext cx="765175" cy="76200"/>
          <a:chOff x="5743575" y="2847975"/>
          <a:chExt cx="866775" cy="76200"/>
        </a:xfrm>
      </xdr:grpSpPr>
      <xdr:grpSp>
        <xdr:nvGrpSpPr>
          <xdr:cNvPr id="323" name="グループ化 80">
            <a:extLst>
              <a:ext uri="{FF2B5EF4-FFF2-40B4-BE49-F238E27FC236}">
                <a16:creationId xmlns:a16="http://schemas.microsoft.com/office/drawing/2014/main" id="{00000000-0008-0000-0100-000043010000}"/>
              </a:ext>
            </a:extLst>
          </xdr:cNvPr>
          <xdr:cNvGrpSpPr>
            <a:grpSpLocks/>
          </xdr:cNvGrpSpPr>
        </xdr:nvGrpSpPr>
        <xdr:grpSpPr bwMode="auto">
          <a:xfrm>
            <a:off x="5743575" y="2847975"/>
            <a:ext cx="866775" cy="76200"/>
            <a:chOff x="5743575" y="2847975"/>
            <a:chExt cx="866775" cy="76200"/>
          </a:xfrm>
        </xdr:grpSpPr>
        <xdr:cxnSp macro="">
          <xdr:nvCxnSpPr>
            <xdr:cNvPr id="325" name="直線コネクタ 324">
              <a:extLst>
                <a:ext uri="{FF2B5EF4-FFF2-40B4-BE49-F238E27FC236}">
                  <a16:creationId xmlns:a16="http://schemas.microsoft.com/office/drawing/2014/main" id="{00000000-0008-0000-0100-00004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6" name="直線コネクタ 325">
              <a:extLst>
                <a:ext uri="{FF2B5EF4-FFF2-40B4-BE49-F238E27FC236}">
                  <a16:creationId xmlns:a16="http://schemas.microsoft.com/office/drawing/2014/main" id="{00000000-0008-0000-0100-00004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7" name="直線コネクタ 326">
              <a:extLst>
                <a:ext uri="{FF2B5EF4-FFF2-40B4-BE49-F238E27FC236}">
                  <a16:creationId xmlns:a16="http://schemas.microsoft.com/office/drawing/2014/main" id="{00000000-0008-0000-0100-00004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8" name="直線コネクタ 327">
              <a:extLst>
                <a:ext uri="{FF2B5EF4-FFF2-40B4-BE49-F238E27FC236}">
                  <a16:creationId xmlns:a16="http://schemas.microsoft.com/office/drawing/2014/main" id="{00000000-0008-0000-0100-00004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9" name="直線コネクタ 328">
              <a:extLst>
                <a:ext uri="{FF2B5EF4-FFF2-40B4-BE49-F238E27FC236}">
                  <a16:creationId xmlns:a16="http://schemas.microsoft.com/office/drawing/2014/main" id="{00000000-0008-0000-0100-00004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24" name="直線コネクタ 323">
            <a:extLst>
              <a:ext uri="{FF2B5EF4-FFF2-40B4-BE49-F238E27FC236}">
                <a16:creationId xmlns:a16="http://schemas.microsoft.com/office/drawing/2014/main" id="{00000000-0008-0000-0100-00004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330" name="グループ化 136">
          <a:extLst>
            <a:ext uri="{FF2B5EF4-FFF2-40B4-BE49-F238E27FC236}">
              <a16:creationId xmlns:a16="http://schemas.microsoft.com/office/drawing/2014/main" id="{00000000-0008-0000-0100-00004A010000}"/>
            </a:ext>
          </a:extLst>
        </xdr:cNvPr>
        <xdr:cNvGrpSpPr>
          <a:grpSpLocks/>
        </xdr:cNvGrpSpPr>
      </xdr:nvGrpSpPr>
      <xdr:grpSpPr bwMode="auto">
        <a:xfrm>
          <a:off x="5057775" y="9728200"/>
          <a:ext cx="765175" cy="76200"/>
          <a:chOff x="5743575" y="2847975"/>
          <a:chExt cx="866775" cy="76200"/>
        </a:xfrm>
      </xdr:grpSpPr>
      <xdr:grpSp>
        <xdr:nvGrpSpPr>
          <xdr:cNvPr id="331" name="グループ化 80">
            <a:extLst>
              <a:ext uri="{FF2B5EF4-FFF2-40B4-BE49-F238E27FC236}">
                <a16:creationId xmlns:a16="http://schemas.microsoft.com/office/drawing/2014/main" id="{00000000-0008-0000-0100-00004B010000}"/>
              </a:ext>
            </a:extLst>
          </xdr:cNvPr>
          <xdr:cNvGrpSpPr>
            <a:grpSpLocks/>
          </xdr:cNvGrpSpPr>
        </xdr:nvGrpSpPr>
        <xdr:grpSpPr bwMode="auto">
          <a:xfrm>
            <a:off x="5743575" y="2847975"/>
            <a:ext cx="866775" cy="76200"/>
            <a:chOff x="5743575" y="2847975"/>
            <a:chExt cx="866775" cy="76200"/>
          </a:xfrm>
        </xdr:grpSpPr>
        <xdr:cxnSp macro="">
          <xdr:nvCxnSpPr>
            <xdr:cNvPr id="333" name="直線コネクタ 332">
              <a:extLst>
                <a:ext uri="{FF2B5EF4-FFF2-40B4-BE49-F238E27FC236}">
                  <a16:creationId xmlns:a16="http://schemas.microsoft.com/office/drawing/2014/main" id="{00000000-0008-0000-0100-00004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4" name="直線コネクタ 333">
              <a:extLst>
                <a:ext uri="{FF2B5EF4-FFF2-40B4-BE49-F238E27FC236}">
                  <a16:creationId xmlns:a16="http://schemas.microsoft.com/office/drawing/2014/main" id="{00000000-0008-0000-0100-00004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5" name="直線コネクタ 334">
              <a:extLst>
                <a:ext uri="{FF2B5EF4-FFF2-40B4-BE49-F238E27FC236}">
                  <a16:creationId xmlns:a16="http://schemas.microsoft.com/office/drawing/2014/main" id="{00000000-0008-0000-0100-00004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6" name="直線コネクタ 335">
              <a:extLst>
                <a:ext uri="{FF2B5EF4-FFF2-40B4-BE49-F238E27FC236}">
                  <a16:creationId xmlns:a16="http://schemas.microsoft.com/office/drawing/2014/main" id="{00000000-0008-0000-0100-00005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7" name="直線コネクタ 336">
              <a:extLst>
                <a:ext uri="{FF2B5EF4-FFF2-40B4-BE49-F238E27FC236}">
                  <a16:creationId xmlns:a16="http://schemas.microsoft.com/office/drawing/2014/main" id="{00000000-0008-0000-0100-00005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32" name="直線コネクタ 331">
            <a:extLst>
              <a:ext uri="{FF2B5EF4-FFF2-40B4-BE49-F238E27FC236}">
                <a16:creationId xmlns:a16="http://schemas.microsoft.com/office/drawing/2014/main" id="{00000000-0008-0000-0100-00004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338" name="グループ化 112">
          <a:extLst>
            <a:ext uri="{FF2B5EF4-FFF2-40B4-BE49-F238E27FC236}">
              <a16:creationId xmlns:a16="http://schemas.microsoft.com/office/drawing/2014/main" id="{00000000-0008-0000-0100-000052010000}"/>
            </a:ext>
          </a:extLst>
        </xdr:cNvPr>
        <xdr:cNvGrpSpPr>
          <a:grpSpLocks/>
        </xdr:cNvGrpSpPr>
      </xdr:nvGrpSpPr>
      <xdr:grpSpPr bwMode="auto">
        <a:xfrm>
          <a:off x="5057775" y="9728200"/>
          <a:ext cx="765175" cy="76200"/>
          <a:chOff x="5743575" y="2847975"/>
          <a:chExt cx="866775" cy="76200"/>
        </a:xfrm>
      </xdr:grpSpPr>
      <xdr:grpSp>
        <xdr:nvGrpSpPr>
          <xdr:cNvPr id="339" name="グループ化 80">
            <a:extLst>
              <a:ext uri="{FF2B5EF4-FFF2-40B4-BE49-F238E27FC236}">
                <a16:creationId xmlns:a16="http://schemas.microsoft.com/office/drawing/2014/main" id="{00000000-0008-0000-0100-000053010000}"/>
              </a:ext>
            </a:extLst>
          </xdr:cNvPr>
          <xdr:cNvGrpSpPr>
            <a:grpSpLocks/>
          </xdr:cNvGrpSpPr>
        </xdr:nvGrpSpPr>
        <xdr:grpSpPr bwMode="auto">
          <a:xfrm>
            <a:off x="5743575" y="2847975"/>
            <a:ext cx="866775" cy="76200"/>
            <a:chOff x="5743575" y="2847975"/>
            <a:chExt cx="866775" cy="76200"/>
          </a:xfrm>
        </xdr:grpSpPr>
        <xdr:cxnSp macro="">
          <xdr:nvCxnSpPr>
            <xdr:cNvPr id="341" name="直線コネクタ 340">
              <a:extLst>
                <a:ext uri="{FF2B5EF4-FFF2-40B4-BE49-F238E27FC236}">
                  <a16:creationId xmlns:a16="http://schemas.microsoft.com/office/drawing/2014/main" id="{00000000-0008-0000-0100-00005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2" name="直線コネクタ 341">
              <a:extLst>
                <a:ext uri="{FF2B5EF4-FFF2-40B4-BE49-F238E27FC236}">
                  <a16:creationId xmlns:a16="http://schemas.microsoft.com/office/drawing/2014/main" id="{00000000-0008-0000-0100-00005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3" name="直線コネクタ 342">
              <a:extLst>
                <a:ext uri="{FF2B5EF4-FFF2-40B4-BE49-F238E27FC236}">
                  <a16:creationId xmlns:a16="http://schemas.microsoft.com/office/drawing/2014/main" id="{00000000-0008-0000-0100-00005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4" name="直線コネクタ 343">
              <a:extLst>
                <a:ext uri="{FF2B5EF4-FFF2-40B4-BE49-F238E27FC236}">
                  <a16:creationId xmlns:a16="http://schemas.microsoft.com/office/drawing/2014/main" id="{00000000-0008-0000-0100-00005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5" name="直線コネクタ 344">
              <a:extLst>
                <a:ext uri="{FF2B5EF4-FFF2-40B4-BE49-F238E27FC236}">
                  <a16:creationId xmlns:a16="http://schemas.microsoft.com/office/drawing/2014/main" id="{00000000-0008-0000-0100-00005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40" name="直線コネクタ 339">
            <a:extLst>
              <a:ext uri="{FF2B5EF4-FFF2-40B4-BE49-F238E27FC236}">
                <a16:creationId xmlns:a16="http://schemas.microsoft.com/office/drawing/2014/main" id="{00000000-0008-0000-0100-00005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370" name="グループ化 144">
          <a:extLst>
            <a:ext uri="{FF2B5EF4-FFF2-40B4-BE49-F238E27FC236}">
              <a16:creationId xmlns:a16="http://schemas.microsoft.com/office/drawing/2014/main" id="{00000000-0008-0000-0100-000072010000}"/>
            </a:ext>
          </a:extLst>
        </xdr:cNvPr>
        <xdr:cNvGrpSpPr>
          <a:grpSpLocks/>
        </xdr:cNvGrpSpPr>
      </xdr:nvGrpSpPr>
      <xdr:grpSpPr bwMode="auto">
        <a:xfrm>
          <a:off x="5057775" y="12515850"/>
          <a:ext cx="765175" cy="76200"/>
          <a:chOff x="5743575" y="2847975"/>
          <a:chExt cx="866775" cy="76200"/>
        </a:xfrm>
      </xdr:grpSpPr>
      <xdr:grpSp>
        <xdr:nvGrpSpPr>
          <xdr:cNvPr id="371" name="グループ化 80">
            <a:extLst>
              <a:ext uri="{FF2B5EF4-FFF2-40B4-BE49-F238E27FC236}">
                <a16:creationId xmlns:a16="http://schemas.microsoft.com/office/drawing/2014/main" id="{00000000-0008-0000-0100-000073010000}"/>
              </a:ext>
            </a:extLst>
          </xdr:cNvPr>
          <xdr:cNvGrpSpPr>
            <a:grpSpLocks/>
          </xdr:cNvGrpSpPr>
        </xdr:nvGrpSpPr>
        <xdr:grpSpPr bwMode="auto">
          <a:xfrm>
            <a:off x="5743575" y="2847975"/>
            <a:ext cx="866775" cy="76200"/>
            <a:chOff x="5743575" y="2847975"/>
            <a:chExt cx="866775" cy="76200"/>
          </a:xfrm>
        </xdr:grpSpPr>
        <xdr:cxnSp macro="">
          <xdr:nvCxnSpPr>
            <xdr:cNvPr id="373" name="直線コネクタ 372">
              <a:extLst>
                <a:ext uri="{FF2B5EF4-FFF2-40B4-BE49-F238E27FC236}">
                  <a16:creationId xmlns:a16="http://schemas.microsoft.com/office/drawing/2014/main" id="{00000000-0008-0000-0100-00007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4" name="直線コネクタ 373">
              <a:extLst>
                <a:ext uri="{FF2B5EF4-FFF2-40B4-BE49-F238E27FC236}">
                  <a16:creationId xmlns:a16="http://schemas.microsoft.com/office/drawing/2014/main" id="{00000000-0008-0000-0100-00007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5" name="直線コネクタ 374">
              <a:extLst>
                <a:ext uri="{FF2B5EF4-FFF2-40B4-BE49-F238E27FC236}">
                  <a16:creationId xmlns:a16="http://schemas.microsoft.com/office/drawing/2014/main" id="{00000000-0008-0000-0100-00007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6" name="直線コネクタ 375">
              <a:extLst>
                <a:ext uri="{FF2B5EF4-FFF2-40B4-BE49-F238E27FC236}">
                  <a16:creationId xmlns:a16="http://schemas.microsoft.com/office/drawing/2014/main" id="{00000000-0008-0000-0100-00007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7" name="直線コネクタ 376">
              <a:extLst>
                <a:ext uri="{FF2B5EF4-FFF2-40B4-BE49-F238E27FC236}">
                  <a16:creationId xmlns:a16="http://schemas.microsoft.com/office/drawing/2014/main" id="{00000000-0008-0000-0100-00007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72" name="直線コネクタ 371">
            <a:extLst>
              <a:ext uri="{FF2B5EF4-FFF2-40B4-BE49-F238E27FC236}">
                <a16:creationId xmlns:a16="http://schemas.microsoft.com/office/drawing/2014/main" id="{00000000-0008-0000-0100-00007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378" name="グループ化 136">
          <a:extLst>
            <a:ext uri="{FF2B5EF4-FFF2-40B4-BE49-F238E27FC236}">
              <a16:creationId xmlns:a16="http://schemas.microsoft.com/office/drawing/2014/main" id="{00000000-0008-0000-0100-00007A010000}"/>
            </a:ext>
          </a:extLst>
        </xdr:cNvPr>
        <xdr:cNvGrpSpPr>
          <a:grpSpLocks/>
        </xdr:cNvGrpSpPr>
      </xdr:nvGrpSpPr>
      <xdr:grpSpPr bwMode="auto">
        <a:xfrm>
          <a:off x="5057775" y="12515850"/>
          <a:ext cx="765175" cy="76200"/>
          <a:chOff x="5743575" y="2847975"/>
          <a:chExt cx="866775" cy="76200"/>
        </a:xfrm>
      </xdr:grpSpPr>
      <xdr:grpSp>
        <xdr:nvGrpSpPr>
          <xdr:cNvPr id="379" name="グループ化 80">
            <a:extLst>
              <a:ext uri="{FF2B5EF4-FFF2-40B4-BE49-F238E27FC236}">
                <a16:creationId xmlns:a16="http://schemas.microsoft.com/office/drawing/2014/main" id="{00000000-0008-0000-0100-00007B010000}"/>
              </a:ext>
            </a:extLst>
          </xdr:cNvPr>
          <xdr:cNvGrpSpPr>
            <a:grpSpLocks/>
          </xdr:cNvGrpSpPr>
        </xdr:nvGrpSpPr>
        <xdr:grpSpPr bwMode="auto">
          <a:xfrm>
            <a:off x="5743575" y="2847975"/>
            <a:ext cx="866775" cy="76200"/>
            <a:chOff x="5743575" y="2847975"/>
            <a:chExt cx="866775" cy="76200"/>
          </a:xfrm>
        </xdr:grpSpPr>
        <xdr:cxnSp macro="">
          <xdr:nvCxnSpPr>
            <xdr:cNvPr id="381" name="直線コネクタ 380">
              <a:extLst>
                <a:ext uri="{FF2B5EF4-FFF2-40B4-BE49-F238E27FC236}">
                  <a16:creationId xmlns:a16="http://schemas.microsoft.com/office/drawing/2014/main" id="{00000000-0008-0000-0100-00007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2" name="直線コネクタ 381">
              <a:extLst>
                <a:ext uri="{FF2B5EF4-FFF2-40B4-BE49-F238E27FC236}">
                  <a16:creationId xmlns:a16="http://schemas.microsoft.com/office/drawing/2014/main" id="{00000000-0008-0000-0100-00007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3" name="直線コネクタ 382">
              <a:extLst>
                <a:ext uri="{FF2B5EF4-FFF2-40B4-BE49-F238E27FC236}">
                  <a16:creationId xmlns:a16="http://schemas.microsoft.com/office/drawing/2014/main" id="{00000000-0008-0000-0100-00007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4" name="直線コネクタ 383">
              <a:extLst>
                <a:ext uri="{FF2B5EF4-FFF2-40B4-BE49-F238E27FC236}">
                  <a16:creationId xmlns:a16="http://schemas.microsoft.com/office/drawing/2014/main" id="{00000000-0008-0000-0100-00008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5" name="直線コネクタ 384">
              <a:extLst>
                <a:ext uri="{FF2B5EF4-FFF2-40B4-BE49-F238E27FC236}">
                  <a16:creationId xmlns:a16="http://schemas.microsoft.com/office/drawing/2014/main" id="{00000000-0008-0000-0100-00008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0" name="直線コネクタ 379">
            <a:extLst>
              <a:ext uri="{FF2B5EF4-FFF2-40B4-BE49-F238E27FC236}">
                <a16:creationId xmlns:a16="http://schemas.microsoft.com/office/drawing/2014/main" id="{00000000-0008-0000-0100-00007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386" name="グループ化 112">
          <a:extLst>
            <a:ext uri="{FF2B5EF4-FFF2-40B4-BE49-F238E27FC236}">
              <a16:creationId xmlns:a16="http://schemas.microsoft.com/office/drawing/2014/main" id="{00000000-0008-0000-0100-000082010000}"/>
            </a:ext>
          </a:extLst>
        </xdr:cNvPr>
        <xdr:cNvGrpSpPr>
          <a:grpSpLocks/>
        </xdr:cNvGrpSpPr>
      </xdr:nvGrpSpPr>
      <xdr:grpSpPr bwMode="auto">
        <a:xfrm>
          <a:off x="5057775" y="12515850"/>
          <a:ext cx="765175" cy="76200"/>
          <a:chOff x="5743575" y="2847975"/>
          <a:chExt cx="866775" cy="76200"/>
        </a:xfrm>
      </xdr:grpSpPr>
      <xdr:grpSp>
        <xdr:nvGrpSpPr>
          <xdr:cNvPr id="387" name="グループ化 80">
            <a:extLst>
              <a:ext uri="{FF2B5EF4-FFF2-40B4-BE49-F238E27FC236}">
                <a16:creationId xmlns:a16="http://schemas.microsoft.com/office/drawing/2014/main" id="{00000000-0008-0000-0100-000083010000}"/>
              </a:ext>
            </a:extLst>
          </xdr:cNvPr>
          <xdr:cNvGrpSpPr>
            <a:grpSpLocks/>
          </xdr:cNvGrpSpPr>
        </xdr:nvGrpSpPr>
        <xdr:grpSpPr bwMode="auto">
          <a:xfrm>
            <a:off x="5743575" y="2847975"/>
            <a:ext cx="866775" cy="76200"/>
            <a:chOff x="5743575" y="2847975"/>
            <a:chExt cx="866775" cy="76200"/>
          </a:xfrm>
        </xdr:grpSpPr>
        <xdr:cxnSp macro="">
          <xdr:nvCxnSpPr>
            <xdr:cNvPr id="389" name="直線コネクタ 388">
              <a:extLst>
                <a:ext uri="{FF2B5EF4-FFF2-40B4-BE49-F238E27FC236}">
                  <a16:creationId xmlns:a16="http://schemas.microsoft.com/office/drawing/2014/main" id="{00000000-0008-0000-0100-00008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0" name="直線コネクタ 389">
              <a:extLst>
                <a:ext uri="{FF2B5EF4-FFF2-40B4-BE49-F238E27FC236}">
                  <a16:creationId xmlns:a16="http://schemas.microsoft.com/office/drawing/2014/main" id="{00000000-0008-0000-0100-00008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1" name="直線コネクタ 390">
              <a:extLst>
                <a:ext uri="{FF2B5EF4-FFF2-40B4-BE49-F238E27FC236}">
                  <a16:creationId xmlns:a16="http://schemas.microsoft.com/office/drawing/2014/main" id="{00000000-0008-0000-0100-00008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2" name="直線コネクタ 391">
              <a:extLst>
                <a:ext uri="{FF2B5EF4-FFF2-40B4-BE49-F238E27FC236}">
                  <a16:creationId xmlns:a16="http://schemas.microsoft.com/office/drawing/2014/main" id="{00000000-0008-0000-0100-00008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3" name="直線コネクタ 392">
              <a:extLst>
                <a:ext uri="{FF2B5EF4-FFF2-40B4-BE49-F238E27FC236}">
                  <a16:creationId xmlns:a16="http://schemas.microsoft.com/office/drawing/2014/main" id="{00000000-0008-0000-0100-00008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8" name="直線コネクタ 387">
            <a:extLst>
              <a:ext uri="{FF2B5EF4-FFF2-40B4-BE49-F238E27FC236}">
                <a16:creationId xmlns:a16="http://schemas.microsoft.com/office/drawing/2014/main" id="{00000000-0008-0000-0100-00008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394" name="グループ化 176">
          <a:extLst>
            <a:ext uri="{FF2B5EF4-FFF2-40B4-BE49-F238E27FC236}">
              <a16:creationId xmlns:a16="http://schemas.microsoft.com/office/drawing/2014/main" id="{00000000-0008-0000-0100-00008A010000}"/>
            </a:ext>
          </a:extLst>
        </xdr:cNvPr>
        <xdr:cNvGrpSpPr>
          <a:grpSpLocks/>
        </xdr:cNvGrpSpPr>
      </xdr:nvGrpSpPr>
      <xdr:grpSpPr bwMode="auto">
        <a:xfrm>
          <a:off x="5057775" y="12515850"/>
          <a:ext cx="765175" cy="76200"/>
          <a:chOff x="5743575" y="2847975"/>
          <a:chExt cx="866775" cy="76200"/>
        </a:xfrm>
      </xdr:grpSpPr>
      <xdr:grpSp>
        <xdr:nvGrpSpPr>
          <xdr:cNvPr id="395" name="グループ化 80">
            <a:extLst>
              <a:ext uri="{FF2B5EF4-FFF2-40B4-BE49-F238E27FC236}">
                <a16:creationId xmlns:a16="http://schemas.microsoft.com/office/drawing/2014/main" id="{00000000-0008-0000-0100-00008B010000}"/>
              </a:ext>
            </a:extLst>
          </xdr:cNvPr>
          <xdr:cNvGrpSpPr>
            <a:grpSpLocks/>
          </xdr:cNvGrpSpPr>
        </xdr:nvGrpSpPr>
        <xdr:grpSpPr bwMode="auto">
          <a:xfrm>
            <a:off x="5743575" y="2847975"/>
            <a:ext cx="866775" cy="76200"/>
            <a:chOff x="5743575" y="2847975"/>
            <a:chExt cx="866775" cy="76200"/>
          </a:xfrm>
        </xdr:grpSpPr>
        <xdr:cxnSp macro="">
          <xdr:nvCxnSpPr>
            <xdr:cNvPr id="397" name="直線コネクタ 396">
              <a:extLst>
                <a:ext uri="{FF2B5EF4-FFF2-40B4-BE49-F238E27FC236}">
                  <a16:creationId xmlns:a16="http://schemas.microsoft.com/office/drawing/2014/main" id="{00000000-0008-0000-0100-00008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8" name="直線コネクタ 397">
              <a:extLst>
                <a:ext uri="{FF2B5EF4-FFF2-40B4-BE49-F238E27FC236}">
                  <a16:creationId xmlns:a16="http://schemas.microsoft.com/office/drawing/2014/main" id="{00000000-0008-0000-0100-00008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9" name="直線コネクタ 398">
              <a:extLst>
                <a:ext uri="{FF2B5EF4-FFF2-40B4-BE49-F238E27FC236}">
                  <a16:creationId xmlns:a16="http://schemas.microsoft.com/office/drawing/2014/main" id="{00000000-0008-0000-0100-00008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0" name="直線コネクタ 399">
              <a:extLst>
                <a:ext uri="{FF2B5EF4-FFF2-40B4-BE49-F238E27FC236}">
                  <a16:creationId xmlns:a16="http://schemas.microsoft.com/office/drawing/2014/main" id="{00000000-0008-0000-0100-00009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1" name="直線コネクタ 400">
              <a:extLst>
                <a:ext uri="{FF2B5EF4-FFF2-40B4-BE49-F238E27FC236}">
                  <a16:creationId xmlns:a16="http://schemas.microsoft.com/office/drawing/2014/main" id="{00000000-0008-0000-0100-00009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96" name="直線コネクタ 395">
            <a:extLst>
              <a:ext uri="{FF2B5EF4-FFF2-40B4-BE49-F238E27FC236}">
                <a16:creationId xmlns:a16="http://schemas.microsoft.com/office/drawing/2014/main" id="{00000000-0008-0000-0100-00008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402" name="グループ化 144">
          <a:extLst>
            <a:ext uri="{FF2B5EF4-FFF2-40B4-BE49-F238E27FC236}">
              <a16:creationId xmlns:a16="http://schemas.microsoft.com/office/drawing/2014/main" id="{00000000-0008-0000-0100-000092010000}"/>
            </a:ext>
          </a:extLst>
        </xdr:cNvPr>
        <xdr:cNvGrpSpPr>
          <a:grpSpLocks/>
        </xdr:cNvGrpSpPr>
      </xdr:nvGrpSpPr>
      <xdr:grpSpPr bwMode="auto">
        <a:xfrm>
          <a:off x="5057775" y="13214350"/>
          <a:ext cx="765175" cy="76200"/>
          <a:chOff x="5743575" y="2847975"/>
          <a:chExt cx="866775" cy="76200"/>
        </a:xfrm>
      </xdr:grpSpPr>
      <xdr:grpSp>
        <xdr:nvGrpSpPr>
          <xdr:cNvPr id="403" name="グループ化 80">
            <a:extLst>
              <a:ext uri="{FF2B5EF4-FFF2-40B4-BE49-F238E27FC236}">
                <a16:creationId xmlns:a16="http://schemas.microsoft.com/office/drawing/2014/main" id="{00000000-0008-0000-0100-000093010000}"/>
              </a:ext>
            </a:extLst>
          </xdr:cNvPr>
          <xdr:cNvGrpSpPr>
            <a:grpSpLocks/>
          </xdr:cNvGrpSpPr>
        </xdr:nvGrpSpPr>
        <xdr:grpSpPr bwMode="auto">
          <a:xfrm>
            <a:off x="5743575" y="2847975"/>
            <a:ext cx="866775" cy="76200"/>
            <a:chOff x="5743575" y="2847975"/>
            <a:chExt cx="866775" cy="76200"/>
          </a:xfrm>
        </xdr:grpSpPr>
        <xdr:cxnSp macro="">
          <xdr:nvCxnSpPr>
            <xdr:cNvPr id="405" name="直線コネクタ 404">
              <a:extLst>
                <a:ext uri="{FF2B5EF4-FFF2-40B4-BE49-F238E27FC236}">
                  <a16:creationId xmlns:a16="http://schemas.microsoft.com/office/drawing/2014/main" id="{00000000-0008-0000-0100-00009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6" name="直線コネクタ 405">
              <a:extLst>
                <a:ext uri="{FF2B5EF4-FFF2-40B4-BE49-F238E27FC236}">
                  <a16:creationId xmlns:a16="http://schemas.microsoft.com/office/drawing/2014/main" id="{00000000-0008-0000-0100-00009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7" name="直線コネクタ 406">
              <a:extLst>
                <a:ext uri="{FF2B5EF4-FFF2-40B4-BE49-F238E27FC236}">
                  <a16:creationId xmlns:a16="http://schemas.microsoft.com/office/drawing/2014/main" id="{00000000-0008-0000-0100-00009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8" name="直線コネクタ 407">
              <a:extLst>
                <a:ext uri="{FF2B5EF4-FFF2-40B4-BE49-F238E27FC236}">
                  <a16:creationId xmlns:a16="http://schemas.microsoft.com/office/drawing/2014/main" id="{00000000-0008-0000-0100-00009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9" name="直線コネクタ 408">
              <a:extLst>
                <a:ext uri="{FF2B5EF4-FFF2-40B4-BE49-F238E27FC236}">
                  <a16:creationId xmlns:a16="http://schemas.microsoft.com/office/drawing/2014/main" id="{00000000-0008-0000-0100-00009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04" name="直線コネクタ 403">
            <a:extLst>
              <a:ext uri="{FF2B5EF4-FFF2-40B4-BE49-F238E27FC236}">
                <a16:creationId xmlns:a16="http://schemas.microsoft.com/office/drawing/2014/main" id="{00000000-0008-0000-0100-00009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410" name="グループ化 136">
          <a:extLst>
            <a:ext uri="{FF2B5EF4-FFF2-40B4-BE49-F238E27FC236}">
              <a16:creationId xmlns:a16="http://schemas.microsoft.com/office/drawing/2014/main" id="{00000000-0008-0000-0100-00009A010000}"/>
            </a:ext>
          </a:extLst>
        </xdr:cNvPr>
        <xdr:cNvGrpSpPr>
          <a:grpSpLocks/>
        </xdr:cNvGrpSpPr>
      </xdr:nvGrpSpPr>
      <xdr:grpSpPr bwMode="auto">
        <a:xfrm>
          <a:off x="5057775" y="13214350"/>
          <a:ext cx="765175" cy="76200"/>
          <a:chOff x="5743575" y="2847975"/>
          <a:chExt cx="866775" cy="76200"/>
        </a:xfrm>
      </xdr:grpSpPr>
      <xdr:grpSp>
        <xdr:nvGrpSpPr>
          <xdr:cNvPr id="411" name="グループ化 80">
            <a:extLst>
              <a:ext uri="{FF2B5EF4-FFF2-40B4-BE49-F238E27FC236}">
                <a16:creationId xmlns:a16="http://schemas.microsoft.com/office/drawing/2014/main" id="{00000000-0008-0000-0100-00009B010000}"/>
              </a:ext>
            </a:extLst>
          </xdr:cNvPr>
          <xdr:cNvGrpSpPr>
            <a:grpSpLocks/>
          </xdr:cNvGrpSpPr>
        </xdr:nvGrpSpPr>
        <xdr:grpSpPr bwMode="auto">
          <a:xfrm>
            <a:off x="5743575" y="2847975"/>
            <a:ext cx="866775" cy="76200"/>
            <a:chOff x="5743575" y="2847975"/>
            <a:chExt cx="866775" cy="76200"/>
          </a:xfrm>
        </xdr:grpSpPr>
        <xdr:cxnSp macro="">
          <xdr:nvCxnSpPr>
            <xdr:cNvPr id="413" name="直線コネクタ 412">
              <a:extLst>
                <a:ext uri="{FF2B5EF4-FFF2-40B4-BE49-F238E27FC236}">
                  <a16:creationId xmlns:a16="http://schemas.microsoft.com/office/drawing/2014/main" id="{00000000-0008-0000-0100-00009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4" name="直線コネクタ 413">
              <a:extLst>
                <a:ext uri="{FF2B5EF4-FFF2-40B4-BE49-F238E27FC236}">
                  <a16:creationId xmlns:a16="http://schemas.microsoft.com/office/drawing/2014/main" id="{00000000-0008-0000-0100-00009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5" name="直線コネクタ 414">
              <a:extLst>
                <a:ext uri="{FF2B5EF4-FFF2-40B4-BE49-F238E27FC236}">
                  <a16:creationId xmlns:a16="http://schemas.microsoft.com/office/drawing/2014/main" id="{00000000-0008-0000-0100-00009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6" name="直線コネクタ 415">
              <a:extLst>
                <a:ext uri="{FF2B5EF4-FFF2-40B4-BE49-F238E27FC236}">
                  <a16:creationId xmlns:a16="http://schemas.microsoft.com/office/drawing/2014/main" id="{00000000-0008-0000-0100-0000A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7" name="直線コネクタ 416">
              <a:extLst>
                <a:ext uri="{FF2B5EF4-FFF2-40B4-BE49-F238E27FC236}">
                  <a16:creationId xmlns:a16="http://schemas.microsoft.com/office/drawing/2014/main" id="{00000000-0008-0000-0100-0000A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12" name="直線コネクタ 411">
            <a:extLst>
              <a:ext uri="{FF2B5EF4-FFF2-40B4-BE49-F238E27FC236}">
                <a16:creationId xmlns:a16="http://schemas.microsoft.com/office/drawing/2014/main" id="{00000000-0008-0000-0100-00009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418" name="グループ化 112">
          <a:extLst>
            <a:ext uri="{FF2B5EF4-FFF2-40B4-BE49-F238E27FC236}">
              <a16:creationId xmlns:a16="http://schemas.microsoft.com/office/drawing/2014/main" id="{00000000-0008-0000-0100-0000A2010000}"/>
            </a:ext>
          </a:extLst>
        </xdr:cNvPr>
        <xdr:cNvGrpSpPr>
          <a:grpSpLocks/>
        </xdr:cNvGrpSpPr>
      </xdr:nvGrpSpPr>
      <xdr:grpSpPr bwMode="auto">
        <a:xfrm>
          <a:off x="5057775" y="13214350"/>
          <a:ext cx="765175" cy="76200"/>
          <a:chOff x="5743575" y="2847975"/>
          <a:chExt cx="866775" cy="76200"/>
        </a:xfrm>
      </xdr:grpSpPr>
      <xdr:grpSp>
        <xdr:nvGrpSpPr>
          <xdr:cNvPr id="419" name="グループ化 80">
            <a:extLst>
              <a:ext uri="{FF2B5EF4-FFF2-40B4-BE49-F238E27FC236}">
                <a16:creationId xmlns:a16="http://schemas.microsoft.com/office/drawing/2014/main" id="{00000000-0008-0000-0100-0000A3010000}"/>
              </a:ext>
            </a:extLst>
          </xdr:cNvPr>
          <xdr:cNvGrpSpPr>
            <a:grpSpLocks/>
          </xdr:cNvGrpSpPr>
        </xdr:nvGrpSpPr>
        <xdr:grpSpPr bwMode="auto">
          <a:xfrm>
            <a:off x="5743575" y="2847975"/>
            <a:ext cx="866775" cy="76200"/>
            <a:chOff x="5743575" y="2847975"/>
            <a:chExt cx="866775" cy="76200"/>
          </a:xfrm>
        </xdr:grpSpPr>
        <xdr:cxnSp macro="">
          <xdr:nvCxnSpPr>
            <xdr:cNvPr id="421" name="直線コネクタ 420">
              <a:extLst>
                <a:ext uri="{FF2B5EF4-FFF2-40B4-BE49-F238E27FC236}">
                  <a16:creationId xmlns:a16="http://schemas.microsoft.com/office/drawing/2014/main" id="{00000000-0008-0000-0100-0000A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2" name="直線コネクタ 421">
              <a:extLst>
                <a:ext uri="{FF2B5EF4-FFF2-40B4-BE49-F238E27FC236}">
                  <a16:creationId xmlns:a16="http://schemas.microsoft.com/office/drawing/2014/main" id="{00000000-0008-0000-0100-0000A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3" name="直線コネクタ 422">
              <a:extLst>
                <a:ext uri="{FF2B5EF4-FFF2-40B4-BE49-F238E27FC236}">
                  <a16:creationId xmlns:a16="http://schemas.microsoft.com/office/drawing/2014/main" id="{00000000-0008-0000-0100-0000A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4" name="直線コネクタ 423">
              <a:extLst>
                <a:ext uri="{FF2B5EF4-FFF2-40B4-BE49-F238E27FC236}">
                  <a16:creationId xmlns:a16="http://schemas.microsoft.com/office/drawing/2014/main" id="{00000000-0008-0000-0100-0000A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5" name="直線コネクタ 424">
              <a:extLst>
                <a:ext uri="{FF2B5EF4-FFF2-40B4-BE49-F238E27FC236}">
                  <a16:creationId xmlns:a16="http://schemas.microsoft.com/office/drawing/2014/main" id="{00000000-0008-0000-0100-0000A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0" name="直線コネクタ 419">
            <a:extLst>
              <a:ext uri="{FF2B5EF4-FFF2-40B4-BE49-F238E27FC236}">
                <a16:creationId xmlns:a16="http://schemas.microsoft.com/office/drawing/2014/main" id="{00000000-0008-0000-0100-0000A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426" name="グループ化 176">
          <a:extLst>
            <a:ext uri="{FF2B5EF4-FFF2-40B4-BE49-F238E27FC236}">
              <a16:creationId xmlns:a16="http://schemas.microsoft.com/office/drawing/2014/main" id="{00000000-0008-0000-0100-0000AA010000}"/>
            </a:ext>
          </a:extLst>
        </xdr:cNvPr>
        <xdr:cNvGrpSpPr>
          <a:grpSpLocks/>
        </xdr:cNvGrpSpPr>
      </xdr:nvGrpSpPr>
      <xdr:grpSpPr bwMode="auto">
        <a:xfrm>
          <a:off x="5057775" y="13214350"/>
          <a:ext cx="765175" cy="76200"/>
          <a:chOff x="5743575" y="2847975"/>
          <a:chExt cx="866775" cy="76200"/>
        </a:xfrm>
      </xdr:grpSpPr>
      <xdr:grpSp>
        <xdr:nvGrpSpPr>
          <xdr:cNvPr id="427" name="グループ化 80">
            <a:extLst>
              <a:ext uri="{FF2B5EF4-FFF2-40B4-BE49-F238E27FC236}">
                <a16:creationId xmlns:a16="http://schemas.microsoft.com/office/drawing/2014/main" id="{00000000-0008-0000-0100-0000AB010000}"/>
              </a:ext>
            </a:extLst>
          </xdr:cNvPr>
          <xdr:cNvGrpSpPr>
            <a:grpSpLocks/>
          </xdr:cNvGrpSpPr>
        </xdr:nvGrpSpPr>
        <xdr:grpSpPr bwMode="auto">
          <a:xfrm>
            <a:off x="5743575" y="2847975"/>
            <a:ext cx="866775" cy="76200"/>
            <a:chOff x="5743575" y="2847975"/>
            <a:chExt cx="866775" cy="76200"/>
          </a:xfrm>
        </xdr:grpSpPr>
        <xdr:cxnSp macro="">
          <xdr:nvCxnSpPr>
            <xdr:cNvPr id="429" name="直線コネクタ 428">
              <a:extLst>
                <a:ext uri="{FF2B5EF4-FFF2-40B4-BE49-F238E27FC236}">
                  <a16:creationId xmlns:a16="http://schemas.microsoft.com/office/drawing/2014/main" id="{00000000-0008-0000-0100-0000A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0" name="直線コネクタ 429">
              <a:extLst>
                <a:ext uri="{FF2B5EF4-FFF2-40B4-BE49-F238E27FC236}">
                  <a16:creationId xmlns:a16="http://schemas.microsoft.com/office/drawing/2014/main" id="{00000000-0008-0000-0100-0000A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1" name="直線コネクタ 430">
              <a:extLst>
                <a:ext uri="{FF2B5EF4-FFF2-40B4-BE49-F238E27FC236}">
                  <a16:creationId xmlns:a16="http://schemas.microsoft.com/office/drawing/2014/main" id="{00000000-0008-0000-0100-0000A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2" name="直線コネクタ 431">
              <a:extLst>
                <a:ext uri="{FF2B5EF4-FFF2-40B4-BE49-F238E27FC236}">
                  <a16:creationId xmlns:a16="http://schemas.microsoft.com/office/drawing/2014/main" id="{00000000-0008-0000-0100-0000B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3" name="直線コネクタ 432">
              <a:extLst>
                <a:ext uri="{FF2B5EF4-FFF2-40B4-BE49-F238E27FC236}">
                  <a16:creationId xmlns:a16="http://schemas.microsoft.com/office/drawing/2014/main" id="{00000000-0008-0000-0100-0000B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8" name="直線コネクタ 427">
            <a:extLst>
              <a:ext uri="{FF2B5EF4-FFF2-40B4-BE49-F238E27FC236}">
                <a16:creationId xmlns:a16="http://schemas.microsoft.com/office/drawing/2014/main" id="{00000000-0008-0000-0100-0000A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76</xdr:row>
      <xdr:rowOff>38100</xdr:rowOff>
    </xdr:from>
    <xdr:to>
      <xdr:col>31</xdr:col>
      <xdr:colOff>114300</xdr:colOff>
      <xdr:row>76</xdr:row>
      <xdr:rowOff>114300</xdr:rowOff>
    </xdr:to>
    <xdr:grpSp>
      <xdr:nvGrpSpPr>
        <xdr:cNvPr id="434" name="グループ化 184">
          <a:extLst>
            <a:ext uri="{FF2B5EF4-FFF2-40B4-BE49-F238E27FC236}">
              <a16:creationId xmlns:a16="http://schemas.microsoft.com/office/drawing/2014/main" id="{00000000-0008-0000-0100-0000B2010000}"/>
            </a:ext>
          </a:extLst>
        </xdr:cNvPr>
        <xdr:cNvGrpSpPr>
          <a:grpSpLocks/>
        </xdr:cNvGrpSpPr>
      </xdr:nvGrpSpPr>
      <xdr:grpSpPr bwMode="auto">
        <a:xfrm>
          <a:off x="5057775" y="13912850"/>
          <a:ext cx="765175" cy="76200"/>
          <a:chOff x="5743575" y="2847975"/>
          <a:chExt cx="866775" cy="76200"/>
        </a:xfrm>
      </xdr:grpSpPr>
      <xdr:grpSp>
        <xdr:nvGrpSpPr>
          <xdr:cNvPr id="435" name="グループ化 80">
            <a:extLst>
              <a:ext uri="{FF2B5EF4-FFF2-40B4-BE49-F238E27FC236}">
                <a16:creationId xmlns:a16="http://schemas.microsoft.com/office/drawing/2014/main" id="{00000000-0008-0000-0100-0000B3010000}"/>
              </a:ext>
            </a:extLst>
          </xdr:cNvPr>
          <xdr:cNvGrpSpPr>
            <a:grpSpLocks/>
          </xdr:cNvGrpSpPr>
        </xdr:nvGrpSpPr>
        <xdr:grpSpPr bwMode="auto">
          <a:xfrm>
            <a:off x="5743575" y="2847975"/>
            <a:ext cx="866775" cy="76200"/>
            <a:chOff x="5743575" y="2847975"/>
            <a:chExt cx="866775" cy="76200"/>
          </a:xfrm>
        </xdr:grpSpPr>
        <xdr:cxnSp macro="">
          <xdr:nvCxnSpPr>
            <xdr:cNvPr id="437" name="直線コネクタ 436">
              <a:extLst>
                <a:ext uri="{FF2B5EF4-FFF2-40B4-BE49-F238E27FC236}">
                  <a16:creationId xmlns:a16="http://schemas.microsoft.com/office/drawing/2014/main" id="{00000000-0008-0000-0100-0000B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8" name="直線コネクタ 437">
              <a:extLst>
                <a:ext uri="{FF2B5EF4-FFF2-40B4-BE49-F238E27FC236}">
                  <a16:creationId xmlns:a16="http://schemas.microsoft.com/office/drawing/2014/main" id="{00000000-0008-0000-0100-0000B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9" name="直線コネクタ 438">
              <a:extLst>
                <a:ext uri="{FF2B5EF4-FFF2-40B4-BE49-F238E27FC236}">
                  <a16:creationId xmlns:a16="http://schemas.microsoft.com/office/drawing/2014/main" id="{00000000-0008-0000-0100-0000B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0" name="直線コネクタ 439">
              <a:extLst>
                <a:ext uri="{FF2B5EF4-FFF2-40B4-BE49-F238E27FC236}">
                  <a16:creationId xmlns:a16="http://schemas.microsoft.com/office/drawing/2014/main" id="{00000000-0008-0000-0100-0000B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1" name="直線コネクタ 440">
              <a:extLst>
                <a:ext uri="{FF2B5EF4-FFF2-40B4-BE49-F238E27FC236}">
                  <a16:creationId xmlns:a16="http://schemas.microsoft.com/office/drawing/2014/main" id="{00000000-0008-0000-0100-0000B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36" name="直線コネクタ 435">
            <a:extLst>
              <a:ext uri="{FF2B5EF4-FFF2-40B4-BE49-F238E27FC236}">
                <a16:creationId xmlns:a16="http://schemas.microsoft.com/office/drawing/2014/main" id="{00000000-0008-0000-0100-0000B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490" name="グループ化 144">
          <a:extLst>
            <a:ext uri="{FF2B5EF4-FFF2-40B4-BE49-F238E27FC236}">
              <a16:creationId xmlns:a16="http://schemas.microsoft.com/office/drawing/2014/main" id="{00000000-0008-0000-0100-0000EA010000}"/>
            </a:ext>
          </a:extLst>
        </xdr:cNvPr>
        <xdr:cNvGrpSpPr>
          <a:grpSpLocks/>
        </xdr:cNvGrpSpPr>
      </xdr:nvGrpSpPr>
      <xdr:grpSpPr bwMode="auto">
        <a:xfrm>
          <a:off x="5057775" y="11118850"/>
          <a:ext cx="765175" cy="76200"/>
          <a:chOff x="5743575" y="2847975"/>
          <a:chExt cx="866775" cy="76200"/>
        </a:xfrm>
      </xdr:grpSpPr>
      <xdr:grpSp>
        <xdr:nvGrpSpPr>
          <xdr:cNvPr id="491" name="グループ化 80">
            <a:extLst>
              <a:ext uri="{FF2B5EF4-FFF2-40B4-BE49-F238E27FC236}">
                <a16:creationId xmlns:a16="http://schemas.microsoft.com/office/drawing/2014/main" id="{00000000-0008-0000-0100-0000EB010000}"/>
              </a:ext>
            </a:extLst>
          </xdr:cNvPr>
          <xdr:cNvGrpSpPr>
            <a:grpSpLocks/>
          </xdr:cNvGrpSpPr>
        </xdr:nvGrpSpPr>
        <xdr:grpSpPr bwMode="auto">
          <a:xfrm>
            <a:off x="5743575" y="2847975"/>
            <a:ext cx="866775" cy="76200"/>
            <a:chOff x="5743575" y="2847975"/>
            <a:chExt cx="866775" cy="76200"/>
          </a:xfrm>
        </xdr:grpSpPr>
        <xdr:cxnSp macro="">
          <xdr:nvCxnSpPr>
            <xdr:cNvPr id="493" name="直線コネクタ 492">
              <a:extLst>
                <a:ext uri="{FF2B5EF4-FFF2-40B4-BE49-F238E27FC236}">
                  <a16:creationId xmlns:a16="http://schemas.microsoft.com/office/drawing/2014/main" id="{00000000-0008-0000-0100-0000E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4" name="直線コネクタ 493">
              <a:extLst>
                <a:ext uri="{FF2B5EF4-FFF2-40B4-BE49-F238E27FC236}">
                  <a16:creationId xmlns:a16="http://schemas.microsoft.com/office/drawing/2014/main" id="{00000000-0008-0000-0100-0000E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5" name="直線コネクタ 494">
              <a:extLst>
                <a:ext uri="{FF2B5EF4-FFF2-40B4-BE49-F238E27FC236}">
                  <a16:creationId xmlns:a16="http://schemas.microsoft.com/office/drawing/2014/main" id="{00000000-0008-0000-0100-0000E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6" name="直線コネクタ 495">
              <a:extLst>
                <a:ext uri="{FF2B5EF4-FFF2-40B4-BE49-F238E27FC236}">
                  <a16:creationId xmlns:a16="http://schemas.microsoft.com/office/drawing/2014/main" id="{00000000-0008-0000-0100-0000F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7" name="直線コネクタ 496">
              <a:extLst>
                <a:ext uri="{FF2B5EF4-FFF2-40B4-BE49-F238E27FC236}">
                  <a16:creationId xmlns:a16="http://schemas.microsoft.com/office/drawing/2014/main" id="{00000000-0008-0000-0100-0000F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92" name="直線コネクタ 491">
            <a:extLst>
              <a:ext uri="{FF2B5EF4-FFF2-40B4-BE49-F238E27FC236}">
                <a16:creationId xmlns:a16="http://schemas.microsoft.com/office/drawing/2014/main" id="{00000000-0008-0000-0100-0000E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498" name="グループ化 136">
          <a:extLst>
            <a:ext uri="{FF2B5EF4-FFF2-40B4-BE49-F238E27FC236}">
              <a16:creationId xmlns:a16="http://schemas.microsoft.com/office/drawing/2014/main" id="{00000000-0008-0000-0100-0000F2010000}"/>
            </a:ext>
          </a:extLst>
        </xdr:cNvPr>
        <xdr:cNvGrpSpPr>
          <a:grpSpLocks/>
        </xdr:cNvGrpSpPr>
      </xdr:nvGrpSpPr>
      <xdr:grpSpPr bwMode="auto">
        <a:xfrm>
          <a:off x="5057775" y="11118850"/>
          <a:ext cx="765175" cy="76200"/>
          <a:chOff x="5743575" y="2847975"/>
          <a:chExt cx="866775" cy="76200"/>
        </a:xfrm>
      </xdr:grpSpPr>
      <xdr:grpSp>
        <xdr:nvGrpSpPr>
          <xdr:cNvPr id="499" name="グループ化 80">
            <a:extLst>
              <a:ext uri="{FF2B5EF4-FFF2-40B4-BE49-F238E27FC236}">
                <a16:creationId xmlns:a16="http://schemas.microsoft.com/office/drawing/2014/main" id="{00000000-0008-0000-0100-0000F3010000}"/>
              </a:ext>
            </a:extLst>
          </xdr:cNvPr>
          <xdr:cNvGrpSpPr>
            <a:grpSpLocks/>
          </xdr:cNvGrpSpPr>
        </xdr:nvGrpSpPr>
        <xdr:grpSpPr bwMode="auto">
          <a:xfrm>
            <a:off x="5743575" y="2847975"/>
            <a:ext cx="866775" cy="76200"/>
            <a:chOff x="5743575" y="2847975"/>
            <a:chExt cx="866775" cy="76200"/>
          </a:xfrm>
        </xdr:grpSpPr>
        <xdr:cxnSp macro="">
          <xdr:nvCxnSpPr>
            <xdr:cNvPr id="501" name="直線コネクタ 500">
              <a:extLst>
                <a:ext uri="{FF2B5EF4-FFF2-40B4-BE49-F238E27FC236}">
                  <a16:creationId xmlns:a16="http://schemas.microsoft.com/office/drawing/2014/main" id="{00000000-0008-0000-0100-0000F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2" name="直線コネクタ 501">
              <a:extLst>
                <a:ext uri="{FF2B5EF4-FFF2-40B4-BE49-F238E27FC236}">
                  <a16:creationId xmlns:a16="http://schemas.microsoft.com/office/drawing/2014/main" id="{00000000-0008-0000-0100-0000F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3" name="直線コネクタ 502">
              <a:extLst>
                <a:ext uri="{FF2B5EF4-FFF2-40B4-BE49-F238E27FC236}">
                  <a16:creationId xmlns:a16="http://schemas.microsoft.com/office/drawing/2014/main" id="{00000000-0008-0000-0100-0000F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4" name="直線コネクタ 503">
              <a:extLst>
                <a:ext uri="{FF2B5EF4-FFF2-40B4-BE49-F238E27FC236}">
                  <a16:creationId xmlns:a16="http://schemas.microsoft.com/office/drawing/2014/main" id="{00000000-0008-0000-0100-0000F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5" name="直線コネクタ 504">
              <a:extLst>
                <a:ext uri="{FF2B5EF4-FFF2-40B4-BE49-F238E27FC236}">
                  <a16:creationId xmlns:a16="http://schemas.microsoft.com/office/drawing/2014/main" id="{00000000-0008-0000-0100-0000F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00" name="直線コネクタ 499">
            <a:extLst>
              <a:ext uri="{FF2B5EF4-FFF2-40B4-BE49-F238E27FC236}">
                <a16:creationId xmlns:a16="http://schemas.microsoft.com/office/drawing/2014/main" id="{00000000-0008-0000-0100-0000F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506" name="グループ化 112">
          <a:extLst>
            <a:ext uri="{FF2B5EF4-FFF2-40B4-BE49-F238E27FC236}">
              <a16:creationId xmlns:a16="http://schemas.microsoft.com/office/drawing/2014/main" id="{00000000-0008-0000-0100-0000FA010000}"/>
            </a:ext>
          </a:extLst>
        </xdr:cNvPr>
        <xdr:cNvGrpSpPr>
          <a:grpSpLocks/>
        </xdr:cNvGrpSpPr>
      </xdr:nvGrpSpPr>
      <xdr:grpSpPr bwMode="auto">
        <a:xfrm>
          <a:off x="5057775" y="11118850"/>
          <a:ext cx="765175" cy="76200"/>
          <a:chOff x="5743575" y="2847975"/>
          <a:chExt cx="866775" cy="76200"/>
        </a:xfrm>
      </xdr:grpSpPr>
      <xdr:grpSp>
        <xdr:nvGrpSpPr>
          <xdr:cNvPr id="507" name="グループ化 80">
            <a:extLst>
              <a:ext uri="{FF2B5EF4-FFF2-40B4-BE49-F238E27FC236}">
                <a16:creationId xmlns:a16="http://schemas.microsoft.com/office/drawing/2014/main" id="{00000000-0008-0000-0100-0000FB010000}"/>
              </a:ext>
            </a:extLst>
          </xdr:cNvPr>
          <xdr:cNvGrpSpPr>
            <a:grpSpLocks/>
          </xdr:cNvGrpSpPr>
        </xdr:nvGrpSpPr>
        <xdr:grpSpPr bwMode="auto">
          <a:xfrm>
            <a:off x="5743575" y="2847975"/>
            <a:ext cx="866775" cy="76200"/>
            <a:chOff x="5743575" y="2847975"/>
            <a:chExt cx="866775" cy="76200"/>
          </a:xfrm>
        </xdr:grpSpPr>
        <xdr:cxnSp macro="">
          <xdr:nvCxnSpPr>
            <xdr:cNvPr id="509" name="直線コネクタ 508">
              <a:extLst>
                <a:ext uri="{FF2B5EF4-FFF2-40B4-BE49-F238E27FC236}">
                  <a16:creationId xmlns:a16="http://schemas.microsoft.com/office/drawing/2014/main" id="{00000000-0008-0000-0100-0000F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0" name="直線コネクタ 509">
              <a:extLst>
                <a:ext uri="{FF2B5EF4-FFF2-40B4-BE49-F238E27FC236}">
                  <a16:creationId xmlns:a16="http://schemas.microsoft.com/office/drawing/2014/main" id="{00000000-0008-0000-0100-0000F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1" name="直線コネクタ 510">
              <a:extLst>
                <a:ext uri="{FF2B5EF4-FFF2-40B4-BE49-F238E27FC236}">
                  <a16:creationId xmlns:a16="http://schemas.microsoft.com/office/drawing/2014/main" id="{00000000-0008-0000-0100-0000F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2" name="直線コネクタ 511">
              <a:extLst>
                <a:ext uri="{FF2B5EF4-FFF2-40B4-BE49-F238E27FC236}">
                  <a16:creationId xmlns:a16="http://schemas.microsoft.com/office/drawing/2014/main" id="{00000000-0008-0000-0100-00000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3" name="直線コネクタ 512">
              <a:extLst>
                <a:ext uri="{FF2B5EF4-FFF2-40B4-BE49-F238E27FC236}">
                  <a16:creationId xmlns:a16="http://schemas.microsoft.com/office/drawing/2014/main" id="{00000000-0008-0000-0100-00000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08" name="直線コネクタ 507">
            <a:extLst>
              <a:ext uri="{FF2B5EF4-FFF2-40B4-BE49-F238E27FC236}">
                <a16:creationId xmlns:a16="http://schemas.microsoft.com/office/drawing/2014/main" id="{00000000-0008-0000-0100-0000F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514" name="グループ化 176">
          <a:extLst>
            <a:ext uri="{FF2B5EF4-FFF2-40B4-BE49-F238E27FC236}">
              <a16:creationId xmlns:a16="http://schemas.microsoft.com/office/drawing/2014/main" id="{00000000-0008-0000-0100-000002020000}"/>
            </a:ext>
          </a:extLst>
        </xdr:cNvPr>
        <xdr:cNvGrpSpPr>
          <a:grpSpLocks/>
        </xdr:cNvGrpSpPr>
      </xdr:nvGrpSpPr>
      <xdr:grpSpPr bwMode="auto">
        <a:xfrm>
          <a:off x="5057775" y="11118850"/>
          <a:ext cx="765175" cy="76200"/>
          <a:chOff x="5743575" y="2847975"/>
          <a:chExt cx="866775" cy="76200"/>
        </a:xfrm>
      </xdr:grpSpPr>
      <xdr:grpSp>
        <xdr:nvGrpSpPr>
          <xdr:cNvPr id="515" name="グループ化 80">
            <a:extLst>
              <a:ext uri="{FF2B5EF4-FFF2-40B4-BE49-F238E27FC236}">
                <a16:creationId xmlns:a16="http://schemas.microsoft.com/office/drawing/2014/main" id="{00000000-0008-0000-0100-000003020000}"/>
              </a:ext>
            </a:extLst>
          </xdr:cNvPr>
          <xdr:cNvGrpSpPr>
            <a:grpSpLocks/>
          </xdr:cNvGrpSpPr>
        </xdr:nvGrpSpPr>
        <xdr:grpSpPr bwMode="auto">
          <a:xfrm>
            <a:off x="5743575" y="2847975"/>
            <a:ext cx="866775" cy="76200"/>
            <a:chOff x="5743575" y="2847975"/>
            <a:chExt cx="866775" cy="76200"/>
          </a:xfrm>
        </xdr:grpSpPr>
        <xdr:cxnSp macro="">
          <xdr:nvCxnSpPr>
            <xdr:cNvPr id="517" name="直線コネクタ 516">
              <a:extLst>
                <a:ext uri="{FF2B5EF4-FFF2-40B4-BE49-F238E27FC236}">
                  <a16:creationId xmlns:a16="http://schemas.microsoft.com/office/drawing/2014/main" id="{00000000-0008-0000-0100-00000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8" name="直線コネクタ 517">
              <a:extLst>
                <a:ext uri="{FF2B5EF4-FFF2-40B4-BE49-F238E27FC236}">
                  <a16:creationId xmlns:a16="http://schemas.microsoft.com/office/drawing/2014/main" id="{00000000-0008-0000-0100-00000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9" name="直線コネクタ 518">
              <a:extLst>
                <a:ext uri="{FF2B5EF4-FFF2-40B4-BE49-F238E27FC236}">
                  <a16:creationId xmlns:a16="http://schemas.microsoft.com/office/drawing/2014/main" id="{00000000-0008-0000-0100-00000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0" name="直線コネクタ 519">
              <a:extLst>
                <a:ext uri="{FF2B5EF4-FFF2-40B4-BE49-F238E27FC236}">
                  <a16:creationId xmlns:a16="http://schemas.microsoft.com/office/drawing/2014/main" id="{00000000-0008-0000-0100-00000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1" name="直線コネクタ 520">
              <a:extLst>
                <a:ext uri="{FF2B5EF4-FFF2-40B4-BE49-F238E27FC236}">
                  <a16:creationId xmlns:a16="http://schemas.microsoft.com/office/drawing/2014/main" id="{00000000-0008-0000-0100-00000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16" name="直線コネクタ 515">
            <a:extLst>
              <a:ext uri="{FF2B5EF4-FFF2-40B4-BE49-F238E27FC236}">
                <a16:creationId xmlns:a16="http://schemas.microsoft.com/office/drawing/2014/main" id="{00000000-0008-0000-0100-00000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522" name="グループ化 160">
          <a:extLst>
            <a:ext uri="{FF2B5EF4-FFF2-40B4-BE49-F238E27FC236}">
              <a16:creationId xmlns:a16="http://schemas.microsoft.com/office/drawing/2014/main" id="{00000000-0008-0000-0100-00000A020000}"/>
            </a:ext>
          </a:extLst>
        </xdr:cNvPr>
        <xdr:cNvGrpSpPr>
          <a:grpSpLocks/>
        </xdr:cNvGrpSpPr>
      </xdr:nvGrpSpPr>
      <xdr:grpSpPr bwMode="auto">
        <a:xfrm>
          <a:off x="5057775" y="11118850"/>
          <a:ext cx="765175" cy="76200"/>
          <a:chOff x="5743575" y="2847975"/>
          <a:chExt cx="866775" cy="76200"/>
        </a:xfrm>
      </xdr:grpSpPr>
      <xdr:grpSp>
        <xdr:nvGrpSpPr>
          <xdr:cNvPr id="523" name="グループ化 80">
            <a:extLst>
              <a:ext uri="{FF2B5EF4-FFF2-40B4-BE49-F238E27FC236}">
                <a16:creationId xmlns:a16="http://schemas.microsoft.com/office/drawing/2014/main" id="{00000000-0008-0000-0100-00000B020000}"/>
              </a:ext>
            </a:extLst>
          </xdr:cNvPr>
          <xdr:cNvGrpSpPr>
            <a:grpSpLocks/>
          </xdr:cNvGrpSpPr>
        </xdr:nvGrpSpPr>
        <xdr:grpSpPr bwMode="auto">
          <a:xfrm>
            <a:off x="5743575" y="2847975"/>
            <a:ext cx="866775" cy="76200"/>
            <a:chOff x="5743575" y="2847975"/>
            <a:chExt cx="866775" cy="76200"/>
          </a:xfrm>
        </xdr:grpSpPr>
        <xdr:cxnSp macro="">
          <xdr:nvCxnSpPr>
            <xdr:cNvPr id="525" name="直線コネクタ 524">
              <a:extLst>
                <a:ext uri="{FF2B5EF4-FFF2-40B4-BE49-F238E27FC236}">
                  <a16:creationId xmlns:a16="http://schemas.microsoft.com/office/drawing/2014/main" id="{00000000-0008-0000-0100-00000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6" name="直線コネクタ 525">
              <a:extLst>
                <a:ext uri="{FF2B5EF4-FFF2-40B4-BE49-F238E27FC236}">
                  <a16:creationId xmlns:a16="http://schemas.microsoft.com/office/drawing/2014/main" id="{00000000-0008-0000-0100-00000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7" name="直線コネクタ 526">
              <a:extLst>
                <a:ext uri="{FF2B5EF4-FFF2-40B4-BE49-F238E27FC236}">
                  <a16:creationId xmlns:a16="http://schemas.microsoft.com/office/drawing/2014/main" id="{00000000-0008-0000-0100-00000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8" name="直線コネクタ 527">
              <a:extLst>
                <a:ext uri="{FF2B5EF4-FFF2-40B4-BE49-F238E27FC236}">
                  <a16:creationId xmlns:a16="http://schemas.microsoft.com/office/drawing/2014/main" id="{00000000-0008-0000-0100-00001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9" name="直線コネクタ 528">
              <a:extLst>
                <a:ext uri="{FF2B5EF4-FFF2-40B4-BE49-F238E27FC236}">
                  <a16:creationId xmlns:a16="http://schemas.microsoft.com/office/drawing/2014/main" id="{00000000-0008-0000-0100-00001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24" name="直線コネクタ 523">
            <a:extLst>
              <a:ext uri="{FF2B5EF4-FFF2-40B4-BE49-F238E27FC236}">
                <a16:creationId xmlns:a16="http://schemas.microsoft.com/office/drawing/2014/main" id="{00000000-0008-0000-0100-00000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530" name="グループ化 136">
          <a:extLst>
            <a:ext uri="{FF2B5EF4-FFF2-40B4-BE49-F238E27FC236}">
              <a16:creationId xmlns:a16="http://schemas.microsoft.com/office/drawing/2014/main" id="{00000000-0008-0000-0100-000012020000}"/>
            </a:ext>
          </a:extLst>
        </xdr:cNvPr>
        <xdr:cNvGrpSpPr>
          <a:grpSpLocks/>
        </xdr:cNvGrpSpPr>
      </xdr:nvGrpSpPr>
      <xdr:grpSpPr bwMode="auto">
        <a:xfrm>
          <a:off x="5057775" y="11118850"/>
          <a:ext cx="765175" cy="76200"/>
          <a:chOff x="5743575" y="2847975"/>
          <a:chExt cx="866775" cy="76200"/>
        </a:xfrm>
      </xdr:grpSpPr>
      <xdr:grpSp>
        <xdr:nvGrpSpPr>
          <xdr:cNvPr id="531" name="グループ化 80">
            <a:extLst>
              <a:ext uri="{FF2B5EF4-FFF2-40B4-BE49-F238E27FC236}">
                <a16:creationId xmlns:a16="http://schemas.microsoft.com/office/drawing/2014/main" id="{00000000-0008-0000-0100-000013020000}"/>
              </a:ext>
            </a:extLst>
          </xdr:cNvPr>
          <xdr:cNvGrpSpPr>
            <a:grpSpLocks/>
          </xdr:cNvGrpSpPr>
        </xdr:nvGrpSpPr>
        <xdr:grpSpPr bwMode="auto">
          <a:xfrm>
            <a:off x="5743575" y="2847975"/>
            <a:ext cx="866775" cy="76200"/>
            <a:chOff x="5743575" y="2847975"/>
            <a:chExt cx="866775" cy="76200"/>
          </a:xfrm>
        </xdr:grpSpPr>
        <xdr:cxnSp macro="">
          <xdr:nvCxnSpPr>
            <xdr:cNvPr id="533" name="直線コネクタ 532">
              <a:extLst>
                <a:ext uri="{FF2B5EF4-FFF2-40B4-BE49-F238E27FC236}">
                  <a16:creationId xmlns:a16="http://schemas.microsoft.com/office/drawing/2014/main" id="{00000000-0008-0000-0100-00001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4" name="直線コネクタ 533">
              <a:extLst>
                <a:ext uri="{FF2B5EF4-FFF2-40B4-BE49-F238E27FC236}">
                  <a16:creationId xmlns:a16="http://schemas.microsoft.com/office/drawing/2014/main" id="{00000000-0008-0000-0100-00001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5" name="直線コネクタ 534">
              <a:extLst>
                <a:ext uri="{FF2B5EF4-FFF2-40B4-BE49-F238E27FC236}">
                  <a16:creationId xmlns:a16="http://schemas.microsoft.com/office/drawing/2014/main" id="{00000000-0008-0000-0100-00001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6" name="直線コネクタ 535">
              <a:extLst>
                <a:ext uri="{FF2B5EF4-FFF2-40B4-BE49-F238E27FC236}">
                  <a16:creationId xmlns:a16="http://schemas.microsoft.com/office/drawing/2014/main" id="{00000000-0008-0000-0100-00001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7" name="直線コネクタ 536">
              <a:extLst>
                <a:ext uri="{FF2B5EF4-FFF2-40B4-BE49-F238E27FC236}">
                  <a16:creationId xmlns:a16="http://schemas.microsoft.com/office/drawing/2014/main" id="{00000000-0008-0000-0100-00001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32" name="直線コネクタ 531">
            <a:extLst>
              <a:ext uri="{FF2B5EF4-FFF2-40B4-BE49-F238E27FC236}">
                <a16:creationId xmlns:a16="http://schemas.microsoft.com/office/drawing/2014/main" id="{00000000-0008-0000-0100-00001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538" name="グループ化 112">
          <a:extLst>
            <a:ext uri="{FF2B5EF4-FFF2-40B4-BE49-F238E27FC236}">
              <a16:creationId xmlns:a16="http://schemas.microsoft.com/office/drawing/2014/main" id="{00000000-0008-0000-0100-00001A020000}"/>
            </a:ext>
          </a:extLst>
        </xdr:cNvPr>
        <xdr:cNvGrpSpPr>
          <a:grpSpLocks/>
        </xdr:cNvGrpSpPr>
      </xdr:nvGrpSpPr>
      <xdr:grpSpPr bwMode="auto">
        <a:xfrm>
          <a:off x="5057775" y="11118850"/>
          <a:ext cx="765175" cy="76200"/>
          <a:chOff x="5743575" y="2847975"/>
          <a:chExt cx="866775" cy="76200"/>
        </a:xfrm>
      </xdr:grpSpPr>
      <xdr:grpSp>
        <xdr:nvGrpSpPr>
          <xdr:cNvPr id="539" name="グループ化 80">
            <a:extLst>
              <a:ext uri="{FF2B5EF4-FFF2-40B4-BE49-F238E27FC236}">
                <a16:creationId xmlns:a16="http://schemas.microsoft.com/office/drawing/2014/main" id="{00000000-0008-0000-0100-00001B020000}"/>
              </a:ext>
            </a:extLst>
          </xdr:cNvPr>
          <xdr:cNvGrpSpPr>
            <a:grpSpLocks/>
          </xdr:cNvGrpSpPr>
        </xdr:nvGrpSpPr>
        <xdr:grpSpPr bwMode="auto">
          <a:xfrm>
            <a:off x="5743575" y="2847975"/>
            <a:ext cx="866775" cy="76200"/>
            <a:chOff x="5743575" y="2847975"/>
            <a:chExt cx="866775" cy="76200"/>
          </a:xfrm>
        </xdr:grpSpPr>
        <xdr:cxnSp macro="">
          <xdr:nvCxnSpPr>
            <xdr:cNvPr id="541" name="直線コネクタ 540">
              <a:extLst>
                <a:ext uri="{FF2B5EF4-FFF2-40B4-BE49-F238E27FC236}">
                  <a16:creationId xmlns:a16="http://schemas.microsoft.com/office/drawing/2014/main" id="{00000000-0008-0000-0100-00001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2" name="直線コネクタ 541">
              <a:extLst>
                <a:ext uri="{FF2B5EF4-FFF2-40B4-BE49-F238E27FC236}">
                  <a16:creationId xmlns:a16="http://schemas.microsoft.com/office/drawing/2014/main" id="{00000000-0008-0000-0100-00001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3" name="直線コネクタ 542">
              <a:extLst>
                <a:ext uri="{FF2B5EF4-FFF2-40B4-BE49-F238E27FC236}">
                  <a16:creationId xmlns:a16="http://schemas.microsoft.com/office/drawing/2014/main" id="{00000000-0008-0000-0100-00001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4" name="直線コネクタ 543">
              <a:extLst>
                <a:ext uri="{FF2B5EF4-FFF2-40B4-BE49-F238E27FC236}">
                  <a16:creationId xmlns:a16="http://schemas.microsoft.com/office/drawing/2014/main" id="{00000000-0008-0000-0100-00002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5" name="直線コネクタ 544">
              <a:extLst>
                <a:ext uri="{FF2B5EF4-FFF2-40B4-BE49-F238E27FC236}">
                  <a16:creationId xmlns:a16="http://schemas.microsoft.com/office/drawing/2014/main" id="{00000000-0008-0000-0100-00002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40" name="直線コネクタ 539">
            <a:extLst>
              <a:ext uri="{FF2B5EF4-FFF2-40B4-BE49-F238E27FC236}">
                <a16:creationId xmlns:a16="http://schemas.microsoft.com/office/drawing/2014/main" id="{00000000-0008-0000-0100-00001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46" name="グループ化 144">
          <a:extLst>
            <a:ext uri="{FF2B5EF4-FFF2-40B4-BE49-F238E27FC236}">
              <a16:creationId xmlns:a16="http://schemas.microsoft.com/office/drawing/2014/main" id="{00000000-0008-0000-0100-000022020000}"/>
            </a:ext>
          </a:extLst>
        </xdr:cNvPr>
        <xdr:cNvGrpSpPr>
          <a:grpSpLocks/>
        </xdr:cNvGrpSpPr>
      </xdr:nvGrpSpPr>
      <xdr:grpSpPr bwMode="auto">
        <a:xfrm>
          <a:off x="5057775" y="9728200"/>
          <a:ext cx="765175" cy="76200"/>
          <a:chOff x="5743575" y="2847975"/>
          <a:chExt cx="866775" cy="76200"/>
        </a:xfrm>
      </xdr:grpSpPr>
      <xdr:grpSp>
        <xdr:nvGrpSpPr>
          <xdr:cNvPr id="547" name="グループ化 80">
            <a:extLst>
              <a:ext uri="{FF2B5EF4-FFF2-40B4-BE49-F238E27FC236}">
                <a16:creationId xmlns:a16="http://schemas.microsoft.com/office/drawing/2014/main" id="{00000000-0008-0000-0100-000023020000}"/>
              </a:ext>
            </a:extLst>
          </xdr:cNvPr>
          <xdr:cNvGrpSpPr>
            <a:grpSpLocks/>
          </xdr:cNvGrpSpPr>
        </xdr:nvGrpSpPr>
        <xdr:grpSpPr bwMode="auto">
          <a:xfrm>
            <a:off x="5743575" y="2847975"/>
            <a:ext cx="866775" cy="76200"/>
            <a:chOff x="5743575" y="2847975"/>
            <a:chExt cx="866775" cy="76200"/>
          </a:xfrm>
        </xdr:grpSpPr>
        <xdr:cxnSp macro="">
          <xdr:nvCxnSpPr>
            <xdr:cNvPr id="549" name="直線コネクタ 548">
              <a:extLst>
                <a:ext uri="{FF2B5EF4-FFF2-40B4-BE49-F238E27FC236}">
                  <a16:creationId xmlns:a16="http://schemas.microsoft.com/office/drawing/2014/main" id="{00000000-0008-0000-0100-00002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0" name="直線コネクタ 549">
              <a:extLst>
                <a:ext uri="{FF2B5EF4-FFF2-40B4-BE49-F238E27FC236}">
                  <a16:creationId xmlns:a16="http://schemas.microsoft.com/office/drawing/2014/main" id="{00000000-0008-0000-0100-00002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1" name="直線コネクタ 550">
              <a:extLst>
                <a:ext uri="{FF2B5EF4-FFF2-40B4-BE49-F238E27FC236}">
                  <a16:creationId xmlns:a16="http://schemas.microsoft.com/office/drawing/2014/main" id="{00000000-0008-0000-0100-00002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2" name="直線コネクタ 551">
              <a:extLst>
                <a:ext uri="{FF2B5EF4-FFF2-40B4-BE49-F238E27FC236}">
                  <a16:creationId xmlns:a16="http://schemas.microsoft.com/office/drawing/2014/main" id="{00000000-0008-0000-0100-00002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3" name="直線コネクタ 552">
              <a:extLst>
                <a:ext uri="{FF2B5EF4-FFF2-40B4-BE49-F238E27FC236}">
                  <a16:creationId xmlns:a16="http://schemas.microsoft.com/office/drawing/2014/main" id="{00000000-0008-0000-0100-00002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48" name="直線コネクタ 547">
            <a:extLst>
              <a:ext uri="{FF2B5EF4-FFF2-40B4-BE49-F238E27FC236}">
                <a16:creationId xmlns:a16="http://schemas.microsoft.com/office/drawing/2014/main" id="{00000000-0008-0000-0100-00002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54" name="グループ化 136">
          <a:extLst>
            <a:ext uri="{FF2B5EF4-FFF2-40B4-BE49-F238E27FC236}">
              <a16:creationId xmlns:a16="http://schemas.microsoft.com/office/drawing/2014/main" id="{00000000-0008-0000-0100-00002A020000}"/>
            </a:ext>
          </a:extLst>
        </xdr:cNvPr>
        <xdr:cNvGrpSpPr>
          <a:grpSpLocks/>
        </xdr:cNvGrpSpPr>
      </xdr:nvGrpSpPr>
      <xdr:grpSpPr bwMode="auto">
        <a:xfrm>
          <a:off x="5057775" y="9728200"/>
          <a:ext cx="765175" cy="76200"/>
          <a:chOff x="5743575" y="2847975"/>
          <a:chExt cx="866775" cy="76200"/>
        </a:xfrm>
      </xdr:grpSpPr>
      <xdr:grpSp>
        <xdr:nvGrpSpPr>
          <xdr:cNvPr id="555" name="グループ化 80">
            <a:extLst>
              <a:ext uri="{FF2B5EF4-FFF2-40B4-BE49-F238E27FC236}">
                <a16:creationId xmlns:a16="http://schemas.microsoft.com/office/drawing/2014/main" id="{00000000-0008-0000-0100-00002B020000}"/>
              </a:ext>
            </a:extLst>
          </xdr:cNvPr>
          <xdr:cNvGrpSpPr>
            <a:grpSpLocks/>
          </xdr:cNvGrpSpPr>
        </xdr:nvGrpSpPr>
        <xdr:grpSpPr bwMode="auto">
          <a:xfrm>
            <a:off x="5743575" y="2847975"/>
            <a:ext cx="866775" cy="76200"/>
            <a:chOff x="5743575" y="2847975"/>
            <a:chExt cx="866775" cy="76200"/>
          </a:xfrm>
        </xdr:grpSpPr>
        <xdr:cxnSp macro="">
          <xdr:nvCxnSpPr>
            <xdr:cNvPr id="557" name="直線コネクタ 556">
              <a:extLst>
                <a:ext uri="{FF2B5EF4-FFF2-40B4-BE49-F238E27FC236}">
                  <a16:creationId xmlns:a16="http://schemas.microsoft.com/office/drawing/2014/main" id="{00000000-0008-0000-0100-00002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8" name="直線コネクタ 557">
              <a:extLst>
                <a:ext uri="{FF2B5EF4-FFF2-40B4-BE49-F238E27FC236}">
                  <a16:creationId xmlns:a16="http://schemas.microsoft.com/office/drawing/2014/main" id="{00000000-0008-0000-0100-00002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9" name="直線コネクタ 558">
              <a:extLst>
                <a:ext uri="{FF2B5EF4-FFF2-40B4-BE49-F238E27FC236}">
                  <a16:creationId xmlns:a16="http://schemas.microsoft.com/office/drawing/2014/main" id="{00000000-0008-0000-0100-00002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0" name="直線コネクタ 559">
              <a:extLst>
                <a:ext uri="{FF2B5EF4-FFF2-40B4-BE49-F238E27FC236}">
                  <a16:creationId xmlns:a16="http://schemas.microsoft.com/office/drawing/2014/main" id="{00000000-0008-0000-0100-00003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1" name="直線コネクタ 560">
              <a:extLst>
                <a:ext uri="{FF2B5EF4-FFF2-40B4-BE49-F238E27FC236}">
                  <a16:creationId xmlns:a16="http://schemas.microsoft.com/office/drawing/2014/main" id="{00000000-0008-0000-0100-00003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56" name="直線コネクタ 555">
            <a:extLst>
              <a:ext uri="{FF2B5EF4-FFF2-40B4-BE49-F238E27FC236}">
                <a16:creationId xmlns:a16="http://schemas.microsoft.com/office/drawing/2014/main" id="{00000000-0008-0000-0100-00002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62" name="グループ化 112">
          <a:extLst>
            <a:ext uri="{FF2B5EF4-FFF2-40B4-BE49-F238E27FC236}">
              <a16:creationId xmlns:a16="http://schemas.microsoft.com/office/drawing/2014/main" id="{00000000-0008-0000-0100-000032020000}"/>
            </a:ext>
          </a:extLst>
        </xdr:cNvPr>
        <xdr:cNvGrpSpPr>
          <a:grpSpLocks/>
        </xdr:cNvGrpSpPr>
      </xdr:nvGrpSpPr>
      <xdr:grpSpPr bwMode="auto">
        <a:xfrm>
          <a:off x="5057775" y="9728200"/>
          <a:ext cx="765175" cy="76200"/>
          <a:chOff x="5743575" y="2847975"/>
          <a:chExt cx="866775" cy="76200"/>
        </a:xfrm>
      </xdr:grpSpPr>
      <xdr:grpSp>
        <xdr:nvGrpSpPr>
          <xdr:cNvPr id="563" name="グループ化 80">
            <a:extLst>
              <a:ext uri="{FF2B5EF4-FFF2-40B4-BE49-F238E27FC236}">
                <a16:creationId xmlns:a16="http://schemas.microsoft.com/office/drawing/2014/main" id="{00000000-0008-0000-0100-000033020000}"/>
              </a:ext>
            </a:extLst>
          </xdr:cNvPr>
          <xdr:cNvGrpSpPr>
            <a:grpSpLocks/>
          </xdr:cNvGrpSpPr>
        </xdr:nvGrpSpPr>
        <xdr:grpSpPr bwMode="auto">
          <a:xfrm>
            <a:off x="5743575" y="2847975"/>
            <a:ext cx="866775" cy="76200"/>
            <a:chOff x="5743575" y="2847975"/>
            <a:chExt cx="866775" cy="76200"/>
          </a:xfrm>
        </xdr:grpSpPr>
        <xdr:cxnSp macro="">
          <xdr:nvCxnSpPr>
            <xdr:cNvPr id="565" name="直線コネクタ 564">
              <a:extLst>
                <a:ext uri="{FF2B5EF4-FFF2-40B4-BE49-F238E27FC236}">
                  <a16:creationId xmlns:a16="http://schemas.microsoft.com/office/drawing/2014/main" id="{00000000-0008-0000-0100-00003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6" name="直線コネクタ 565">
              <a:extLst>
                <a:ext uri="{FF2B5EF4-FFF2-40B4-BE49-F238E27FC236}">
                  <a16:creationId xmlns:a16="http://schemas.microsoft.com/office/drawing/2014/main" id="{00000000-0008-0000-0100-00003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7" name="直線コネクタ 566">
              <a:extLst>
                <a:ext uri="{FF2B5EF4-FFF2-40B4-BE49-F238E27FC236}">
                  <a16:creationId xmlns:a16="http://schemas.microsoft.com/office/drawing/2014/main" id="{00000000-0008-0000-0100-00003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8" name="直線コネクタ 567">
              <a:extLst>
                <a:ext uri="{FF2B5EF4-FFF2-40B4-BE49-F238E27FC236}">
                  <a16:creationId xmlns:a16="http://schemas.microsoft.com/office/drawing/2014/main" id="{00000000-0008-0000-0100-00003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9" name="直線コネクタ 568">
              <a:extLst>
                <a:ext uri="{FF2B5EF4-FFF2-40B4-BE49-F238E27FC236}">
                  <a16:creationId xmlns:a16="http://schemas.microsoft.com/office/drawing/2014/main" id="{00000000-0008-0000-0100-00003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64" name="直線コネクタ 563">
            <a:extLst>
              <a:ext uri="{FF2B5EF4-FFF2-40B4-BE49-F238E27FC236}">
                <a16:creationId xmlns:a16="http://schemas.microsoft.com/office/drawing/2014/main" id="{00000000-0008-0000-0100-00003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70" name="グループ化 176">
          <a:extLst>
            <a:ext uri="{FF2B5EF4-FFF2-40B4-BE49-F238E27FC236}">
              <a16:creationId xmlns:a16="http://schemas.microsoft.com/office/drawing/2014/main" id="{00000000-0008-0000-0100-00003A020000}"/>
            </a:ext>
          </a:extLst>
        </xdr:cNvPr>
        <xdr:cNvGrpSpPr>
          <a:grpSpLocks/>
        </xdr:cNvGrpSpPr>
      </xdr:nvGrpSpPr>
      <xdr:grpSpPr bwMode="auto">
        <a:xfrm>
          <a:off x="5057775" y="9728200"/>
          <a:ext cx="765175" cy="76200"/>
          <a:chOff x="5743575" y="2847975"/>
          <a:chExt cx="866775" cy="76200"/>
        </a:xfrm>
      </xdr:grpSpPr>
      <xdr:grpSp>
        <xdr:nvGrpSpPr>
          <xdr:cNvPr id="571" name="グループ化 80">
            <a:extLst>
              <a:ext uri="{FF2B5EF4-FFF2-40B4-BE49-F238E27FC236}">
                <a16:creationId xmlns:a16="http://schemas.microsoft.com/office/drawing/2014/main" id="{00000000-0008-0000-0100-00003B020000}"/>
              </a:ext>
            </a:extLst>
          </xdr:cNvPr>
          <xdr:cNvGrpSpPr>
            <a:grpSpLocks/>
          </xdr:cNvGrpSpPr>
        </xdr:nvGrpSpPr>
        <xdr:grpSpPr bwMode="auto">
          <a:xfrm>
            <a:off x="5743575" y="2847975"/>
            <a:ext cx="866775" cy="76200"/>
            <a:chOff x="5743575" y="2847975"/>
            <a:chExt cx="866775" cy="76200"/>
          </a:xfrm>
        </xdr:grpSpPr>
        <xdr:cxnSp macro="">
          <xdr:nvCxnSpPr>
            <xdr:cNvPr id="573" name="直線コネクタ 572">
              <a:extLst>
                <a:ext uri="{FF2B5EF4-FFF2-40B4-BE49-F238E27FC236}">
                  <a16:creationId xmlns:a16="http://schemas.microsoft.com/office/drawing/2014/main" id="{00000000-0008-0000-0100-00003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4" name="直線コネクタ 573">
              <a:extLst>
                <a:ext uri="{FF2B5EF4-FFF2-40B4-BE49-F238E27FC236}">
                  <a16:creationId xmlns:a16="http://schemas.microsoft.com/office/drawing/2014/main" id="{00000000-0008-0000-0100-00003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5" name="直線コネクタ 574">
              <a:extLst>
                <a:ext uri="{FF2B5EF4-FFF2-40B4-BE49-F238E27FC236}">
                  <a16:creationId xmlns:a16="http://schemas.microsoft.com/office/drawing/2014/main" id="{00000000-0008-0000-0100-00003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6" name="直線コネクタ 575">
              <a:extLst>
                <a:ext uri="{FF2B5EF4-FFF2-40B4-BE49-F238E27FC236}">
                  <a16:creationId xmlns:a16="http://schemas.microsoft.com/office/drawing/2014/main" id="{00000000-0008-0000-0100-00004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7" name="直線コネクタ 576">
              <a:extLst>
                <a:ext uri="{FF2B5EF4-FFF2-40B4-BE49-F238E27FC236}">
                  <a16:creationId xmlns:a16="http://schemas.microsoft.com/office/drawing/2014/main" id="{00000000-0008-0000-0100-00004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72" name="直線コネクタ 571">
            <a:extLst>
              <a:ext uri="{FF2B5EF4-FFF2-40B4-BE49-F238E27FC236}">
                <a16:creationId xmlns:a16="http://schemas.microsoft.com/office/drawing/2014/main" id="{00000000-0008-0000-0100-00003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78" name="グループ化 160">
          <a:extLst>
            <a:ext uri="{FF2B5EF4-FFF2-40B4-BE49-F238E27FC236}">
              <a16:creationId xmlns:a16="http://schemas.microsoft.com/office/drawing/2014/main" id="{00000000-0008-0000-0100-000042020000}"/>
            </a:ext>
          </a:extLst>
        </xdr:cNvPr>
        <xdr:cNvGrpSpPr>
          <a:grpSpLocks/>
        </xdr:cNvGrpSpPr>
      </xdr:nvGrpSpPr>
      <xdr:grpSpPr bwMode="auto">
        <a:xfrm>
          <a:off x="5057775" y="9728200"/>
          <a:ext cx="765175" cy="76200"/>
          <a:chOff x="5743575" y="2847975"/>
          <a:chExt cx="866775" cy="76200"/>
        </a:xfrm>
      </xdr:grpSpPr>
      <xdr:grpSp>
        <xdr:nvGrpSpPr>
          <xdr:cNvPr id="579" name="グループ化 80">
            <a:extLst>
              <a:ext uri="{FF2B5EF4-FFF2-40B4-BE49-F238E27FC236}">
                <a16:creationId xmlns:a16="http://schemas.microsoft.com/office/drawing/2014/main" id="{00000000-0008-0000-0100-000043020000}"/>
              </a:ext>
            </a:extLst>
          </xdr:cNvPr>
          <xdr:cNvGrpSpPr>
            <a:grpSpLocks/>
          </xdr:cNvGrpSpPr>
        </xdr:nvGrpSpPr>
        <xdr:grpSpPr bwMode="auto">
          <a:xfrm>
            <a:off x="5743575" y="2847975"/>
            <a:ext cx="866775" cy="76200"/>
            <a:chOff x="5743575" y="2847975"/>
            <a:chExt cx="866775" cy="76200"/>
          </a:xfrm>
        </xdr:grpSpPr>
        <xdr:cxnSp macro="">
          <xdr:nvCxnSpPr>
            <xdr:cNvPr id="581" name="直線コネクタ 580">
              <a:extLst>
                <a:ext uri="{FF2B5EF4-FFF2-40B4-BE49-F238E27FC236}">
                  <a16:creationId xmlns:a16="http://schemas.microsoft.com/office/drawing/2014/main" id="{00000000-0008-0000-0100-00004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2" name="直線コネクタ 581">
              <a:extLst>
                <a:ext uri="{FF2B5EF4-FFF2-40B4-BE49-F238E27FC236}">
                  <a16:creationId xmlns:a16="http://schemas.microsoft.com/office/drawing/2014/main" id="{00000000-0008-0000-0100-00004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3" name="直線コネクタ 582">
              <a:extLst>
                <a:ext uri="{FF2B5EF4-FFF2-40B4-BE49-F238E27FC236}">
                  <a16:creationId xmlns:a16="http://schemas.microsoft.com/office/drawing/2014/main" id="{00000000-0008-0000-0100-00004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4" name="直線コネクタ 583">
              <a:extLst>
                <a:ext uri="{FF2B5EF4-FFF2-40B4-BE49-F238E27FC236}">
                  <a16:creationId xmlns:a16="http://schemas.microsoft.com/office/drawing/2014/main" id="{00000000-0008-0000-0100-00004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5" name="直線コネクタ 584">
              <a:extLst>
                <a:ext uri="{FF2B5EF4-FFF2-40B4-BE49-F238E27FC236}">
                  <a16:creationId xmlns:a16="http://schemas.microsoft.com/office/drawing/2014/main" id="{00000000-0008-0000-0100-00004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0" name="直線コネクタ 579">
            <a:extLst>
              <a:ext uri="{FF2B5EF4-FFF2-40B4-BE49-F238E27FC236}">
                <a16:creationId xmlns:a16="http://schemas.microsoft.com/office/drawing/2014/main" id="{00000000-0008-0000-0100-00004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86" name="グループ化 136">
          <a:extLst>
            <a:ext uri="{FF2B5EF4-FFF2-40B4-BE49-F238E27FC236}">
              <a16:creationId xmlns:a16="http://schemas.microsoft.com/office/drawing/2014/main" id="{00000000-0008-0000-0100-00004A020000}"/>
            </a:ext>
          </a:extLst>
        </xdr:cNvPr>
        <xdr:cNvGrpSpPr>
          <a:grpSpLocks/>
        </xdr:cNvGrpSpPr>
      </xdr:nvGrpSpPr>
      <xdr:grpSpPr bwMode="auto">
        <a:xfrm>
          <a:off x="5057775" y="9728200"/>
          <a:ext cx="765175" cy="76200"/>
          <a:chOff x="5743575" y="2847975"/>
          <a:chExt cx="866775" cy="76200"/>
        </a:xfrm>
      </xdr:grpSpPr>
      <xdr:grpSp>
        <xdr:nvGrpSpPr>
          <xdr:cNvPr id="587" name="グループ化 80">
            <a:extLst>
              <a:ext uri="{FF2B5EF4-FFF2-40B4-BE49-F238E27FC236}">
                <a16:creationId xmlns:a16="http://schemas.microsoft.com/office/drawing/2014/main" id="{00000000-0008-0000-0100-00004B020000}"/>
              </a:ext>
            </a:extLst>
          </xdr:cNvPr>
          <xdr:cNvGrpSpPr>
            <a:grpSpLocks/>
          </xdr:cNvGrpSpPr>
        </xdr:nvGrpSpPr>
        <xdr:grpSpPr bwMode="auto">
          <a:xfrm>
            <a:off x="5743575" y="2847975"/>
            <a:ext cx="866775" cy="76200"/>
            <a:chOff x="5743575" y="2847975"/>
            <a:chExt cx="866775" cy="76200"/>
          </a:xfrm>
        </xdr:grpSpPr>
        <xdr:cxnSp macro="">
          <xdr:nvCxnSpPr>
            <xdr:cNvPr id="589" name="直線コネクタ 588">
              <a:extLst>
                <a:ext uri="{FF2B5EF4-FFF2-40B4-BE49-F238E27FC236}">
                  <a16:creationId xmlns:a16="http://schemas.microsoft.com/office/drawing/2014/main" id="{00000000-0008-0000-0100-00004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0" name="直線コネクタ 589">
              <a:extLst>
                <a:ext uri="{FF2B5EF4-FFF2-40B4-BE49-F238E27FC236}">
                  <a16:creationId xmlns:a16="http://schemas.microsoft.com/office/drawing/2014/main" id="{00000000-0008-0000-0100-00004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1" name="直線コネクタ 590">
              <a:extLst>
                <a:ext uri="{FF2B5EF4-FFF2-40B4-BE49-F238E27FC236}">
                  <a16:creationId xmlns:a16="http://schemas.microsoft.com/office/drawing/2014/main" id="{00000000-0008-0000-0100-00004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2" name="直線コネクタ 591">
              <a:extLst>
                <a:ext uri="{FF2B5EF4-FFF2-40B4-BE49-F238E27FC236}">
                  <a16:creationId xmlns:a16="http://schemas.microsoft.com/office/drawing/2014/main" id="{00000000-0008-0000-0100-00005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3" name="直線コネクタ 592">
              <a:extLst>
                <a:ext uri="{FF2B5EF4-FFF2-40B4-BE49-F238E27FC236}">
                  <a16:creationId xmlns:a16="http://schemas.microsoft.com/office/drawing/2014/main" id="{00000000-0008-0000-0100-00005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8" name="直線コネクタ 587">
            <a:extLst>
              <a:ext uri="{FF2B5EF4-FFF2-40B4-BE49-F238E27FC236}">
                <a16:creationId xmlns:a16="http://schemas.microsoft.com/office/drawing/2014/main" id="{00000000-0008-0000-0100-00004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94" name="グループ化 112">
          <a:extLst>
            <a:ext uri="{FF2B5EF4-FFF2-40B4-BE49-F238E27FC236}">
              <a16:creationId xmlns:a16="http://schemas.microsoft.com/office/drawing/2014/main" id="{00000000-0008-0000-0100-000052020000}"/>
            </a:ext>
          </a:extLst>
        </xdr:cNvPr>
        <xdr:cNvGrpSpPr>
          <a:grpSpLocks/>
        </xdr:cNvGrpSpPr>
      </xdr:nvGrpSpPr>
      <xdr:grpSpPr bwMode="auto">
        <a:xfrm>
          <a:off x="5057775" y="9728200"/>
          <a:ext cx="765175" cy="76200"/>
          <a:chOff x="5743575" y="2847975"/>
          <a:chExt cx="866775" cy="76200"/>
        </a:xfrm>
      </xdr:grpSpPr>
      <xdr:grpSp>
        <xdr:nvGrpSpPr>
          <xdr:cNvPr id="595" name="グループ化 80">
            <a:extLst>
              <a:ext uri="{FF2B5EF4-FFF2-40B4-BE49-F238E27FC236}">
                <a16:creationId xmlns:a16="http://schemas.microsoft.com/office/drawing/2014/main" id="{00000000-0008-0000-0100-000053020000}"/>
              </a:ext>
            </a:extLst>
          </xdr:cNvPr>
          <xdr:cNvGrpSpPr>
            <a:grpSpLocks/>
          </xdr:cNvGrpSpPr>
        </xdr:nvGrpSpPr>
        <xdr:grpSpPr bwMode="auto">
          <a:xfrm>
            <a:off x="5743575" y="2847975"/>
            <a:ext cx="866775" cy="76200"/>
            <a:chOff x="5743575" y="2847975"/>
            <a:chExt cx="866775" cy="76200"/>
          </a:xfrm>
        </xdr:grpSpPr>
        <xdr:cxnSp macro="">
          <xdr:nvCxnSpPr>
            <xdr:cNvPr id="597" name="直線コネクタ 596">
              <a:extLst>
                <a:ext uri="{FF2B5EF4-FFF2-40B4-BE49-F238E27FC236}">
                  <a16:creationId xmlns:a16="http://schemas.microsoft.com/office/drawing/2014/main" id="{00000000-0008-0000-0100-00005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8" name="直線コネクタ 597">
              <a:extLst>
                <a:ext uri="{FF2B5EF4-FFF2-40B4-BE49-F238E27FC236}">
                  <a16:creationId xmlns:a16="http://schemas.microsoft.com/office/drawing/2014/main" id="{00000000-0008-0000-0100-00005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9" name="直線コネクタ 598">
              <a:extLst>
                <a:ext uri="{FF2B5EF4-FFF2-40B4-BE49-F238E27FC236}">
                  <a16:creationId xmlns:a16="http://schemas.microsoft.com/office/drawing/2014/main" id="{00000000-0008-0000-0100-00005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0" name="直線コネクタ 599">
              <a:extLst>
                <a:ext uri="{FF2B5EF4-FFF2-40B4-BE49-F238E27FC236}">
                  <a16:creationId xmlns:a16="http://schemas.microsoft.com/office/drawing/2014/main" id="{00000000-0008-0000-0100-00005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1" name="直線コネクタ 600">
              <a:extLst>
                <a:ext uri="{FF2B5EF4-FFF2-40B4-BE49-F238E27FC236}">
                  <a16:creationId xmlns:a16="http://schemas.microsoft.com/office/drawing/2014/main" id="{00000000-0008-0000-0100-00005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96" name="直線コネクタ 595">
            <a:extLst>
              <a:ext uri="{FF2B5EF4-FFF2-40B4-BE49-F238E27FC236}">
                <a16:creationId xmlns:a16="http://schemas.microsoft.com/office/drawing/2014/main" id="{00000000-0008-0000-0100-00005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602" name="グループ化 112">
          <a:extLst>
            <a:ext uri="{FF2B5EF4-FFF2-40B4-BE49-F238E27FC236}">
              <a16:creationId xmlns:a16="http://schemas.microsoft.com/office/drawing/2014/main" id="{00000000-0008-0000-0100-00005A020000}"/>
            </a:ext>
          </a:extLst>
        </xdr:cNvPr>
        <xdr:cNvGrpSpPr>
          <a:grpSpLocks/>
        </xdr:cNvGrpSpPr>
      </xdr:nvGrpSpPr>
      <xdr:grpSpPr bwMode="auto">
        <a:xfrm>
          <a:off x="5057775" y="9728200"/>
          <a:ext cx="765175" cy="76200"/>
          <a:chOff x="5743575" y="2847975"/>
          <a:chExt cx="866775" cy="76200"/>
        </a:xfrm>
      </xdr:grpSpPr>
      <xdr:grpSp>
        <xdr:nvGrpSpPr>
          <xdr:cNvPr id="603" name="グループ化 80">
            <a:extLst>
              <a:ext uri="{FF2B5EF4-FFF2-40B4-BE49-F238E27FC236}">
                <a16:creationId xmlns:a16="http://schemas.microsoft.com/office/drawing/2014/main" id="{00000000-0008-0000-0100-00005B020000}"/>
              </a:ext>
            </a:extLst>
          </xdr:cNvPr>
          <xdr:cNvGrpSpPr>
            <a:grpSpLocks/>
          </xdr:cNvGrpSpPr>
        </xdr:nvGrpSpPr>
        <xdr:grpSpPr bwMode="auto">
          <a:xfrm>
            <a:off x="5743575" y="2847975"/>
            <a:ext cx="866775" cy="76200"/>
            <a:chOff x="5743575" y="2847975"/>
            <a:chExt cx="866775" cy="76200"/>
          </a:xfrm>
        </xdr:grpSpPr>
        <xdr:cxnSp macro="">
          <xdr:nvCxnSpPr>
            <xdr:cNvPr id="605" name="直線コネクタ 604">
              <a:extLst>
                <a:ext uri="{FF2B5EF4-FFF2-40B4-BE49-F238E27FC236}">
                  <a16:creationId xmlns:a16="http://schemas.microsoft.com/office/drawing/2014/main" id="{00000000-0008-0000-0100-00005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6" name="直線コネクタ 605">
              <a:extLst>
                <a:ext uri="{FF2B5EF4-FFF2-40B4-BE49-F238E27FC236}">
                  <a16:creationId xmlns:a16="http://schemas.microsoft.com/office/drawing/2014/main" id="{00000000-0008-0000-0100-00005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7" name="直線コネクタ 606">
              <a:extLst>
                <a:ext uri="{FF2B5EF4-FFF2-40B4-BE49-F238E27FC236}">
                  <a16:creationId xmlns:a16="http://schemas.microsoft.com/office/drawing/2014/main" id="{00000000-0008-0000-0100-00005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8" name="直線コネクタ 607">
              <a:extLst>
                <a:ext uri="{FF2B5EF4-FFF2-40B4-BE49-F238E27FC236}">
                  <a16:creationId xmlns:a16="http://schemas.microsoft.com/office/drawing/2014/main" id="{00000000-0008-0000-0100-00006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9" name="直線コネクタ 608">
              <a:extLst>
                <a:ext uri="{FF2B5EF4-FFF2-40B4-BE49-F238E27FC236}">
                  <a16:creationId xmlns:a16="http://schemas.microsoft.com/office/drawing/2014/main" id="{00000000-0008-0000-0100-00006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04" name="直線コネクタ 603">
            <a:extLst>
              <a:ext uri="{FF2B5EF4-FFF2-40B4-BE49-F238E27FC236}">
                <a16:creationId xmlns:a16="http://schemas.microsoft.com/office/drawing/2014/main" id="{00000000-0008-0000-0100-00005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610" name="グループ化 176">
          <a:extLst>
            <a:ext uri="{FF2B5EF4-FFF2-40B4-BE49-F238E27FC236}">
              <a16:creationId xmlns:a16="http://schemas.microsoft.com/office/drawing/2014/main" id="{00000000-0008-0000-0100-000062020000}"/>
            </a:ext>
          </a:extLst>
        </xdr:cNvPr>
        <xdr:cNvGrpSpPr>
          <a:grpSpLocks/>
        </xdr:cNvGrpSpPr>
      </xdr:nvGrpSpPr>
      <xdr:grpSpPr bwMode="auto">
        <a:xfrm>
          <a:off x="5057775" y="9728200"/>
          <a:ext cx="765175" cy="76200"/>
          <a:chOff x="5743575" y="2847975"/>
          <a:chExt cx="866775" cy="76200"/>
        </a:xfrm>
      </xdr:grpSpPr>
      <xdr:grpSp>
        <xdr:nvGrpSpPr>
          <xdr:cNvPr id="611" name="グループ化 80">
            <a:extLst>
              <a:ext uri="{FF2B5EF4-FFF2-40B4-BE49-F238E27FC236}">
                <a16:creationId xmlns:a16="http://schemas.microsoft.com/office/drawing/2014/main" id="{00000000-0008-0000-0100-000063020000}"/>
              </a:ext>
            </a:extLst>
          </xdr:cNvPr>
          <xdr:cNvGrpSpPr>
            <a:grpSpLocks/>
          </xdr:cNvGrpSpPr>
        </xdr:nvGrpSpPr>
        <xdr:grpSpPr bwMode="auto">
          <a:xfrm>
            <a:off x="5743575" y="2847975"/>
            <a:ext cx="866775" cy="76200"/>
            <a:chOff x="5743575" y="2847975"/>
            <a:chExt cx="866775" cy="76200"/>
          </a:xfrm>
        </xdr:grpSpPr>
        <xdr:cxnSp macro="">
          <xdr:nvCxnSpPr>
            <xdr:cNvPr id="613" name="直線コネクタ 612">
              <a:extLst>
                <a:ext uri="{FF2B5EF4-FFF2-40B4-BE49-F238E27FC236}">
                  <a16:creationId xmlns:a16="http://schemas.microsoft.com/office/drawing/2014/main" id="{00000000-0008-0000-0100-00006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4" name="直線コネクタ 613">
              <a:extLst>
                <a:ext uri="{FF2B5EF4-FFF2-40B4-BE49-F238E27FC236}">
                  <a16:creationId xmlns:a16="http://schemas.microsoft.com/office/drawing/2014/main" id="{00000000-0008-0000-0100-00006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5" name="直線コネクタ 614">
              <a:extLst>
                <a:ext uri="{FF2B5EF4-FFF2-40B4-BE49-F238E27FC236}">
                  <a16:creationId xmlns:a16="http://schemas.microsoft.com/office/drawing/2014/main" id="{00000000-0008-0000-0100-00006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6" name="直線コネクタ 615">
              <a:extLst>
                <a:ext uri="{FF2B5EF4-FFF2-40B4-BE49-F238E27FC236}">
                  <a16:creationId xmlns:a16="http://schemas.microsoft.com/office/drawing/2014/main" id="{00000000-0008-0000-0100-00006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7" name="直線コネクタ 616">
              <a:extLst>
                <a:ext uri="{FF2B5EF4-FFF2-40B4-BE49-F238E27FC236}">
                  <a16:creationId xmlns:a16="http://schemas.microsoft.com/office/drawing/2014/main" id="{00000000-0008-0000-0100-00006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12" name="直線コネクタ 611">
            <a:extLst>
              <a:ext uri="{FF2B5EF4-FFF2-40B4-BE49-F238E27FC236}">
                <a16:creationId xmlns:a16="http://schemas.microsoft.com/office/drawing/2014/main" id="{00000000-0008-0000-0100-00006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autoPageBreaks="0" fitToPage="1"/>
  </sheetPr>
  <dimension ref="A1:BB147"/>
  <sheetViews>
    <sheetView showGridLines="0" tabSelected="1" view="pageBreakPreview" topLeftCell="A142" zoomScaleSheetLayoutView="100" workbookViewId="0">
      <selection activeCell="E147" sqref="E147:BA147"/>
    </sheetView>
  </sheetViews>
  <sheetFormatPr defaultColWidth="8.90625" defaultRowHeight="12"/>
  <cols>
    <col min="1" max="118" width="2.6328125" style="24" customWidth="1"/>
    <col min="119" max="16384" width="8.90625" style="24"/>
  </cols>
  <sheetData>
    <row r="1" spans="1:35" ht="9" customHeight="1">
      <c r="A1" s="78" t="s">
        <v>0</v>
      </c>
      <c r="B1" s="78"/>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row>
    <row r="2" spans="1:35" ht="9" customHeight="1">
      <c r="A2" s="78"/>
      <c r="B2" s="78"/>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row>
    <row r="3" spans="1:35" ht="7" customHeight="1">
      <c r="A3" s="25"/>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row>
    <row r="4" spans="1:35" ht="18" customHeight="1">
      <c r="A4" s="77" t="s">
        <v>1</v>
      </c>
      <c r="B4" s="77"/>
      <c r="C4" s="77"/>
      <c r="D4" s="77"/>
      <c r="E4" s="77"/>
      <c r="F4" s="79">
        <v>2018</v>
      </c>
      <c r="G4" s="79"/>
      <c r="H4" s="80"/>
      <c r="I4" s="26" t="s">
        <v>2</v>
      </c>
      <c r="J4" s="81">
        <v>9</v>
      </c>
      <c r="K4" s="81"/>
      <c r="L4" s="26" t="s">
        <v>3</v>
      </c>
      <c r="M4" s="81">
        <v>3</v>
      </c>
      <c r="N4" s="81"/>
      <c r="O4" s="27" t="s">
        <v>4</v>
      </c>
    </row>
    <row r="5" spans="1:35" ht="7" customHeight="1"/>
    <row r="6" spans="1:35" ht="18" customHeight="1">
      <c r="A6" s="77" t="s">
        <v>5</v>
      </c>
      <c r="B6" s="77"/>
      <c r="C6" s="77"/>
      <c r="D6" s="77"/>
      <c r="E6" s="77"/>
      <c r="F6" s="77"/>
      <c r="G6" s="77"/>
      <c r="H6" s="77"/>
      <c r="I6" s="77"/>
      <c r="J6" s="77"/>
      <c r="K6" s="77"/>
      <c r="L6" s="77"/>
      <c r="M6" s="77"/>
      <c r="N6" s="77"/>
      <c r="O6" s="77"/>
      <c r="P6" s="77"/>
      <c r="Q6" s="77"/>
      <c r="R6" s="77"/>
      <c r="S6" s="77"/>
      <c r="T6" s="77"/>
      <c r="U6" s="77"/>
      <c r="V6" s="77"/>
      <c r="W6" s="77"/>
      <c r="X6" s="77"/>
      <c r="Y6" s="77"/>
      <c r="Z6" s="77"/>
      <c r="AB6" s="77" t="s">
        <v>6</v>
      </c>
      <c r="AC6" s="77"/>
      <c r="AD6" s="77"/>
      <c r="AE6" s="77"/>
      <c r="AF6" s="77"/>
      <c r="AG6" s="77"/>
      <c r="AH6" s="77"/>
      <c r="AI6" s="77"/>
    </row>
    <row r="7" spans="1:35" ht="18" customHeight="1">
      <c r="A7" s="77" t="s">
        <v>7</v>
      </c>
      <c r="B7" s="77"/>
      <c r="C7" s="77"/>
      <c r="D7" s="77"/>
      <c r="E7" s="77"/>
      <c r="F7" s="77"/>
      <c r="G7" s="77"/>
      <c r="H7" s="77"/>
      <c r="I7" s="77" t="s">
        <v>8</v>
      </c>
      <c r="J7" s="77"/>
      <c r="K7" s="77"/>
      <c r="L7" s="77"/>
      <c r="M7" s="77"/>
      <c r="N7" s="77"/>
      <c r="O7" s="77"/>
      <c r="P7" s="77"/>
      <c r="Q7" s="77"/>
      <c r="R7" s="77"/>
      <c r="S7" s="77" t="s">
        <v>9</v>
      </c>
      <c r="T7" s="77"/>
      <c r="U7" s="77"/>
      <c r="V7" s="77"/>
      <c r="W7" s="77"/>
      <c r="X7" s="77"/>
      <c r="Y7" s="77"/>
      <c r="Z7" s="77"/>
      <c r="AB7" s="77" t="s">
        <v>10</v>
      </c>
      <c r="AC7" s="77"/>
      <c r="AD7" s="77"/>
      <c r="AE7" s="77"/>
      <c r="AF7" s="77" t="s">
        <v>11</v>
      </c>
      <c r="AG7" s="77"/>
      <c r="AH7" s="77"/>
      <c r="AI7" s="77"/>
    </row>
    <row r="8" spans="1:35" ht="18" customHeight="1">
      <c r="A8" s="79" t="s">
        <v>12</v>
      </c>
      <c r="B8" s="79"/>
      <c r="C8" s="79"/>
      <c r="D8" s="79"/>
      <c r="E8" s="79"/>
      <c r="F8" s="79"/>
      <c r="G8" s="79"/>
      <c r="H8" s="79"/>
      <c r="I8" s="79" t="s">
        <v>13</v>
      </c>
      <c r="J8" s="79"/>
      <c r="K8" s="79"/>
      <c r="L8" s="79"/>
      <c r="M8" s="79"/>
      <c r="N8" s="79"/>
      <c r="O8" s="79"/>
      <c r="P8" s="79"/>
      <c r="Q8" s="79"/>
      <c r="R8" s="79"/>
      <c r="S8" s="79">
        <v>2018</v>
      </c>
      <c r="T8" s="79"/>
      <c r="U8" s="80"/>
      <c r="V8" s="26" t="s">
        <v>2</v>
      </c>
      <c r="W8" s="94">
        <v>1</v>
      </c>
      <c r="X8" s="79"/>
      <c r="Y8" s="80"/>
      <c r="Z8" s="27" t="s">
        <v>14</v>
      </c>
      <c r="AB8" s="79" t="s">
        <v>15</v>
      </c>
      <c r="AC8" s="79"/>
      <c r="AD8" s="79"/>
      <c r="AE8" s="79"/>
      <c r="AF8" s="79" t="s">
        <v>16</v>
      </c>
      <c r="AG8" s="79"/>
      <c r="AH8" s="79"/>
      <c r="AI8" s="79"/>
    </row>
    <row r="9" spans="1:35" ht="10.5" customHeight="1"/>
    <row r="10" spans="1:35" ht="11.25" customHeight="1">
      <c r="A10" s="101" t="s">
        <v>17</v>
      </c>
      <c r="B10" s="101"/>
      <c r="C10" s="101"/>
      <c r="D10" s="102"/>
      <c r="E10" s="103"/>
      <c r="F10" s="103"/>
      <c r="G10" s="103"/>
      <c r="H10" s="103" t="s">
        <v>18</v>
      </c>
      <c r="I10" s="106"/>
      <c r="J10" s="102" t="s">
        <v>19</v>
      </c>
      <c r="K10" s="103"/>
      <c r="L10" s="106"/>
      <c r="M10" s="108"/>
      <c r="N10" s="108"/>
      <c r="O10" s="108"/>
      <c r="P10" s="108"/>
      <c r="Q10" s="108"/>
      <c r="R10" s="108"/>
      <c r="S10" s="108"/>
      <c r="T10" s="108"/>
      <c r="U10" s="108"/>
      <c r="V10" s="108"/>
      <c r="W10" s="108"/>
      <c r="X10" s="108"/>
      <c r="Y10" s="108"/>
      <c r="Z10" s="108"/>
      <c r="AA10" s="109"/>
      <c r="AB10" s="28"/>
      <c r="AD10" s="82" t="s">
        <v>20</v>
      </c>
      <c r="AE10" s="83"/>
      <c r="AF10" s="83"/>
      <c r="AG10" s="83"/>
      <c r="AH10" s="84"/>
      <c r="AI10" s="29"/>
    </row>
    <row r="11" spans="1:35" ht="11.25" customHeight="1">
      <c r="A11" s="101"/>
      <c r="B11" s="101"/>
      <c r="C11" s="101"/>
      <c r="D11" s="104"/>
      <c r="E11" s="105"/>
      <c r="F11" s="105"/>
      <c r="G11" s="105"/>
      <c r="H11" s="105"/>
      <c r="I11" s="107"/>
      <c r="J11" s="104"/>
      <c r="K11" s="105"/>
      <c r="L11" s="107"/>
      <c r="M11" s="110"/>
      <c r="N11" s="110"/>
      <c r="O11" s="110"/>
      <c r="P11" s="110"/>
      <c r="Q11" s="110"/>
      <c r="R11" s="110"/>
      <c r="S11" s="110"/>
      <c r="T11" s="110"/>
      <c r="U11" s="110"/>
      <c r="V11" s="110"/>
      <c r="W11" s="110"/>
      <c r="X11" s="110"/>
      <c r="Y11" s="110"/>
      <c r="Z11" s="110"/>
      <c r="AA11" s="111"/>
      <c r="AB11" s="28"/>
      <c r="AC11" s="29"/>
      <c r="AD11" s="85"/>
      <c r="AE11" s="86"/>
      <c r="AF11" s="86"/>
      <c r="AG11" s="86"/>
      <c r="AH11" s="87"/>
      <c r="AI11" s="29"/>
    </row>
    <row r="12" spans="1:35" ht="5.25" customHeight="1">
      <c r="A12" s="30"/>
      <c r="B12" s="31"/>
      <c r="C12" s="31"/>
      <c r="D12" s="32"/>
      <c r="E12" s="32"/>
      <c r="F12" s="32"/>
      <c r="G12" s="32"/>
      <c r="H12" s="32"/>
      <c r="I12" s="33"/>
      <c r="J12" s="33"/>
      <c r="K12" s="33"/>
      <c r="L12" s="34"/>
      <c r="M12" s="34"/>
      <c r="N12" s="34"/>
      <c r="O12" s="34"/>
      <c r="P12" s="34"/>
      <c r="Q12" s="34"/>
      <c r="R12" s="34"/>
      <c r="S12" s="34"/>
      <c r="T12" s="34"/>
      <c r="U12" s="34"/>
      <c r="V12" s="34"/>
      <c r="W12" s="34"/>
      <c r="X12" s="34"/>
      <c r="Y12" s="34"/>
      <c r="Z12" s="34"/>
      <c r="AA12" s="34"/>
      <c r="AB12" s="28"/>
      <c r="AC12" s="29"/>
      <c r="AD12" s="88"/>
      <c r="AE12" s="89"/>
      <c r="AF12" s="89"/>
      <c r="AG12" s="89"/>
      <c r="AH12" s="90"/>
      <c r="AI12" s="29"/>
    </row>
    <row r="13" spans="1:35" ht="11.25" customHeight="1">
      <c r="A13" s="85" t="s">
        <v>21</v>
      </c>
      <c r="B13" s="86"/>
      <c r="C13" s="87"/>
      <c r="D13" s="85">
        <f>AB92</f>
        <v>73</v>
      </c>
      <c r="E13" s="86"/>
      <c r="F13" s="86"/>
      <c r="G13" s="86"/>
      <c r="H13" s="86" t="s">
        <v>18</v>
      </c>
      <c r="I13" s="87"/>
      <c r="J13" s="85" t="s">
        <v>17</v>
      </c>
      <c r="K13" s="86"/>
      <c r="L13" s="87"/>
      <c r="M13" s="85">
        <f>D10</f>
        <v>0</v>
      </c>
      <c r="N13" s="86"/>
      <c r="O13" s="86"/>
      <c r="P13" s="86"/>
      <c r="Q13" s="86" t="s">
        <v>18</v>
      </c>
      <c r="R13" s="87"/>
      <c r="S13" s="95" t="s">
        <v>22</v>
      </c>
      <c r="T13" s="96"/>
      <c r="U13" s="97"/>
      <c r="V13" s="95">
        <f>D13+M13</f>
        <v>73</v>
      </c>
      <c r="W13" s="96"/>
      <c r="X13" s="96"/>
      <c r="Y13" s="96"/>
      <c r="Z13" s="96" t="s">
        <v>18</v>
      </c>
      <c r="AA13" s="97"/>
      <c r="AB13" s="28"/>
      <c r="AC13" s="29"/>
      <c r="AD13" s="88"/>
      <c r="AE13" s="89"/>
      <c r="AF13" s="89"/>
      <c r="AG13" s="89"/>
      <c r="AH13" s="90"/>
      <c r="AI13" s="29"/>
    </row>
    <row r="14" spans="1:35" ht="11.25" customHeight="1">
      <c r="A14" s="91"/>
      <c r="B14" s="92"/>
      <c r="C14" s="93"/>
      <c r="D14" s="91"/>
      <c r="E14" s="92"/>
      <c r="F14" s="92"/>
      <c r="G14" s="92"/>
      <c r="H14" s="92"/>
      <c r="I14" s="93"/>
      <c r="J14" s="91"/>
      <c r="K14" s="92"/>
      <c r="L14" s="93"/>
      <c r="M14" s="91"/>
      <c r="N14" s="92"/>
      <c r="O14" s="92"/>
      <c r="P14" s="92"/>
      <c r="Q14" s="92"/>
      <c r="R14" s="93"/>
      <c r="S14" s="98"/>
      <c r="T14" s="99"/>
      <c r="U14" s="100"/>
      <c r="V14" s="98"/>
      <c r="W14" s="99"/>
      <c r="X14" s="99"/>
      <c r="Y14" s="99"/>
      <c r="Z14" s="99"/>
      <c r="AA14" s="100"/>
      <c r="AB14" s="28"/>
      <c r="AC14" s="29"/>
      <c r="AD14" s="91"/>
      <c r="AE14" s="92"/>
      <c r="AF14" s="92"/>
      <c r="AG14" s="92"/>
      <c r="AH14" s="93"/>
      <c r="AI14" s="29"/>
    </row>
    <row r="15" spans="1:35" ht="8.25" customHeight="1"/>
    <row r="16" spans="1:35" ht="15" customHeight="1">
      <c r="A16" s="116" t="s">
        <v>23</v>
      </c>
      <c r="B16" s="116"/>
      <c r="C16" s="116"/>
      <c r="D16" s="116"/>
      <c r="E16" s="116"/>
      <c r="F16" s="116"/>
      <c r="G16" s="116"/>
      <c r="H16" s="116"/>
      <c r="I16" s="116"/>
      <c r="J16" s="116"/>
      <c r="K16" s="116"/>
      <c r="L16" s="116"/>
      <c r="M16" s="116"/>
      <c r="N16" s="116"/>
      <c r="O16" s="116"/>
      <c r="P16" s="116"/>
      <c r="Q16" s="116"/>
      <c r="R16" s="116"/>
      <c r="S16" s="116"/>
      <c r="T16" s="116"/>
      <c r="U16" s="116"/>
      <c r="V16" s="116"/>
      <c r="W16" s="116"/>
      <c r="X16" s="116"/>
      <c r="Y16" s="116"/>
      <c r="Z16" s="116"/>
      <c r="AA16" s="116"/>
    </row>
    <row r="17" spans="1:53" ht="54.75" customHeight="1">
      <c r="A17" s="117" t="s">
        <v>24</v>
      </c>
      <c r="B17" s="118"/>
      <c r="C17" s="118"/>
      <c r="D17" s="118"/>
      <c r="E17" s="118"/>
      <c r="F17" s="118"/>
      <c r="G17" s="118"/>
      <c r="H17" s="118"/>
      <c r="I17" s="118"/>
      <c r="J17" s="118"/>
      <c r="K17" s="118"/>
      <c r="L17" s="118"/>
      <c r="M17" s="118"/>
      <c r="N17" s="118"/>
      <c r="O17" s="118"/>
      <c r="P17" s="118"/>
      <c r="Q17" s="118"/>
      <c r="R17" s="118"/>
      <c r="S17" s="118"/>
      <c r="T17" s="118"/>
      <c r="U17" s="118"/>
      <c r="V17" s="118"/>
      <c r="W17" s="118"/>
      <c r="X17" s="118"/>
      <c r="Y17" s="118"/>
      <c r="Z17" s="118"/>
      <c r="AA17" s="119"/>
    </row>
    <row r="18" spans="1:53" ht="10.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row>
    <row r="19" spans="1:53" s="36" customFormat="1" ht="15" customHeight="1">
      <c r="A19" s="120"/>
      <c r="B19" s="120"/>
      <c r="C19" s="120"/>
      <c r="D19" s="120"/>
      <c r="E19" s="120"/>
      <c r="F19" s="120"/>
      <c r="G19" s="120"/>
      <c r="H19" s="120"/>
      <c r="I19" s="120"/>
      <c r="J19" s="120"/>
      <c r="K19" s="120"/>
      <c r="L19" s="120"/>
      <c r="M19" s="120"/>
      <c r="N19" s="120"/>
      <c r="O19" s="120"/>
      <c r="P19" s="120"/>
      <c r="Q19" s="120"/>
      <c r="R19" s="120"/>
      <c r="S19" s="120"/>
      <c r="T19" s="120"/>
      <c r="U19" s="120"/>
      <c r="V19" s="120"/>
      <c r="W19" s="120"/>
      <c r="X19" s="120"/>
      <c r="Y19" s="120"/>
      <c r="Z19" s="120"/>
      <c r="AA19" s="120"/>
      <c r="AB19" s="120" t="s">
        <v>25</v>
      </c>
      <c r="AC19" s="120"/>
      <c r="AD19" s="120"/>
      <c r="AE19" s="120"/>
      <c r="AF19" s="120"/>
      <c r="AG19" s="120"/>
      <c r="AH19" s="120"/>
      <c r="AI19" s="120"/>
      <c r="AJ19" s="120"/>
      <c r="AK19" s="120"/>
      <c r="AL19" s="120"/>
      <c r="AM19" s="120"/>
      <c r="AN19" s="120"/>
      <c r="AO19" s="120"/>
      <c r="AP19" s="120"/>
      <c r="AQ19" s="120"/>
      <c r="AR19" s="120"/>
      <c r="AS19" s="120"/>
      <c r="AT19" s="120"/>
      <c r="AU19" s="120"/>
      <c r="AV19" s="120"/>
      <c r="AW19" s="120"/>
      <c r="AX19" s="120"/>
      <c r="AY19" s="120"/>
      <c r="AZ19" s="120"/>
      <c r="BA19" s="120"/>
    </row>
    <row r="20" spans="1:53" ht="60" customHeight="1">
      <c r="A20" s="121" t="s">
        <v>26</v>
      </c>
      <c r="B20" s="121"/>
      <c r="C20" s="121"/>
      <c r="D20" s="121"/>
      <c r="E20" s="121"/>
      <c r="F20" s="121"/>
      <c r="G20" s="121"/>
      <c r="H20" s="121"/>
      <c r="I20" s="121"/>
      <c r="J20" s="121"/>
      <c r="K20" s="121"/>
      <c r="L20" s="121"/>
      <c r="M20" s="121"/>
      <c r="N20" s="121"/>
      <c r="O20" s="121"/>
      <c r="P20" s="121"/>
      <c r="Q20" s="121"/>
      <c r="R20" s="121"/>
      <c r="S20" s="121"/>
      <c r="T20" s="121"/>
      <c r="U20" s="121"/>
      <c r="V20" s="121"/>
      <c r="W20" s="121"/>
      <c r="X20" s="121"/>
      <c r="Y20" s="121"/>
      <c r="Z20" s="121"/>
      <c r="AA20" s="121"/>
      <c r="AB20" s="122" t="s">
        <v>27</v>
      </c>
      <c r="AC20" s="123"/>
      <c r="AD20" s="123"/>
      <c r="AE20" s="123"/>
      <c r="AF20" s="123"/>
      <c r="AG20" s="123"/>
      <c r="AH20" s="123"/>
      <c r="AI20" s="123"/>
      <c r="AJ20" s="123"/>
      <c r="AK20" s="123"/>
      <c r="AL20" s="123"/>
      <c r="AM20" s="123"/>
      <c r="AN20" s="123"/>
      <c r="AO20" s="123"/>
      <c r="AP20" s="123"/>
      <c r="AQ20" s="123"/>
      <c r="AR20" s="123"/>
      <c r="AS20" s="123"/>
      <c r="AT20" s="123"/>
      <c r="AU20" s="123"/>
      <c r="AV20" s="123"/>
      <c r="AW20" s="123"/>
      <c r="AX20" s="123"/>
      <c r="AY20" s="123"/>
      <c r="AZ20" s="123"/>
      <c r="BA20" s="123"/>
    </row>
    <row r="21" spans="1:53" ht="8.15" customHeight="1">
      <c r="A21" s="32"/>
      <c r="B21" s="32"/>
      <c r="C21" s="32"/>
      <c r="D21" s="32"/>
      <c r="E21" s="32"/>
      <c r="F21" s="32"/>
      <c r="G21" s="32"/>
      <c r="H21" s="32"/>
      <c r="I21" s="32"/>
      <c r="J21" s="32"/>
      <c r="K21" s="32"/>
      <c r="L21" s="32"/>
      <c r="M21" s="32"/>
      <c r="N21" s="32"/>
      <c r="O21" s="32"/>
      <c r="P21" s="32"/>
      <c r="Q21" s="32"/>
      <c r="R21" s="32"/>
      <c r="S21" s="37"/>
      <c r="T21" s="37"/>
      <c r="U21" s="37"/>
      <c r="V21" s="37"/>
      <c r="W21" s="37"/>
      <c r="X21" s="37"/>
      <c r="Y21" s="37"/>
      <c r="Z21" s="37"/>
      <c r="AA21" s="37"/>
      <c r="AB21" s="28"/>
      <c r="AC21" s="29"/>
      <c r="AD21" s="29"/>
      <c r="AE21" s="29"/>
      <c r="AF21" s="29"/>
      <c r="AG21" s="29"/>
      <c r="AH21" s="29"/>
      <c r="AI21" s="29"/>
    </row>
    <row r="22" spans="1:53">
      <c r="B22" s="24" t="s">
        <v>28</v>
      </c>
      <c r="F22" s="38" t="s">
        <v>29</v>
      </c>
      <c r="G22" s="39" t="s">
        <v>30</v>
      </c>
    </row>
    <row r="23" spans="1:53">
      <c r="F23" s="38" t="s">
        <v>31</v>
      </c>
      <c r="G23" s="39" t="s">
        <v>32</v>
      </c>
      <c r="S23" s="38" t="s">
        <v>33</v>
      </c>
      <c r="T23" s="39" t="s">
        <v>34</v>
      </c>
      <c r="Y23" s="38" t="s">
        <v>35</v>
      </c>
      <c r="Z23" s="39" t="s">
        <v>36</v>
      </c>
    </row>
    <row r="24" spans="1:53">
      <c r="Y24" s="38" t="s">
        <v>37</v>
      </c>
      <c r="Z24" s="39" t="s">
        <v>38</v>
      </c>
    </row>
    <row r="25" spans="1:53" ht="8.25" customHeight="1"/>
    <row r="26" spans="1:53" s="40" customFormat="1" ht="15" customHeight="1">
      <c r="A26" s="112" t="s">
        <v>39</v>
      </c>
      <c r="B26" s="112"/>
      <c r="C26" s="112"/>
      <c r="D26" s="112"/>
      <c r="E26" s="112"/>
      <c r="F26" s="112"/>
      <c r="G26" s="112" t="s">
        <v>40</v>
      </c>
      <c r="H26" s="112"/>
      <c r="I26" s="112"/>
      <c r="J26" s="112"/>
      <c r="K26" s="112"/>
      <c r="L26" s="112"/>
      <c r="M26" s="112"/>
      <c r="N26" s="112"/>
      <c r="O26" s="112"/>
      <c r="P26" s="112"/>
      <c r="Q26" s="112"/>
      <c r="R26" s="112"/>
      <c r="S26" s="112"/>
      <c r="T26" s="112"/>
      <c r="U26" s="112"/>
      <c r="V26" s="112"/>
      <c r="W26" s="112"/>
      <c r="X26" s="112"/>
      <c r="Y26" s="112"/>
      <c r="Z26" s="112"/>
      <c r="AA26" s="112"/>
      <c r="AB26" s="112" t="s">
        <v>41</v>
      </c>
      <c r="AC26" s="112"/>
      <c r="AD26" s="112"/>
      <c r="AE26" s="112"/>
      <c r="AF26" s="112"/>
      <c r="AG26" s="113" t="s">
        <v>42</v>
      </c>
      <c r="AH26" s="114"/>
      <c r="AI26" s="115"/>
      <c r="AJ26" s="112" t="s">
        <v>43</v>
      </c>
      <c r="AK26" s="112"/>
      <c r="AL26" s="113"/>
      <c r="AM26" s="112" t="s">
        <v>44</v>
      </c>
      <c r="AN26" s="112"/>
      <c r="AO26" s="112"/>
      <c r="AP26" s="112"/>
      <c r="AQ26" s="112"/>
      <c r="AR26" s="112"/>
      <c r="AS26" s="112"/>
      <c r="AT26" s="112"/>
      <c r="AU26" s="112"/>
      <c r="AV26" s="112"/>
      <c r="AW26" s="112"/>
      <c r="AX26" s="112"/>
      <c r="AY26" s="112"/>
      <c r="AZ26" s="112"/>
      <c r="BA26" s="112"/>
    </row>
    <row r="27" spans="1:53" s="29" customFormat="1" ht="11">
      <c r="A27" s="126" t="s">
        <v>45</v>
      </c>
      <c r="B27" s="126"/>
      <c r="C27" s="124" t="s">
        <v>46</v>
      </c>
      <c r="D27" s="124"/>
      <c r="E27" s="124"/>
      <c r="F27" s="124"/>
      <c r="G27" s="41" t="s">
        <v>47</v>
      </c>
      <c r="H27" s="31"/>
      <c r="I27" s="31"/>
      <c r="J27" s="31"/>
      <c r="K27" s="31"/>
      <c r="L27" s="31"/>
      <c r="M27" s="31"/>
      <c r="N27" s="31"/>
      <c r="O27" s="31"/>
      <c r="P27" s="31"/>
      <c r="Q27" s="31"/>
      <c r="R27" s="31"/>
      <c r="S27" s="31"/>
      <c r="T27" s="31"/>
      <c r="U27" s="31"/>
      <c r="V27" s="31"/>
      <c r="W27" s="31"/>
      <c r="X27" s="31"/>
      <c r="Y27" s="31"/>
      <c r="Z27" s="31"/>
      <c r="AA27" s="42"/>
      <c r="AB27" s="30"/>
      <c r="AC27" s="31"/>
      <c r="AD27" s="31"/>
      <c r="AE27" s="31"/>
      <c r="AF27" s="42"/>
      <c r="AG27" s="85" t="s">
        <v>48</v>
      </c>
      <c r="AH27" s="86"/>
      <c r="AI27" s="87"/>
      <c r="AJ27" s="124">
        <f>IF(AG27="","",VLOOKUP(AG27,評価基準表!$B$11:$F$15,3,FALSE))</f>
        <v>10</v>
      </c>
      <c r="AK27" s="124"/>
      <c r="AL27" s="82"/>
      <c r="AM27" s="125" t="s">
        <v>49</v>
      </c>
      <c r="AN27" s="125"/>
      <c r="AO27" s="125"/>
      <c r="AP27" s="125"/>
      <c r="AQ27" s="125"/>
      <c r="AR27" s="125"/>
      <c r="AS27" s="125"/>
      <c r="AT27" s="125"/>
      <c r="AU27" s="125"/>
      <c r="AV27" s="125"/>
      <c r="AW27" s="125"/>
      <c r="AX27" s="125"/>
      <c r="AY27" s="125"/>
      <c r="AZ27" s="125"/>
      <c r="BA27" s="125"/>
    </row>
    <row r="28" spans="1:53" s="29" customFormat="1" ht="11.25" customHeight="1">
      <c r="A28" s="126"/>
      <c r="B28" s="126"/>
      <c r="C28" s="124"/>
      <c r="D28" s="124"/>
      <c r="E28" s="124"/>
      <c r="F28" s="124"/>
      <c r="G28" s="43" t="s">
        <v>50</v>
      </c>
      <c r="AA28" s="44"/>
      <c r="AB28" s="45" t="s">
        <v>29</v>
      </c>
      <c r="AC28" s="32" t="s">
        <v>31</v>
      </c>
      <c r="AD28" s="32" t="s">
        <v>33</v>
      </c>
      <c r="AE28" s="32" t="s">
        <v>35</v>
      </c>
      <c r="AF28" s="46" t="s">
        <v>37</v>
      </c>
      <c r="AG28" s="88"/>
      <c r="AH28" s="89"/>
      <c r="AI28" s="90"/>
      <c r="AJ28" s="124"/>
      <c r="AK28" s="124"/>
      <c r="AL28" s="82"/>
      <c r="AM28" s="125"/>
      <c r="AN28" s="125"/>
      <c r="AO28" s="125"/>
      <c r="AP28" s="125"/>
      <c r="AQ28" s="125"/>
      <c r="AR28" s="125"/>
      <c r="AS28" s="125"/>
      <c r="AT28" s="125"/>
      <c r="AU28" s="125"/>
      <c r="AV28" s="125"/>
      <c r="AW28" s="125"/>
      <c r="AX28" s="125"/>
      <c r="AY28" s="125"/>
      <c r="AZ28" s="125"/>
      <c r="BA28" s="125"/>
    </row>
    <row r="29" spans="1:53" s="29" customFormat="1" ht="10.5" customHeight="1">
      <c r="A29" s="126"/>
      <c r="B29" s="126"/>
      <c r="C29" s="124"/>
      <c r="D29" s="124"/>
      <c r="E29" s="124"/>
      <c r="F29" s="124"/>
      <c r="G29" s="43" t="s">
        <v>51</v>
      </c>
      <c r="AA29" s="44"/>
      <c r="AB29" s="45"/>
      <c r="AC29" s="32"/>
      <c r="AD29" s="32"/>
      <c r="AE29" s="32"/>
      <c r="AF29" s="46"/>
      <c r="AG29" s="88"/>
      <c r="AH29" s="89"/>
      <c r="AI29" s="90"/>
      <c r="AJ29" s="124"/>
      <c r="AK29" s="124"/>
      <c r="AL29" s="82"/>
      <c r="AM29" s="125"/>
      <c r="AN29" s="125"/>
      <c r="AO29" s="125"/>
      <c r="AP29" s="125"/>
      <c r="AQ29" s="125"/>
      <c r="AR29" s="125"/>
      <c r="AS29" s="125"/>
      <c r="AT29" s="125"/>
      <c r="AU29" s="125"/>
      <c r="AV29" s="125"/>
      <c r="AW29" s="125"/>
      <c r="AX29" s="125"/>
      <c r="AY29" s="125"/>
      <c r="AZ29" s="125"/>
      <c r="BA29" s="125"/>
    </row>
    <row r="30" spans="1:53" s="29" customFormat="1" ht="11.25" customHeight="1">
      <c r="A30" s="126"/>
      <c r="B30" s="126"/>
      <c r="C30" s="124"/>
      <c r="D30" s="124"/>
      <c r="E30" s="124"/>
      <c r="F30" s="124"/>
      <c r="G30" s="43" t="s">
        <v>52</v>
      </c>
      <c r="AA30" s="44"/>
      <c r="AB30" s="45">
        <v>10</v>
      </c>
      <c r="AC30" s="32">
        <v>8</v>
      </c>
      <c r="AD30" s="32">
        <v>6</v>
      </c>
      <c r="AE30" s="32">
        <v>4</v>
      </c>
      <c r="AF30" s="46">
        <v>2</v>
      </c>
      <c r="AG30" s="88"/>
      <c r="AH30" s="89"/>
      <c r="AI30" s="90"/>
      <c r="AJ30" s="124"/>
      <c r="AK30" s="124"/>
      <c r="AL30" s="82"/>
      <c r="AM30" s="125"/>
      <c r="AN30" s="125"/>
      <c r="AO30" s="125"/>
      <c r="AP30" s="125"/>
      <c r="AQ30" s="125"/>
      <c r="AR30" s="125"/>
      <c r="AS30" s="125"/>
      <c r="AT30" s="125"/>
      <c r="AU30" s="125"/>
      <c r="AV30" s="125"/>
      <c r="AW30" s="125"/>
      <c r="AX30" s="125"/>
      <c r="AY30" s="125"/>
      <c r="AZ30" s="125"/>
      <c r="BA30" s="125"/>
    </row>
    <row r="31" spans="1:53" s="29" customFormat="1" ht="11.25" customHeight="1">
      <c r="A31" s="126"/>
      <c r="B31" s="126"/>
      <c r="C31" s="124"/>
      <c r="D31" s="124"/>
      <c r="E31" s="124"/>
      <c r="F31" s="124"/>
      <c r="G31" s="47"/>
      <c r="H31" s="48"/>
      <c r="I31" s="48"/>
      <c r="J31" s="48"/>
      <c r="K31" s="48"/>
      <c r="L31" s="48"/>
      <c r="M31" s="48"/>
      <c r="N31" s="48"/>
      <c r="O31" s="48"/>
      <c r="P31" s="48"/>
      <c r="Q31" s="48"/>
      <c r="R31" s="48"/>
      <c r="S31" s="48"/>
      <c r="T31" s="48"/>
      <c r="U31" s="48"/>
      <c r="V31" s="48"/>
      <c r="W31" s="48"/>
      <c r="X31" s="48"/>
      <c r="Y31" s="48"/>
      <c r="Z31" s="48"/>
      <c r="AA31" s="49"/>
      <c r="AB31" s="47"/>
      <c r="AC31" s="48"/>
      <c r="AD31" s="48"/>
      <c r="AE31" s="48"/>
      <c r="AF31" s="49"/>
      <c r="AG31" s="91"/>
      <c r="AH31" s="92"/>
      <c r="AI31" s="93"/>
      <c r="AJ31" s="124"/>
      <c r="AK31" s="124"/>
      <c r="AL31" s="82"/>
      <c r="AM31" s="125"/>
      <c r="AN31" s="125"/>
      <c r="AO31" s="125"/>
      <c r="AP31" s="125"/>
      <c r="AQ31" s="125"/>
      <c r="AR31" s="125"/>
      <c r="AS31" s="125"/>
      <c r="AT31" s="125"/>
      <c r="AU31" s="125"/>
      <c r="AV31" s="125"/>
      <c r="AW31" s="125"/>
      <c r="AX31" s="125"/>
      <c r="AY31" s="125"/>
      <c r="AZ31" s="125"/>
      <c r="BA31" s="125"/>
    </row>
    <row r="32" spans="1:53" s="29" customFormat="1" ht="11.25" customHeight="1">
      <c r="A32" s="126"/>
      <c r="B32" s="126"/>
      <c r="C32" s="124" t="s">
        <v>53</v>
      </c>
      <c r="D32" s="124"/>
      <c r="E32" s="124"/>
      <c r="F32" s="124"/>
      <c r="G32" s="50"/>
      <c r="H32" s="51"/>
      <c r="I32" s="51"/>
      <c r="J32" s="51"/>
      <c r="K32" s="51"/>
      <c r="L32" s="51"/>
      <c r="M32" s="51"/>
      <c r="N32" s="51"/>
      <c r="O32" s="51"/>
      <c r="P32" s="51"/>
      <c r="Q32" s="51"/>
      <c r="R32" s="51"/>
      <c r="S32" s="51"/>
      <c r="T32" s="51"/>
      <c r="U32" s="51"/>
      <c r="V32" s="51"/>
      <c r="W32" s="51"/>
      <c r="X32" s="51"/>
      <c r="Y32" s="51"/>
      <c r="Z32" s="51"/>
      <c r="AA32" s="52"/>
      <c r="AB32" s="30"/>
      <c r="AC32" s="31"/>
      <c r="AD32" s="31"/>
      <c r="AE32" s="31"/>
      <c r="AF32" s="42"/>
      <c r="AG32" s="85" t="s">
        <v>54</v>
      </c>
      <c r="AH32" s="86"/>
      <c r="AI32" s="87"/>
      <c r="AJ32" s="85">
        <f>IF(AG32="","",VLOOKUP(AG32,評価基準表!$B$3:$F$7,3,FALSE))</f>
        <v>4</v>
      </c>
      <c r="AK32" s="86"/>
      <c r="AL32" s="87"/>
      <c r="AM32" s="125" t="s">
        <v>55</v>
      </c>
      <c r="AN32" s="125"/>
      <c r="AO32" s="125"/>
      <c r="AP32" s="125"/>
      <c r="AQ32" s="125"/>
      <c r="AR32" s="125"/>
      <c r="AS32" s="125"/>
      <c r="AT32" s="125"/>
      <c r="AU32" s="125"/>
      <c r="AV32" s="125"/>
      <c r="AW32" s="125"/>
      <c r="AX32" s="125"/>
      <c r="AY32" s="125"/>
      <c r="AZ32" s="125"/>
      <c r="BA32" s="125"/>
    </row>
    <row r="33" spans="1:53" s="29" customFormat="1" ht="11.25" customHeight="1">
      <c r="A33" s="126"/>
      <c r="B33" s="126"/>
      <c r="C33" s="124"/>
      <c r="D33" s="124"/>
      <c r="E33" s="124"/>
      <c r="F33" s="124"/>
      <c r="G33" s="43" t="s">
        <v>56</v>
      </c>
      <c r="AA33" s="44"/>
      <c r="AB33" s="45" t="s">
        <v>29</v>
      </c>
      <c r="AC33" s="32" t="s">
        <v>31</v>
      </c>
      <c r="AD33" s="32" t="s">
        <v>33</v>
      </c>
      <c r="AE33" s="32" t="s">
        <v>35</v>
      </c>
      <c r="AF33" s="46" t="s">
        <v>37</v>
      </c>
      <c r="AG33" s="88"/>
      <c r="AH33" s="89"/>
      <c r="AI33" s="90"/>
      <c r="AJ33" s="88"/>
      <c r="AK33" s="89"/>
      <c r="AL33" s="90"/>
      <c r="AM33" s="125"/>
      <c r="AN33" s="125"/>
      <c r="AO33" s="125"/>
      <c r="AP33" s="125"/>
      <c r="AQ33" s="125"/>
      <c r="AR33" s="125"/>
      <c r="AS33" s="125"/>
      <c r="AT33" s="125"/>
      <c r="AU33" s="125"/>
      <c r="AV33" s="125"/>
      <c r="AW33" s="125"/>
      <c r="AX33" s="125"/>
      <c r="AY33" s="125"/>
      <c r="AZ33" s="125"/>
      <c r="BA33" s="125"/>
    </row>
    <row r="34" spans="1:53" s="29" customFormat="1" ht="11.25" customHeight="1">
      <c r="A34" s="126"/>
      <c r="B34" s="126"/>
      <c r="C34" s="124"/>
      <c r="D34" s="124"/>
      <c r="E34" s="124"/>
      <c r="F34" s="124"/>
      <c r="G34" s="43" t="s">
        <v>57</v>
      </c>
      <c r="AA34" s="44"/>
      <c r="AB34" s="45"/>
      <c r="AC34" s="32"/>
      <c r="AD34" s="32"/>
      <c r="AE34" s="32"/>
      <c r="AF34" s="46"/>
      <c r="AG34" s="88"/>
      <c r="AH34" s="89"/>
      <c r="AI34" s="90"/>
      <c r="AJ34" s="88"/>
      <c r="AK34" s="89"/>
      <c r="AL34" s="90"/>
      <c r="AM34" s="125"/>
      <c r="AN34" s="125"/>
      <c r="AO34" s="125"/>
      <c r="AP34" s="125"/>
      <c r="AQ34" s="125"/>
      <c r="AR34" s="125"/>
      <c r="AS34" s="125"/>
      <c r="AT34" s="125"/>
      <c r="AU34" s="125"/>
      <c r="AV34" s="125"/>
      <c r="AW34" s="125"/>
      <c r="AX34" s="125"/>
      <c r="AY34" s="125"/>
      <c r="AZ34" s="125"/>
      <c r="BA34" s="125"/>
    </row>
    <row r="35" spans="1:53" s="29" customFormat="1" ht="11.25" customHeight="1">
      <c r="A35" s="126"/>
      <c r="B35" s="126"/>
      <c r="C35" s="124"/>
      <c r="D35" s="124"/>
      <c r="E35" s="124"/>
      <c r="F35" s="124"/>
      <c r="G35" s="43" t="s">
        <v>58</v>
      </c>
      <c r="AA35" s="44"/>
      <c r="AB35" s="45">
        <v>5</v>
      </c>
      <c r="AC35" s="32">
        <v>4</v>
      </c>
      <c r="AD35" s="32">
        <v>3</v>
      </c>
      <c r="AE35" s="32">
        <v>2</v>
      </c>
      <c r="AF35" s="46">
        <v>1</v>
      </c>
      <c r="AG35" s="88"/>
      <c r="AH35" s="89"/>
      <c r="AI35" s="90"/>
      <c r="AJ35" s="88"/>
      <c r="AK35" s="89"/>
      <c r="AL35" s="90"/>
      <c r="AM35" s="125"/>
      <c r="AN35" s="125"/>
      <c r="AO35" s="125"/>
      <c r="AP35" s="125"/>
      <c r="AQ35" s="125"/>
      <c r="AR35" s="125"/>
      <c r="AS35" s="125"/>
      <c r="AT35" s="125"/>
      <c r="AU35" s="125"/>
      <c r="AV35" s="125"/>
      <c r="AW35" s="125"/>
      <c r="AX35" s="125"/>
      <c r="AY35" s="125"/>
      <c r="AZ35" s="125"/>
      <c r="BA35" s="125"/>
    </row>
    <row r="36" spans="1:53" s="29" customFormat="1" ht="11.25" customHeight="1">
      <c r="A36" s="126"/>
      <c r="B36" s="126"/>
      <c r="C36" s="124"/>
      <c r="D36" s="124"/>
      <c r="E36" s="124"/>
      <c r="F36" s="124"/>
      <c r="G36" s="47"/>
      <c r="H36" s="48"/>
      <c r="I36" s="48"/>
      <c r="J36" s="48"/>
      <c r="K36" s="48"/>
      <c r="L36" s="48"/>
      <c r="M36" s="48"/>
      <c r="N36" s="48"/>
      <c r="O36" s="48"/>
      <c r="P36" s="48"/>
      <c r="Q36" s="48"/>
      <c r="R36" s="48"/>
      <c r="S36" s="48"/>
      <c r="T36" s="48"/>
      <c r="U36" s="48"/>
      <c r="V36" s="48"/>
      <c r="W36" s="48"/>
      <c r="X36" s="48"/>
      <c r="Y36" s="48"/>
      <c r="Z36" s="48"/>
      <c r="AA36" s="49"/>
      <c r="AB36" s="47"/>
      <c r="AC36" s="48"/>
      <c r="AD36" s="48"/>
      <c r="AE36" s="48"/>
      <c r="AF36" s="49"/>
      <c r="AG36" s="91"/>
      <c r="AH36" s="92"/>
      <c r="AI36" s="93"/>
      <c r="AJ36" s="91"/>
      <c r="AK36" s="92"/>
      <c r="AL36" s="93"/>
      <c r="AM36" s="125"/>
      <c r="AN36" s="125"/>
      <c r="AO36" s="125"/>
      <c r="AP36" s="125"/>
      <c r="AQ36" s="125"/>
      <c r="AR36" s="125"/>
      <c r="AS36" s="125"/>
      <c r="AT36" s="125"/>
      <c r="AU36" s="125"/>
      <c r="AV36" s="125"/>
      <c r="AW36" s="125"/>
      <c r="AX36" s="125"/>
      <c r="AY36" s="125"/>
      <c r="AZ36" s="125"/>
      <c r="BA36" s="125"/>
    </row>
    <row r="37" spans="1:53" s="29" customFormat="1" ht="11.25" customHeight="1">
      <c r="A37" s="126"/>
      <c r="B37" s="126"/>
      <c r="C37" s="124" t="s">
        <v>59</v>
      </c>
      <c r="D37" s="124"/>
      <c r="E37" s="124"/>
      <c r="F37" s="124"/>
      <c r="G37" s="50"/>
      <c r="H37" s="51"/>
      <c r="I37" s="51"/>
      <c r="J37" s="51"/>
      <c r="K37" s="51"/>
      <c r="L37" s="51"/>
      <c r="M37" s="51"/>
      <c r="N37" s="51"/>
      <c r="O37" s="51"/>
      <c r="P37" s="51"/>
      <c r="Q37" s="51"/>
      <c r="R37" s="51"/>
      <c r="S37" s="51"/>
      <c r="T37" s="51"/>
      <c r="U37" s="51"/>
      <c r="V37" s="51"/>
      <c r="W37" s="51"/>
      <c r="X37" s="51"/>
      <c r="Y37" s="51"/>
      <c r="Z37" s="51"/>
      <c r="AA37" s="52"/>
      <c r="AB37" s="30"/>
      <c r="AC37" s="31"/>
      <c r="AD37" s="31"/>
      <c r="AE37" s="31"/>
      <c r="AF37" s="42"/>
      <c r="AG37" s="85" t="s">
        <v>54</v>
      </c>
      <c r="AH37" s="86"/>
      <c r="AI37" s="87"/>
      <c r="AJ37" s="124">
        <f>IF(AG37="","",VLOOKUP(AG37,評価基準表!$B$11:$F$15,3,FALSE))</f>
        <v>8</v>
      </c>
      <c r="AK37" s="124"/>
      <c r="AL37" s="82"/>
      <c r="AM37" s="125" t="s">
        <v>60</v>
      </c>
      <c r="AN37" s="125"/>
      <c r="AO37" s="125"/>
      <c r="AP37" s="125"/>
      <c r="AQ37" s="125"/>
      <c r="AR37" s="125"/>
      <c r="AS37" s="125"/>
      <c r="AT37" s="125"/>
      <c r="AU37" s="125"/>
      <c r="AV37" s="125"/>
      <c r="AW37" s="125"/>
      <c r="AX37" s="125"/>
      <c r="AY37" s="125"/>
      <c r="AZ37" s="125"/>
      <c r="BA37" s="125"/>
    </row>
    <row r="38" spans="1:53" s="29" customFormat="1" ht="11.25" customHeight="1">
      <c r="A38" s="126"/>
      <c r="B38" s="126"/>
      <c r="C38" s="124"/>
      <c r="D38" s="124"/>
      <c r="E38" s="124"/>
      <c r="F38" s="124"/>
      <c r="G38" s="43" t="s">
        <v>61</v>
      </c>
      <c r="AA38" s="44"/>
      <c r="AB38" s="45" t="s">
        <v>29</v>
      </c>
      <c r="AC38" s="32" t="s">
        <v>31</v>
      </c>
      <c r="AD38" s="32" t="s">
        <v>33</v>
      </c>
      <c r="AE38" s="32" t="s">
        <v>35</v>
      </c>
      <c r="AF38" s="46" t="s">
        <v>37</v>
      </c>
      <c r="AG38" s="88"/>
      <c r="AH38" s="89"/>
      <c r="AI38" s="90"/>
      <c r="AJ38" s="124"/>
      <c r="AK38" s="124"/>
      <c r="AL38" s="82"/>
      <c r="AM38" s="125"/>
      <c r="AN38" s="125"/>
      <c r="AO38" s="125"/>
      <c r="AP38" s="125"/>
      <c r="AQ38" s="125"/>
      <c r="AR38" s="125"/>
      <c r="AS38" s="125"/>
      <c r="AT38" s="125"/>
      <c r="AU38" s="125"/>
      <c r="AV38" s="125"/>
      <c r="AW38" s="125"/>
      <c r="AX38" s="125"/>
      <c r="AY38" s="125"/>
      <c r="AZ38" s="125"/>
      <c r="BA38" s="125"/>
    </row>
    <row r="39" spans="1:53" s="29" customFormat="1" ht="11.25" customHeight="1">
      <c r="A39" s="126"/>
      <c r="B39" s="126"/>
      <c r="C39" s="124"/>
      <c r="D39" s="124"/>
      <c r="E39" s="124"/>
      <c r="F39" s="124"/>
      <c r="G39" s="43" t="s">
        <v>62</v>
      </c>
      <c r="AA39" s="44"/>
      <c r="AB39" s="45"/>
      <c r="AC39" s="32"/>
      <c r="AD39" s="32"/>
      <c r="AE39" s="32"/>
      <c r="AF39" s="46"/>
      <c r="AG39" s="88"/>
      <c r="AH39" s="89"/>
      <c r="AI39" s="90"/>
      <c r="AJ39" s="124"/>
      <c r="AK39" s="124"/>
      <c r="AL39" s="82"/>
      <c r="AM39" s="125"/>
      <c r="AN39" s="125"/>
      <c r="AO39" s="125"/>
      <c r="AP39" s="125"/>
      <c r="AQ39" s="125"/>
      <c r="AR39" s="125"/>
      <c r="AS39" s="125"/>
      <c r="AT39" s="125"/>
      <c r="AU39" s="125"/>
      <c r="AV39" s="125"/>
      <c r="AW39" s="125"/>
      <c r="AX39" s="125"/>
      <c r="AY39" s="125"/>
      <c r="AZ39" s="125"/>
      <c r="BA39" s="125"/>
    </row>
    <row r="40" spans="1:53" s="29" customFormat="1" ht="11.25" customHeight="1">
      <c r="A40" s="126"/>
      <c r="B40" s="126"/>
      <c r="C40" s="124"/>
      <c r="D40" s="124"/>
      <c r="E40" s="124"/>
      <c r="F40" s="124"/>
      <c r="G40" s="43" t="s">
        <v>63</v>
      </c>
      <c r="AA40" s="44"/>
      <c r="AB40" s="45">
        <v>10</v>
      </c>
      <c r="AC40" s="32">
        <v>8</v>
      </c>
      <c r="AD40" s="32">
        <v>6</v>
      </c>
      <c r="AE40" s="32">
        <v>4</v>
      </c>
      <c r="AF40" s="46">
        <v>2</v>
      </c>
      <c r="AG40" s="88"/>
      <c r="AH40" s="89"/>
      <c r="AI40" s="90"/>
      <c r="AJ40" s="124"/>
      <c r="AK40" s="124"/>
      <c r="AL40" s="82"/>
      <c r="AM40" s="125"/>
      <c r="AN40" s="125"/>
      <c r="AO40" s="125"/>
      <c r="AP40" s="125"/>
      <c r="AQ40" s="125"/>
      <c r="AR40" s="125"/>
      <c r="AS40" s="125"/>
      <c r="AT40" s="125"/>
      <c r="AU40" s="125"/>
      <c r="AV40" s="125"/>
      <c r="AW40" s="125"/>
      <c r="AX40" s="125"/>
      <c r="AY40" s="125"/>
      <c r="AZ40" s="125"/>
      <c r="BA40" s="125"/>
    </row>
    <row r="41" spans="1:53" s="29" customFormat="1" ht="11.25" customHeight="1">
      <c r="A41" s="126"/>
      <c r="B41" s="126"/>
      <c r="C41" s="124"/>
      <c r="D41" s="124"/>
      <c r="E41" s="124"/>
      <c r="F41" s="124"/>
      <c r="G41" s="47"/>
      <c r="H41" s="48"/>
      <c r="I41" s="48"/>
      <c r="J41" s="48"/>
      <c r="K41" s="48"/>
      <c r="L41" s="48"/>
      <c r="M41" s="48"/>
      <c r="N41" s="48"/>
      <c r="O41" s="48"/>
      <c r="P41" s="48"/>
      <c r="Q41" s="48"/>
      <c r="R41" s="48"/>
      <c r="S41" s="48"/>
      <c r="T41" s="48"/>
      <c r="U41" s="48"/>
      <c r="V41" s="48"/>
      <c r="W41" s="48"/>
      <c r="X41" s="48"/>
      <c r="Y41" s="48"/>
      <c r="Z41" s="48"/>
      <c r="AA41" s="49"/>
      <c r="AB41" s="47"/>
      <c r="AC41" s="48"/>
      <c r="AD41" s="48"/>
      <c r="AE41" s="48"/>
      <c r="AF41" s="49"/>
      <c r="AG41" s="91"/>
      <c r="AH41" s="92"/>
      <c r="AI41" s="93"/>
      <c r="AJ41" s="124"/>
      <c r="AK41" s="124"/>
      <c r="AL41" s="82"/>
      <c r="AM41" s="125"/>
      <c r="AN41" s="125"/>
      <c r="AO41" s="125"/>
      <c r="AP41" s="125"/>
      <c r="AQ41" s="125"/>
      <c r="AR41" s="125"/>
      <c r="AS41" s="125"/>
      <c r="AT41" s="125"/>
      <c r="AU41" s="125"/>
      <c r="AV41" s="125"/>
      <c r="AW41" s="125"/>
      <c r="AX41" s="125"/>
      <c r="AY41" s="125"/>
      <c r="AZ41" s="125"/>
      <c r="BA41" s="125"/>
    </row>
    <row r="42" spans="1:53" s="29" customFormat="1" ht="11.25" customHeight="1">
      <c r="A42" s="126"/>
      <c r="B42" s="126"/>
      <c r="C42" s="124" t="s">
        <v>64</v>
      </c>
      <c r="D42" s="124"/>
      <c r="E42" s="124"/>
      <c r="F42" s="124"/>
      <c r="G42" s="50" t="s">
        <v>65</v>
      </c>
      <c r="H42" s="51"/>
      <c r="I42" s="51"/>
      <c r="J42" s="51"/>
      <c r="K42" s="51"/>
      <c r="L42" s="51"/>
      <c r="M42" s="51"/>
      <c r="N42" s="51"/>
      <c r="O42" s="51"/>
      <c r="P42" s="51"/>
      <c r="Q42" s="51"/>
      <c r="R42" s="51"/>
      <c r="S42" s="51"/>
      <c r="T42" s="51"/>
      <c r="U42" s="51"/>
      <c r="V42" s="51"/>
      <c r="W42" s="51"/>
      <c r="X42" s="51"/>
      <c r="Y42" s="51"/>
      <c r="Z42" s="51"/>
      <c r="AA42" s="52"/>
      <c r="AB42" s="30"/>
      <c r="AC42" s="31"/>
      <c r="AD42" s="31"/>
      <c r="AE42" s="31"/>
      <c r="AF42" s="42"/>
      <c r="AG42" s="85" t="s">
        <v>66</v>
      </c>
      <c r="AH42" s="86"/>
      <c r="AI42" s="87"/>
      <c r="AJ42" s="124">
        <f>IF(AG42="","",VLOOKUP(AG42,評価基準表!$B$11:$F$15,3,FALSE))</f>
        <v>6</v>
      </c>
      <c r="AK42" s="124"/>
      <c r="AL42" s="82"/>
      <c r="AM42" s="125" t="s">
        <v>67</v>
      </c>
      <c r="AN42" s="125"/>
      <c r="AO42" s="125"/>
      <c r="AP42" s="125"/>
      <c r="AQ42" s="125"/>
      <c r="AR42" s="125"/>
      <c r="AS42" s="125"/>
      <c r="AT42" s="125"/>
      <c r="AU42" s="125"/>
      <c r="AV42" s="125"/>
      <c r="AW42" s="125"/>
      <c r="AX42" s="125"/>
      <c r="AY42" s="125"/>
      <c r="AZ42" s="125"/>
      <c r="BA42" s="125"/>
    </row>
    <row r="43" spans="1:53" s="29" customFormat="1" ht="11.25" customHeight="1">
      <c r="A43" s="126"/>
      <c r="B43" s="126"/>
      <c r="C43" s="124"/>
      <c r="D43" s="124"/>
      <c r="E43" s="124"/>
      <c r="F43" s="124"/>
      <c r="G43" s="43" t="s">
        <v>68</v>
      </c>
      <c r="AA43" s="44"/>
      <c r="AB43" s="45" t="s">
        <v>29</v>
      </c>
      <c r="AC43" s="32" t="s">
        <v>31</v>
      </c>
      <c r="AD43" s="32" t="s">
        <v>33</v>
      </c>
      <c r="AE43" s="32" t="s">
        <v>35</v>
      </c>
      <c r="AF43" s="46" t="s">
        <v>37</v>
      </c>
      <c r="AG43" s="88"/>
      <c r="AH43" s="89"/>
      <c r="AI43" s="90"/>
      <c r="AJ43" s="124"/>
      <c r="AK43" s="124"/>
      <c r="AL43" s="82"/>
      <c r="AM43" s="125"/>
      <c r="AN43" s="125"/>
      <c r="AO43" s="125"/>
      <c r="AP43" s="125"/>
      <c r="AQ43" s="125"/>
      <c r="AR43" s="125"/>
      <c r="AS43" s="125"/>
      <c r="AT43" s="125"/>
      <c r="AU43" s="125"/>
      <c r="AV43" s="125"/>
      <c r="AW43" s="125"/>
      <c r="AX43" s="125"/>
      <c r="AY43" s="125"/>
      <c r="AZ43" s="125"/>
      <c r="BA43" s="125"/>
    </row>
    <row r="44" spans="1:53" s="29" customFormat="1" ht="11.25" customHeight="1">
      <c r="A44" s="126"/>
      <c r="B44" s="126"/>
      <c r="C44" s="124"/>
      <c r="D44" s="124"/>
      <c r="E44" s="124"/>
      <c r="F44" s="124"/>
      <c r="G44" s="43" t="s">
        <v>69</v>
      </c>
      <c r="AA44" s="44"/>
      <c r="AB44" s="45"/>
      <c r="AC44" s="32"/>
      <c r="AD44" s="32"/>
      <c r="AE44" s="32"/>
      <c r="AF44" s="46"/>
      <c r="AG44" s="88"/>
      <c r="AH44" s="89"/>
      <c r="AI44" s="90"/>
      <c r="AJ44" s="124"/>
      <c r="AK44" s="124"/>
      <c r="AL44" s="82"/>
      <c r="AM44" s="125"/>
      <c r="AN44" s="125"/>
      <c r="AO44" s="125"/>
      <c r="AP44" s="125"/>
      <c r="AQ44" s="125"/>
      <c r="AR44" s="125"/>
      <c r="AS44" s="125"/>
      <c r="AT44" s="125"/>
      <c r="AU44" s="125"/>
      <c r="AV44" s="125"/>
      <c r="AW44" s="125"/>
      <c r="AX44" s="125"/>
      <c r="AY44" s="125"/>
      <c r="AZ44" s="125"/>
      <c r="BA44" s="125"/>
    </row>
    <row r="45" spans="1:53" s="29" customFormat="1" ht="11.25" customHeight="1">
      <c r="A45" s="126"/>
      <c r="B45" s="126"/>
      <c r="C45" s="124"/>
      <c r="D45" s="124"/>
      <c r="E45" s="124"/>
      <c r="F45" s="124"/>
      <c r="G45" s="43" t="s">
        <v>70</v>
      </c>
      <c r="AA45" s="44"/>
      <c r="AB45" s="45">
        <v>10</v>
      </c>
      <c r="AC45" s="32">
        <v>8</v>
      </c>
      <c r="AD45" s="32">
        <v>6</v>
      </c>
      <c r="AE45" s="32">
        <v>4</v>
      </c>
      <c r="AF45" s="46">
        <v>2</v>
      </c>
      <c r="AG45" s="88"/>
      <c r="AH45" s="89"/>
      <c r="AI45" s="90"/>
      <c r="AJ45" s="124"/>
      <c r="AK45" s="124"/>
      <c r="AL45" s="82"/>
      <c r="AM45" s="125"/>
      <c r="AN45" s="125"/>
      <c r="AO45" s="125"/>
      <c r="AP45" s="125"/>
      <c r="AQ45" s="125"/>
      <c r="AR45" s="125"/>
      <c r="AS45" s="125"/>
      <c r="AT45" s="125"/>
      <c r="AU45" s="125"/>
      <c r="AV45" s="125"/>
      <c r="AW45" s="125"/>
      <c r="AX45" s="125"/>
      <c r="AY45" s="125"/>
      <c r="AZ45" s="125"/>
      <c r="BA45" s="125"/>
    </row>
    <row r="46" spans="1:53" s="29" customFormat="1" ht="11.25" customHeight="1">
      <c r="A46" s="126"/>
      <c r="B46" s="126"/>
      <c r="C46" s="124"/>
      <c r="D46" s="124"/>
      <c r="E46" s="124"/>
      <c r="F46" s="124"/>
      <c r="G46" s="47"/>
      <c r="H46" s="48"/>
      <c r="I46" s="48"/>
      <c r="J46" s="48"/>
      <c r="K46" s="48"/>
      <c r="L46" s="48"/>
      <c r="M46" s="48"/>
      <c r="N46" s="48"/>
      <c r="O46" s="48"/>
      <c r="P46" s="48"/>
      <c r="Q46" s="48"/>
      <c r="R46" s="48"/>
      <c r="S46" s="48"/>
      <c r="T46" s="48"/>
      <c r="U46" s="48"/>
      <c r="V46" s="48"/>
      <c r="W46" s="48"/>
      <c r="X46" s="48"/>
      <c r="Y46" s="48"/>
      <c r="Z46" s="48"/>
      <c r="AA46" s="49"/>
      <c r="AB46" s="47"/>
      <c r="AC46" s="48"/>
      <c r="AD46" s="48"/>
      <c r="AE46" s="48"/>
      <c r="AF46" s="49"/>
      <c r="AG46" s="91"/>
      <c r="AH46" s="92"/>
      <c r="AI46" s="93"/>
      <c r="AJ46" s="124"/>
      <c r="AK46" s="124"/>
      <c r="AL46" s="82"/>
      <c r="AM46" s="125"/>
      <c r="AN46" s="125"/>
      <c r="AO46" s="125"/>
      <c r="AP46" s="125"/>
      <c r="AQ46" s="125"/>
      <c r="AR46" s="125"/>
      <c r="AS46" s="125"/>
      <c r="AT46" s="125"/>
      <c r="AU46" s="125"/>
      <c r="AV46" s="125"/>
      <c r="AW46" s="125"/>
      <c r="AX46" s="125"/>
      <c r="AY46" s="125"/>
      <c r="AZ46" s="125"/>
      <c r="BA46" s="125"/>
    </row>
    <row r="47" spans="1:53" s="29" customFormat="1" ht="11.25" customHeight="1">
      <c r="A47" s="126"/>
      <c r="B47" s="126"/>
      <c r="C47" s="124" t="s">
        <v>71</v>
      </c>
      <c r="D47" s="124"/>
      <c r="E47" s="124"/>
      <c r="F47" s="124"/>
      <c r="G47" s="50"/>
      <c r="H47" s="51"/>
      <c r="I47" s="51"/>
      <c r="J47" s="51"/>
      <c r="K47" s="51"/>
      <c r="L47" s="51"/>
      <c r="M47" s="51"/>
      <c r="N47" s="51"/>
      <c r="O47" s="51"/>
      <c r="P47" s="51"/>
      <c r="Q47" s="51"/>
      <c r="R47" s="51"/>
      <c r="S47" s="51"/>
      <c r="T47" s="51"/>
      <c r="U47" s="51"/>
      <c r="V47" s="51"/>
      <c r="W47" s="51"/>
      <c r="X47" s="51"/>
      <c r="Y47" s="51"/>
      <c r="Z47" s="51"/>
      <c r="AA47" s="52"/>
      <c r="AB47" s="30"/>
      <c r="AC47" s="31"/>
      <c r="AD47" s="31"/>
      <c r="AE47" s="31"/>
      <c r="AF47" s="42"/>
      <c r="AG47" s="85" t="s">
        <v>54</v>
      </c>
      <c r="AH47" s="86"/>
      <c r="AI47" s="87"/>
      <c r="AJ47" s="124">
        <f>IF(AG47="","",VLOOKUP(AG47,評価基準表!$B$11:$F$15,3,FALSE))</f>
        <v>8</v>
      </c>
      <c r="AK47" s="124"/>
      <c r="AL47" s="82"/>
      <c r="AM47" s="125" t="s">
        <v>72</v>
      </c>
      <c r="AN47" s="125"/>
      <c r="AO47" s="125"/>
      <c r="AP47" s="125"/>
      <c r="AQ47" s="125"/>
      <c r="AR47" s="125"/>
      <c r="AS47" s="125"/>
      <c r="AT47" s="125"/>
      <c r="AU47" s="125"/>
      <c r="AV47" s="125"/>
      <c r="AW47" s="125"/>
      <c r="AX47" s="125"/>
      <c r="AY47" s="125"/>
      <c r="AZ47" s="125"/>
      <c r="BA47" s="125"/>
    </row>
    <row r="48" spans="1:53" s="29" customFormat="1" ht="11.25" customHeight="1">
      <c r="A48" s="126"/>
      <c r="B48" s="126"/>
      <c r="C48" s="124"/>
      <c r="D48" s="124"/>
      <c r="E48" s="124"/>
      <c r="F48" s="124"/>
      <c r="G48" s="43" t="s">
        <v>73</v>
      </c>
      <c r="AA48" s="44"/>
      <c r="AB48" s="45" t="s">
        <v>29</v>
      </c>
      <c r="AC48" s="32" t="s">
        <v>31</v>
      </c>
      <c r="AD48" s="32" t="s">
        <v>33</v>
      </c>
      <c r="AE48" s="32" t="s">
        <v>35</v>
      </c>
      <c r="AF48" s="46" t="s">
        <v>37</v>
      </c>
      <c r="AG48" s="88"/>
      <c r="AH48" s="89"/>
      <c r="AI48" s="90"/>
      <c r="AJ48" s="124"/>
      <c r="AK48" s="124"/>
      <c r="AL48" s="82"/>
      <c r="AM48" s="125"/>
      <c r="AN48" s="125"/>
      <c r="AO48" s="125"/>
      <c r="AP48" s="125"/>
      <c r="AQ48" s="125"/>
      <c r="AR48" s="125"/>
      <c r="AS48" s="125"/>
      <c r="AT48" s="125"/>
      <c r="AU48" s="125"/>
      <c r="AV48" s="125"/>
      <c r="AW48" s="125"/>
      <c r="AX48" s="125"/>
      <c r="AY48" s="125"/>
      <c r="AZ48" s="125"/>
      <c r="BA48" s="125"/>
    </row>
    <row r="49" spans="1:53" s="29" customFormat="1" ht="11.25" customHeight="1">
      <c r="A49" s="126"/>
      <c r="B49" s="126"/>
      <c r="C49" s="124"/>
      <c r="D49" s="124"/>
      <c r="E49" s="124"/>
      <c r="F49" s="124"/>
      <c r="G49" s="43" t="s">
        <v>74</v>
      </c>
      <c r="AA49" s="44"/>
      <c r="AB49" s="45"/>
      <c r="AC49" s="32"/>
      <c r="AD49" s="32"/>
      <c r="AE49" s="32"/>
      <c r="AF49" s="46"/>
      <c r="AG49" s="88"/>
      <c r="AH49" s="89"/>
      <c r="AI49" s="90"/>
      <c r="AJ49" s="124"/>
      <c r="AK49" s="124"/>
      <c r="AL49" s="82"/>
      <c r="AM49" s="125"/>
      <c r="AN49" s="125"/>
      <c r="AO49" s="125"/>
      <c r="AP49" s="125"/>
      <c r="AQ49" s="125"/>
      <c r="AR49" s="125"/>
      <c r="AS49" s="125"/>
      <c r="AT49" s="125"/>
      <c r="AU49" s="125"/>
      <c r="AV49" s="125"/>
      <c r="AW49" s="125"/>
      <c r="AX49" s="125"/>
      <c r="AY49" s="125"/>
      <c r="AZ49" s="125"/>
      <c r="BA49" s="125"/>
    </row>
    <row r="50" spans="1:53" s="29" customFormat="1" ht="11.25" customHeight="1">
      <c r="A50" s="126"/>
      <c r="B50" s="126"/>
      <c r="C50" s="124"/>
      <c r="D50" s="124"/>
      <c r="E50" s="124"/>
      <c r="F50" s="124"/>
      <c r="G50" s="43"/>
      <c r="AA50" s="44"/>
      <c r="AB50" s="45">
        <v>10</v>
      </c>
      <c r="AC50" s="32">
        <v>8</v>
      </c>
      <c r="AD50" s="32">
        <v>6</v>
      </c>
      <c r="AE50" s="32">
        <v>4</v>
      </c>
      <c r="AF50" s="46">
        <v>2</v>
      </c>
      <c r="AG50" s="88"/>
      <c r="AH50" s="89"/>
      <c r="AI50" s="90"/>
      <c r="AJ50" s="124"/>
      <c r="AK50" s="124"/>
      <c r="AL50" s="82"/>
      <c r="AM50" s="125"/>
      <c r="AN50" s="125"/>
      <c r="AO50" s="125"/>
      <c r="AP50" s="125"/>
      <c r="AQ50" s="125"/>
      <c r="AR50" s="125"/>
      <c r="AS50" s="125"/>
      <c r="AT50" s="125"/>
      <c r="AU50" s="125"/>
      <c r="AV50" s="125"/>
      <c r="AW50" s="125"/>
      <c r="AX50" s="125"/>
      <c r="AY50" s="125"/>
      <c r="AZ50" s="125"/>
      <c r="BA50" s="125"/>
    </row>
    <row r="51" spans="1:53" s="29" customFormat="1" ht="11.25" customHeight="1">
      <c r="A51" s="126"/>
      <c r="B51" s="126"/>
      <c r="C51" s="124"/>
      <c r="D51" s="124"/>
      <c r="E51" s="124"/>
      <c r="F51" s="124"/>
      <c r="G51" s="47"/>
      <c r="H51" s="48"/>
      <c r="I51" s="48"/>
      <c r="J51" s="48"/>
      <c r="K51" s="48"/>
      <c r="L51" s="48"/>
      <c r="M51" s="48"/>
      <c r="N51" s="48"/>
      <c r="O51" s="48"/>
      <c r="P51" s="48"/>
      <c r="Q51" s="48"/>
      <c r="R51" s="48"/>
      <c r="S51" s="48"/>
      <c r="T51" s="48"/>
      <c r="U51" s="48"/>
      <c r="V51" s="48"/>
      <c r="W51" s="48"/>
      <c r="X51" s="48"/>
      <c r="Y51" s="48"/>
      <c r="Z51" s="48"/>
      <c r="AA51" s="49"/>
      <c r="AB51" s="47"/>
      <c r="AC51" s="48"/>
      <c r="AD51" s="48"/>
      <c r="AE51" s="48"/>
      <c r="AF51" s="49"/>
      <c r="AG51" s="91"/>
      <c r="AH51" s="92"/>
      <c r="AI51" s="93"/>
      <c r="AJ51" s="124"/>
      <c r="AK51" s="124"/>
      <c r="AL51" s="82"/>
      <c r="AM51" s="125"/>
      <c r="AN51" s="125"/>
      <c r="AO51" s="125"/>
      <c r="AP51" s="125"/>
      <c r="AQ51" s="125"/>
      <c r="AR51" s="125"/>
      <c r="AS51" s="125"/>
      <c r="AT51" s="125"/>
      <c r="AU51" s="125"/>
      <c r="AV51" s="125"/>
      <c r="AW51" s="125"/>
      <c r="AX51" s="125"/>
      <c r="AY51" s="125"/>
      <c r="AZ51" s="125"/>
      <c r="BA51" s="125"/>
    </row>
    <row r="52" spans="1:53" s="29" customFormat="1" ht="11.25" customHeight="1">
      <c r="A52" s="127" t="s">
        <v>75</v>
      </c>
      <c r="B52" s="128"/>
      <c r="C52" s="124" t="s">
        <v>76</v>
      </c>
      <c r="D52" s="124"/>
      <c r="E52" s="124"/>
      <c r="F52" s="124"/>
      <c r="G52" s="50"/>
      <c r="H52" s="51"/>
      <c r="I52" s="51"/>
      <c r="J52" s="51"/>
      <c r="K52" s="51"/>
      <c r="L52" s="51"/>
      <c r="M52" s="51"/>
      <c r="N52" s="51"/>
      <c r="O52" s="51"/>
      <c r="P52" s="51"/>
      <c r="Q52" s="51"/>
      <c r="R52" s="51"/>
      <c r="S52" s="51"/>
      <c r="T52" s="51"/>
      <c r="U52" s="51"/>
      <c r="V52" s="51"/>
      <c r="W52" s="51"/>
      <c r="X52" s="51"/>
      <c r="Y52" s="51"/>
      <c r="Z52" s="51"/>
      <c r="AA52" s="52"/>
      <c r="AB52" s="30"/>
      <c r="AC52" s="31"/>
      <c r="AD52" s="31"/>
      <c r="AE52" s="31"/>
      <c r="AF52" s="42"/>
      <c r="AG52" s="85" t="s">
        <v>66</v>
      </c>
      <c r="AH52" s="86"/>
      <c r="AI52" s="87"/>
      <c r="AJ52" s="85">
        <f>IF(AG52="","",VLOOKUP(AG52,評価基準表!$B$3:$F$7,3,FALSE))</f>
        <v>3</v>
      </c>
      <c r="AK52" s="86"/>
      <c r="AL52" s="87"/>
      <c r="AM52" s="125" t="s">
        <v>77</v>
      </c>
      <c r="AN52" s="125"/>
      <c r="AO52" s="125"/>
      <c r="AP52" s="125"/>
      <c r="AQ52" s="125"/>
      <c r="AR52" s="125"/>
      <c r="AS52" s="125"/>
      <c r="AT52" s="125"/>
      <c r="AU52" s="125"/>
      <c r="AV52" s="125"/>
      <c r="AW52" s="125"/>
      <c r="AX52" s="125"/>
      <c r="AY52" s="125"/>
      <c r="AZ52" s="125"/>
      <c r="BA52" s="125"/>
    </row>
    <row r="53" spans="1:53" s="29" customFormat="1" ht="11.25" customHeight="1">
      <c r="A53" s="129"/>
      <c r="B53" s="130"/>
      <c r="C53" s="124"/>
      <c r="D53" s="124"/>
      <c r="E53" s="124"/>
      <c r="F53" s="124"/>
      <c r="G53" s="43" t="s">
        <v>78</v>
      </c>
      <c r="AA53" s="44"/>
      <c r="AB53" s="45" t="s">
        <v>29</v>
      </c>
      <c r="AC53" s="32" t="s">
        <v>31</v>
      </c>
      <c r="AD53" s="32" t="s">
        <v>33</v>
      </c>
      <c r="AE53" s="32" t="s">
        <v>35</v>
      </c>
      <c r="AF53" s="46" t="s">
        <v>37</v>
      </c>
      <c r="AG53" s="88"/>
      <c r="AH53" s="89"/>
      <c r="AI53" s="90"/>
      <c r="AJ53" s="88"/>
      <c r="AK53" s="89"/>
      <c r="AL53" s="90"/>
      <c r="AM53" s="125"/>
      <c r="AN53" s="125"/>
      <c r="AO53" s="125"/>
      <c r="AP53" s="125"/>
      <c r="AQ53" s="125"/>
      <c r="AR53" s="125"/>
      <c r="AS53" s="125"/>
      <c r="AT53" s="125"/>
      <c r="AU53" s="125"/>
      <c r="AV53" s="125"/>
      <c r="AW53" s="125"/>
      <c r="AX53" s="125"/>
      <c r="AY53" s="125"/>
      <c r="AZ53" s="125"/>
      <c r="BA53" s="125"/>
    </row>
    <row r="54" spans="1:53" s="29" customFormat="1" ht="11.25" customHeight="1">
      <c r="A54" s="129"/>
      <c r="B54" s="130"/>
      <c r="C54" s="124"/>
      <c r="D54" s="124"/>
      <c r="E54" s="124"/>
      <c r="F54" s="124"/>
      <c r="G54" s="43" t="s">
        <v>79</v>
      </c>
      <c r="AA54" s="44"/>
      <c r="AB54" s="45"/>
      <c r="AC54" s="32"/>
      <c r="AD54" s="32"/>
      <c r="AE54" s="32"/>
      <c r="AF54" s="46"/>
      <c r="AG54" s="88"/>
      <c r="AH54" s="89"/>
      <c r="AI54" s="90"/>
      <c r="AJ54" s="88"/>
      <c r="AK54" s="89"/>
      <c r="AL54" s="90"/>
      <c r="AM54" s="125"/>
      <c r="AN54" s="125"/>
      <c r="AO54" s="125"/>
      <c r="AP54" s="125"/>
      <c r="AQ54" s="125"/>
      <c r="AR54" s="125"/>
      <c r="AS54" s="125"/>
      <c r="AT54" s="125"/>
      <c r="AU54" s="125"/>
      <c r="AV54" s="125"/>
      <c r="AW54" s="125"/>
      <c r="AX54" s="125"/>
      <c r="AY54" s="125"/>
      <c r="AZ54" s="125"/>
      <c r="BA54" s="125"/>
    </row>
    <row r="55" spans="1:53" s="29" customFormat="1" ht="11.25" customHeight="1">
      <c r="A55" s="129"/>
      <c r="B55" s="130"/>
      <c r="C55" s="124"/>
      <c r="D55" s="124"/>
      <c r="E55" s="124"/>
      <c r="F55" s="124"/>
      <c r="G55" s="43" t="s">
        <v>80</v>
      </c>
      <c r="AA55" s="44"/>
      <c r="AB55" s="45">
        <v>5</v>
      </c>
      <c r="AC55" s="32">
        <v>4</v>
      </c>
      <c r="AD55" s="32">
        <v>3</v>
      </c>
      <c r="AE55" s="32">
        <v>2</v>
      </c>
      <c r="AF55" s="46">
        <v>1</v>
      </c>
      <c r="AG55" s="88"/>
      <c r="AH55" s="89"/>
      <c r="AI55" s="90"/>
      <c r="AJ55" s="88"/>
      <c r="AK55" s="89"/>
      <c r="AL55" s="90"/>
      <c r="AM55" s="125"/>
      <c r="AN55" s="125"/>
      <c r="AO55" s="125"/>
      <c r="AP55" s="125"/>
      <c r="AQ55" s="125"/>
      <c r="AR55" s="125"/>
      <c r="AS55" s="125"/>
      <c r="AT55" s="125"/>
      <c r="AU55" s="125"/>
      <c r="AV55" s="125"/>
      <c r="AW55" s="125"/>
      <c r="AX55" s="125"/>
      <c r="AY55" s="125"/>
      <c r="AZ55" s="125"/>
      <c r="BA55" s="125"/>
    </row>
    <row r="56" spans="1:53" s="29" customFormat="1" ht="11.25" customHeight="1">
      <c r="A56" s="129"/>
      <c r="B56" s="130"/>
      <c r="C56" s="124"/>
      <c r="D56" s="124"/>
      <c r="E56" s="124"/>
      <c r="F56" s="124"/>
      <c r="G56" s="47"/>
      <c r="H56" s="48"/>
      <c r="I56" s="48"/>
      <c r="J56" s="48"/>
      <c r="K56" s="48"/>
      <c r="L56" s="48"/>
      <c r="M56" s="48"/>
      <c r="N56" s="48"/>
      <c r="O56" s="48"/>
      <c r="P56" s="48"/>
      <c r="Q56" s="48"/>
      <c r="R56" s="48"/>
      <c r="S56" s="48"/>
      <c r="T56" s="48"/>
      <c r="U56" s="48"/>
      <c r="V56" s="48"/>
      <c r="W56" s="48"/>
      <c r="X56" s="48"/>
      <c r="Y56" s="48"/>
      <c r="Z56" s="48"/>
      <c r="AA56" s="49"/>
      <c r="AB56" s="47"/>
      <c r="AC56" s="48"/>
      <c r="AD56" s="48"/>
      <c r="AE56" s="48"/>
      <c r="AF56" s="49"/>
      <c r="AG56" s="91"/>
      <c r="AH56" s="92"/>
      <c r="AI56" s="93"/>
      <c r="AJ56" s="91"/>
      <c r="AK56" s="92"/>
      <c r="AL56" s="93"/>
      <c r="AM56" s="125"/>
      <c r="AN56" s="125"/>
      <c r="AO56" s="125"/>
      <c r="AP56" s="125"/>
      <c r="AQ56" s="125"/>
      <c r="AR56" s="125"/>
      <c r="AS56" s="125"/>
      <c r="AT56" s="125"/>
      <c r="AU56" s="125"/>
      <c r="AV56" s="125"/>
      <c r="AW56" s="125"/>
      <c r="AX56" s="125"/>
      <c r="AY56" s="125"/>
      <c r="AZ56" s="125"/>
      <c r="BA56" s="125"/>
    </row>
    <row r="57" spans="1:53" s="29" customFormat="1" ht="11.25" customHeight="1">
      <c r="A57" s="129"/>
      <c r="B57" s="130"/>
      <c r="C57" s="124" t="s">
        <v>81</v>
      </c>
      <c r="D57" s="124"/>
      <c r="E57" s="124"/>
      <c r="F57" s="124"/>
      <c r="G57" s="50"/>
      <c r="H57" s="51"/>
      <c r="I57" s="51"/>
      <c r="J57" s="51"/>
      <c r="K57" s="51"/>
      <c r="L57" s="51"/>
      <c r="M57" s="51"/>
      <c r="N57" s="51"/>
      <c r="O57" s="51"/>
      <c r="P57" s="51"/>
      <c r="Q57" s="51"/>
      <c r="R57" s="51"/>
      <c r="S57" s="51"/>
      <c r="T57" s="51"/>
      <c r="U57" s="51"/>
      <c r="V57" s="51"/>
      <c r="W57" s="51"/>
      <c r="X57" s="51"/>
      <c r="Y57" s="51"/>
      <c r="Z57" s="51"/>
      <c r="AA57" s="52"/>
      <c r="AB57" s="30"/>
      <c r="AC57" s="31"/>
      <c r="AD57" s="31"/>
      <c r="AE57" s="31"/>
      <c r="AF57" s="42"/>
      <c r="AG57" s="85" t="s">
        <v>66</v>
      </c>
      <c r="AH57" s="86"/>
      <c r="AI57" s="87"/>
      <c r="AJ57" s="85">
        <f>IF(AG57="","",VLOOKUP(AG57,評価基準表!$B$3:$F$7,3,FALSE))</f>
        <v>3</v>
      </c>
      <c r="AK57" s="86"/>
      <c r="AL57" s="87"/>
      <c r="AM57" s="125" t="s">
        <v>82</v>
      </c>
      <c r="AN57" s="125"/>
      <c r="AO57" s="125"/>
      <c r="AP57" s="125"/>
      <c r="AQ57" s="125"/>
      <c r="AR57" s="125"/>
      <c r="AS57" s="125"/>
      <c r="AT57" s="125"/>
      <c r="AU57" s="125"/>
      <c r="AV57" s="125"/>
      <c r="AW57" s="125"/>
      <c r="AX57" s="125"/>
      <c r="AY57" s="125"/>
      <c r="AZ57" s="125"/>
      <c r="BA57" s="125"/>
    </row>
    <row r="58" spans="1:53" s="29" customFormat="1" ht="11.25" customHeight="1">
      <c r="A58" s="129"/>
      <c r="B58" s="130"/>
      <c r="C58" s="124"/>
      <c r="D58" s="124"/>
      <c r="E58" s="124"/>
      <c r="F58" s="124"/>
      <c r="G58" s="43" t="s">
        <v>83</v>
      </c>
      <c r="AA58" s="44"/>
      <c r="AB58" s="45" t="s">
        <v>29</v>
      </c>
      <c r="AC58" s="32" t="s">
        <v>31</v>
      </c>
      <c r="AD58" s="32" t="s">
        <v>33</v>
      </c>
      <c r="AE58" s="32" t="s">
        <v>35</v>
      </c>
      <c r="AF58" s="46" t="s">
        <v>37</v>
      </c>
      <c r="AG58" s="88"/>
      <c r="AH58" s="89"/>
      <c r="AI58" s="90"/>
      <c r="AJ58" s="88"/>
      <c r="AK58" s="89"/>
      <c r="AL58" s="90"/>
      <c r="AM58" s="125"/>
      <c r="AN58" s="125"/>
      <c r="AO58" s="125"/>
      <c r="AP58" s="125"/>
      <c r="AQ58" s="125"/>
      <c r="AR58" s="125"/>
      <c r="AS58" s="125"/>
      <c r="AT58" s="125"/>
      <c r="AU58" s="125"/>
      <c r="AV58" s="125"/>
      <c r="AW58" s="125"/>
      <c r="AX58" s="125"/>
      <c r="AY58" s="125"/>
      <c r="AZ58" s="125"/>
      <c r="BA58" s="125"/>
    </row>
    <row r="59" spans="1:53" s="29" customFormat="1" ht="11.25" customHeight="1">
      <c r="A59" s="129"/>
      <c r="B59" s="130"/>
      <c r="C59" s="124"/>
      <c r="D59" s="124"/>
      <c r="E59" s="124"/>
      <c r="F59" s="124"/>
      <c r="G59" s="43" t="s">
        <v>84</v>
      </c>
      <c r="AA59" s="44"/>
      <c r="AB59" s="45"/>
      <c r="AC59" s="32"/>
      <c r="AD59" s="32"/>
      <c r="AE59" s="32"/>
      <c r="AF59" s="46"/>
      <c r="AG59" s="88"/>
      <c r="AH59" s="89"/>
      <c r="AI59" s="90"/>
      <c r="AJ59" s="88"/>
      <c r="AK59" s="89"/>
      <c r="AL59" s="90"/>
      <c r="AM59" s="125"/>
      <c r="AN59" s="125"/>
      <c r="AO59" s="125"/>
      <c r="AP59" s="125"/>
      <c r="AQ59" s="125"/>
      <c r="AR59" s="125"/>
      <c r="AS59" s="125"/>
      <c r="AT59" s="125"/>
      <c r="AU59" s="125"/>
      <c r="AV59" s="125"/>
      <c r="AW59" s="125"/>
      <c r="AX59" s="125"/>
      <c r="AY59" s="125"/>
      <c r="AZ59" s="125"/>
      <c r="BA59" s="125"/>
    </row>
    <row r="60" spans="1:53" s="29" customFormat="1" ht="11.25" customHeight="1">
      <c r="A60" s="129"/>
      <c r="B60" s="130"/>
      <c r="C60" s="124"/>
      <c r="D60" s="124"/>
      <c r="E60" s="124"/>
      <c r="F60" s="124"/>
      <c r="G60" s="43"/>
      <c r="AA60" s="44"/>
      <c r="AB60" s="45">
        <v>5</v>
      </c>
      <c r="AC60" s="32">
        <v>4</v>
      </c>
      <c r="AD60" s="32">
        <v>3</v>
      </c>
      <c r="AE60" s="32">
        <v>2</v>
      </c>
      <c r="AF60" s="46">
        <v>1</v>
      </c>
      <c r="AG60" s="88"/>
      <c r="AH60" s="89"/>
      <c r="AI60" s="90"/>
      <c r="AJ60" s="88"/>
      <c r="AK60" s="89"/>
      <c r="AL60" s="90"/>
      <c r="AM60" s="125"/>
      <c r="AN60" s="125"/>
      <c r="AO60" s="125"/>
      <c r="AP60" s="125"/>
      <c r="AQ60" s="125"/>
      <c r="AR60" s="125"/>
      <c r="AS60" s="125"/>
      <c r="AT60" s="125"/>
      <c r="AU60" s="125"/>
      <c r="AV60" s="125"/>
      <c r="AW60" s="125"/>
      <c r="AX60" s="125"/>
      <c r="AY60" s="125"/>
      <c r="AZ60" s="125"/>
      <c r="BA60" s="125"/>
    </row>
    <row r="61" spans="1:53" s="29" customFormat="1" ht="11.25" customHeight="1">
      <c r="A61" s="129"/>
      <c r="B61" s="130"/>
      <c r="C61" s="124"/>
      <c r="D61" s="124"/>
      <c r="E61" s="124"/>
      <c r="F61" s="124"/>
      <c r="G61" s="47"/>
      <c r="H61" s="48"/>
      <c r="I61" s="48"/>
      <c r="J61" s="48"/>
      <c r="K61" s="48"/>
      <c r="L61" s="48"/>
      <c r="M61" s="48"/>
      <c r="N61" s="48"/>
      <c r="O61" s="48"/>
      <c r="P61" s="48"/>
      <c r="Q61" s="48"/>
      <c r="R61" s="48"/>
      <c r="S61" s="48"/>
      <c r="T61" s="48"/>
      <c r="U61" s="48"/>
      <c r="V61" s="48"/>
      <c r="W61" s="48"/>
      <c r="X61" s="48"/>
      <c r="Y61" s="48"/>
      <c r="Z61" s="48"/>
      <c r="AA61" s="49"/>
      <c r="AB61" s="47"/>
      <c r="AC61" s="48"/>
      <c r="AD61" s="48"/>
      <c r="AE61" s="48"/>
      <c r="AF61" s="49"/>
      <c r="AG61" s="91"/>
      <c r="AH61" s="92"/>
      <c r="AI61" s="93"/>
      <c r="AJ61" s="91"/>
      <c r="AK61" s="92"/>
      <c r="AL61" s="93"/>
      <c r="AM61" s="125"/>
      <c r="AN61" s="125"/>
      <c r="AO61" s="125"/>
      <c r="AP61" s="125"/>
      <c r="AQ61" s="125"/>
      <c r="AR61" s="125"/>
      <c r="AS61" s="125"/>
      <c r="AT61" s="125"/>
      <c r="AU61" s="125"/>
      <c r="AV61" s="125"/>
      <c r="AW61" s="125"/>
      <c r="AX61" s="125"/>
      <c r="AY61" s="125"/>
      <c r="AZ61" s="125"/>
      <c r="BA61" s="125"/>
    </row>
    <row r="62" spans="1:53" s="29" customFormat="1" ht="11.25" customHeight="1">
      <c r="A62" s="129"/>
      <c r="B62" s="130"/>
      <c r="C62" s="124" t="s">
        <v>85</v>
      </c>
      <c r="D62" s="124"/>
      <c r="E62" s="124"/>
      <c r="F62" s="124"/>
      <c r="G62" s="50"/>
      <c r="H62" s="51"/>
      <c r="I62" s="51"/>
      <c r="J62" s="51"/>
      <c r="K62" s="51"/>
      <c r="L62" s="51"/>
      <c r="M62" s="51"/>
      <c r="N62" s="51"/>
      <c r="O62" s="51"/>
      <c r="P62" s="51"/>
      <c r="Q62" s="51"/>
      <c r="R62" s="51"/>
      <c r="S62" s="51"/>
      <c r="T62" s="51"/>
      <c r="U62" s="51"/>
      <c r="V62" s="51"/>
      <c r="W62" s="51"/>
      <c r="X62" s="51"/>
      <c r="Y62" s="51"/>
      <c r="Z62" s="51"/>
      <c r="AA62" s="52"/>
      <c r="AB62" s="30"/>
      <c r="AC62" s="31"/>
      <c r="AD62" s="31"/>
      <c r="AE62" s="31"/>
      <c r="AF62" s="42"/>
      <c r="AG62" s="85" t="s">
        <v>54</v>
      </c>
      <c r="AH62" s="86"/>
      <c r="AI62" s="87"/>
      <c r="AJ62" s="85">
        <f>IF(AG62="","",VLOOKUP(AG62,評価基準表!$B$3:$F$7,3,FALSE))</f>
        <v>4</v>
      </c>
      <c r="AK62" s="86"/>
      <c r="AL62" s="87"/>
      <c r="AM62" s="125" t="s">
        <v>86</v>
      </c>
      <c r="AN62" s="125"/>
      <c r="AO62" s="125"/>
      <c r="AP62" s="125"/>
      <c r="AQ62" s="125"/>
      <c r="AR62" s="125"/>
      <c r="AS62" s="125"/>
      <c r="AT62" s="125"/>
      <c r="AU62" s="125"/>
      <c r="AV62" s="125"/>
      <c r="AW62" s="125"/>
      <c r="AX62" s="125"/>
      <c r="AY62" s="125"/>
      <c r="AZ62" s="125"/>
      <c r="BA62" s="125"/>
    </row>
    <row r="63" spans="1:53" s="29" customFormat="1" ht="11.25" customHeight="1">
      <c r="A63" s="129"/>
      <c r="B63" s="130"/>
      <c r="C63" s="124"/>
      <c r="D63" s="124"/>
      <c r="E63" s="124"/>
      <c r="F63" s="124"/>
      <c r="G63" s="43" t="s">
        <v>87</v>
      </c>
      <c r="AA63" s="44"/>
      <c r="AB63" s="45" t="s">
        <v>29</v>
      </c>
      <c r="AC63" s="32" t="s">
        <v>31</v>
      </c>
      <c r="AD63" s="32" t="s">
        <v>33</v>
      </c>
      <c r="AE63" s="32" t="s">
        <v>35</v>
      </c>
      <c r="AF63" s="46" t="s">
        <v>37</v>
      </c>
      <c r="AG63" s="88"/>
      <c r="AH63" s="89"/>
      <c r="AI63" s="90"/>
      <c r="AJ63" s="88"/>
      <c r="AK63" s="89"/>
      <c r="AL63" s="90"/>
      <c r="AM63" s="125"/>
      <c r="AN63" s="125"/>
      <c r="AO63" s="125"/>
      <c r="AP63" s="125"/>
      <c r="AQ63" s="125"/>
      <c r="AR63" s="125"/>
      <c r="AS63" s="125"/>
      <c r="AT63" s="125"/>
      <c r="AU63" s="125"/>
      <c r="AV63" s="125"/>
      <c r="AW63" s="125"/>
      <c r="AX63" s="125"/>
      <c r="AY63" s="125"/>
      <c r="AZ63" s="125"/>
      <c r="BA63" s="125"/>
    </row>
    <row r="64" spans="1:53" s="29" customFormat="1" ht="11.25" customHeight="1">
      <c r="A64" s="129"/>
      <c r="B64" s="130"/>
      <c r="C64" s="124"/>
      <c r="D64" s="124"/>
      <c r="E64" s="124"/>
      <c r="F64" s="124"/>
      <c r="G64" s="43" t="s">
        <v>88</v>
      </c>
      <c r="AA64" s="44"/>
      <c r="AB64" s="45"/>
      <c r="AC64" s="32"/>
      <c r="AD64" s="32"/>
      <c r="AE64" s="32"/>
      <c r="AF64" s="46"/>
      <c r="AG64" s="88"/>
      <c r="AH64" s="89"/>
      <c r="AI64" s="90"/>
      <c r="AJ64" s="88"/>
      <c r="AK64" s="89"/>
      <c r="AL64" s="90"/>
      <c r="AM64" s="125"/>
      <c r="AN64" s="125"/>
      <c r="AO64" s="125"/>
      <c r="AP64" s="125"/>
      <c r="AQ64" s="125"/>
      <c r="AR64" s="125"/>
      <c r="AS64" s="125"/>
      <c r="AT64" s="125"/>
      <c r="AU64" s="125"/>
      <c r="AV64" s="125"/>
      <c r="AW64" s="125"/>
      <c r="AX64" s="125"/>
      <c r="AY64" s="125"/>
      <c r="AZ64" s="125"/>
      <c r="BA64" s="125"/>
    </row>
    <row r="65" spans="1:53" s="29" customFormat="1" ht="11.25" customHeight="1">
      <c r="A65" s="129"/>
      <c r="B65" s="130"/>
      <c r="C65" s="124"/>
      <c r="D65" s="124"/>
      <c r="E65" s="124"/>
      <c r="F65" s="124"/>
      <c r="G65" s="43" t="s">
        <v>89</v>
      </c>
      <c r="AA65" s="44"/>
      <c r="AB65" s="45">
        <v>5</v>
      </c>
      <c r="AC65" s="32">
        <v>4</v>
      </c>
      <c r="AD65" s="32">
        <v>3</v>
      </c>
      <c r="AE65" s="32">
        <v>2</v>
      </c>
      <c r="AF65" s="46">
        <v>1</v>
      </c>
      <c r="AG65" s="88"/>
      <c r="AH65" s="89"/>
      <c r="AI65" s="90"/>
      <c r="AJ65" s="88"/>
      <c r="AK65" s="89"/>
      <c r="AL65" s="90"/>
      <c r="AM65" s="125"/>
      <c r="AN65" s="125"/>
      <c r="AO65" s="125"/>
      <c r="AP65" s="125"/>
      <c r="AQ65" s="125"/>
      <c r="AR65" s="125"/>
      <c r="AS65" s="125"/>
      <c r="AT65" s="125"/>
      <c r="AU65" s="125"/>
      <c r="AV65" s="125"/>
      <c r="AW65" s="125"/>
      <c r="AX65" s="125"/>
      <c r="AY65" s="125"/>
      <c r="AZ65" s="125"/>
      <c r="BA65" s="125"/>
    </row>
    <row r="66" spans="1:53" s="29" customFormat="1" ht="11.25" customHeight="1">
      <c r="A66" s="129"/>
      <c r="B66" s="130"/>
      <c r="C66" s="124"/>
      <c r="D66" s="124"/>
      <c r="E66" s="124"/>
      <c r="F66" s="124"/>
      <c r="G66" s="43"/>
      <c r="AA66" s="44"/>
      <c r="AB66" s="47"/>
      <c r="AC66" s="48"/>
      <c r="AD66" s="48"/>
      <c r="AE66" s="48"/>
      <c r="AF66" s="49"/>
      <c r="AG66" s="91"/>
      <c r="AH66" s="92"/>
      <c r="AI66" s="93"/>
      <c r="AJ66" s="91"/>
      <c r="AK66" s="92"/>
      <c r="AL66" s="93"/>
      <c r="AM66" s="125"/>
      <c r="AN66" s="125"/>
      <c r="AO66" s="125"/>
      <c r="AP66" s="125"/>
      <c r="AQ66" s="125"/>
      <c r="AR66" s="125"/>
      <c r="AS66" s="125"/>
      <c r="AT66" s="125"/>
      <c r="AU66" s="125"/>
      <c r="AV66" s="125"/>
      <c r="AW66" s="125"/>
      <c r="AX66" s="125"/>
      <c r="AY66" s="125"/>
      <c r="AZ66" s="125"/>
      <c r="BA66" s="125"/>
    </row>
    <row r="67" spans="1:53" s="29" customFormat="1" ht="11.25" customHeight="1">
      <c r="A67" s="129"/>
      <c r="B67" s="130"/>
      <c r="C67" s="124" t="s">
        <v>90</v>
      </c>
      <c r="D67" s="124"/>
      <c r="E67" s="124"/>
      <c r="F67" s="124"/>
      <c r="G67" s="50"/>
      <c r="H67" s="51"/>
      <c r="I67" s="51"/>
      <c r="J67" s="51"/>
      <c r="K67" s="51"/>
      <c r="L67" s="51"/>
      <c r="M67" s="51"/>
      <c r="N67" s="51"/>
      <c r="O67" s="51"/>
      <c r="P67" s="51"/>
      <c r="Q67" s="51"/>
      <c r="R67" s="51"/>
      <c r="S67" s="51"/>
      <c r="T67" s="51"/>
      <c r="U67" s="51"/>
      <c r="V67" s="51"/>
      <c r="W67" s="51"/>
      <c r="X67" s="51"/>
      <c r="Y67" s="51"/>
      <c r="Z67" s="51"/>
      <c r="AA67" s="52"/>
      <c r="AB67" s="30"/>
      <c r="AC67" s="31"/>
      <c r="AD67" s="31"/>
      <c r="AE67" s="31"/>
      <c r="AF67" s="42"/>
      <c r="AG67" s="85" t="s">
        <v>66</v>
      </c>
      <c r="AH67" s="86"/>
      <c r="AI67" s="87"/>
      <c r="AJ67" s="85">
        <f>IF(AG67="","",VLOOKUP(AG67,評価基準表!$B$3:$F$7,3,FALSE))</f>
        <v>3</v>
      </c>
      <c r="AK67" s="86"/>
      <c r="AL67" s="87"/>
      <c r="AM67" s="125" t="s">
        <v>91</v>
      </c>
      <c r="AN67" s="125"/>
      <c r="AO67" s="125"/>
      <c r="AP67" s="125"/>
      <c r="AQ67" s="125"/>
      <c r="AR67" s="125"/>
      <c r="AS67" s="125"/>
      <c r="AT67" s="125"/>
      <c r="AU67" s="125"/>
      <c r="AV67" s="125"/>
      <c r="AW67" s="125"/>
      <c r="AX67" s="125"/>
      <c r="AY67" s="125"/>
      <c r="AZ67" s="125"/>
      <c r="BA67" s="125"/>
    </row>
    <row r="68" spans="1:53" s="29" customFormat="1" ht="11.25" customHeight="1">
      <c r="A68" s="129"/>
      <c r="B68" s="130"/>
      <c r="C68" s="124"/>
      <c r="D68" s="124"/>
      <c r="E68" s="124"/>
      <c r="F68" s="124"/>
      <c r="G68" s="43" t="s">
        <v>92</v>
      </c>
      <c r="AA68" s="44"/>
      <c r="AB68" s="45" t="s">
        <v>29</v>
      </c>
      <c r="AC68" s="32" t="s">
        <v>31</v>
      </c>
      <c r="AD68" s="32" t="s">
        <v>33</v>
      </c>
      <c r="AE68" s="32" t="s">
        <v>35</v>
      </c>
      <c r="AF68" s="46" t="s">
        <v>37</v>
      </c>
      <c r="AG68" s="88"/>
      <c r="AH68" s="89"/>
      <c r="AI68" s="90"/>
      <c r="AJ68" s="88"/>
      <c r="AK68" s="89"/>
      <c r="AL68" s="90"/>
      <c r="AM68" s="125"/>
      <c r="AN68" s="125"/>
      <c r="AO68" s="125"/>
      <c r="AP68" s="125"/>
      <c r="AQ68" s="125"/>
      <c r="AR68" s="125"/>
      <c r="AS68" s="125"/>
      <c r="AT68" s="125"/>
      <c r="AU68" s="125"/>
      <c r="AV68" s="125"/>
      <c r="AW68" s="125"/>
      <c r="AX68" s="125"/>
      <c r="AY68" s="125"/>
      <c r="AZ68" s="125"/>
      <c r="BA68" s="125"/>
    </row>
    <row r="69" spans="1:53" s="29" customFormat="1" ht="11.25" customHeight="1">
      <c r="A69" s="129"/>
      <c r="B69" s="130"/>
      <c r="C69" s="124"/>
      <c r="D69" s="124"/>
      <c r="E69" s="124"/>
      <c r="F69" s="124"/>
      <c r="G69" s="43" t="s">
        <v>93</v>
      </c>
      <c r="AA69" s="44"/>
      <c r="AB69" s="45"/>
      <c r="AC69" s="32"/>
      <c r="AD69" s="32"/>
      <c r="AE69" s="32"/>
      <c r="AF69" s="46"/>
      <c r="AG69" s="88"/>
      <c r="AH69" s="89"/>
      <c r="AI69" s="90"/>
      <c r="AJ69" s="88"/>
      <c r="AK69" s="89"/>
      <c r="AL69" s="90"/>
      <c r="AM69" s="125"/>
      <c r="AN69" s="125"/>
      <c r="AO69" s="125"/>
      <c r="AP69" s="125"/>
      <c r="AQ69" s="125"/>
      <c r="AR69" s="125"/>
      <c r="AS69" s="125"/>
      <c r="AT69" s="125"/>
      <c r="AU69" s="125"/>
      <c r="AV69" s="125"/>
      <c r="AW69" s="125"/>
      <c r="AX69" s="125"/>
      <c r="AY69" s="125"/>
      <c r="AZ69" s="125"/>
      <c r="BA69" s="125"/>
    </row>
    <row r="70" spans="1:53" s="29" customFormat="1" ht="11.25" customHeight="1">
      <c r="A70" s="129"/>
      <c r="B70" s="130"/>
      <c r="C70" s="124"/>
      <c r="D70" s="124"/>
      <c r="E70" s="124"/>
      <c r="F70" s="124"/>
      <c r="G70" s="43"/>
      <c r="AA70" s="44"/>
      <c r="AB70" s="45">
        <v>5</v>
      </c>
      <c r="AC70" s="32">
        <v>4</v>
      </c>
      <c r="AD70" s="32">
        <v>3</v>
      </c>
      <c r="AE70" s="32">
        <v>2</v>
      </c>
      <c r="AF70" s="46">
        <v>1</v>
      </c>
      <c r="AG70" s="88"/>
      <c r="AH70" s="89"/>
      <c r="AI70" s="90"/>
      <c r="AJ70" s="88"/>
      <c r="AK70" s="89"/>
      <c r="AL70" s="90"/>
      <c r="AM70" s="125"/>
      <c r="AN70" s="125"/>
      <c r="AO70" s="125"/>
      <c r="AP70" s="125"/>
      <c r="AQ70" s="125"/>
      <c r="AR70" s="125"/>
      <c r="AS70" s="125"/>
      <c r="AT70" s="125"/>
      <c r="AU70" s="125"/>
      <c r="AV70" s="125"/>
      <c r="AW70" s="125"/>
      <c r="AX70" s="125"/>
      <c r="AY70" s="125"/>
      <c r="AZ70" s="125"/>
      <c r="BA70" s="125"/>
    </row>
    <row r="71" spans="1:53" s="29" customFormat="1" ht="11.25" customHeight="1">
      <c r="A71" s="129"/>
      <c r="B71" s="130"/>
      <c r="C71" s="124"/>
      <c r="D71" s="124"/>
      <c r="E71" s="124"/>
      <c r="F71" s="124"/>
      <c r="G71" s="47"/>
      <c r="H71" s="48"/>
      <c r="I71" s="48"/>
      <c r="J71" s="48"/>
      <c r="K71" s="48"/>
      <c r="L71" s="48"/>
      <c r="M71" s="48"/>
      <c r="N71" s="48"/>
      <c r="O71" s="48"/>
      <c r="P71" s="48"/>
      <c r="Q71" s="48"/>
      <c r="R71" s="48"/>
      <c r="S71" s="48"/>
      <c r="T71" s="48"/>
      <c r="U71" s="48"/>
      <c r="V71" s="48"/>
      <c r="W71" s="48"/>
      <c r="X71" s="48"/>
      <c r="Y71" s="48"/>
      <c r="Z71" s="48"/>
      <c r="AA71" s="49"/>
      <c r="AB71" s="47"/>
      <c r="AC71" s="48"/>
      <c r="AD71" s="48"/>
      <c r="AE71" s="48"/>
      <c r="AF71" s="49"/>
      <c r="AG71" s="91"/>
      <c r="AH71" s="92"/>
      <c r="AI71" s="93"/>
      <c r="AJ71" s="91"/>
      <c r="AK71" s="92"/>
      <c r="AL71" s="93"/>
      <c r="AM71" s="125"/>
      <c r="AN71" s="125"/>
      <c r="AO71" s="125"/>
      <c r="AP71" s="125"/>
      <c r="AQ71" s="125"/>
      <c r="AR71" s="125"/>
      <c r="AS71" s="125"/>
      <c r="AT71" s="125"/>
      <c r="AU71" s="125"/>
      <c r="AV71" s="125"/>
      <c r="AW71" s="125"/>
      <c r="AX71" s="125"/>
      <c r="AY71" s="125"/>
      <c r="AZ71" s="125"/>
      <c r="BA71" s="125"/>
    </row>
    <row r="72" spans="1:53" s="29" customFormat="1" ht="11.25" customHeight="1">
      <c r="A72" s="129"/>
      <c r="B72" s="130"/>
      <c r="C72" s="124" t="s">
        <v>94</v>
      </c>
      <c r="D72" s="124"/>
      <c r="E72" s="124"/>
      <c r="F72" s="124"/>
      <c r="G72" s="50"/>
      <c r="H72" s="51"/>
      <c r="I72" s="51"/>
      <c r="J72" s="51"/>
      <c r="K72" s="51"/>
      <c r="L72" s="51"/>
      <c r="M72" s="51"/>
      <c r="N72" s="51"/>
      <c r="O72" s="51"/>
      <c r="P72" s="51"/>
      <c r="Q72" s="51"/>
      <c r="R72" s="51"/>
      <c r="S72" s="51"/>
      <c r="T72" s="51"/>
      <c r="U72" s="51"/>
      <c r="V72" s="51"/>
      <c r="W72" s="51"/>
      <c r="X72" s="51"/>
      <c r="Y72" s="51"/>
      <c r="Z72" s="51"/>
      <c r="AA72" s="52"/>
      <c r="AB72" s="30"/>
      <c r="AC72" s="31"/>
      <c r="AD72" s="31"/>
      <c r="AE72" s="31"/>
      <c r="AF72" s="42"/>
      <c r="AG72" s="85" t="s">
        <v>54</v>
      </c>
      <c r="AH72" s="86"/>
      <c r="AI72" s="87"/>
      <c r="AJ72" s="85">
        <f>IF(AG72="","",VLOOKUP(AG72,評価基準表!$B$3:$F$7,3,FALSE))</f>
        <v>4</v>
      </c>
      <c r="AK72" s="86"/>
      <c r="AL72" s="87"/>
      <c r="AM72" s="125" t="s">
        <v>95</v>
      </c>
      <c r="AN72" s="125"/>
      <c r="AO72" s="125"/>
      <c r="AP72" s="125"/>
      <c r="AQ72" s="125"/>
      <c r="AR72" s="125"/>
      <c r="AS72" s="125"/>
      <c r="AT72" s="125"/>
      <c r="AU72" s="125"/>
      <c r="AV72" s="125"/>
      <c r="AW72" s="125"/>
      <c r="AX72" s="125"/>
      <c r="AY72" s="125"/>
      <c r="AZ72" s="125"/>
      <c r="BA72" s="125"/>
    </row>
    <row r="73" spans="1:53" s="29" customFormat="1" ht="11.25" customHeight="1">
      <c r="A73" s="129"/>
      <c r="B73" s="130"/>
      <c r="C73" s="124"/>
      <c r="D73" s="124"/>
      <c r="E73" s="124"/>
      <c r="F73" s="124"/>
      <c r="G73" s="43" t="s">
        <v>96</v>
      </c>
      <c r="AA73" s="44"/>
      <c r="AB73" s="45" t="s">
        <v>29</v>
      </c>
      <c r="AC73" s="32" t="s">
        <v>31</v>
      </c>
      <c r="AD73" s="32" t="s">
        <v>33</v>
      </c>
      <c r="AE73" s="32" t="s">
        <v>35</v>
      </c>
      <c r="AF73" s="46" t="s">
        <v>37</v>
      </c>
      <c r="AG73" s="88"/>
      <c r="AH73" s="89"/>
      <c r="AI73" s="90"/>
      <c r="AJ73" s="88"/>
      <c r="AK73" s="89"/>
      <c r="AL73" s="90"/>
      <c r="AM73" s="125"/>
      <c r="AN73" s="125"/>
      <c r="AO73" s="125"/>
      <c r="AP73" s="125"/>
      <c r="AQ73" s="125"/>
      <c r="AR73" s="125"/>
      <c r="AS73" s="125"/>
      <c r="AT73" s="125"/>
      <c r="AU73" s="125"/>
      <c r="AV73" s="125"/>
      <c r="AW73" s="125"/>
      <c r="AX73" s="125"/>
      <c r="AY73" s="125"/>
      <c r="AZ73" s="125"/>
      <c r="BA73" s="125"/>
    </row>
    <row r="74" spans="1:53" s="29" customFormat="1" ht="11.25" customHeight="1">
      <c r="A74" s="129"/>
      <c r="B74" s="130"/>
      <c r="C74" s="124"/>
      <c r="D74" s="124"/>
      <c r="E74" s="124"/>
      <c r="F74" s="124"/>
      <c r="G74" s="43" t="s">
        <v>97</v>
      </c>
      <c r="AA74" s="44"/>
      <c r="AB74" s="45"/>
      <c r="AC74" s="32"/>
      <c r="AD74" s="32"/>
      <c r="AE74" s="32"/>
      <c r="AF74" s="46"/>
      <c r="AG74" s="88"/>
      <c r="AH74" s="89"/>
      <c r="AI74" s="90"/>
      <c r="AJ74" s="88"/>
      <c r="AK74" s="89"/>
      <c r="AL74" s="90"/>
      <c r="AM74" s="125"/>
      <c r="AN74" s="125"/>
      <c r="AO74" s="125"/>
      <c r="AP74" s="125"/>
      <c r="AQ74" s="125"/>
      <c r="AR74" s="125"/>
      <c r="AS74" s="125"/>
      <c r="AT74" s="125"/>
      <c r="AU74" s="125"/>
      <c r="AV74" s="125"/>
      <c r="AW74" s="125"/>
      <c r="AX74" s="125"/>
      <c r="AY74" s="125"/>
      <c r="AZ74" s="125"/>
      <c r="BA74" s="125"/>
    </row>
    <row r="75" spans="1:53" s="29" customFormat="1" ht="11.25" customHeight="1">
      <c r="A75" s="129"/>
      <c r="B75" s="130"/>
      <c r="C75" s="124"/>
      <c r="D75" s="124"/>
      <c r="E75" s="124"/>
      <c r="F75" s="124"/>
      <c r="G75" s="43" t="s">
        <v>98</v>
      </c>
      <c r="AA75" s="44"/>
      <c r="AB75" s="45">
        <v>5</v>
      </c>
      <c r="AC75" s="32">
        <v>4</v>
      </c>
      <c r="AD75" s="32">
        <v>3</v>
      </c>
      <c r="AE75" s="32">
        <v>2</v>
      </c>
      <c r="AF75" s="46">
        <v>1</v>
      </c>
      <c r="AG75" s="88"/>
      <c r="AH75" s="89"/>
      <c r="AI75" s="90"/>
      <c r="AJ75" s="88"/>
      <c r="AK75" s="89"/>
      <c r="AL75" s="90"/>
      <c r="AM75" s="125"/>
      <c r="AN75" s="125"/>
      <c r="AO75" s="125"/>
      <c r="AP75" s="125"/>
      <c r="AQ75" s="125"/>
      <c r="AR75" s="125"/>
      <c r="AS75" s="125"/>
      <c r="AT75" s="125"/>
      <c r="AU75" s="125"/>
      <c r="AV75" s="125"/>
      <c r="AW75" s="125"/>
      <c r="AX75" s="125"/>
      <c r="AY75" s="125"/>
      <c r="AZ75" s="125"/>
      <c r="BA75" s="125"/>
    </row>
    <row r="76" spans="1:53" s="29" customFormat="1" ht="11.25" customHeight="1">
      <c r="A76" s="129"/>
      <c r="B76" s="130"/>
      <c r="C76" s="124"/>
      <c r="D76" s="124"/>
      <c r="E76" s="124"/>
      <c r="F76" s="124"/>
      <c r="G76" s="47"/>
      <c r="H76" s="48"/>
      <c r="I76" s="48"/>
      <c r="J76" s="48"/>
      <c r="K76" s="48"/>
      <c r="L76" s="48"/>
      <c r="M76" s="48"/>
      <c r="N76" s="48"/>
      <c r="O76" s="48"/>
      <c r="P76" s="48"/>
      <c r="Q76" s="48"/>
      <c r="R76" s="48"/>
      <c r="S76" s="48"/>
      <c r="T76" s="48"/>
      <c r="U76" s="48"/>
      <c r="V76" s="48"/>
      <c r="W76" s="48"/>
      <c r="X76" s="48"/>
      <c r="Y76" s="48"/>
      <c r="Z76" s="48"/>
      <c r="AA76" s="49"/>
      <c r="AB76" s="47"/>
      <c r="AC76" s="48"/>
      <c r="AD76" s="48"/>
      <c r="AE76" s="48"/>
      <c r="AF76" s="49"/>
      <c r="AG76" s="91"/>
      <c r="AH76" s="92"/>
      <c r="AI76" s="93"/>
      <c r="AJ76" s="91"/>
      <c r="AK76" s="92"/>
      <c r="AL76" s="93"/>
      <c r="AM76" s="125"/>
      <c r="AN76" s="125"/>
      <c r="AO76" s="125"/>
      <c r="AP76" s="125"/>
      <c r="AQ76" s="125"/>
      <c r="AR76" s="125"/>
      <c r="AS76" s="125"/>
      <c r="AT76" s="125"/>
      <c r="AU76" s="125"/>
      <c r="AV76" s="125"/>
      <c r="AW76" s="125"/>
      <c r="AX76" s="125"/>
      <c r="AY76" s="125"/>
      <c r="AZ76" s="125"/>
      <c r="BA76" s="125"/>
    </row>
    <row r="77" spans="1:53" s="29" customFormat="1" ht="11.25" customHeight="1">
      <c r="A77" s="127" t="s">
        <v>99</v>
      </c>
      <c r="B77" s="128"/>
      <c r="C77" s="124" t="s">
        <v>100</v>
      </c>
      <c r="D77" s="124"/>
      <c r="E77" s="124"/>
      <c r="F77" s="124"/>
      <c r="G77" s="50"/>
      <c r="H77" s="51"/>
      <c r="I77" s="51"/>
      <c r="J77" s="51"/>
      <c r="K77" s="51"/>
      <c r="L77" s="51"/>
      <c r="M77" s="51"/>
      <c r="N77" s="51"/>
      <c r="O77" s="51"/>
      <c r="P77" s="51"/>
      <c r="Q77" s="51"/>
      <c r="R77" s="51"/>
      <c r="S77" s="51"/>
      <c r="T77" s="51"/>
      <c r="U77" s="51"/>
      <c r="V77" s="51"/>
      <c r="W77" s="51"/>
      <c r="X77" s="51"/>
      <c r="Y77" s="51"/>
      <c r="Z77" s="51"/>
      <c r="AA77" s="52"/>
      <c r="AB77" s="30"/>
      <c r="AC77" s="31"/>
      <c r="AD77" s="31"/>
      <c r="AE77" s="31"/>
      <c r="AF77" s="42"/>
      <c r="AG77" s="85" t="s">
        <v>66</v>
      </c>
      <c r="AH77" s="86"/>
      <c r="AI77" s="87"/>
      <c r="AJ77" s="124">
        <f>IF(AG77="","",VLOOKUP(AG77,評価基準表!$B$11:$F$15,3,FALSE))</f>
        <v>6</v>
      </c>
      <c r="AK77" s="124"/>
      <c r="AL77" s="82"/>
      <c r="AM77" s="125" t="s">
        <v>101</v>
      </c>
      <c r="AN77" s="125"/>
      <c r="AO77" s="125"/>
      <c r="AP77" s="125"/>
      <c r="AQ77" s="125"/>
      <c r="AR77" s="125"/>
      <c r="AS77" s="125"/>
      <c r="AT77" s="125"/>
      <c r="AU77" s="125"/>
      <c r="AV77" s="125"/>
      <c r="AW77" s="125"/>
      <c r="AX77" s="125"/>
      <c r="AY77" s="125"/>
      <c r="AZ77" s="125"/>
      <c r="BA77" s="125"/>
    </row>
    <row r="78" spans="1:53" s="29" customFormat="1" ht="11.25" customHeight="1">
      <c r="A78" s="129"/>
      <c r="B78" s="130"/>
      <c r="C78" s="124"/>
      <c r="D78" s="124"/>
      <c r="E78" s="124"/>
      <c r="F78" s="124"/>
      <c r="G78" s="43" t="s">
        <v>102</v>
      </c>
      <c r="AA78" s="44"/>
      <c r="AB78" s="45" t="s">
        <v>29</v>
      </c>
      <c r="AC78" s="32" t="s">
        <v>31</v>
      </c>
      <c r="AD78" s="32" t="s">
        <v>33</v>
      </c>
      <c r="AE78" s="32" t="s">
        <v>35</v>
      </c>
      <c r="AF78" s="46" t="s">
        <v>37</v>
      </c>
      <c r="AG78" s="88"/>
      <c r="AH78" s="89"/>
      <c r="AI78" s="90"/>
      <c r="AJ78" s="124"/>
      <c r="AK78" s="124"/>
      <c r="AL78" s="82"/>
      <c r="AM78" s="125"/>
      <c r="AN78" s="125"/>
      <c r="AO78" s="125"/>
      <c r="AP78" s="125"/>
      <c r="AQ78" s="125"/>
      <c r="AR78" s="125"/>
      <c r="AS78" s="125"/>
      <c r="AT78" s="125"/>
      <c r="AU78" s="125"/>
      <c r="AV78" s="125"/>
      <c r="AW78" s="125"/>
      <c r="AX78" s="125"/>
      <c r="AY78" s="125"/>
      <c r="AZ78" s="125"/>
      <c r="BA78" s="125"/>
    </row>
    <row r="79" spans="1:53" s="29" customFormat="1" ht="11.25" customHeight="1">
      <c r="A79" s="129"/>
      <c r="B79" s="130"/>
      <c r="C79" s="124"/>
      <c r="D79" s="124"/>
      <c r="E79" s="124"/>
      <c r="F79" s="124"/>
      <c r="G79" s="43" t="s">
        <v>103</v>
      </c>
      <c r="AA79" s="44"/>
      <c r="AB79" s="45"/>
      <c r="AC79" s="32"/>
      <c r="AD79" s="32"/>
      <c r="AE79" s="32"/>
      <c r="AF79" s="46"/>
      <c r="AG79" s="88"/>
      <c r="AH79" s="89"/>
      <c r="AI79" s="90"/>
      <c r="AJ79" s="124"/>
      <c r="AK79" s="124"/>
      <c r="AL79" s="82"/>
      <c r="AM79" s="125"/>
      <c r="AN79" s="125"/>
      <c r="AO79" s="125"/>
      <c r="AP79" s="125"/>
      <c r="AQ79" s="125"/>
      <c r="AR79" s="125"/>
      <c r="AS79" s="125"/>
      <c r="AT79" s="125"/>
      <c r="AU79" s="125"/>
      <c r="AV79" s="125"/>
      <c r="AW79" s="125"/>
      <c r="AX79" s="125"/>
      <c r="AY79" s="125"/>
      <c r="AZ79" s="125"/>
      <c r="BA79" s="125"/>
    </row>
    <row r="80" spans="1:53" s="29" customFormat="1" ht="11.25" customHeight="1">
      <c r="A80" s="129"/>
      <c r="B80" s="130"/>
      <c r="C80" s="124"/>
      <c r="D80" s="124"/>
      <c r="E80" s="124"/>
      <c r="F80" s="124"/>
      <c r="G80" s="43" t="s">
        <v>104</v>
      </c>
      <c r="AA80" s="44"/>
      <c r="AB80" s="45">
        <v>10</v>
      </c>
      <c r="AC80" s="32">
        <v>8</v>
      </c>
      <c r="AD80" s="32">
        <v>6</v>
      </c>
      <c r="AE80" s="32">
        <v>4</v>
      </c>
      <c r="AF80" s="46">
        <v>2</v>
      </c>
      <c r="AG80" s="88"/>
      <c r="AH80" s="89"/>
      <c r="AI80" s="90"/>
      <c r="AJ80" s="124"/>
      <c r="AK80" s="124"/>
      <c r="AL80" s="82"/>
      <c r="AM80" s="125"/>
      <c r="AN80" s="125"/>
      <c r="AO80" s="125"/>
      <c r="AP80" s="125"/>
      <c r="AQ80" s="125"/>
      <c r="AR80" s="125"/>
      <c r="AS80" s="125"/>
      <c r="AT80" s="125"/>
      <c r="AU80" s="125"/>
      <c r="AV80" s="125"/>
      <c r="AW80" s="125"/>
      <c r="AX80" s="125"/>
      <c r="AY80" s="125"/>
      <c r="AZ80" s="125"/>
      <c r="BA80" s="125"/>
    </row>
    <row r="81" spans="1:53" s="29" customFormat="1" ht="11.25" customHeight="1">
      <c r="A81" s="129"/>
      <c r="B81" s="130"/>
      <c r="C81" s="124"/>
      <c r="D81" s="124"/>
      <c r="E81" s="124"/>
      <c r="F81" s="124"/>
      <c r="G81" s="47"/>
      <c r="H81" s="48"/>
      <c r="I81" s="48"/>
      <c r="J81" s="48"/>
      <c r="K81" s="48"/>
      <c r="L81" s="48"/>
      <c r="M81" s="48"/>
      <c r="N81" s="48"/>
      <c r="O81" s="48"/>
      <c r="P81" s="48"/>
      <c r="Q81" s="48"/>
      <c r="R81" s="48"/>
      <c r="S81" s="48"/>
      <c r="T81" s="48"/>
      <c r="U81" s="48"/>
      <c r="V81" s="48"/>
      <c r="W81" s="48"/>
      <c r="X81" s="48"/>
      <c r="Y81" s="48"/>
      <c r="Z81" s="48"/>
      <c r="AA81" s="49"/>
      <c r="AB81" s="47"/>
      <c r="AC81" s="48"/>
      <c r="AD81" s="48"/>
      <c r="AE81" s="48"/>
      <c r="AF81" s="49"/>
      <c r="AG81" s="91"/>
      <c r="AH81" s="92"/>
      <c r="AI81" s="93"/>
      <c r="AJ81" s="124"/>
      <c r="AK81" s="124"/>
      <c r="AL81" s="82"/>
      <c r="AM81" s="125"/>
      <c r="AN81" s="125"/>
      <c r="AO81" s="125"/>
      <c r="AP81" s="125"/>
      <c r="AQ81" s="125"/>
      <c r="AR81" s="125"/>
      <c r="AS81" s="125"/>
      <c r="AT81" s="125"/>
      <c r="AU81" s="125"/>
      <c r="AV81" s="125"/>
      <c r="AW81" s="125"/>
      <c r="AX81" s="125"/>
      <c r="AY81" s="125"/>
      <c r="AZ81" s="125"/>
      <c r="BA81" s="125"/>
    </row>
    <row r="82" spans="1:53" s="29" customFormat="1" ht="11.25" customHeight="1">
      <c r="A82" s="129"/>
      <c r="B82" s="130"/>
      <c r="C82" s="124" t="s">
        <v>105</v>
      </c>
      <c r="D82" s="124"/>
      <c r="E82" s="124"/>
      <c r="F82" s="124"/>
      <c r="G82" s="50"/>
      <c r="H82" s="51"/>
      <c r="I82" s="51"/>
      <c r="J82" s="51"/>
      <c r="K82" s="51"/>
      <c r="L82" s="51"/>
      <c r="M82" s="51"/>
      <c r="N82" s="51"/>
      <c r="O82" s="51"/>
      <c r="P82" s="51"/>
      <c r="Q82" s="51"/>
      <c r="R82" s="51"/>
      <c r="S82" s="51"/>
      <c r="T82" s="51"/>
      <c r="U82" s="51"/>
      <c r="V82" s="51"/>
      <c r="W82" s="51"/>
      <c r="X82" s="51"/>
      <c r="Y82" s="51"/>
      <c r="Z82" s="51"/>
      <c r="AA82" s="52"/>
      <c r="AB82" s="30"/>
      <c r="AC82" s="31"/>
      <c r="AD82" s="31"/>
      <c r="AE82" s="31"/>
      <c r="AF82" s="42"/>
      <c r="AG82" s="85" t="s">
        <v>54</v>
      </c>
      <c r="AH82" s="86"/>
      <c r="AI82" s="87"/>
      <c r="AJ82" s="124">
        <f>IF(AG82="","",VLOOKUP(AG82,評価基準表!$B$11:$F$15,3,FALSE))</f>
        <v>8</v>
      </c>
      <c r="AK82" s="124"/>
      <c r="AL82" s="82"/>
      <c r="AM82" s="125" t="s">
        <v>106</v>
      </c>
      <c r="AN82" s="125"/>
      <c r="AO82" s="125"/>
      <c r="AP82" s="125"/>
      <c r="AQ82" s="125"/>
      <c r="AR82" s="125"/>
      <c r="AS82" s="125"/>
      <c r="AT82" s="125"/>
      <c r="AU82" s="125"/>
      <c r="AV82" s="125"/>
      <c r="AW82" s="125"/>
      <c r="AX82" s="125"/>
      <c r="AY82" s="125"/>
      <c r="AZ82" s="125"/>
      <c r="BA82" s="125"/>
    </row>
    <row r="83" spans="1:53" s="29" customFormat="1" ht="11.25" customHeight="1">
      <c r="A83" s="129"/>
      <c r="B83" s="130"/>
      <c r="C83" s="124"/>
      <c r="D83" s="124"/>
      <c r="E83" s="124"/>
      <c r="F83" s="124"/>
      <c r="G83" s="43" t="s">
        <v>107</v>
      </c>
      <c r="AA83" s="44"/>
      <c r="AB83" s="45" t="s">
        <v>29</v>
      </c>
      <c r="AC83" s="32" t="s">
        <v>31</v>
      </c>
      <c r="AD83" s="32" t="s">
        <v>33</v>
      </c>
      <c r="AE83" s="32" t="s">
        <v>35</v>
      </c>
      <c r="AF83" s="46" t="s">
        <v>37</v>
      </c>
      <c r="AG83" s="88"/>
      <c r="AH83" s="89"/>
      <c r="AI83" s="90"/>
      <c r="AJ83" s="124"/>
      <c r="AK83" s="124"/>
      <c r="AL83" s="82"/>
      <c r="AM83" s="125"/>
      <c r="AN83" s="125"/>
      <c r="AO83" s="125"/>
      <c r="AP83" s="125"/>
      <c r="AQ83" s="125"/>
      <c r="AR83" s="125"/>
      <c r="AS83" s="125"/>
      <c r="AT83" s="125"/>
      <c r="AU83" s="125"/>
      <c r="AV83" s="125"/>
      <c r="AW83" s="125"/>
      <c r="AX83" s="125"/>
      <c r="AY83" s="125"/>
      <c r="AZ83" s="125"/>
      <c r="BA83" s="125"/>
    </row>
    <row r="84" spans="1:53" s="29" customFormat="1" ht="11.25" customHeight="1">
      <c r="A84" s="129"/>
      <c r="B84" s="130"/>
      <c r="C84" s="124"/>
      <c r="D84" s="124"/>
      <c r="E84" s="124"/>
      <c r="F84" s="124"/>
      <c r="G84" s="43" t="s">
        <v>108</v>
      </c>
      <c r="AA84" s="44"/>
      <c r="AB84" s="45"/>
      <c r="AC84" s="32"/>
      <c r="AD84" s="32"/>
      <c r="AE84" s="32"/>
      <c r="AF84" s="46"/>
      <c r="AG84" s="88"/>
      <c r="AH84" s="89"/>
      <c r="AI84" s="90"/>
      <c r="AJ84" s="124"/>
      <c r="AK84" s="124"/>
      <c r="AL84" s="82"/>
      <c r="AM84" s="125"/>
      <c r="AN84" s="125"/>
      <c r="AO84" s="125"/>
      <c r="AP84" s="125"/>
      <c r="AQ84" s="125"/>
      <c r="AR84" s="125"/>
      <c r="AS84" s="125"/>
      <c r="AT84" s="125"/>
      <c r="AU84" s="125"/>
      <c r="AV84" s="125"/>
      <c r="AW84" s="125"/>
      <c r="AX84" s="125"/>
      <c r="AY84" s="125"/>
      <c r="AZ84" s="125"/>
      <c r="BA84" s="125"/>
    </row>
    <row r="85" spans="1:53" s="29" customFormat="1" ht="11.25" customHeight="1">
      <c r="A85" s="129"/>
      <c r="B85" s="130"/>
      <c r="C85" s="124"/>
      <c r="D85" s="124"/>
      <c r="E85" s="124"/>
      <c r="F85" s="124"/>
      <c r="G85" s="43" t="s">
        <v>109</v>
      </c>
      <c r="AA85" s="44"/>
      <c r="AB85" s="45">
        <v>10</v>
      </c>
      <c r="AC85" s="32">
        <v>8</v>
      </c>
      <c r="AD85" s="32">
        <v>6</v>
      </c>
      <c r="AE85" s="32">
        <v>4</v>
      </c>
      <c r="AF85" s="46">
        <v>2</v>
      </c>
      <c r="AG85" s="88"/>
      <c r="AH85" s="89"/>
      <c r="AI85" s="90"/>
      <c r="AJ85" s="124"/>
      <c r="AK85" s="124"/>
      <c r="AL85" s="82"/>
      <c r="AM85" s="125"/>
      <c r="AN85" s="125"/>
      <c r="AO85" s="125"/>
      <c r="AP85" s="125"/>
      <c r="AQ85" s="125"/>
      <c r="AR85" s="125"/>
      <c r="AS85" s="125"/>
      <c r="AT85" s="125"/>
      <c r="AU85" s="125"/>
      <c r="AV85" s="125"/>
      <c r="AW85" s="125"/>
      <c r="AX85" s="125"/>
      <c r="AY85" s="125"/>
      <c r="AZ85" s="125"/>
      <c r="BA85" s="125"/>
    </row>
    <row r="86" spans="1:53" s="29" customFormat="1" ht="11.25" customHeight="1">
      <c r="A86" s="129"/>
      <c r="B86" s="130"/>
      <c r="C86" s="124"/>
      <c r="D86" s="124"/>
      <c r="E86" s="124"/>
      <c r="F86" s="124"/>
      <c r="G86" s="43"/>
      <c r="AA86" s="44"/>
      <c r="AB86" s="47"/>
      <c r="AC86" s="48"/>
      <c r="AD86" s="48"/>
      <c r="AE86" s="48"/>
      <c r="AF86" s="49"/>
      <c r="AG86" s="91"/>
      <c r="AH86" s="92"/>
      <c r="AI86" s="93"/>
      <c r="AJ86" s="124"/>
      <c r="AK86" s="124"/>
      <c r="AL86" s="82"/>
      <c r="AM86" s="125"/>
      <c r="AN86" s="125"/>
      <c r="AO86" s="125"/>
      <c r="AP86" s="125"/>
      <c r="AQ86" s="125"/>
      <c r="AR86" s="125"/>
      <c r="AS86" s="125"/>
      <c r="AT86" s="125"/>
      <c r="AU86" s="125"/>
      <c r="AV86" s="125"/>
      <c r="AW86" s="125"/>
      <c r="AX86" s="125"/>
      <c r="AY86" s="125"/>
      <c r="AZ86" s="125"/>
      <c r="BA86" s="125"/>
    </row>
    <row r="87" spans="1:53" s="29" customFormat="1" ht="11.25" customHeight="1">
      <c r="A87" s="129"/>
      <c r="B87" s="130"/>
      <c r="C87" s="124" t="s">
        <v>110</v>
      </c>
      <c r="D87" s="124"/>
      <c r="E87" s="124"/>
      <c r="F87" s="124"/>
      <c r="G87" s="50"/>
      <c r="H87" s="51"/>
      <c r="I87" s="51"/>
      <c r="J87" s="51"/>
      <c r="K87" s="51"/>
      <c r="L87" s="51"/>
      <c r="M87" s="51"/>
      <c r="N87" s="51"/>
      <c r="O87" s="51"/>
      <c r="P87" s="51"/>
      <c r="Q87" s="51"/>
      <c r="R87" s="51"/>
      <c r="S87" s="51"/>
      <c r="T87" s="51"/>
      <c r="U87" s="51"/>
      <c r="V87" s="51"/>
      <c r="W87" s="51"/>
      <c r="X87" s="51"/>
      <c r="Y87" s="51"/>
      <c r="Z87" s="51"/>
      <c r="AA87" s="52"/>
      <c r="AB87" s="30"/>
      <c r="AC87" s="31"/>
      <c r="AD87" s="31"/>
      <c r="AE87" s="31"/>
      <c r="AF87" s="42"/>
      <c r="AG87" s="85" t="s">
        <v>66</v>
      </c>
      <c r="AH87" s="86"/>
      <c r="AI87" s="87"/>
      <c r="AJ87" s="124">
        <f>IF(AG87="","",VLOOKUP(AG87,評価基準表!$B$11:$F$15,3,FALSE))</f>
        <v>6</v>
      </c>
      <c r="AK87" s="124"/>
      <c r="AL87" s="82"/>
      <c r="AM87" s="125" t="s">
        <v>111</v>
      </c>
      <c r="AN87" s="125"/>
      <c r="AO87" s="125"/>
      <c r="AP87" s="125"/>
      <c r="AQ87" s="125"/>
      <c r="AR87" s="125"/>
      <c r="AS87" s="125"/>
      <c r="AT87" s="125"/>
      <c r="AU87" s="125"/>
      <c r="AV87" s="125"/>
      <c r="AW87" s="125"/>
      <c r="AX87" s="125"/>
      <c r="AY87" s="125"/>
      <c r="AZ87" s="125"/>
      <c r="BA87" s="125"/>
    </row>
    <row r="88" spans="1:53" s="29" customFormat="1" ht="11.25" customHeight="1">
      <c r="A88" s="129"/>
      <c r="B88" s="130"/>
      <c r="C88" s="124"/>
      <c r="D88" s="124"/>
      <c r="E88" s="124"/>
      <c r="F88" s="124"/>
      <c r="G88" s="43" t="s">
        <v>112</v>
      </c>
      <c r="AA88" s="44"/>
      <c r="AB88" s="45" t="s">
        <v>29</v>
      </c>
      <c r="AC88" s="32" t="s">
        <v>31</v>
      </c>
      <c r="AD88" s="32" t="s">
        <v>33</v>
      </c>
      <c r="AE88" s="32" t="s">
        <v>35</v>
      </c>
      <c r="AF88" s="46" t="s">
        <v>37</v>
      </c>
      <c r="AG88" s="88"/>
      <c r="AH88" s="89"/>
      <c r="AI88" s="90"/>
      <c r="AJ88" s="124"/>
      <c r="AK88" s="124"/>
      <c r="AL88" s="82"/>
      <c r="AM88" s="125"/>
      <c r="AN88" s="125"/>
      <c r="AO88" s="125"/>
      <c r="AP88" s="125"/>
      <c r="AQ88" s="125"/>
      <c r="AR88" s="125"/>
      <c r="AS88" s="125"/>
      <c r="AT88" s="125"/>
      <c r="AU88" s="125"/>
      <c r="AV88" s="125"/>
      <c r="AW88" s="125"/>
      <c r="AX88" s="125"/>
      <c r="AY88" s="125"/>
      <c r="AZ88" s="125"/>
      <c r="BA88" s="125"/>
    </row>
    <row r="89" spans="1:53" s="29" customFormat="1" ht="11.25" customHeight="1">
      <c r="A89" s="129"/>
      <c r="B89" s="130"/>
      <c r="C89" s="124"/>
      <c r="D89" s="124"/>
      <c r="E89" s="124"/>
      <c r="F89" s="124"/>
      <c r="G89" s="43" t="s">
        <v>113</v>
      </c>
      <c r="AA89" s="44"/>
      <c r="AB89" s="45"/>
      <c r="AC89" s="32"/>
      <c r="AD89" s="32"/>
      <c r="AE89" s="32"/>
      <c r="AF89" s="46"/>
      <c r="AG89" s="88"/>
      <c r="AH89" s="89"/>
      <c r="AI89" s="90"/>
      <c r="AJ89" s="124"/>
      <c r="AK89" s="124"/>
      <c r="AL89" s="82"/>
      <c r="AM89" s="125"/>
      <c r="AN89" s="125"/>
      <c r="AO89" s="125"/>
      <c r="AP89" s="125"/>
      <c r="AQ89" s="125"/>
      <c r="AR89" s="125"/>
      <c r="AS89" s="125"/>
      <c r="AT89" s="125"/>
      <c r="AU89" s="125"/>
      <c r="AV89" s="125"/>
      <c r="AW89" s="125"/>
      <c r="AX89" s="125"/>
      <c r="AY89" s="125"/>
      <c r="AZ89" s="125"/>
      <c r="BA89" s="125"/>
    </row>
    <row r="90" spans="1:53" s="29" customFormat="1" ht="11.25" customHeight="1">
      <c r="A90" s="129"/>
      <c r="B90" s="130"/>
      <c r="C90" s="124"/>
      <c r="D90" s="124"/>
      <c r="E90" s="124"/>
      <c r="F90" s="124"/>
      <c r="G90" s="43" t="s">
        <v>114</v>
      </c>
      <c r="AA90" s="44"/>
      <c r="AB90" s="45">
        <v>10</v>
      </c>
      <c r="AC90" s="32">
        <v>8</v>
      </c>
      <c r="AD90" s="32">
        <v>6</v>
      </c>
      <c r="AE90" s="32">
        <v>4</v>
      </c>
      <c r="AF90" s="46">
        <v>2</v>
      </c>
      <c r="AG90" s="88"/>
      <c r="AH90" s="89"/>
      <c r="AI90" s="90"/>
      <c r="AJ90" s="124"/>
      <c r="AK90" s="124"/>
      <c r="AL90" s="82"/>
      <c r="AM90" s="125"/>
      <c r="AN90" s="125"/>
      <c r="AO90" s="125"/>
      <c r="AP90" s="125"/>
      <c r="AQ90" s="125"/>
      <c r="AR90" s="125"/>
      <c r="AS90" s="125"/>
      <c r="AT90" s="125"/>
      <c r="AU90" s="125"/>
      <c r="AV90" s="125"/>
      <c r="AW90" s="125"/>
      <c r="AX90" s="125"/>
      <c r="AY90" s="125"/>
      <c r="AZ90" s="125"/>
      <c r="BA90" s="125"/>
    </row>
    <row r="91" spans="1:53" s="29" customFormat="1" ht="11.25" customHeight="1">
      <c r="A91" s="134"/>
      <c r="B91" s="135"/>
      <c r="C91" s="124"/>
      <c r="D91" s="124"/>
      <c r="E91" s="124"/>
      <c r="F91" s="124"/>
      <c r="G91" s="47"/>
      <c r="H91" s="48"/>
      <c r="I91" s="48"/>
      <c r="J91" s="48"/>
      <c r="K91" s="48"/>
      <c r="L91" s="48"/>
      <c r="M91" s="48"/>
      <c r="N91" s="48"/>
      <c r="O91" s="48"/>
      <c r="P91" s="48"/>
      <c r="Q91" s="48"/>
      <c r="R91" s="48"/>
      <c r="S91" s="48"/>
      <c r="T91" s="48"/>
      <c r="U91" s="48"/>
      <c r="V91" s="48"/>
      <c r="W91" s="48"/>
      <c r="X91" s="48"/>
      <c r="Y91" s="48"/>
      <c r="Z91" s="48"/>
      <c r="AA91" s="49"/>
      <c r="AB91" s="47"/>
      <c r="AC91" s="48"/>
      <c r="AD91" s="48"/>
      <c r="AE91" s="48"/>
      <c r="AF91" s="49"/>
      <c r="AG91" s="91"/>
      <c r="AH91" s="92"/>
      <c r="AI91" s="93"/>
      <c r="AJ91" s="124"/>
      <c r="AK91" s="124"/>
      <c r="AL91" s="82"/>
      <c r="AM91" s="125"/>
      <c r="AN91" s="125"/>
      <c r="AO91" s="125"/>
      <c r="AP91" s="125"/>
      <c r="AQ91" s="125"/>
      <c r="AR91" s="125"/>
      <c r="AS91" s="125"/>
      <c r="AT91" s="125"/>
      <c r="AU91" s="125"/>
      <c r="AV91" s="125"/>
      <c r="AW91" s="125"/>
      <c r="AX91" s="125"/>
      <c r="AY91" s="125"/>
      <c r="AZ91" s="125"/>
      <c r="BA91" s="125"/>
    </row>
    <row r="92" spans="1:53" s="29" customFormat="1" ht="15" customHeight="1">
      <c r="A92" s="82" t="s">
        <v>115</v>
      </c>
      <c r="B92" s="83"/>
      <c r="C92" s="83"/>
      <c r="D92" s="83"/>
      <c r="E92" s="83"/>
      <c r="F92" s="83"/>
      <c r="G92" s="83"/>
      <c r="H92" s="83"/>
      <c r="I92" s="83"/>
      <c r="J92" s="83"/>
      <c r="K92" s="83"/>
      <c r="L92" s="83"/>
      <c r="M92" s="83"/>
      <c r="N92" s="83"/>
      <c r="O92" s="83"/>
      <c r="P92" s="83"/>
      <c r="Q92" s="83"/>
      <c r="R92" s="83"/>
      <c r="S92" s="83"/>
      <c r="T92" s="83"/>
      <c r="U92" s="83"/>
      <c r="V92" s="83"/>
      <c r="W92" s="83"/>
      <c r="X92" s="83"/>
      <c r="Y92" s="83"/>
      <c r="Z92" s="83"/>
      <c r="AA92" s="84"/>
      <c r="AB92" s="131">
        <f>SUM(AJ27:AL91)</f>
        <v>73</v>
      </c>
      <c r="AC92" s="132"/>
      <c r="AD92" s="132"/>
      <c r="AE92" s="132"/>
      <c r="AF92" s="132"/>
      <c r="AG92" s="132"/>
      <c r="AH92" s="132"/>
      <c r="AI92" s="132"/>
      <c r="AJ92" s="133" t="s">
        <v>18</v>
      </c>
      <c r="AK92" s="133"/>
      <c r="AL92" s="133"/>
    </row>
    <row r="93" spans="1:53" ht="15" customHeight="1">
      <c r="A93" s="53"/>
      <c r="B93" s="53"/>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8"/>
      <c r="AC93" s="32"/>
      <c r="AD93" s="32"/>
      <c r="AE93" s="32"/>
      <c r="AF93" s="32"/>
      <c r="AG93" s="29"/>
      <c r="AH93" s="29"/>
      <c r="AI93" s="29"/>
    </row>
    <row r="94" spans="1:53" ht="13">
      <c r="A94" s="54" t="s">
        <v>116</v>
      </c>
      <c r="B94" s="53"/>
      <c r="D94" s="29"/>
      <c r="E94" s="29"/>
      <c r="F94" s="29"/>
      <c r="H94" s="29"/>
      <c r="I94" s="29"/>
      <c r="J94" s="29"/>
      <c r="K94" s="29"/>
      <c r="L94" s="29"/>
      <c r="M94" s="29"/>
      <c r="N94" s="29"/>
      <c r="O94" s="29"/>
      <c r="P94" s="29"/>
      <c r="Q94" s="29"/>
      <c r="R94" s="29"/>
      <c r="S94" s="29"/>
      <c r="T94" s="29"/>
      <c r="U94" s="29"/>
      <c r="V94" s="29"/>
      <c r="W94" s="29"/>
      <c r="X94" s="29"/>
      <c r="Y94" s="29"/>
      <c r="Z94" s="29"/>
      <c r="AA94" s="29"/>
      <c r="AB94" s="28"/>
      <c r="AC94" s="32"/>
      <c r="AD94" s="32"/>
      <c r="AE94" s="32"/>
      <c r="AF94" s="32"/>
      <c r="AG94" s="29"/>
      <c r="AH94" s="29"/>
      <c r="AI94" s="29"/>
    </row>
    <row r="95" spans="1:53" s="40" customFormat="1" ht="15" customHeight="1">
      <c r="A95" s="138" t="s">
        <v>117</v>
      </c>
      <c r="B95" s="138"/>
      <c r="C95" s="112" t="s">
        <v>118</v>
      </c>
      <c r="D95" s="112"/>
      <c r="E95" s="112"/>
      <c r="F95" s="112"/>
      <c r="G95" s="112"/>
      <c r="H95" s="112"/>
      <c r="I95" s="112"/>
      <c r="J95" s="112"/>
      <c r="K95" s="112"/>
      <c r="L95" s="112"/>
      <c r="M95" s="112"/>
      <c r="N95" s="112" t="s">
        <v>41</v>
      </c>
      <c r="O95" s="112"/>
      <c r="P95" s="112"/>
      <c r="Q95" s="112"/>
      <c r="R95" s="112"/>
      <c r="S95" s="112" t="s">
        <v>42</v>
      </c>
      <c r="T95" s="112"/>
      <c r="U95" s="113"/>
      <c r="V95" s="112" t="s">
        <v>119</v>
      </c>
      <c r="W95" s="112"/>
      <c r="X95" s="112"/>
      <c r="Y95" s="112"/>
      <c r="Z95" s="112"/>
      <c r="AA95" s="112"/>
      <c r="AB95" s="112"/>
      <c r="AC95" s="112"/>
      <c r="AD95" s="112"/>
      <c r="AE95" s="112"/>
      <c r="AF95" s="112"/>
      <c r="AG95" s="112"/>
      <c r="AH95" s="112"/>
      <c r="AI95" s="112"/>
      <c r="AJ95" s="112"/>
      <c r="AK95" s="112"/>
      <c r="AL95" s="112"/>
      <c r="AM95" s="112"/>
      <c r="AN95" s="112"/>
      <c r="AO95" s="112"/>
      <c r="AP95" s="112"/>
      <c r="AQ95" s="112"/>
      <c r="AR95" s="112"/>
      <c r="AS95" s="112"/>
      <c r="AT95" s="112"/>
      <c r="AU95" s="112"/>
      <c r="AV95" s="112"/>
      <c r="AW95" s="112"/>
      <c r="AX95" s="112"/>
      <c r="AY95" s="112"/>
      <c r="AZ95" s="112"/>
      <c r="BA95" s="112"/>
    </row>
    <row r="96" spans="1:53" ht="15" customHeight="1">
      <c r="A96" s="138"/>
      <c r="B96" s="138"/>
      <c r="C96" s="137" t="s">
        <v>120</v>
      </c>
      <c r="D96" s="137"/>
      <c r="E96" s="137"/>
      <c r="F96" s="137"/>
      <c r="G96" s="137"/>
      <c r="H96" s="137"/>
      <c r="I96" s="137"/>
      <c r="J96" s="137"/>
      <c r="K96" s="137"/>
      <c r="L96" s="137"/>
      <c r="M96" s="137"/>
      <c r="N96" s="30"/>
      <c r="O96" s="31"/>
      <c r="P96" s="31"/>
      <c r="Q96" s="31"/>
      <c r="R96" s="42"/>
      <c r="S96" s="124" t="s">
        <v>66</v>
      </c>
      <c r="T96" s="124"/>
      <c r="U96" s="82"/>
      <c r="V96" s="125" t="s">
        <v>121</v>
      </c>
      <c r="W96" s="125"/>
      <c r="X96" s="125"/>
      <c r="Y96" s="125"/>
      <c r="Z96" s="125"/>
      <c r="AA96" s="125"/>
      <c r="AB96" s="125"/>
      <c r="AC96" s="125"/>
      <c r="AD96" s="125"/>
      <c r="AE96" s="125"/>
      <c r="AF96" s="125"/>
      <c r="AG96" s="125"/>
      <c r="AH96" s="125"/>
      <c r="AI96" s="125"/>
      <c r="AJ96" s="125"/>
      <c r="AK96" s="125"/>
      <c r="AL96" s="125"/>
      <c r="AM96" s="125"/>
      <c r="AN96" s="125"/>
      <c r="AO96" s="125"/>
      <c r="AP96" s="125"/>
      <c r="AQ96" s="125"/>
      <c r="AR96" s="125"/>
      <c r="AS96" s="125"/>
      <c r="AT96" s="125"/>
      <c r="AU96" s="125"/>
      <c r="AV96" s="125"/>
      <c r="AW96" s="125"/>
      <c r="AX96" s="125"/>
      <c r="AY96" s="125"/>
      <c r="AZ96" s="125"/>
      <c r="BA96" s="125"/>
    </row>
    <row r="97" spans="1:53" ht="11.25" customHeight="1">
      <c r="A97" s="138"/>
      <c r="B97" s="138"/>
      <c r="C97" s="136" t="s">
        <v>122</v>
      </c>
      <c r="D97" s="136"/>
      <c r="E97" s="136"/>
      <c r="F97" s="136"/>
      <c r="G97" s="136"/>
      <c r="H97" s="136"/>
      <c r="I97" s="136"/>
      <c r="J97" s="136"/>
      <c r="K97" s="136"/>
      <c r="L97" s="136"/>
      <c r="M97" s="136"/>
      <c r="N97" s="45" t="s">
        <v>29</v>
      </c>
      <c r="O97" s="32" t="s">
        <v>31</v>
      </c>
      <c r="P97" s="32" t="s">
        <v>33</v>
      </c>
      <c r="Q97" s="32" t="s">
        <v>35</v>
      </c>
      <c r="R97" s="46" t="s">
        <v>37</v>
      </c>
      <c r="S97" s="124"/>
      <c r="T97" s="124"/>
      <c r="U97" s="82"/>
      <c r="V97" s="125"/>
      <c r="W97" s="125"/>
      <c r="X97" s="125"/>
      <c r="Y97" s="125"/>
      <c r="Z97" s="125"/>
      <c r="AA97" s="125"/>
      <c r="AB97" s="125"/>
      <c r="AC97" s="125"/>
      <c r="AD97" s="125"/>
      <c r="AE97" s="125"/>
      <c r="AF97" s="125"/>
      <c r="AG97" s="125"/>
      <c r="AH97" s="125"/>
      <c r="AI97" s="125"/>
      <c r="AJ97" s="125"/>
      <c r="AK97" s="125"/>
      <c r="AL97" s="125"/>
      <c r="AM97" s="125"/>
      <c r="AN97" s="125"/>
      <c r="AO97" s="125"/>
      <c r="AP97" s="125"/>
      <c r="AQ97" s="125"/>
      <c r="AR97" s="125"/>
      <c r="AS97" s="125"/>
      <c r="AT97" s="125"/>
      <c r="AU97" s="125"/>
      <c r="AV97" s="125"/>
      <c r="AW97" s="125"/>
      <c r="AX97" s="125"/>
      <c r="AY97" s="125"/>
      <c r="AZ97" s="125"/>
      <c r="BA97" s="125"/>
    </row>
    <row r="98" spans="1:53" ht="11.25" customHeight="1">
      <c r="A98" s="138"/>
      <c r="B98" s="138"/>
      <c r="C98" s="136"/>
      <c r="D98" s="136"/>
      <c r="E98" s="136"/>
      <c r="F98" s="136"/>
      <c r="G98" s="136"/>
      <c r="H98" s="136"/>
      <c r="I98" s="136"/>
      <c r="J98" s="136"/>
      <c r="K98" s="136"/>
      <c r="L98" s="136"/>
      <c r="M98" s="136"/>
      <c r="N98" s="45"/>
      <c r="O98" s="32"/>
      <c r="P98" s="32"/>
      <c r="Q98" s="32"/>
      <c r="R98" s="46"/>
      <c r="S98" s="124"/>
      <c r="T98" s="124"/>
      <c r="U98" s="82"/>
      <c r="V98" s="125"/>
      <c r="W98" s="125"/>
      <c r="X98" s="125"/>
      <c r="Y98" s="125"/>
      <c r="Z98" s="125"/>
      <c r="AA98" s="125"/>
      <c r="AB98" s="125"/>
      <c r="AC98" s="125"/>
      <c r="AD98" s="125"/>
      <c r="AE98" s="125"/>
      <c r="AF98" s="125"/>
      <c r="AG98" s="125"/>
      <c r="AH98" s="125"/>
      <c r="AI98" s="125"/>
      <c r="AJ98" s="125"/>
      <c r="AK98" s="125"/>
      <c r="AL98" s="125"/>
      <c r="AM98" s="125"/>
      <c r="AN98" s="125"/>
      <c r="AO98" s="125"/>
      <c r="AP98" s="125"/>
      <c r="AQ98" s="125"/>
      <c r="AR98" s="125"/>
      <c r="AS98" s="125"/>
      <c r="AT98" s="125"/>
      <c r="AU98" s="125"/>
      <c r="AV98" s="125"/>
      <c r="AW98" s="125"/>
      <c r="AX98" s="125"/>
      <c r="AY98" s="125"/>
      <c r="AZ98" s="125"/>
      <c r="BA98" s="125"/>
    </row>
    <row r="99" spans="1:53" ht="11.25" customHeight="1">
      <c r="A99" s="138"/>
      <c r="B99" s="138"/>
      <c r="C99" s="136"/>
      <c r="D99" s="136"/>
      <c r="E99" s="136"/>
      <c r="F99" s="136"/>
      <c r="G99" s="136"/>
      <c r="H99" s="136"/>
      <c r="I99" s="136"/>
      <c r="J99" s="136"/>
      <c r="K99" s="136"/>
      <c r="L99" s="136"/>
      <c r="M99" s="136"/>
      <c r="N99" s="45">
        <v>10</v>
      </c>
      <c r="O99" s="32">
        <v>8</v>
      </c>
      <c r="P99" s="32">
        <v>6</v>
      </c>
      <c r="Q99" s="32">
        <v>4</v>
      </c>
      <c r="R99" s="46">
        <v>2</v>
      </c>
      <c r="S99" s="124"/>
      <c r="T99" s="124"/>
      <c r="U99" s="82"/>
      <c r="V99" s="125"/>
      <c r="W99" s="125"/>
      <c r="X99" s="125"/>
      <c r="Y99" s="125"/>
      <c r="Z99" s="125"/>
      <c r="AA99" s="125"/>
      <c r="AB99" s="125"/>
      <c r="AC99" s="125"/>
      <c r="AD99" s="125"/>
      <c r="AE99" s="125"/>
      <c r="AF99" s="125"/>
      <c r="AG99" s="125"/>
      <c r="AH99" s="125"/>
      <c r="AI99" s="125"/>
      <c r="AJ99" s="125"/>
      <c r="AK99" s="125"/>
      <c r="AL99" s="125"/>
      <c r="AM99" s="125"/>
      <c r="AN99" s="125"/>
      <c r="AO99" s="125"/>
      <c r="AP99" s="125"/>
      <c r="AQ99" s="125"/>
      <c r="AR99" s="125"/>
      <c r="AS99" s="125"/>
      <c r="AT99" s="125"/>
      <c r="AU99" s="125"/>
      <c r="AV99" s="125"/>
      <c r="AW99" s="125"/>
      <c r="AX99" s="125"/>
      <c r="AY99" s="125"/>
      <c r="AZ99" s="125"/>
      <c r="BA99" s="125"/>
    </row>
    <row r="100" spans="1:53" ht="11.25" customHeight="1">
      <c r="A100" s="138"/>
      <c r="B100" s="138"/>
      <c r="C100" s="136"/>
      <c r="D100" s="136"/>
      <c r="E100" s="136"/>
      <c r="F100" s="136"/>
      <c r="G100" s="136"/>
      <c r="H100" s="136"/>
      <c r="I100" s="136"/>
      <c r="J100" s="136"/>
      <c r="K100" s="136"/>
      <c r="L100" s="136"/>
      <c r="M100" s="136"/>
      <c r="N100" s="55"/>
      <c r="O100" s="56"/>
      <c r="P100" s="56"/>
      <c r="Q100" s="56"/>
      <c r="R100" s="57"/>
      <c r="S100" s="124"/>
      <c r="T100" s="124"/>
      <c r="U100" s="82"/>
      <c r="V100" s="125"/>
      <c r="W100" s="125"/>
      <c r="X100" s="125"/>
      <c r="Y100" s="125"/>
      <c r="Z100" s="125"/>
      <c r="AA100" s="125"/>
      <c r="AB100" s="125"/>
      <c r="AC100" s="125"/>
      <c r="AD100" s="125"/>
      <c r="AE100" s="125"/>
      <c r="AF100" s="125"/>
      <c r="AG100" s="125"/>
      <c r="AH100" s="125"/>
      <c r="AI100" s="125"/>
      <c r="AJ100" s="125"/>
      <c r="AK100" s="125"/>
      <c r="AL100" s="125"/>
      <c r="AM100" s="125"/>
      <c r="AN100" s="125"/>
      <c r="AO100" s="125"/>
      <c r="AP100" s="125"/>
      <c r="AQ100" s="125"/>
      <c r="AR100" s="125"/>
      <c r="AS100" s="125"/>
      <c r="AT100" s="125"/>
      <c r="AU100" s="125"/>
      <c r="AV100" s="125"/>
      <c r="AW100" s="125"/>
      <c r="AX100" s="125"/>
      <c r="AY100" s="125"/>
      <c r="AZ100" s="125"/>
      <c r="BA100" s="125"/>
    </row>
    <row r="101" spans="1:53" ht="15" customHeight="1">
      <c r="A101" s="138"/>
      <c r="B101" s="138"/>
      <c r="C101" s="137" t="s">
        <v>123</v>
      </c>
      <c r="D101" s="137"/>
      <c r="E101" s="137"/>
      <c r="F101" s="137"/>
      <c r="G101" s="137"/>
      <c r="H101" s="137"/>
      <c r="I101" s="137"/>
      <c r="J101" s="137"/>
      <c r="K101" s="137"/>
      <c r="L101" s="137"/>
      <c r="M101" s="137"/>
      <c r="N101" s="30"/>
      <c r="O101" s="31"/>
      <c r="P101" s="31"/>
      <c r="Q101" s="31"/>
      <c r="R101" s="42"/>
      <c r="S101" s="124" t="s">
        <v>66</v>
      </c>
      <c r="T101" s="124"/>
      <c r="U101" s="82"/>
      <c r="V101" s="125" t="s">
        <v>124</v>
      </c>
      <c r="W101" s="125"/>
      <c r="X101" s="125"/>
      <c r="Y101" s="125"/>
      <c r="Z101" s="125"/>
      <c r="AA101" s="125"/>
      <c r="AB101" s="125"/>
      <c r="AC101" s="125"/>
      <c r="AD101" s="125"/>
      <c r="AE101" s="125"/>
      <c r="AF101" s="125"/>
      <c r="AG101" s="125"/>
      <c r="AH101" s="125"/>
      <c r="AI101" s="125"/>
      <c r="AJ101" s="125"/>
      <c r="AK101" s="125"/>
      <c r="AL101" s="125"/>
      <c r="AM101" s="125"/>
      <c r="AN101" s="125"/>
      <c r="AO101" s="125"/>
      <c r="AP101" s="125"/>
      <c r="AQ101" s="125"/>
      <c r="AR101" s="125"/>
      <c r="AS101" s="125"/>
      <c r="AT101" s="125"/>
      <c r="AU101" s="125"/>
      <c r="AV101" s="125"/>
      <c r="AW101" s="125"/>
      <c r="AX101" s="125"/>
      <c r="AY101" s="125"/>
      <c r="AZ101" s="125"/>
      <c r="BA101" s="125"/>
    </row>
    <row r="102" spans="1:53" ht="11.25" customHeight="1">
      <c r="A102" s="138"/>
      <c r="B102" s="138"/>
      <c r="C102" s="136" t="s">
        <v>125</v>
      </c>
      <c r="D102" s="136"/>
      <c r="E102" s="136"/>
      <c r="F102" s="136"/>
      <c r="G102" s="136"/>
      <c r="H102" s="136"/>
      <c r="I102" s="136"/>
      <c r="J102" s="136"/>
      <c r="K102" s="136"/>
      <c r="L102" s="136"/>
      <c r="M102" s="136"/>
      <c r="N102" s="45" t="s">
        <v>29</v>
      </c>
      <c r="O102" s="32" t="s">
        <v>31</v>
      </c>
      <c r="P102" s="32" t="s">
        <v>33</v>
      </c>
      <c r="Q102" s="32" t="s">
        <v>35</v>
      </c>
      <c r="R102" s="46" t="s">
        <v>37</v>
      </c>
      <c r="S102" s="124"/>
      <c r="T102" s="124"/>
      <c r="U102" s="82"/>
      <c r="V102" s="125"/>
      <c r="W102" s="125"/>
      <c r="X102" s="125"/>
      <c r="Y102" s="125"/>
      <c r="Z102" s="125"/>
      <c r="AA102" s="125"/>
      <c r="AB102" s="125"/>
      <c r="AC102" s="125"/>
      <c r="AD102" s="125"/>
      <c r="AE102" s="125"/>
      <c r="AF102" s="125"/>
      <c r="AG102" s="125"/>
      <c r="AH102" s="125"/>
      <c r="AI102" s="125"/>
      <c r="AJ102" s="125"/>
      <c r="AK102" s="125"/>
      <c r="AL102" s="125"/>
      <c r="AM102" s="125"/>
      <c r="AN102" s="125"/>
      <c r="AO102" s="125"/>
      <c r="AP102" s="125"/>
      <c r="AQ102" s="125"/>
      <c r="AR102" s="125"/>
      <c r="AS102" s="125"/>
      <c r="AT102" s="125"/>
      <c r="AU102" s="125"/>
      <c r="AV102" s="125"/>
      <c r="AW102" s="125"/>
      <c r="AX102" s="125"/>
      <c r="AY102" s="125"/>
      <c r="AZ102" s="125"/>
      <c r="BA102" s="125"/>
    </row>
    <row r="103" spans="1:53" ht="11.25" customHeight="1">
      <c r="A103" s="138"/>
      <c r="B103" s="138"/>
      <c r="C103" s="136"/>
      <c r="D103" s="136"/>
      <c r="E103" s="136"/>
      <c r="F103" s="136"/>
      <c r="G103" s="136"/>
      <c r="H103" s="136"/>
      <c r="I103" s="136"/>
      <c r="J103" s="136"/>
      <c r="K103" s="136"/>
      <c r="L103" s="136"/>
      <c r="M103" s="136"/>
      <c r="N103" s="45"/>
      <c r="O103" s="32"/>
      <c r="P103" s="32"/>
      <c r="Q103" s="32"/>
      <c r="R103" s="46"/>
      <c r="S103" s="124"/>
      <c r="T103" s="124"/>
      <c r="U103" s="82"/>
      <c r="V103" s="125"/>
      <c r="W103" s="125"/>
      <c r="X103" s="125"/>
      <c r="Y103" s="125"/>
      <c r="Z103" s="125"/>
      <c r="AA103" s="125"/>
      <c r="AB103" s="125"/>
      <c r="AC103" s="125"/>
      <c r="AD103" s="125"/>
      <c r="AE103" s="125"/>
      <c r="AF103" s="125"/>
      <c r="AG103" s="125"/>
      <c r="AH103" s="125"/>
      <c r="AI103" s="125"/>
      <c r="AJ103" s="125"/>
      <c r="AK103" s="125"/>
      <c r="AL103" s="125"/>
      <c r="AM103" s="125"/>
      <c r="AN103" s="125"/>
      <c r="AO103" s="125"/>
      <c r="AP103" s="125"/>
      <c r="AQ103" s="125"/>
      <c r="AR103" s="125"/>
      <c r="AS103" s="125"/>
      <c r="AT103" s="125"/>
      <c r="AU103" s="125"/>
      <c r="AV103" s="125"/>
      <c r="AW103" s="125"/>
      <c r="AX103" s="125"/>
      <c r="AY103" s="125"/>
      <c r="AZ103" s="125"/>
      <c r="BA103" s="125"/>
    </row>
    <row r="104" spans="1:53" ht="11.25" customHeight="1">
      <c r="A104" s="138"/>
      <c r="B104" s="138"/>
      <c r="C104" s="136"/>
      <c r="D104" s="136"/>
      <c r="E104" s="136"/>
      <c r="F104" s="136"/>
      <c r="G104" s="136"/>
      <c r="H104" s="136"/>
      <c r="I104" s="136"/>
      <c r="J104" s="136"/>
      <c r="K104" s="136"/>
      <c r="L104" s="136"/>
      <c r="M104" s="136"/>
      <c r="N104" s="45">
        <v>10</v>
      </c>
      <c r="O104" s="32">
        <v>8</v>
      </c>
      <c r="P104" s="32">
        <v>6</v>
      </c>
      <c r="Q104" s="32">
        <v>4</v>
      </c>
      <c r="R104" s="46">
        <v>2</v>
      </c>
      <c r="S104" s="124"/>
      <c r="T104" s="124"/>
      <c r="U104" s="82"/>
      <c r="V104" s="125"/>
      <c r="W104" s="125"/>
      <c r="X104" s="125"/>
      <c r="Y104" s="125"/>
      <c r="Z104" s="125"/>
      <c r="AA104" s="125"/>
      <c r="AB104" s="125"/>
      <c r="AC104" s="125"/>
      <c r="AD104" s="125"/>
      <c r="AE104" s="125"/>
      <c r="AF104" s="125"/>
      <c r="AG104" s="125"/>
      <c r="AH104" s="125"/>
      <c r="AI104" s="125"/>
      <c r="AJ104" s="125"/>
      <c r="AK104" s="125"/>
      <c r="AL104" s="125"/>
      <c r="AM104" s="125"/>
      <c r="AN104" s="125"/>
      <c r="AO104" s="125"/>
      <c r="AP104" s="125"/>
      <c r="AQ104" s="125"/>
      <c r="AR104" s="125"/>
      <c r="AS104" s="125"/>
      <c r="AT104" s="125"/>
      <c r="AU104" s="125"/>
      <c r="AV104" s="125"/>
      <c r="AW104" s="125"/>
      <c r="AX104" s="125"/>
      <c r="AY104" s="125"/>
      <c r="AZ104" s="125"/>
      <c r="BA104" s="125"/>
    </row>
    <row r="105" spans="1:53" ht="11.25" customHeight="1">
      <c r="A105" s="138"/>
      <c r="B105" s="138"/>
      <c r="C105" s="136"/>
      <c r="D105" s="136"/>
      <c r="E105" s="136"/>
      <c r="F105" s="136"/>
      <c r="G105" s="136"/>
      <c r="H105" s="136"/>
      <c r="I105" s="136"/>
      <c r="J105" s="136"/>
      <c r="K105" s="136"/>
      <c r="L105" s="136"/>
      <c r="M105" s="136"/>
      <c r="N105" s="55"/>
      <c r="O105" s="56"/>
      <c r="P105" s="56"/>
      <c r="Q105" s="56"/>
      <c r="R105" s="57"/>
      <c r="S105" s="124"/>
      <c r="T105" s="124"/>
      <c r="U105" s="82"/>
      <c r="V105" s="125"/>
      <c r="W105" s="125"/>
      <c r="X105" s="125"/>
      <c r="Y105" s="125"/>
      <c r="Z105" s="125"/>
      <c r="AA105" s="125"/>
      <c r="AB105" s="125"/>
      <c r="AC105" s="125"/>
      <c r="AD105" s="125"/>
      <c r="AE105" s="125"/>
      <c r="AF105" s="125"/>
      <c r="AG105" s="125"/>
      <c r="AH105" s="125"/>
      <c r="AI105" s="125"/>
      <c r="AJ105" s="125"/>
      <c r="AK105" s="125"/>
      <c r="AL105" s="125"/>
      <c r="AM105" s="125"/>
      <c r="AN105" s="125"/>
      <c r="AO105" s="125"/>
      <c r="AP105" s="125"/>
      <c r="AQ105" s="125"/>
      <c r="AR105" s="125"/>
      <c r="AS105" s="125"/>
      <c r="AT105" s="125"/>
      <c r="AU105" s="125"/>
      <c r="AV105" s="125"/>
      <c r="AW105" s="125"/>
      <c r="AX105" s="125"/>
      <c r="AY105" s="125"/>
      <c r="AZ105" s="125"/>
      <c r="BA105" s="125"/>
    </row>
    <row r="106" spans="1:53" ht="26.25" customHeight="1">
      <c r="A106" s="138"/>
      <c r="B106" s="138"/>
      <c r="C106" s="139" t="s">
        <v>126</v>
      </c>
      <c r="D106" s="140"/>
      <c r="E106" s="140"/>
      <c r="F106" s="140"/>
      <c r="G106" s="140"/>
      <c r="H106" s="140"/>
      <c r="I106" s="140"/>
      <c r="J106" s="140"/>
      <c r="K106" s="140"/>
      <c r="L106" s="140"/>
      <c r="M106" s="141"/>
      <c r="N106" s="30"/>
      <c r="O106" s="31"/>
      <c r="P106" s="31"/>
      <c r="Q106" s="31"/>
      <c r="R106" s="42"/>
      <c r="S106" s="124" t="s">
        <v>66</v>
      </c>
      <c r="T106" s="124"/>
      <c r="U106" s="82"/>
      <c r="V106" s="125" t="s">
        <v>127</v>
      </c>
      <c r="W106" s="125"/>
      <c r="X106" s="125"/>
      <c r="Y106" s="125"/>
      <c r="Z106" s="125"/>
      <c r="AA106" s="125"/>
      <c r="AB106" s="125"/>
      <c r="AC106" s="125"/>
      <c r="AD106" s="125"/>
      <c r="AE106" s="125"/>
      <c r="AF106" s="125"/>
      <c r="AG106" s="125"/>
      <c r="AH106" s="125"/>
      <c r="AI106" s="125"/>
      <c r="AJ106" s="125"/>
      <c r="AK106" s="125"/>
      <c r="AL106" s="125"/>
      <c r="AM106" s="125"/>
      <c r="AN106" s="125"/>
      <c r="AO106" s="125"/>
      <c r="AP106" s="125"/>
      <c r="AQ106" s="125"/>
      <c r="AR106" s="125"/>
      <c r="AS106" s="125"/>
      <c r="AT106" s="125"/>
      <c r="AU106" s="125"/>
      <c r="AV106" s="125"/>
      <c r="AW106" s="125"/>
      <c r="AX106" s="125"/>
      <c r="AY106" s="125"/>
      <c r="AZ106" s="125"/>
      <c r="BA106" s="125"/>
    </row>
    <row r="107" spans="1:53" ht="11.25" customHeight="1">
      <c r="A107" s="138"/>
      <c r="B107" s="138"/>
      <c r="C107" s="136" t="s">
        <v>128</v>
      </c>
      <c r="D107" s="136"/>
      <c r="E107" s="136"/>
      <c r="F107" s="136"/>
      <c r="G107" s="136"/>
      <c r="H107" s="136"/>
      <c r="I107" s="136"/>
      <c r="J107" s="136"/>
      <c r="K107" s="136"/>
      <c r="L107" s="136"/>
      <c r="M107" s="136"/>
      <c r="N107" s="45" t="s">
        <v>29</v>
      </c>
      <c r="O107" s="32" t="s">
        <v>31</v>
      </c>
      <c r="P107" s="32" t="s">
        <v>33</v>
      </c>
      <c r="Q107" s="32" t="s">
        <v>35</v>
      </c>
      <c r="R107" s="46" t="s">
        <v>37</v>
      </c>
      <c r="S107" s="124"/>
      <c r="T107" s="124"/>
      <c r="U107" s="82"/>
      <c r="V107" s="125"/>
      <c r="W107" s="125"/>
      <c r="X107" s="125"/>
      <c r="Y107" s="125"/>
      <c r="Z107" s="125"/>
      <c r="AA107" s="125"/>
      <c r="AB107" s="125"/>
      <c r="AC107" s="125"/>
      <c r="AD107" s="125"/>
      <c r="AE107" s="125"/>
      <c r="AF107" s="125"/>
      <c r="AG107" s="125"/>
      <c r="AH107" s="125"/>
      <c r="AI107" s="125"/>
      <c r="AJ107" s="125"/>
      <c r="AK107" s="125"/>
      <c r="AL107" s="125"/>
      <c r="AM107" s="125"/>
      <c r="AN107" s="125"/>
      <c r="AO107" s="125"/>
      <c r="AP107" s="125"/>
      <c r="AQ107" s="125"/>
      <c r="AR107" s="125"/>
      <c r="AS107" s="125"/>
      <c r="AT107" s="125"/>
      <c r="AU107" s="125"/>
      <c r="AV107" s="125"/>
      <c r="AW107" s="125"/>
      <c r="AX107" s="125"/>
      <c r="AY107" s="125"/>
      <c r="AZ107" s="125"/>
      <c r="BA107" s="125"/>
    </row>
    <row r="108" spans="1:53" ht="11.25" customHeight="1">
      <c r="A108" s="138"/>
      <c r="B108" s="138"/>
      <c r="C108" s="136"/>
      <c r="D108" s="136"/>
      <c r="E108" s="136"/>
      <c r="F108" s="136"/>
      <c r="G108" s="136"/>
      <c r="H108" s="136"/>
      <c r="I108" s="136"/>
      <c r="J108" s="136"/>
      <c r="K108" s="136"/>
      <c r="L108" s="136"/>
      <c r="M108" s="136"/>
      <c r="N108" s="45"/>
      <c r="O108" s="32"/>
      <c r="P108" s="32"/>
      <c r="Q108" s="32"/>
      <c r="R108" s="46"/>
      <c r="S108" s="124"/>
      <c r="T108" s="124"/>
      <c r="U108" s="82"/>
      <c r="V108" s="125"/>
      <c r="W108" s="125"/>
      <c r="X108" s="125"/>
      <c r="Y108" s="125"/>
      <c r="Z108" s="125"/>
      <c r="AA108" s="125"/>
      <c r="AB108" s="125"/>
      <c r="AC108" s="125"/>
      <c r="AD108" s="125"/>
      <c r="AE108" s="125"/>
      <c r="AF108" s="125"/>
      <c r="AG108" s="125"/>
      <c r="AH108" s="125"/>
      <c r="AI108" s="125"/>
      <c r="AJ108" s="125"/>
      <c r="AK108" s="125"/>
      <c r="AL108" s="125"/>
      <c r="AM108" s="125"/>
      <c r="AN108" s="125"/>
      <c r="AO108" s="125"/>
      <c r="AP108" s="125"/>
      <c r="AQ108" s="125"/>
      <c r="AR108" s="125"/>
      <c r="AS108" s="125"/>
      <c r="AT108" s="125"/>
      <c r="AU108" s="125"/>
      <c r="AV108" s="125"/>
      <c r="AW108" s="125"/>
      <c r="AX108" s="125"/>
      <c r="AY108" s="125"/>
      <c r="AZ108" s="125"/>
      <c r="BA108" s="125"/>
    </row>
    <row r="109" spans="1:53" ht="11.25" customHeight="1">
      <c r="A109" s="138"/>
      <c r="B109" s="138"/>
      <c r="C109" s="136"/>
      <c r="D109" s="136"/>
      <c r="E109" s="136"/>
      <c r="F109" s="136"/>
      <c r="G109" s="136"/>
      <c r="H109" s="136"/>
      <c r="I109" s="136"/>
      <c r="J109" s="136"/>
      <c r="K109" s="136"/>
      <c r="L109" s="136"/>
      <c r="M109" s="136"/>
      <c r="N109" s="45">
        <v>10</v>
      </c>
      <c r="O109" s="32">
        <v>8</v>
      </c>
      <c r="P109" s="32">
        <v>6</v>
      </c>
      <c r="Q109" s="32">
        <v>4</v>
      </c>
      <c r="R109" s="46">
        <v>2</v>
      </c>
      <c r="S109" s="124"/>
      <c r="T109" s="124"/>
      <c r="U109" s="82"/>
      <c r="V109" s="125"/>
      <c r="W109" s="125"/>
      <c r="X109" s="125"/>
      <c r="Y109" s="125"/>
      <c r="Z109" s="125"/>
      <c r="AA109" s="125"/>
      <c r="AB109" s="125"/>
      <c r="AC109" s="125"/>
      <c r="AD109" s="125"/>
      <c r="AE109" s="125"/>
      <c r="AF109" s="125"/>
      <c r="AG109" s="125"/>
      <c r="AH109" s="125"/>
      <c r="AI109" s="125"/>
      <c r="AJ109" s="125"/>
      <c r="AK109" s="125"/>
      <c r="AL109" s="125"/>
      <c r="AM109" s="125"/>
      <c r="AN109" s="125"/>
      <c r="AO109" s="125"/>
      <c r="AP109" s="125"/>
      <c r="AQ109" s="125"/>
      <c r="AR109" s="125"/>
      <c r="AS109" s="125"/>
      <c r="AT109" s="125"/>
      <c r="AU109" s="125"/>
      <c r="AV109" s="125"/>
      <c r="AW109" s="125"/>
      <c r="AX109" s="125"/>
      <c r="AY109" s="125"/>
      <c r="AZ109" s="125"/>
      <c r="BA109" s="125"/>
    </row>
    <row r="110" spans="1:53" ht="11.25" customHeight="1">
      <c r="A110" s="138"/>
      <c r="B110" s="138"/>
      <c r="C110" s="136"/>
      <c r="D110" s="136"/>
      <c r="E110" s="136"/>
      <c r="F110" s="136"/>
      <c r="G110" s="136"/>
      <c r="H110" s="136"/>
      <c r="I110" s="136"/>
      <c r="J110" s="136"/>
      <c r="K110" s="136"/>
      <c r="L110" s="136"/>
      <c r="M110" s="136"/>
      <c r="N110" s="55"/>
      <c r="O110" s="56"/>
      <c r="P110" s="56"/>
      <c r="Q110" s="56"/>
      <c r="R110" s="57"/>
      <c r="S110" s="124"/>
      <c r="T110" s="124"/>
      <c r="U110" s="82"/>
      <c r="V110" s="125"/>
      <c r="W110" s="125"/>
      <c r="X110" s="125"/>
      <c r="Y110" s="125"/>
      <c r="Z110" s="125"/>
      <c r="AA110" s="125"/>
      <c r="AB110" s="125"/>
      <c r="AC110" s="125"/>
      <c r="AD110" s="125"/>
      <c r="AE110" s="125"/>
      <c r="AF110" s="125"/>
      <c r="AG110" s="125"/>
      <c r="AH110" s="125"/>
      <c r="AI110" s="125"/>
      <c r="AJ110" s="125"/>
      <c r="AK110" s="125"/>
      <c r="AL110" s="125"/>
      <c r="AM110" s="125"/>
      <c r="AN110" s="125"/>
      <c r="AO110" s="125"/>
      <c r="AP110" s="125"/>
      <c r="AQ110" s="125"/>
      <c r="AR110" s="125"/>
      <c r="AS110" s="125"/>
      <c r="AT110" s="125"/>
      <c r="AU110" s="125"/>
      <c r="AV110" s="125"/>
      <c r="AW110" s="125"/>
      <c r="AX110" s="125"/>
      <c r="AY110" s="125"/>
      <c r="AZ110" s="125"/>
      <c r="BA110" s="125"/>
    </row>
    <row r="111" spans="1:53" ht="15" customHeight="1">
      <c r="A111" s="138"/>
      <c r="B111" s="138"/>
      <c r="C111" s="137" t="s">
        <v>129</v>
      </c>
      <c r="D111" s="137"/>
      <c r="E111" s="137"/>
      <c r="F111" s="137"/>
      <c r="G111" s="137"/>
      <c r="H111" s="137"/>
      <c r="I111" s="137"/>
      <c r="J111" s="137"/>
      <c r="K111" s="137"/>
      <c r="L111" s="137"/>
      <c r="M111" s="137"/>
      <c r="N111" s="30"/>
      <c r="O111" s="31"/>
      <c r="P111" s="31"/>
      <c r="Q111" s="31"/>
      <c r="R111" s="42"/>
      <c r="S111" s="124" t="s">
        <v>66</v>
      </c>
      <c r="T111" s="124"/>
      <c r="U111" s="82"/>
      <c r="V111" s="125" t="s">
        <v>130</v>
      </c>
      <c r="W111" s="125"/>
      <c r="X111" s="125"/>
      <c r="Y111" s="125"/>
      <c r="Z111" s="125"/>
      <c r="AA111" s="125"/>
      <c r="AB111" s="125"/>
      <c r="AC111" s="125"/>
      <c r="AD111" s="125"/>
      <c r="AE111" s="125"/>
      <c r="AF111" s="125"/>
      <c r="AG111" s="125"/>
      <c r="AH111" s="125"/>
      <c r="AI111" s="125"/>
      <c r="AJ111" s="125"/>
      <c r="AK111" s="125"/>
      <c r="AL111" s="125"/>
      <c r="AM111" s="125"/>
      <c r="AN111" s="125"/>
      <c r="AO111" s="125"/>
      <c r="AP111" s="125"/>
      <c r="AQ111" s="125"/>
      <c r="AR111" s="125"/>
      <c r="AS111" s="125"/>
      <c r="AT111" s="125"/>
      <c r="AU111" s="125"/>
      <c r="AV111" s="125"/>
      <c r="AW111" s="125"/>
      <c r="AX111" s="125"/>
      <c r="AY111" s="125"/>
      <c r="AZ111" s="125"/>
      <c r="BA111" s="125"/>
    </row>
    <row r="112" spans="1:53" ht="11.25" customHeight="1">
      <c r="A112" s="138"/>
      <c r="B112" s="138"/>
      <c r="C112" s="136" t="s">
        <v>131</v>
      </c>
      <c r="D112" s="136"/>
      <c r="E112" s="136"/>
      <c r="F112" s="136"/>
      <c r="G112" s="136"/>
      <c r="H112" s="136"/>
      <c r="I112" s="136"/>
      <c r="J112" s="136"/>
      <c r="K112" s="136"/>
      <c r="L112" s="136"/>
      <c r="M112" s="136"/>
      <c r="N112" s="45" t="s">
        <v>29</v>
      </c>
      <c r="O112" s="32" t="s">
        <v>31</v>
      </c>
      <c r="P112" s="32" t="s">
        <v>33</v>
      </c>
      <c r="Q112" s="32" t="s">
        <v>35</v>
      </c>
      <c r="R112" s="46" t="s">
        <v>37</v>
      </c>
      <c r="S112" s="124"/>
      <c r="T112" s="124"/>
      <c r="U112" s="82"/>
      <c r="V112" s="125"/>
      <c r="W112" s="125"/>
      <c r="X112" s="125"/>
      <c r="Y112" s="125"/>
      <c r="Z112" s="125"/>
      <c r="AA112" s="125"/>
      <c r="AB112" s="125"/>
      <c r="AC112" s="125"/>
      <c r="AD112" s="125"/>
      <c r="AE112" s="125"/>
      <c r="AF112" s="125"/>
      <c r="AG112" s="125"/>
      <c r="AH112" s="125"/>
      <c r="AI112" s="125"/>
      <c r="AJ112" s="125"/>
      <c r="AK112" s="125"/>
      <c r="AL112" s="125"/>
      <c r="AM112" s="125"/>
      <c r="AN112" s="125"/>
      <c r="AO112" s="125"/>
      <c r="AP112" s="125"/>
      <c r="AQ112" s="125"/>
      <c r="AR112" s="125"/>
      <c r="AS112" s="125"/>
      <c r="AT112" s="125"/>
      <c r="AU112" s="125"/>
      <c r="AV112" s="125"/>
      <c r="AW112" s="125"/>
      <c r="AX112" s="125"/>
      <c r="AY112" s="125"/>
      <c r="AZ112" s="125"/>
      <c r="BA112" s="125"/>
    </row>
    <row r="113" spans="1:53" ht="11.25" customHeight="1">
      <c r="A113" s="138"/>
      <c r="B113" s="138"/>
      <c r="C113" s="136"/>
      <c r="D113" s="136"/>
      <c r="E113" s="136"/>
      <c r="F113" s="136"/>
      <c r="G113" s="136"/>
      <c r="H113" s="136"/>
      <c r="I113" s="136"/>
      <c r="J113" s="136"/>
      <c r="K113" s="136"/>
      <c r="L113" s="136"/>
      <c r="M113" s="136"/>
      <c r="N113" s="45"/>
      <c r="O113" s="32"/>
      <c r="P113" s="32"/>
      <c r="Q113" s="32"/>
      <c r="R113" s="46"/>
      <c r="S113" s="124"/>
      <c r="T113" s="124"/>
      <c r="U113" s="82"/>
      <c r="V113" s="125"/>
      <c r="W113" s="125"/>
      <c r="X113" s="125"/>
      <c r="Y113" s="125"/>
      <c r="Z113" s="125"/>
      <c r="AA113" s="125"/>
      <c r="AB113" s="125"/>
      <c r="AC113" s="125"/>
      <c r="AD113" s="125"/>
      <c r="AE113" s="125"/>
      <c r="AF113" s="125"/>
      <c r="AG113" s="125"/>
      <c r="AH113" s="125"/>
      <c r="AI113" s="125"/>
      <c r="AJ113" s="125"/>
      <c r="AK113" s="125"/>
      <c r="AL113" s="125"/>
      <c r="AM113" s="125"/>
      <c r="AN113" s="125"/>
      <c r="AO113" s="125"/>
      <c r="AP113" s="125"/>
      <c r="AQ113" s="125"/>
      <c r="AR113" s="125"/>
      <c r="AS113" s="125"/>
      <c r="AT113" s="125"/>
      <c r="AU113" s="125"/>
      <c r="AV113" s="125"/>
      <c r="AW113" s="125"/>
      <c r="AX113" s="125"/>
      <c r="AY113" s="125"/>
      <c r="AZ113" s="125"/>
      <c r="BA113" s="125"/>
    </row>
    <row r="114" spans="1:53" ht="11.25" customHeight="1">
      <c r="A114" s="138"/>
      <c r="B114" s="138"/>
      <c r="C114" s="136"/>
      <c r="D114" s="136"/>
      <c r="E114" s="136"/>
      <c r="F114" s="136"/>
      <c r="G114" s="136"/>
      <c r="H114" s="136"/>
      <c r="I114" s="136"/>
      <c r="J114" s="136"/>
      <c r="K114" s="136"/>
      <c r="L114" s="136"/>
      <c r="M114" s="136"/>
      <c r="N114" s="45">
        <v>10</v>
      </c>
      <c r="O114" s="32">
        <v>8</v>
      </c>
      <c r="P114" s="32">
        <v>6</v>
      </c>
      <c r="Q114" s="32">
        <v>4</v>
      </c>
      <c r="R114" s="46">
        <v>2</v>
      </c>
      <c r="S114" s="124"/>
      <c r="T114" s="124"/>
      <c r="U114" s="82"/>
      <c r="V114" s="125"/>
      <c r="W114" s="125"/>
      <c r="X114" s="125"/>
      <c r="Y114" s="125"/>
      <c r="Z114" s="125"/>
      <c r="AA114" s="125"/>
      <c r="AB114" s="125"/>
      <c r="AC114" s="125"/>
      <c r="AD114" s="125"/>
      <c r="AE114" s="125"/>
      <c r="AF114" s="125"/>
      <c r="AG114" s="125"/>
      <c r="AH114" s="125"/>
      <c r="AI114" s="125"/>
      <c r="AJ114" s="125"/>
      <c r="AK114" s="125"/>
      <c r="AL114" s="125"/>
      <c r="AM114" s="125"/>
      <c r="AN114" s="125"/>
      <c r="AO114" s="125"/>
      <c r="AP114" s="125"/>
      <c r="AQ114" s="125"/>
      <c r="AR114" s="125"/>
      <c r="AS114" s="125"/>
      <c r="AT114" s="125"/>
      <c r="AU114" s="125"/>
      <c r="AV114" s="125"/>
      <c r="AW114" s="125"/>
      <c r="AX114" s="125"/>
      <c r="AY114" s="125"/>
      <c r="AZ114" s="125"/>
      <c r="BA114" s="125"/>
    </row>
    <row r="115" spans="1:53" ht="11.25" customHeight="1">
      <c r="A115" s="138"/>
      <c r="B115" s="138"/>
      <c r="C115" s="136"/>
      <c r="D115" s="136"/>
      <c r="E115" s="136"/>
      <c r="F115" s="136"/>
      <c r="G115" s="136"/>
      <c r="H115" s="136"/>
      <c r="I115" s="136"/>
      <c r="J115" s="136"/>
      <c r="K115" s="136"/>
      <c r="L115" s="136"/>
      <c r="M115" s="136"/>
      <c r="N115" s="55"/>
      <c r="O115" s="56"/>
      <c r="P115" s="56"/>
      <c r="Q115" s="56"/>
      <c r="R115" s="57"/>
      <c r="S115" s="124"/>
      <c r="T115" s="124"/>
      <c r="U115" s="82"/>
      <c r="V115" s="125"/>
      <c r="W115" s="125"/>
      <c r="X115" s="125"/>
      <c r="Y115" s="125"/>
      <c r="Z115" s="125"/>
      <c r="AA115" s="125"/>
      <c r="AB115" s="125"/>
      <c r="AC115" s="125"/>
      <c r="AD115" s="125"/>
      <c r="AE115" s="125"/>
      <c r="AF115" s="125"/>
      <c r="AG115" s="125"/>
      <c r="AH115" s="125"/>
      <c r="AI115" s="125"/>
      <c r="AJ115" s="125"/>
      <c r="AK115" s="125"/>
      <c r="AL115" s="125"/>
      <c r="AM115" s="125"/>
      <c r="AN115" s="125"/>
      <c r="AO115" s="125"/>
      <c r="AP115" s="125"/>
      <c r="AQ115" s="125"/>
      <c r="AR115" s="125"/>
      <c r="AS115" s="125"/>
      <c r="AT115" s="125"/>
      <c r="AU115" s="125"/>
      <c r="AV115" s="125"/>
      <c r="AW115" s="125"/>
      <c r="AX115" s="125"/>
      <c r="AY115" s="125"/>
      <c r="AZ115" s="125"/>
      <c r="BA115" s="125"/>
    </row>
    <row r="116" spans="1:53" ht="11.25" customHeight="1">
      <c r="B116" s="53"/>
      <c r="D116" s="29"/>
      <c r="E116" s="29"/>
      <c r="F116" s="29"/>
      <c r="H116" s="29"/>
      <c r="I116" s="29"/>
      <c r="J116" s="29"/>
      <c r="K116" s="29"/>
      <c r="L116" s="29"/>
      <c r="M116" s="29"/>
      <c r="N116" s="29"/>
      <c r="O116" s="29"/>
      <c r="P116" s="29"/>
      <c r="Q116" s="29"/>
      <c r="R116" s="29"/>
      <c r="S116" s="29"/>
      <c r="T116" s="29"/>
      <c r="U116" s="29"/>
      <c r="V116" s="29"/>
      <c r="W116" s="29"/>
      <c r="X116" s="29"/>
      <c r="Y116" s="29"/>
      <c r="Z116" s="29"/>
      <c r="AA116" s="29"/>
      <c r="AB116" s="28"/>
      <c r="AC116" s="32"/>
      <c r="AD116" s="32"/>
      <c r="AE116" s="32"/>
      <c r="AF116" s="32"/>
      <c r="AG116" s="29"/>
      <c r="AH116" s="29"/>
      <c r="AI116" s="29"/>
    </row>
    <row r="117" spans="1:53" ht="11.25" customHeight="1">
      <c r="A117" s="54" t="s">
        <v>132</v>
      </c>
      <c r="B117" s="53"/>
      <c r="D117" s="29"/>
      <c r="E117" s="29"/>
      <c r="F117" s="29"/>
      <c r="H117" s="29"/>
      <c r="I117" s="29"/>
      <c r="J117" s="29"/>
      <c r="K117" s="29"/>
      <c r="L117" s="29"/>
      <c r="M117" s="29"/>
      <c r="N117" s="29"/>
      <c r="O117" s="29"/>
      <c r="P117" s="29"/>
      <c r="Q117" s="29"/>
      <c r="R117" s="29"/>
      <c r="S117" s="29"/>
      <c r="T117" s="29"/>
      <c r="U117" s="29"/>
      <c r="V117" s="29"/>
      <c r="W117" s="29"/>
      <c r="X117" s="29"/>
      <c r="Y117" s="29"/>
      <c r="Z117" s="29"/>
      <c r="AA117" s="29"/>
      <c r="AB117" s="28"/>
      <c r="AC117" s="32"/>
      <c r="AD117" s="32"/>
      <c r="AE117" s="32"/>
      <c r="AF117" s="32"/>
      <c r="AG117" s="29"/>
      <c r="AH117" s="29"/>
      <c r="AI117" s="29"/>
    </row>
    <row r="118" spans="1:53" s="40" customFormat="1" ht="15" customHeight="1">
      <c r="A118" s="138" t="s">
        <v>117</v>
      </c>
      <c r="B118" s="138"/>
      <c r="C118" s="112" t="s">
        <v>118</v>
      </c>
      <c r="D118" s="112"/>
      <c r="E118" s="112"/>
      <c r="F118" s="112"/>
      <c r="G118" s="112"/>
      <c r="H118" s="112"/>
      <c r="I118" s="112"/>
      <c r="J118" s="112"/>
      <c r="K118" s="112"/>
      <c r="L118" s="112"/>
      <c r="M118" s="112"/>
      <c r="N118" s="112" t="s">
        <v>41</v>
      </c>
      <c r="O118" s="112"/>
      <c r="P118" s="112"/>
      <c r="Q118" s="112"/>
      <c r="R118" s="112"/>
      <c r="S118" s="112" t="s">
        <v>42</v>
      </c>
      <c r="T118" s="112"/>
      <c r="U118" s="113"/>
      <c r="V118" s="112" t="s">
        <v>119</v>
      </c>
      <c r="W118" s="112"/>
      <c r="X118" s="112"/>
      <c r="Y118" s="112"/>
      <c r="Z118" s="112"/>
      <c r="AA118" s="112"/>
      <c r="AB118" s="112"/>
      <c r="AC118" s="112"/>
      <c r="AD118" s="112"/>
      <c r="AE118" s="112"/>
      <c r="AF118" s="112"/>
      <c r="AG118" s="112"/>
      <c r="AH118" s="112"/>
      <c r="AI118" s="112"/>
      <c r="AJ118" s="112"/>
      <c r="AK118" s="112"/>
      <c r="AL118" s="112"/>
      <c r="AM118" s="112"/>
      <c r="AN118" s="112"/>
      <c r="AO118" s="112"/>
      <c r="AP118" s="112"/>
      <c r="AQ118" s="112"/>
      <c r="AR118" s="112"/>
      <c r="AS118" s="112"/>
      <c r="AT118" s="112"/>
      <c r="AU118" s="112"/>
      <c r="AV118" s="112"/>
      <c r="AW118" s="112"/>
      <c r="AX118" s="112"/>
      <c r="AY118" s="112"/>
      <c r="AZ118" s="112"/>
      <c r="BA118" s="112"/>
    </row>
    <row r="119" spans="1:53" ht="23.5" customHeight="1">
      <c r="A119" s="138"/>
      <c r="B119" s="138"/>
      <c r="C119" s="142" t="s">
        <v>133</v>
      </c>
      <c r="D119" s="137"/>
      <c r="E119" s="137"/>
      <c r="F119" s="137"/>
      <c r="G119" s="137"/>
      <c r="H119" s="137"/>
      <c r="I119" s="137"/>
      <c r="J119" s="137"/>
      <c r="K119" s="137"/>
      <c r="L119" s="137"/>
      <c r="M119" s="137"/>
      <c r="N119" s="30"/>
      <c r="O119" s="31"/>
      <c r="P119" s="31"/>
      <c r="Q119" s="31"/>
      <c r="R119" s="42"/>
      <c r="S119" s="124" t="s">
        <v>66</v>
      </c>
      <c r="T119" s="124"/>
      <c r="U119" s="82"/>
      <c r="V119" s="125" t="s">
        <v>134</v>
      </c>
      <c r="W119" s="125"/>
      <c r="X119" s="125"/>
      <c r="Y119" s="125"/>
      <c r="Z119" s="125"/>
      <c r="AA119" s="125"/>
      <c r="AB119" s="125"/>
      <c r="AC119" s="125"/>
      <c r="AD119" s="125"/>
      <c r="AE119" s="125"/>
      <c r="AF119" s="125"/>
      <c r="AG119" s="125"/>
      <c r="AH119" s="125"/>
      <c r="AI119" s="125"/>
      <c r="AJ119" s="125"/>
      <c r="AK119" s="125"/>
      <c r="AL119" s="125"/>
      <c r="AM119" s="125"/>
      <c r="AN119" s="125"/>
      <c r="AO119" s="125"/>
      <c r="AP119" s="125"/>
      <c r="AQ119" s="125"/>
      <c r="AR119" s="125"/>
      <c r="AS119" s="125"/>
      <c r="AT119" s="125"/>
      <c r="AU119" s="125"/>
      <c r="AV119" s="125"/>
      <c r="AW119" s="125"/>
      <c r="AX119" s="125"/>
      <c r="AY119" s="125"/>
      <c r="AZ119" s="125"/>
      <c r="BA119" s="125"/>
    </row>
    <row r="120" spans="1:53" ht="18" customHeight="1">
      <c r="A120" s="138"/>
      <c r="B120" s="138"/>
      <c r="C120" s="122" t="s">
        <v>135</v>
      </c>
      <c r="D120" s="122"/>
      <c r="E120" s="122"/>
      <c r="F120" s="122"/>
      <c r="G120" s="122"/>
      <c r="H120" s="122"/>
      <c r="I120" s="122"/>
      <c r="J120" s="122"/>
      <c r="K120" s="122"/>
      <c r="L120" s="122"/>
      <c r="M120" s="122"/>
      <c r="N120" s="45" t="s">
        <v>29</v>
      </c>
      <c r="O120" s="32" t="s">
        <v>31</v>
      </c>
      <c r="P120" s="32" t="s">
        <v>33</v>
      </c>
      <c r="Q120" s="32" t="s">
        <v>35</v>
      </c>
      <c r="R120" s="46" t="s">
        <v>37</v>
      </c>
      <c r="S120" s="124"/>
      <c r="T120" s="124"/>
      <c r="U120" s="82"/>
      <c r="V120" s="125"/>
      <c r="W120" s="125"/>
      <c r="X120" s="125"/>
      <c r="Y120" s="125"/>
      <c r="Z120" s="125"/>
      <c r="AA120" s="125"/>
      <c r="AB120" s="125"/>
      <c r="AC120" s="125"/>
      <c r="AD120" s="125"/>
      <c r="AE120" s="125"/>
      <c r="AF120" s="125"/>
      <c r="AG120" s="125"/>
      <c r="AH120" s="125"/>
      <c r="AI120" s="125"/>
      <c r="AJ120" s="125"/>
      <c r="AK120" s="125"/>
      <c r="AL120" s="125"/>
      <c r="AM120" s="125"/>
      <c r="AN120" s="125"/>
      <c r="AO120" s="125"/>
      <c r="AP120" s="125"/>
      <c r="AQ120" s="125"/>
      <c r="AR120" s="125"/>
      <c r="AS120" s="125"/>
      <c r="AT120" s="125"/>
      <c r="AU120" s="125"/>
      <c r="AV120" s="125"/>
      <c r="AW120" s="125"/>
      <c r="AX120" s="125"/>
      <c r="AY120" s="125"/>
      <c r="AZ120" s="125"/>
      <c r="BA120" s="125"/>
    </row>
    <row r="121" spans="1:53" ht="13.5" customHeight="1">
      <c r="A121" s="138"/>
      <c r="B121" s="138"/>
      <c r="C121" s="122"/>
      <c r="D121" s="122"/>
      <c r="E121" s="122"/>
      <c r="F121" s="122"/>
      <c r="G121" s="122"/>
      <c r="H121" s="122"/>
      <c r="I121" s="122"/>
      <c r="J121" s="122"/>
      <c r="K121" s="122"/>
      <c r="L121" s="122"/>
      <c r="M121" s="122"/>
      <c r="N121" s="45"/>
      <c r="O121" s="32"/>
      <c r="P121" s="32"/>
      <c r="Q121" s="32"/>
      <c r="R121" s="46"/>
      <c r="S121" s="124"/>
      <c r="T121" s="124"/>
      <c r="U121" s="82"/>
      <c r="V121" s="125"/>
      <c r="W121" s="125"/>
      <c r="X121" s="125"/>
      <c r="Y121" s="125"/>
      <c r="Z121" s="125"/>
      <c r="AA121" s="125"/>
      <c r="AB121" s="125"/>
      <c r="AC121" s="125"/>
      <c r="AD121" s="125"/>
      <c r="AE121" s="125"/>
      <c r="AF121" s="125"/>
      <c r="AG121" s="125"/>
      <c r="AH121" s="125"/>
      <c r="AI121" s="125"/>
      <c r="AJ121" s="125"/>
      <c r="AK121" s="125"/>
      <c r="AL121" s="125"/>
      <c r="AM121" s="125"/>
      <c r="AN121" s="125"/>
      <c r="AO121" s="125"/>
      <c r="AP121" s="125"/>
      <c r="AQ121" s="125"/>
      <c r="AR121" s="125"/>
      <c r="AS121" s="125"/>
      <c r="AT121" s="125"/>
      <c r="AU121" s="125"/>
      <c r="AV121" s="125"/>
      <c r="AW121" s="125"/>
      <c r="AX121" s="125"/>
      <c r="AY121" s="125"/>
      <c r="AZ121" s="125"/>
      <c r="BA121" s="125"/>
    </row>
    <row r="122" spans="1:53" ht="18" customHeight="1">
      <c r="A122" s="138"/>
      <c r="B122" s="138"/>
      <c r="C122" s="122"/>
      <c r="D122" s="122"/>
      <c r="E122" s="122"/>
      <c r="F122" s="122"/>
      <c r="G122" s="122"/>
      <c r="H122" s="122"/>
      <c r="I122" s="122"/>
      <c r="J122" s="122"/>
      <c r="K122" s="122"/>
      <c r="L122" s="122"/>
      <c r="M122" s="122"/>
      <c r="N122" s="45">
        <v>10</v>
      </c>
      <c r="O122" s="32">
        <v>8</v>
      </c>
      <c r="P122" s="32">
        <v>6</v>
      </c>
      <c r="Q122" s="32">
        <v>4</v>
      </c>
      <c r="R122" s="46">
        <v>2</v>
      </c>
      <c r="S122" s="124"/>
      <c r="T122" s="124"/>
      <c r="U122" s="82"/>
      <c r="V122" s="125"/>
      <c r="W122" s="125"/>
      <c r="X122" s="125"/>
      <c r="Y122" s="125"/>
      <c r="Z122" s="125"/>
      <c r="AA122" s="125"/>
      <c r="AB122" s="125"/>
      <c r="AC122" s="125"/>
      <c r="AD122" s="125"/>
      <c r="AE122" s="125"/>
      <c r="AF122" s="125"/>
      <c r="AG122" s="125"/>
      <c r="AH122" s="125"/>
      <c r="AI122" s="125"/>
      <c r="AJ122" s="125"/>
      <c r="AK122" s="125"/>
      <c r="AL122" s="125"/>
      <c r="AM122" s="125"/>
      <c r="AN122" s="125"/>
      <c r="AO122" s="125"/>
      <c r="AP122" s="125"/>
      <c r="AQ122" s="125"/>
      <c r="AR122" s="125"/>
      <c r="AS122" s="125"/>
      <c r="AT122" s="125"/>
      <c r="AU122" s="125"/>
      <c r="AV122" s="125"/>
      <c r="AW122" s="125"/>
      <c r="AX122" s="125"/>
      <c r="AY122" s="125"/>
      <c r="AZ122" s="125"/>
      <c r="BA122" s="125"/>
    </row>
    <row r="123" spans="1:53" ht="78" customHeight="1">
      <c r="A123" s="138"/>
      <c r="B123" s="138"/>
      <c r="C123" s="122"/>
      <c r="D123" s="122"/>
      <c r="E123" s="122"/>
      <c r="F123" s="122"/>
      <c r="G123" s="122"/>
      <c r="H123" s="122"/>
      <c r="I123" s="122"/>
      <c r="J123" s="122"/>
      <c r="K123" s="122"/>
      <c r="L123" s="122"/>
      <c r="M123" s="122"/>
      <c r="N123" s="55"/>
      <c r="O123" s="56"/>
      <c r="P123" s="56"/>
      <c r="Q123" s="56"/>
      <c r="R123" s="57"/>
      <c r="S123" s="124"/>
      <c r="T123" s="124"/>
      <c r="U123" s="82"/>
      <c r="V123" s="125"/>
      <c r="W123" s="125"/>
      <c r="X123" s="125"/>
      <c r="Y123" s="125"/>
      <c r="Z123" s="125"/>
      <c r="AA123" s="125"/>
      <c r="AB123" s="125"/>
      <c r="AC123" s="125"/>
      <c r="AD123" s="125"/>
      <c r="AE123" s="125"/>
      <c r="AF123" s="125"/>
      <c r="AG123" s="125"/>
      <c r="AH123" s="125"/>
      <c r="AI123" s="125"/>
      <c r="AJ123" s="125"/>
      <c r="AK123" s="125"/>
      <c r="AL123" s="125"/>
      <c r="AM123" s="125"/>
      <c r="AN123" s="125"/>
      <c r="AO123" s="125"/>
      <c r="AP123" s="125"/>
      <c r="AQ123" s="125"/>
      <c r="AR123" s="125"/>
      <c r="AS123" s="125"/>
      <c r="AT123" s="125"/>
      <c r="AU123" s="125"/>
      <c r="AV123" s="125"/>
      <c r="AW123" s="125"/>
      <c r="AX123" s="125"/>
      <c r="AY123" s="125"/>
      <c r="AZ123" s="125"/>
      <c r="BA123" s="125"/>
    </row>
    <row r="124" spans="1:53" ht="25" customHeight="1">
      <c r="A124" s="138"/>
      <c r="B124" s="138"/>
      <c r="C124" s="142" t="s">
        <v>136</v>
      </c>
      <c r="D124" s="137"/>
      <c r="E124" s="137"/>
      <c r="F124" s="137"/>
      <c r="G124" s="137"/>
      <c r="H124" s="137"/>
      <c r="I124" s="137"/>
      <c r="J124" s="137"/>
      <c r="K124" s="137"/>
      <c r="L124" s="137"/>
      <c r="M124" s="137"/>
      <c r="N124" s="30"/>
      <c r="O124" s="31"/>
      <c r="P124" s="31"/>
      <c r="Q124" s="31"/>
      <c r="R124" s="42"/>
      <c r="S124" s="124" t="s">
        <v>66</v>
      </c>
      <c r="T124" s="124"/>
      <c r="U124" s="82"/>
      <c r="V124" s="125" t="s">
        <v>137</v>
      </c>
      <c r="W124" s="125"/>
      <c r="X124" s="125"/>
      <c r="Y124" s="125"/>
      <c r="Z124" s="125"/>
      <c r="AA124" s="125"/>
      <c r="AB124" s="125"/>
      <c r="AC124" s="125"/>
      <c r="AD124" s="125"/>
      <c r="AE124" s="125"/>
      <c r="AF124" s="125"/>
      <c r="AG124" s="125"/>
      <c r="AH124" s="125"/>
      <c r="AI124" s="125"/>
      <c r="AJ124" s="125"/>
      <c r="AK124" s="125"/>
      <c r="AL124" s="125"/>
      <c r="AM124" s="125"/>
      <c r="AN124" s="125"/>
      <c r="AO124" s="125"/>
      <c r="AP124" s="125"/>
      <c r="AQ124" s="125"/>
      <c r="AR124" s="125"/>
      <c r="AS124" s="125"/>
      <c r="AT124" s="125"/>
      <c r="AU124" s="125"/>
      <c r="AV124" s="125"/>
      <c r="AW124" s="125"/>
      <c r="AX124" s="125"/>
      <c r="AY124" s="125"/>
      <c r="AZ124" s="125"/>
      <c r="BA124" s="125"/>
    </row>
    <row r="125" spans="1:53" ht="22" customHeight="1">
      <c r="A125" s="138"/>
      <c r="B125" s="138"/>
      <c r="C125" s="122" t="s">
        <v>138</v>
      </c>
      <c r="D125" s="122"/>
      <c r="E125" s="122"/>
      <c r="F125" s="122"/>
      <c r="G125" s="122"/>
      <c r="H125" s="122"/>
      <c r="I125" s="122"/>
      <c r="J125" s="122"/>
      <c r="K125" s="122"/>
      <c r="L125" s="122"/>
      <c r="M125" s="122"/>
      <c r="N125" s="45" t="s">
        <v>29</v>
      </c>
      <c r="O125" s="32" t="s">
        <v>31</v>
      </c>
      <c r="P125" s="32" t="s">
        <v>33</v>
      </c>
      <c r="Q125" s="32" t="s">
        <v>35</v>
      </c>
      <c r="R125" s="46" t="s">
        <v>37</v>
      </c>
      <c r="S125" s="124"/>
      <c r="T125" s="124"/>
      <c r="U125" s="82"/>
      <c r="V125" s="125"/>
      <c r="W125" s="125"/>
      <c r="X125" s="125"/>
      <c r="Y125" s="125"/>
      <c r="Z125" s="125"/>
      <c r="AA125" s="125"/>
      <c r="AB125" s="125"/>
      <c r="AC125" s="125"/>
      <c r="AD125" s="125"/>
      <c r="AE125" s="125"/>
      <c r="AF125" s="125"/>
      <c r="AG125" s="125"/>
      <c r="AH125" s="125"/>
      <c r="AI125" s="125"/>
      <c r="AJ125" s="125"/>
      <c r="AK125" s="125"/>
      <c r="AL125" s="125"/>
      <c r="AM125" s="125"/>
      <c r="AN125" s="125"/>
      <c r="AO125" s="125"/>
      <c r="AP125" s="125"/>
      <c r="AQ125" s="125"/>
      <c r="AR125" s="125"/>
      <c r="AS125" s="125"/>
      <c r="AT125" s="125"/>
      <c r="AU125" s="125"/>
      <c r="AV125" s="125"/>
      <c r="AW125" s="125"/>
      <c r="AX125" s="125"/>
      <c r="AY125" s="125"/>
      <c r="AZ125" s="125"/>
      <c r="BA125" s="125"/>
    </row>
    <row r="126" spans="1:53" ht="17.149999999999999" customHeight="1">
      <c r="A126" s="138"/>
      <c r="B126" s="138"/>
      <c r="C126" s="122"/>
      <c r="D126" s="122"/>
      <c r="E126" s="122"/>
      <c r="F126" s="122"/>
      <c r="G126" s="122"/>
      <c r="H126" s="122"/>
      <c r="I126" s="122"/>
      <c r="J126" s="122"/>
      <c r="K126" s="122"/>
      <c r="L126" s="122"/>
      <c r="M126" s="122"/>
      <c r="N126" s="45"/>
      <c r="O126" s="32"/>
      <c r="P126" s="32"/>
      <c r="Q126" s="32"/>
      <c r="R126" s="46"/>
      <c r="S126" s="124"/>
      <c r="T126" s="124"/>
      <c r="U126" s="82"/>
      <c r="V126" s="125"/>
      <c r="W126" s="125"/>
      <c r="X126" s="125"/>
      <c r="Y126" s="125"/>
      <c r="Z126" s="125"/>
      <c r="AA126" s="125"/>
      <c r="AB126" s="125"/>
      <c r="AC126" s="125"/>
      <c r="AD126" s="125"/>
      <c r="AE126" s="125"/>
      <c r="AF126" s="125"/>
      <c r="AG126" s="125"/>
      <c r="AH126" s="125"/>
      <c r="AI126" s="125"/>
      <c r="AJ126" s="125"/>
      <c r="AK126" s="125"/>
      <c r="AL126" s="125"/>
      <c r="AM126" s="125"/>
      <c r="AN126" s="125"/>
      <c r="AO126" s="125"/>
      <c r="AP126" s="125"/>
      <c r="AQ126" s="125"/>
      <c r="AR126" s="125"/>
      <c r="AS126" s="125"/>
      <c r="AT126" s="125"/>
      <c r="AU126" s="125"/>
      <c r="AV126" s="125"/>
      <c r="AW126" s="125"/>
      <c r="AX126" s="125"/>
      <c r="AY126" s="125"/>
      <c r="AZ126" s="125"/>
      <c r="BA126" s="125"/>
    </row>
    <row r="127" spans="1:53" ht="13.5" customHeight="1">
      <c r="A127" s="138"/>
      <c r="B127" s="138"/>
      <c r="C127" s="122"/>
      <c r="D127" s="122"/>
      <c r="E127" s="122"/>
      <c r="F127" s="122"/>
      <c r="G127" s="122"/>
      <c r="H127" s="122"/>
      <c r="I127" s="122"/>
      <c r="J127" s="122"/>
      <c r="K127" s="122"/>
      <c r="L127" s="122"/>
      <c r="M127" s="122"/>
      <c r="N127" s="45">
        <v>10</v>
      </c>
      <c r="O127" s="32">
        <v>8</v>
      </c>
      <c r="P127" s="32">
        <v>6</v>
      </c>
      <c r="Q127" s="32">
        <v>4</v>
      </c>
      <c r="R127" s="46">
        <v>2</v>
      </c>
      <c r="S127" s="124"/>
      <c r="T127" s="124"/>
      <c r="U127" s="82"/>
      <c r="V127" s="125"/>
      <c r="W127" s="125"/>
      <c r="X127" s="125"/>
      <c r="Y127" s="125"/>
      <c r="Z127" s="125"/>
      <c r="AA127" s="125"/>
      <c r="AB127" s="125"/>
      <c r="AC127" s="125"/>
      <c r="AD127" s="125"/>
      <c r="AE127" s="125"/>
      <c r="AF127" s="125"/>
      <c r="AG127" s="125"/>
      <c r="AH127" s="125"/>
      <c r="AI127" s="125"/>
      <c r="AJ127" s="125"/>
      <c r="AK127" s="125"/>
      <c r="AL127" s="125"/>
      <c r="AM127" s="125"/>
      <c r="AN127" s="125"/>
      <c r="AO127" s="125"/>
      <c r="AP127" s="125"/>
      <c r="AQ127" s="125"/>
      <c r="AR127" s="125"/>
      <c r="AS127" s="125"/>
      <c r="AT127" s="125"/>
      <c r="AU127" s="125"/>
      <c r="AV127" s="125"/>
      <c r="AW127" s="125"/>
      <c r="AX127" s="125"/>
      <c r="AY127" s="125"/>
      <c r="AZ127" s="125"/>
      <c r="BA127" s="125"/>
    </row>
    <row r="128" spans="1:53" ht="76.5" customHeight="1">
      <c r="A128" s="138"/>
      <c r="B128" s="138"/>
      <c r="C128" s="122"/>
      <c r="D128" s="122"/>
      <c r="E128" s="122"/>
      <c r="F128" s="122"/>
      <c r="G128" s="122"/>
      <c r="H128" s="122"/>
      <c r="I128" s="122"/>
      <c r="J128" s="122"/>
      <c r="K128" s="122"/>
      <c r="L128" s="122"/>
      <c r="M128" s="122"/>
      <c r="N128" s="55"/>
      <c r="O128" s="56"/>
      <c r="P128" s="56"/>
      <c r="Q128" s="56"/>
      <c r="R128" s="57"/>
      <c r="S128" s="124"/>
      <c r="T128" s="124"/>
      <c r="U128" s="82"/>
      <c r="V128" s="125"/>
      <c r="W128" s="125"/>
      <c r="X128" s="125"/>
      <c r="Y128" s="125"/>
      <c r="Z128" s="125"/>
      <c r="AA128" s="125"/>
      <c r="AB128" s="125"/>
      <c r="AC128" s="125"/>
      <c r="AD128" s="125"/>
      <c r="AE128" s="125"/>
      <c r="AF128" s="125"/>
      <c r="AG128" s="125"/>
      <c r="AH128" s="125"/>
      <c r="AI128" s="125"/>
      <c r="AJ128" s="125"/>
      <c r="AK128" s="125"/>
      <c r="AL128" s="125"/>
      <c r="AM128" s="125"/>
      <c r="AN128" s="125"/>
      <c r="AO128" s="125"/>
      <c r="AP128" s="125"/>
      <c r="AQ128" s="125"/>
      <c r="AR128" s="125"/>
      <c r="AS128" s="125"/>
      <c r="AT128" s="125"/>
      <c r="AU128" s="125"/>
      <c r="AV128" s="125"/>
      <c r="AW128" s="125"/>
      <c r="AX128" s="125"/>
      <c r="AY128" s="125"/>
      <c r="AZ128" s="125"/>
      <c r="BA128" s="125"/>
    </row>
    <row r="129" spans="1:54" ht="24.65" customHeight="1">
      <c r="A129" s="138"/>
      <c r="B129" s="138"/>
      <c r="C129" s="142" t="s">
        <v>139</v>
      </c>
      <c r="D129" s="137"/>
      <c r="E129" s="137"/>
      <c r="F129" s="137"/>
      <c r="G129" s="137"/>
      <c r="H129" s="137"/>
      <c r="I129" s="137"/>
      <c r="J129" s="137"/>
      <c r="K129" s="137"/>
      <c r="L129" s="137"/>
      <c r="M129" s="137"/>
      <c r="N129" s="30"/>
      <c r="O129" s="31"/>
      <c r="P129" s="31"/>
      <c r="Q129" s="31"/>
      <c r="R129" s="42"/>
      <c r="S129" s="124" t="s">
        <v>54</v>
      </c>
      <c r="T129" s="124"/>
      <c r="U129" s="82"/>
      <c r="V129" s="125" t="s">
        <v>140</v>
      </c>
      <c r="W129" s="125"/>
      <c r="X129" s="125"/>
      <c r="Y129" s="125"/>
      <c r="Z129" s="125"/>
      <c r="AA129" s="125"/>
      <c r="AB129" s="125"/>
      <c r="AC129" s="125"/>
      <c r="AD129" s="125"/>
      <c r="AE129" s="125"/>
      <c r="AF129" s="125"/>
      <c r="AG129" s="125"/>
      <c r="AH129" s="125"/>
      <c r="AI129" s="125"/>
      <c r="AJ129" s="125"/>
      <c r="AK129" s="125"/>
      <c r="AL129" s="125"/>
      <c r="AM129" s="125"/>
      <c r="AN129" s="125"/>
      <c r="AO129" s="125"/>
      <c r="AP129" s="125"/>
      <c r="AQ129" s="125"/>
      <c r="AR129" s="125"/>
      <c r="AS129" s="125"/>
      <c r="AT129" s="125"/>
      <c r="AU129" s="125"/>
      <c r="AV129" s="125"/>
      <c r="AW129" s="125"/>
      <c r="AX129" s="125"/>
      <c r="AY129" s="125"/>
      <c r="AZ129" s="125"/>
      <c r="BA129" s="125"/>
    </row>
    <row r="130" spans="1:54" ht="23.15" customHeight="1">
      <c r="A130" s="138"/>
      <c r="B130" s="138"/>
      <c r="C130" s="122" t="s">
        <v>141</v>
      </c>
      <c r="D130" s="122"/>
      <c r="E130" s="122"/>
      <c r="F130" s="122"/>
      <c r="G130" s="122"/>
      <c r="H130" s="122"/>
      <c r="I130" s="122"/>
      <c r="J130" s="122"/>
      <c r="K130" s="122"/>
      <c r="L130" s="122"/>
      <c r="M130" s="122"/>
      <c r="N130" s="45" t="s">
        <v>29</v>
      </c>
      <c r="O130" s="32" t="s">
        <v>31</v>
      </c>
      <c r="P130" s="32" t="s">
        <v>33</v>
      </c>
      <c r="Q130" s="32" t="s">
        <v>35</v>
      </c>
      <c r="R130" s="46" t="s">
        <v>37</v>
      </c>
      <c r="S130" s="124"/>
      <c r="T130" s="124"/>
      <c r="U130" s="82"/>
      <c r="V130" s="125"/>
      <c r="W130" s="125"/>
      <c r="X130" s="125"/>
      <c r="Y130" s="125"/>
      <c r="Z130" s="125"/>
      <c r="AA130" s="125"/>
      <c r="AB130" s="125"/>
      <c r="AC130" s="125"/>
      <c r="AD130" s="125"/>
      <c r="AE130" s="125"/>
      <c r="AF130" s="125"/>
      <c r="AG130" s="125"/>
      <c r="AH130" s="125"/>
      <c r="AI130" s="125"/>
      <c r="AJ130" s="125"/>
      <c r="AK130" s="125"/>
      <c r="AL130" s="125"/>
      <c r="AM130" s="125"/>
      <c r="AN130" s="125"/>
      <c r="AO130" s="125"/>
      <c r="AP130" s="125"/>
      <c r="AQ130" s="125"/>
      <c r="AR130" s="125"/>
      <c r="AS130" s="125"/>
      <c r="AT130" s="125"/>
      <c r="AU130" s="125"/>
      <c r="AV130" s="125"/>
      <c r="AW130" s="125"/>
      <c r="AX130" s="125"/>
      <c r="AY130" s="125"/>
      <c r="AZ130" s="125"/>
      <c r="BA130" s="125"/>
    </row>
    <row r="131" spans="1:54" ht="12.65" customHeight="1">
      <c r="A131" s="138"/>
      <c r="B131" s="138"/>
      <c r="C131" s="122"/>
      <c r="D131" s="122"/>
      <c r="E131" s="122"/>
      <c r="F131" s="122"/>
      <c r="G131" s="122"/>
      <c r="H131" s="122"/>
      <c r="I131" s="122"/>
      <c r="J131" s="122"/>
      <c r="K131" s="122"/>
      <c r="L131" s="122"/>
      <c r="M131" s="122"/>
      <c r="N131" s="45"/>
      <c r="O131" s="32"/>
      <c r="P131" s="32"/>
      <c r="Q131" s="32"/>
      <c r="R131" s="46"/>
      <c r="S131" s="124"/>
      <c r="T131" s="124"/>
      <c r="U131" s="82"/>
      <c r="V131" s="125"/>
      <c r="W131" s="125"/>
      <c r="X131" s="125"/>
      <c r="Y131" s="125"/>
      <c r="Z131" s="125"/>
      <c r="AA131" s="125"/>
      <c r="AB131" s="125"/>
      <c r="AC131" s="125"/>
      <c r="AD131" s="125"/>
      <c r="AE131" s="125"/>
      <c r="AF131" s="125"/>
      <c r="AG131" s="125"/>
      <c r="AH131" s="125"/>
      <c r="AI131" s="125"/>
      <c r="AJ131" s="125"/>
      <c r="AK131" s="125"/>
      <c r="AL131" s="125"/>
      <c r="AM131" s="125"/>
      <c r="AN131" s="125"/>
      <c r="AO131" s="125"/>
      <c r="AP131" s="125"/>
      <c r="AQ131" s="125"/>
      <c r="AR131" s="125"/>
      <c r="AS131" s="125"/>
      <c r="AT131" s="125"/>
      <c r="AU131" s="125"/>
      <c r="AV131" s="125"/>
      <c r="AW131" s="125"/>
      <c r="AX131" s="125"/>
      <c r="AY131" s="125"/>
      <c r="AZ131" s="125"/>
      <c r="BA131" s="125"/>
    </row>
    <row r="132" spans="1:54" ht="17.5" customHeight="1">
      <c r="A132" s="138"/>
      <c r="B132" s="138"/>
      <c r="C132" s="122"/>
      <c r="D132" s="122"/>
      <c r="E132" s="122"/>
      <c r="F132" s="122"/>
      <c r="G132" s="122"/>
      <c r="H132" s="122"/>
      <c r="I132" s="122"/>
      <c r="J132" s="122"/>
      <c r="K132" s="122"/>
      <c r="L132" s="122"/>
      <c r="M132" s="122"/>
      <c r="N132" s="45">
        <v>10</v>
      </c>
      <c r="O132" s="32">
        <v>8</v>
      </c>
      <c r="P132" s="32">
        <v>6</v>
      </c>
      <c r="Q132" s="32">
        <v>4</v>
      </c>
      <c r="R132" s="46">
        <v>2</v>
      </c>
      <c r="S132" s="124"/>
      <c r="T132" s="124"/>
      <c r="U132" s="82"/>
      <c r="V132" s="125"/>
      <c r="W132" s="125"/>
      <c r="X132" s="125"/>
      <c r="Y132" s="125"/>
      <c r="Z132" s="125"/>
      <c r="AA132" s="125"/>
      <c r="AB132" s="125"/>
      <c r="AC132" s="125"/>
      <c r="AD132" s="125"/>
      <c r="AE132" s="125"/>
      <c r="AF132" s="125"/>
      <c r="AG132" s="125"/>
      <c r="AH132" s="125"/>
      <c r="AI132" s="125"/>
      <c r="AJ132" s="125"/>
      <c r="AK132" s="125"/>
      <c r="AL132" s="125"/>
      <c r="AM132" s="125"/>
      <c r="AN132" s="125"/>
      <c r="AO132" s="125"/>
      <c r="AP132" s="125"/>
      <c r="AQ132" s="125"/>
      <c r="AR132" s="125"/>
      <c r="AS132" s="125"/>
      <c r="AT132" s="125"/>
      <c r="AU132" s="125"/>
      <c r="AV132" s="125"/>
      <c r="AW132" s="125"/>
      <c r="AX132" s="125"/>
      <c r="AY132" s="125"/>
      <c r="AZ132" s="125"/>
      <c r="BA132" s="125"/>
    </row>
    <row r="133" spans="1:54" ht="86.25" customHeight="1">
      <c r="A133" s="138"/>
      <c r="B133" s="138"/>
      <c r="C133" s="122"/>
      <c r="D133" s="122"/>
      <c r="E133" s="122"/>
      <c r="F133" s="122"/>
      <c r="G133" s="122"/>
      <c r="H133" s="122"/>
      <c r="I133" s="122"/>
      <c r="J133" s="122"/>
      <c r="K133" s="122"/>
      <c r="L133" s="122"/>
      <c r="M133" s="122"/>
      <c r="N133" s="55"/>
      <c r="O133" s="56"/>
      <c r="P133" s="56"/>
      <c r="Q133" s="56"/>
      <c r="R133" s="57"/>
      <c r="S133" s="124"/>
      <c r="T133" s="124"/>
      <c r="U133" s="82"/>
      <c r="V133" s="125"/>
      <c r="W133" s="125"/>
      <c r="X133" s="125"/>
      <c r="Y133" s="125"/>
      <c r="Z133" s="125"/>
      <c r="AA133" s="125"/>
      <c r="AB133" s="125"/>
      <c r="AC133" s="125"/>
      <c r="AD133" s="125"/>
      <c r="AE133" s="125"/>
      <c r="AF133" s="125"/>
      <c r="AG133" s="125"/>
      <c r="AH133" s="125"/>
      <c r="AI133" s="125"/>
      <c r="AJ133" s="125"/>
      <c r="AK133" s="125"/>
      <c r="AL133" s="125"/>
      <c r="AM133" s="125"/>
      <c r="AN133" s="125"/>
      <c r="AO133" s="125"/>
      <c r="AP133" s="125"/>
      <c r="AQ133" s="125"/>
      <c r="AR133" s="125"/>
      <c r="AS133" s="125"/>
      <c r="AT133" s="125"/>
      <c r="AU133" s="125"/>
      <c r="AV133" s="125"/>
      <c r="AW133" s="125"/>
      <c r="AX133" s="125"/>
      <c r="AY133" s="125"/>
      <c r="AZ133" s="125"/>
      <c r="BA133" s="125"/>
    </row>
    <row r="134" spans="1:54" ht="11.25" customHeight="1">
      <c r="B134" s="53"/>
      <c r="D134" s="29"/>
      <c r="E134" s="29"/>
      <c r="F134" s="29"/>
      <c r="H134" s="29"/>
      <c r="I134" s="29"/>
      <c r="J134" s="29"/>
      <c r="K134" s="29"/>
      <c r="L134" s="29"/>
      <c r="M134" s="29"/>
      <c r="N134" s="29"/>
      <c r="O134" s="29"/>
      <c r="P134" s="29"/>
      <c r="Q134" s="29"/>
      <c r="R134" s="29"/>
      <c r="S134" s="29"/>
      <c r="T134" s="29"/>
      <c r="U134" s="29"/>
      <c r="V134" s="29"/>
      <c r="W134" s="29"/>
      <c r="X134" s="29"/>
      <c r="Y134" s="29"/>
      <c r="Z134" s="29"/>
      <c r="AA134" s="29"/>
      <c r="AB134" s="28"/>
      <c r="AC134" s="32"/>
      <c r="AD134" s="32"/>
      <c r="AE134" s="32"/>
      <c r="AF134" s="32"/>
      <c r="AG134" s="29"/>
      <c r="AH134" s="29"/>
      <c r="AI134" s="29"/>
    </row>
    <row r="135" spans="1:54" ht="13">
      <c r="A135" s="54" t="s">
        <v>142</v>
      </c>
      <c r="B135" s="53"/>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8"/>
      <c r="AC135" s="32"/>
      <c r="AD135" s="32"/>
      <c r="AE135" s="32"/>
      <c r="AF135" s="32"/>
      <c r="AG135" s="29"/>
      <c r="AH135" s="29"/>
      <c r="AI135" s="29"/>
    </row>
    <row r="136" spans="1:54" s="40" customFormat="1" ht="15" customHeight="1">
      <c r="A136" s="112" t="s">
        <v>143</v>
      </c>
      <c r="B136" s="112"/>
      <c r="C136" s="112"/>
      <c r="D136" s="112"/>
      <c r="E136" s="112"/>
      <c r="F136" s="112"/>
      <c r="G136" s="112"/>
      <c r="H136" s="112"/>
      <c r="I136" s="112" t="s">
        <v>144</v>
      </c>
      <c r="J136" s="112"/>
      <c r="K136" s="112"/>
      <c r="L136" s="112"/>
      <c r="M136" s="112"/>
      <c r="N136" s="112"/>
      <c r="O136" s="112"/>
      <c r="P136" s="112"/>
      <c r="Q136" s="112"/>
      <c r="R136" s="112"/>
      <c r="S136" s="112"/>
      <c r="T136" s="112"/>
      <c r="U136" s="112"/>
      <c r="V136" s="112"/>
      <c r="W136" s="112"/>
      <c r="X136" s="112"/>
      <c r="Y136" s="112" t="s">
        <v>145</v>
      </c>
      <c r="Z136" s="112"/>
      <c r="AA136" s="112"/>
      <c r="AB136" s="112"/>
      <c r="AC136" s="112"/>
      <c r="AD136" s="112"/>
      <c r="AE136" s="112"/>
      <c r="AF136" s="112"/>
      <c r="AG136" s="112"/>
      <c r="AH136" s="112"/>
      <c r="AI136" s="112"/>
      <c r="AJ136" s="112"/>
      <c r="AK136" s="112"/>
      <c r="AL136" s="112" t="s">
        <v>146</v>
      </c>
      <c r="AM136" s="112"/>
      <c r="AN136" s="112"/>
      <c r="AO136" s="112"/>
      <c r="AP136" s="112"/>
      <c r="AQ136" s="112"/>
      <c r="AR136" s="112"/>
      <c r="AS136" s="112"/>
      <c r="AT136" s="112"/>
      <c r="AU136" s="112"/>
      <c r="AV136" s="112"/>
      <c r="AW136" s="112"/>
      <c r="AX136" s="112"/>
      <c r="AY136" s="112"/>
      <c r="AZ136" s="112"/>
      <c r="BA136" s="112"/>
    </row>
    <row r="137" spans="1:54" s="40" customFormat="1" ht="15" customHeight="1">
      <c r="A137" s="112" t="s">
        <v>147</v>
      </c>
      <c r="B137" s="112"/>
      <c r="C137" s="112"/>
      <c r="D137" s="112"/>
      <c r="E137" s="112" t="s">
        <v>148</v>
      </c>
      <c r="F137" s="112"/>
      <c r="G137" s="112"/>
      <c r="H137" s="113"/>
      <c r="I137" s="112"/>
      <c r="J137" s="112"/>
      <c r="K137" s="112"/>
      <c r="L137" s="112"/>
      <c r="M137" s="112"/>
      <c r="N137" s="112"/>
      <c r="O137" s="112"/>
      <c r="P137" s="112"/>
      <c r="Q137" s="112"/>
      <c r="R137" s="112"/>
      <c r="S137" s="112"/>
      <c r="T137" s="112"/>
      <c r="U137" s="112"/>
      <c r="V137" s="112"/>
      <c r="W137" s="112"/>
      <c r="X137" s="112"/>
      <c r="Y137" s="112"/>
      <c r="Z137" s="112"/>
      <c r="AA137" s="112"/>
      <c r="AB137" s="112"/>
      <c r="AC137" s="112"/>
      <c r="AD137" s="112"/>
      <c r="AE137" s="112"/>
      <c r="AF137" s="112"/>
      <c r="AG137" s="112"/>
      <c r="AH137" s="112"/>
      <c r="AI137" s="112"/>
      <c r="AJ137" s="112"/>
      <c r="AK137" s="112"/>
      <c r="AL137" s="112"/>
      <c r="AM137" s="112"/>
      <c r="AN137" s="112"/>
      <c r="AO137" s="112"/>
      <c r="AP137" s="112"/>
      <c r="AQ137" s="112"/>
      <c r="AR137" s="112"/>
      <c r="AS137" s="112"/>
      <c r="AT137" s="112"/>
      <c r="AU137" s="112"/>
      <c r="AV137" s="112"/>
      <c r="AW137" s="112"/>
      <c r="AX137" s="112"/>
      <c r="AY137" s="112"/>
      <c r="AZ137" s="112"/>
      <c r="BA137" s="112"/>
    </row>
    <row r="138" spans="1:54" ht="36">
      <c r="A138" s="146" t="s">
        <v>149</v>
      </c>
      <c r="B138" s="147"/>
      <c r="C138" s="147"/>
      <c r="D138" s="148"/>
      <c r="E138" s="147" t="s">
        <v>150</v>
      </c>
      <c r="F138" s="147"/>
      <c r="G138" s="147"/>
      <c r="H138" s="148"/>
      <c r="I138" s="149" t="s">
        <v>151</v>
      </c>
      <c r="J138" s="150"/>
      <c r="K138" s="150"/>
      <c r="L138" s="150"/>
      <c r="M138" s="150"/>
      <c r="N138" s="150"/>
      <c r="O138" s="150"/>
      <c r="P138" s="150"/>
      <c r="Q138" s="150"/>
      <c r="R138" s="150"/>
      <c r="S138" s="150"/>
      <c r="T138" s="150"/>
      <c r="U138" s="150"/>
      <c r="V138" s="150"/>
      <c r="W138" s="150"/>
      <c r="X138" s="151"/>
      <c r="Y138" s="149" t="s">
        <v>152</v>
      </c>
      <c r="Z138" s="150"/>
      <c r="AA138" s="150"/>
      <c r="AB138" s="150"/>
      <c r="AC138" s="150"/>
      <c r="AD138" s="150"/>
      <c r="AE138" s="150"/>
      <c r="AF138" s="150"/>
      <c r="AG138" s="150"/>
      <c r="AH138" s="150"/>
      <c r="AI138" s="150"/>
      <c r="AJ138" s="150"/>
      <c r="AK138" s="151"/>
      <c r="AL138" s="143" t="s">
        <v>153</v>
      </c>
      <c r="AM138" s="144"/>
      <c r="AN138" s="144"/>
      <c r="AO138" s="144"/>
      <c r="AP138" s="144"/>
      <c r="AQ138" s="144"/>
      <c r="AR138" s="144"/>
      <c r="AS138" s="144"/>
      <c r="AT138" s="144"/>
      <c r="AU138" s="144"/>
      <c r="AV138" s="144"/>
      <c r="AW138" s="144"/>
      <c r="AX138" s="144"/>
      <c r="AY138" s="144"/>
      <c r="AZ138" s="144"/>
      <c r="BA138" s="145"/>
      <c r="BB138" s="75" t="s">
        <v>154</v>
      </c>
    </row>
    <row r="139" spans="1:54" ht="36" customHeight="1">
      <c r="A139" s="146" t="s">
        <v>150</v>
      </c>
      <c r="B139" s="147"/>
      <c r="C139" s="147"/>
      <c r="D139" s="148"/>
      <c r="E139" s="147" t="s">
        <v>155</v>
      </c>
      <c r="F139" s="147"/>
      <c r="G139" s="147"/>
      <c r="H139" s="148"/>
      <c r="I139" s="149" t="s">
        <v>156</v>
      </c>
      <c r="J139" s="150"/>
      <c r="K139" s="150"/>
      <c r="L139" s="150"/>
      <c r="M139" s="150"/>
      <c r="N139" s="150"/>
      <c r="O139" s="150"/>
      <c r="P139" s="150"/>
      <c r="Q139" s="150"/>
      <c r="R139" s="150"/>
      <c r="S139" s="150"/>
      <c r="T139" s="150"/>
      <c r="U139" s="150"/>
      <c r="V139" s="150"/>
      <c r="W139" s="150"/>
      <c r="X139" s="151"/>
      <c r="Y139" s="149" t="s">
        <v>157</v>
      </c>
      <c r="Z139" s="150"/>
      <c r="AA139" s="150"/>
      <c r="AB139" s="150"/>
      <c r="AC139" s="150"/>
      <c r="AD139" s="150"/>
      <c r="AE139" s="150"/>
      <c r="AF139" s="150"/>
      <c r="AG139" s="150"/>
      <c r="AH139" s="150"/>
      <c r="AI139" s="150"/>
      <c r="AJ139" s="150"/>
      <c r="AK139" s="151"/>
      <c r="AL139" s="143" t="s">
        <v>158</v>
      </c>
      <c r="AM139" s="144"/>
      <c r="AN139" s="144"/>
      <c r="AO139" s="144"/>
      <c r="AP139" s="144"/>
      <c r="AQ139" s="144"/>
      <c r="AR139" s="144"/>
      <c r="AS139" s="144"/>
      <c r="AT139" s="144"/>
      <c r="AU139" s="144"/>
      <c r="AV139" s="144"/>
      <c r="AW139" s="144"/>
      <c r="AX139" s="144"/>
      <c r="AY139" s="144"/>
      <c r="AZ139" s="144"/>
      <c r="BA139" s="145"/>
      <c r="BB139" s="75" t="s">
        <v>154</v>
      </c>
    </row>
    <row r="140" spans="1:54" ht="39.75" customHeight="1">
      <c r="A140" s="146" t="s">
        <v>155</v>
      </c>
      <c r="B140" s="147"/>
      <c r="C140" s="147"/>
      <c r="D140" s="148"/>
      <c r="E140" s="147" t="s">
        <v>159</v>
      </c>
      <c r="F140" s="147"/>
      <c r="G140" s="147"/>
      <c r="H140" s="148"/>
      <c r="I140" s="149" t="s">
        <v>160</v>
      </c>
      <c r="J140" s="150"/>
      <c r="K140" s="150"/>
      <c r="L140" s="150"/>
      <c r="M140" s="150"/>
      <c r="N140" s="150"/>
      <c r="O140" s="150"/>
      <c r="P140" s="150"/>
      <c r="Q140" s="150"/>
      <c r="R140" s="150"/>
      <c r="S140" s="150"/>
      <c r="T140" s="150"/>
      <c r="U140" s="150"/>
      <c r="V140" s="150"/>
      <c r="W140" s="150"/>
      <c r="X140" s="151"/>
      <c r="Y140" s="149" t="s">
        <v>161</v>
      </c>
      <c r="Z140" s="150"/>
      <c r="AA140" s="150"/>
      <c r="AB140" s="150"/>
      <c r="AC140" s="150"/>
      <c r="AD140" s="150"/>
      <c r="AE140" s="150"/>
      <c r="AF140" s="150"/>
      <c r="AG140" s="150"/>
      <c r="AH140" s="150"/>
      <c r="AI140" s="150"/>
      <c r="AJ140" s="150"/>
      <c r="AK140" s="151"/>
      <c r="AL140" s="143" t="s">
        <v>162</v>
      </c>
      <c r="AM140" s="144"/>
      <c r="AN140" s="144"/>
      <c r="AO140" s="144"/>
      <c r="AP140" s="144"/>
      <c r="AQ140" s="144"/>
      <c r="AR140" s="144"/>
      <c r="AS140" s="144"/>
      <c r="AT140" s="144"/>
      <c r="AU140" s="144"/>
      <c r="AV140" s="144"/>
      <c r="AW140" s="144"/>
      <c r="AX140" s="144"/>
      <c r="AY140" s="144"/>
      <c r="AZ140" s="144"/>
      <c r="BA140" s="145"/>
      <c r="BB140" s="75" t="s">
        <v>154</v>
      </c>
    </row>
    <row r="141" spans="1:54" ht="36">
      <c r="A141" s="146" t="s">
        <v>159</v>
      </c>
      <c r="B141" s="147"/>
      <c r="C141" s="147"/>
      <c r="D141" s="148"/>
      <c r="E141" s="147" t="s">
        <v>163</v>
      </c>
      <c r="F141" s="147"/>
      <c r="G141" s="147"/>
      <c r="H141" s="148"/>
      <c r="I141" s="149" t="s">
        <v>164</v>
      </c>
      <c r="J141" s="150"/>
      <c r="K141" s="150"/>
      <c r="L141" s="150"/>
      <c r="M141" s="150"/>
      <c r="N141" s="150"/>
      <c r="O141" s="150"/>
      <c r="P141" s="150"/>
      <c r="Q141" s="150"/>
      <c r="R141" s="150"/>
      <c r="S141" s="150"/>
      <c r="T141" s="150"/>
      <c r="U141" s="150"/>
      <c r="V141" s="150"/>
      <c r="W141" s="150"/>
      <c r="X141" s="151"/>
      <c r="Y141" s="149" t="s">
        <v>165</v>
      </c>
      <c r="Z141" s="150"/>
      <c r="AA141" s="150"/>
      <c r="AB141" s="150"/>
      <c r="AC141" s="150"/>
      <c r="AD141" s="150"/>
      <c r="AE141" s="150"/>
      <c r="AF141" s="150"/>
      <c r="AG141" s="150"/>
      <c r="AH141" s="150"/>
      <c r="AI141" s="150"/>
      <c r="AJ141" s="150"/>
      <c r="AK141" s="151"/>
      <c r="AL141" s="143" t="s">
        <v>166</v>
      </c>
      <c r="AM141" s="144"/>
      <c r="AN141" s="144"/>
      <c r="AO141" s="144"/>
      <c r="AP141" s="144"/>
      <c r="AQ141" s="144"/>
      <c r="AR141" s="144"/>
      <c r="AS141" s="144"/>
      <c r="AT141" s="144"/>
      <c r="AU141" s="144"/>
      <c r="AV141" s="144"/>
      <c r="AW141" s="144"/>
      <c r="AX141" s="144"/>
      <c r="AY141" s="144"/>
      <c r="AZ141" s="144"/>
      <c r="BA141" s="145"/>
      <c r="BB141" s="75" t="s">
        <v>154</v>
      </c>
    </row>
    <row r="143" spans="1:54" ht="13">
      <c r="A143" s="54" t="s">
        <v>167</v>
      </c>
    </row>
    <row r="144" spans="1:54" ht="17.149999999999999" customHeight="1">
      <c r="A144" s="154" t="s">
        <v>168</v>
      </c>
      <c r="B144" s="155"/>
      <c r="C144" s="155"/>
      <c r="D144" s="156"/>
      <c r="E144" s="143" t="s">
        <v>169</v>
      </c>
      <c r="F144" s="157"/>
      <c r="G144" s="157"/>
      <c r="H144" s="157"/>
      <c r="I144" s="157"/>
      <c r="J144" s="157"/>
      <c r="K144" s="157"/>
      <c r="L144" s="157"/>
      <c r="M144" s="157"/>
      <c r="N144" s="157"/>
      <c r="O144" s="157"/>
      <c r="P144" s="157"/>
      <c r="Q144" s="157"/>
      <c r="R144" s="157"/>
      <c r="S144" s="157"/>
      <c r="T144" s="157"/>
      <c r="U144" s="157"/>
      <c r="V144" s="157"/>
      <c r="W144" s="157"/>
      <c r="X144" s="157"/>
      <c r="Y144" s="157"/>
      <c r="Z144" s="157"/>
      <c r="AA144" s="157"/>
      <c r="AB144" s="157"/>
      <c r="AC144" s="157"/>
      <c r="AD144" s="157"/>
      <c r="AE144" s="157"/>
      <c r="AF144" s="157"/>
      <c r="AG144" s="157"/>
      <c r="AH144" s="157"/>
      <c r="AI144" s="157"/>
      <c r="AJ144" s="157"/>
      <c r="AK144" s="157"/>
      <c r="AL144" s="157"/>
      <c r="AM144" s="157"/>
      <c r="AN144" s="157"/>
      <c r="AO144" s="157"/>
      <c r="AP144" s="157"/>
      <c r="AQ144" s="157"/>
      <c r="AR144" s="157"/>
      <c r="AS144" s="157"/>
      <c r="AT144" s="157"/>
      <c r="AU144" s="157"/>
      <c r="AV144" s="157"/>
      <c r="AW144" s="157"/>
      <c r="AX144" s="157"/>
      <c r="AY144" s="157"/>
      <c r="AZ144" s="157"/>
      <c r="BA144" s="158"/>
    </row>
    <row r="145" spans="1:54" ht="72">
      <c r="A145" s="152" t="s">
        <v>170</v>
      </c>
      <c r="B145" s="152"/>
      <c r="C145" s="152"/>
      <c r="D145" s="152"/>
      <c r="E145" s="121" t="s">
        <v>606</v>
      </c>
      <c r="F145" s="153"/>
      <c r="G145" s="153"/>
      <c r="H145" s="153"/>
      <c r="I145" s="153"/>
      <c r="J145" s="153"/>
      <c r="K145" s="153"/>
      <c r="L145" s="153"/>
      <c r="M145" s="153"/>
      <c r="N145" s="153"/>
      <c r="O145" s="153"/>
      <c r="P145" s="153"/>
      <c r="Q145" s="153"/>
      <c r="R145" s="153"/>
      <c r="S145" s="153"/>
      <c r="T145" s="153"/>
      <c r="U145" s="153"/>
      <c r="V145" s="153"/>
      <c r="W145" s="153"/>
      <c r="X145" s="153"/>
      <c r="Y145" s="153"/>
      <c r="Z145" s="153"/>
      <c r="AA145" s="153"/>
      <c r="AB145" s="153"/>
      <c r="AC145" s="153"/>
      <c r="AD145" s="153"/>
      <c r="AE145" s="153"/>
      <c r="AF145" s="153"/>
      <c r="AG145" s="153"/>
      <c r="AH145" s="153"/>
      <c r="AI145" s="153"/>
      <c r="AJ145" s="153"/>
      <c r="AK145" s="153"/>
      <c r="AL145" s="153"/>
      <c r="AM145" s="153"/>
      <c r="AN145" s="153"/>
      <c r="AO145" s="153"/>
      <c r="AP145" s="153"/>
      <c r="AQ145" s="153"/>
      <c r="AR145" s="153"/>
      <c r="AS145" s="153"/>
      <c r="AT145" s="153"/>
      <c r="AU145" s="153"/>
      <c r="AV145" s="153"/>
      <c r="AW145" s="153"/>
      <c r="AX145" s="153"/>
      <c r="AY145" s="153"/>
      <c r="AZ145" s="153"/>
      <c r="BA145" s="153"/>
      <c r="BB145" s="75" t="s">
        <v>171</v>
      </c>
    </row>
    <row r="146" spans="1:54" ht="16.5" customHeight="1">
      <c r="A146" s="154" t="s">
        <v>172</v>
      </c>
      <c r="B146" s="155"/>
      <c r="C146" s="155"/>
      <c r="D146" s="156"/>
      <c r="E146" s="143" t="s">
        <v>173</v>
      </c>
      <c r="F146" s="157"/>
      <c r="G146" s="157"/>
      <c r="H146" s="157"/>
      <c r="I146" s="157"/>
      <c r="J146" s="157"/>
      <c r="K146" s="157"/>
      <c r="L146" s="157"/>
      <c r="M146" s="157"/>
      <c r="N146" s="157"/>
      <c r="O146" s="157"/>
      <c r="P146" s="157"/>
      <c r="Q146" s="157"/>
      <c r="R146" s="157"/>
      <c r="S146" s="157"/>
      <c r="T146" s="157"/>
      <c r="U146" s="157"/>
      <c r="V146" s="157"/>
      <c r="W146" s="157"/>
      <c r="X146" s="157"/>
      <c r="Y146" s="157"/>
      <c r="Z146" s="157"/>
      <c r="AA146" s="157"/>
      <c r="AB146" s="157"/>
      <c r="AC146" s="157"/>
      <c r="AD146" s="157"/>
      <c r="AE146" s="157"/>
      <c r="AF146" s="157"/>
      <c r="AG146" s="157"/>
      <c r="AH146" s="157"/>
      <c r="AI146" s="157"/>
      <c r="AJ146" s="157"/>
      <c r="AK146" s="157"/>
      <c r="AL146" s="157"/>
      <c r="AM146" s="157"/>
      <c r="AN146" s="157"/>
      <c r="AO146" s="157"/>
      <c r="AP146" s="157"/>
      <c r="AQ146" s="157"/>
      <c r="AR146" s="157"/>
      <c r="AS146" s="157"/>
      <c r="AT146" s="157"/>
      <c r="AU146" s="157"/>
      <c r="AV146" s="157"/>
      <c r="AW146" s="157"/>
      <c r="AX146" s="157"/>
      <c r="AY146" s="157"/>
      <c r="AZ146" s="157"/>
      <c r="BA146" s="158"/>
    </row>
    <row r="147" spans="1:54" ht="73.5" customHeight="1">
      <c r="A147" s="152" t="s">
        <v>174</v>
      </c>
      <c r="B147" s="152"/>
      <c r="C147" s="152"/>
      <c r="D147" s="152"/>
      <c r="E147" s="121" t="s">
        <v>607</v>
      </c>
      <c r="F147" s="153"/>
      <c r="G147" s="153"/>
      <c r="H147" s="153"/>
      <c r="I147" s="153"/>
      <c r="J147" s="153"/>
      <c r="K147" s="153"/>
      <c r="L147" s="153"/>
      <c r="M147" s="153"/>
      <c r="N147" s="153"/>
      <c r="O147" s="153"/>
      <c r="P147" s="153"/>
      <c r="Q147" s="153"/>
      <c r="R147" s="153"/>
      <c r="S147" s="153"/>
      <c r="T147" s="153"/>
      <c r="U147" s="153"/>
      <c r="V147" s="153"/>
      <c r="W147" s="153"/>
      <c r="X147" s="153"/>
      <c r="Y147" s="153"/>
      <c r="Z147" s="153"/>
      <c r="AA147" s="153"/>
      <c r="AB147" s="153"/>
      <c r="AC147" s="153"/>
      <c r="AD147" s="153"/>
      <c r="AE147" s="153"/>
      <c r="AF147" s="153"/>
      <c r="AG147" s="153"/>
      <c r="AH147" s="153"/>
      <c r="AI147" s="153"/>
      <c r="AJ147" s="153"/>
      <c r="AK147" s="153"/>
      <c r="AL147" s="153"/>
      <c r="AM147" s="153"/>
      <c r="AN147" s="153"/>
      <c r="AO147" s="153"/>
      <c r="AP147" s="153"/>
      <c r="AQ147" s="153"/>
      <c r="AR147" s="153"/>
      <c r="AS147" s="153"/>
      <c r="AT147" s="153"/>
      <c r="AU147" s="153"/>
      <c r="AV147" s="153"/>
      <c r="AW147" s="153"/>
      <c r="AX147" s="153"/>
      <c r="AY147" s="153"/>
      <c r="AZ147" s="153"/>
      <c r="BA147" s="153"/>
      <c r="BB147" s="75" t="s">
        <v>171</v>
      </c>
    </row>
  </sheetData>
  <mergeCells count="176">
    <mergeCell ref="A145:D145"/>
    <mergeCell ref="E145:BA145"/>
    <mergeCell ref="A146:D146"/>
    <mergeCell ref="E146:BA146"/>
    <mergeCell ref="A147:D147"/>
    <mergeCell ref="E147:BA147"/>
    <mergeCell ref="S124:U128"/>
    <mergeCell ref="V124:BA128"/>
    <mergeCell ref="C125:M128"/>
    <mergeCell ref="C129:M129"/>
    <mergeCell ref="S129:U133"/>
    <mergeCell ref="V129:BA133"/>
    <mergeCell ref="C130:M133"/>
    <mergeCell ref="A144:D144"/>
    <mergeCell ref="E144:BA144"/>
    <mergeCell ref="A140:D140"/>
    <mergeCell ref="E140:H140"/>
    <mergeCell ref="I140:X140"/>
    <mergeCell ref="Y140:AK140"/>
    <mergeCell ref="AL140:BA140"/>
    <mergeCell ref="A141:D141"/>
    <mergeCell ref="E141:H141"/>
    <mergeCell ref="I141:X141"/>
    <mergeCell ref="Y141:AK141"/>
    <mergeCell ref="AL141:BA141"/>
    <mergeCell ref="A138:D138"/>
    <mergeCell ref="E138:H138"/>
    <mergeCell ref="I138:X138"/>
    <mergeCell ref="Y138:AK138"/>
    <mergeCell ref="AL138:BA138"/>
    <mergeCell ref="A139:D139"/>
    <mergeCell ref="E139:H139"/>
    <mergeCell ref="I139:X139"/>
    <mergeCell ref="Y139:AK139"/>
    <mergeCell ref="AL139:BA139"/>
    <mergeCell ref="A136:H136"/>
    <mergeCell ref="I136:X137"/>
    <mergeCell ref="Y136:AK137"/>
    <mergeCell ref="AL136:BA137"/>
    <mergeCell ref="A137:D137"/>
    <mergeCell ref="E137:H137"/>
    <mergeCell ref="C106:M106"/>
    <mergeCell ref="S106:U110"/>
    <mergeCell ref="V106:BA110"/>
    <mergeCell ref="C107:M110"/>
    <mergeCell ref="C111:M111"/>
    <mergeCell ref="S111:U115"/>
    <mergeCell ref="V111:BA115"/>
    <mergeCell ref="C112:M115"/>
    <mergeCell ref="A118:B133"/>
    <mergeCell ref="C118:M118"/>
    <mergeCell ref="N118:R118"/>
    <mergeCell ref="S118:U118"/>
    <mergeCell ref="V118:BA118"/>
    <mergeCell ref="C119:M119"/>
    <mergeCell ref="S119:U123"/>
    <mergeCell ref="V119:BA123"/>
    <mergeCell ref="C120:M123"/>
    <mergeCell ref="C124:M124"/>
    <mergeCell ref="S96:U100"/>
    <mergeCell ref="V96:BA100"/>
    <mergeCell ref="C97:M100"/>
    <mergeCell ref="C101:M101"/>
    <mergeCell ref="S101:U105"/>
    <mergeCell ref="V101:BA105"/>
    <mergeCell ref="C102:M105"/>
    <mergeCell ref="A95:B115"/>
    <mergeCell ref="C95:M95"/>
    <mergeCell ref="N95:R95"/>
    <mergeCell ref="S95:U95"/>
    <mergeCell ref="V95:BA95"/>
    <mergeCell ref="C96:M96"/>
    <mergeCell ref="AG87:AI91"/>
    <mergeCell ref="AJ87:AL91"/>
    <mergeCell ref="AM87:BA91"/>
    <mergeCell ref="A92:AA92"/>
    <mergeCell ref="AB92:AI92"/>
    <mergeCell ref="AJ92:AL92"/>
    <mergeCell ref="A77:B91"/>
    <mergeCell ref="C77:F81"/>
    <mergeCell ref="AG77:AI81"/>
    <mergeCell ref="AJ77:AL81"/>
    <mergeCell ref="AM77:BA81"/>
    <mergeCell ref="C82:F86"/>
    <mergeCell ref="AG82:AI86"/>
    <mergeCell ref="AJ82:AL86"/>
    <mergeCell ref="AM82:BA86"/>
    <mergeCell ref="C87:F91"/>
    <mergeCell ref="A52:B76"/>
    <mergeCell ref="C52:F56"/>
    <mergeCell ref="AG52:AI56"/>
    <mergeCell ref="AJ52:AL56"/>
    <mergeCell ref="AM52:BA56"/>
    <mergeCell ref="C57:F61"/>
    <mergeCell ref="C67:F71"/>
    <mergeCell ref="AG67:AI71"/>
    <mergeCell ref="AJ67:AL71"/>
    <mergeCell ref="AM67:BA71"/>
    <mergeCell ref="C72:F76"/>
    <mergeCell ref="AG72:AI76"/>
    <mergeCell ref="AJ72:AL76"/>
    <mergeCell ref="AM72:BA76"/>
    <mergeCell ref="AG57:AI61"/>
    <mergeCell ref="AJ57:AL61"/>
    <mergeCell ref="AM57:BA61"/>
    <mergeCell ref="C62:F66"/>
    <mergeCell ref="AG62:AI66"/>
    <mergeCell ref="AJ62:AL66"/>
    <mergeCell ref="AM62:BA66"/>
    <mergeCell ref="AG37:AI41"/>
    <mergeCell ref="AJ37:AL41"/>
    <mergeCell ref="AM37:BA41"/>
    <mergeCell ref="C42:F46"/>
    <mergeCell ref="AG42:AI46"/>
    <mergeCell ref="AJ42:AL46"/>
    <mergeCell ref="AM42:BA46"/>
    <mergeCell ref="A27:B51"/>
    <mergeCell ref="C27:F31"/>
    <mergeCell ref="AG27:AI31"/>
    <mergeCell ref="AJ27:AL31"/>
    <mergeCell ref="AM27:BA31"/>
    <mergeCell ref="C32:F36"/>
    <mergeCell ref="AG32:AI36"/>
    <mergeCell ref="AJ32:AL36"/>
    <mergeCell ref="AM32:BA36"/>
    <mergeCell ref="C37:F41"/>
    <mergeCell ref="C47:F51"/>
    <mergeCell ref="AG47:AI51"/>
    <mergeCell ref="AJ47:AL51"/>
    <mergeCell ref="AM47:BA51"/>
    <mergeCell ref="A26:F26"/>
    <mergeCell ref="G26:AA26"/>
    <mergeCell ref="AB26:AF26"/>
    <mergeCell ref="AG26:AI26"/>
    <mergeCell ref="AJ26:AL26"/>
    <mergeCell ref="AM26:BA26"/>
    <mergeCell ref="A16:AA16"/>
    <mergeCell ref="A17:AA17"/>
    <mergeCell ref="A19:AA19"/>
    <mergeCell ref="AB19:BA19"/>
    <mergeCell ref="A20:AA20"/>
    <mergeCell ref="AB20:BA20"/>
    <mergeCell ref="AD10:AH10"/>
    <mergeCell ref="AD11:AH14"/>
    <mergeCell ref="A13:C14"/>
    <mergeCell ref="D13:G14"/>
    <mergeCell ref="H13:I14"/>
    <mergeCell ref="A8:H8"/>
    <mergeCell ref="I8:R8"/>
    <mergeCell ref="S8:U8"/>
    <mergeCell ref="W8:Y8"/>
    <mergeCell ref="AB8:AE8"/>
    <mergeCell ref="AF8:AI8"/>
    <mergeCell ref="J13:L14"/>
    <mergeCell ref="M13:P14"/>
    <mergeCell ref="Q13:R14"/>
    <mergeCell ref="S13:U14"/>
    <mergeCell ref="V13:Y14"/>
    <mergeCell ref="Z13:AA14"/>
    <mergeCell ref="A10:C11"/>
    <mergeCell ref="D10:G11"/>
    <mergeCell ref="H10:I11"/>
    <mergeCell ref="J10:L11"/>
    <mergeCell ref="M10:AA11"/>
    <mergeCell ref="A6:Z6"/>
    <mergeCell ref="AB6:AI6"/>
    <mergeCell ref="A7:H7"/>
    <mergeCell ref="I7:R7"/>
    <mergeCell ref="S7:Z7"/>
    <mergeCell ref="AB7:AE7"/>
    <mergeCell ref="AF7:AI7"/>
    <mergeCell ref="A1:AI2"/>
    <mergeCell ref="A4:E4"/>
    <mergeCell ref="F4:H4"/>
    <mergeCell ref="J4:K4"/>
    <mergeCell ref="M4:N4"/>
  </mergeCells>
  <phoneticPr fontId="10"/>
  <dataValidations count="1">
    <dataValidation type="list" allowBlank="1" showInputMessage="1" sqref="AG27:AI91 S119:U133 S96:U115" xr:uid="{00000000-0002-0000-0000-000000000000}">
      <formula1>"S,A,B,C,D"</formula1>
    </dataValidation>
  </dataValidations>
  <printOptions horizontalCentered="1"/>
  <pageMargins left="0.39370078740157483" right="0.39370078740157483" top="0.59055118110236227" bottom="0.39370078740157483" header="0.31496062992125984" footer="0.31496062992125984"/>
  <pageSetup paperSize="9" scale="69" fitToHeight="0" orientation="portrait" verticalDpi="300" r:id="rId1"/>
  <headerFooter>
    <oddHeader>&amp;C&amp;F&amp;R&amp;D</oddHeader>
    <oddFooter>&amp;P / &amp;N ページ</oddFooter>
  </headerFooter>
  <rowBreaks count="1" manualBreakCount="1">
    <brk id="92" max="52" man="1"/>
  </rowBreaks>
  <colBreaks count="1" manualBreakCount="1">
    <brk id="53" max="92"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84"/>
  <sheetViews>
    <sheetView topLeftCell="A101" zoomScaleNormal="100" workbookViewId="0"/>
  </sheetViews>
  <sheetFormatPr defaultRowHeight="13"/>
  <sheetData>
    <row r="2" spans="2:2">
      <c r="B2" s="6" t="s">
        <v>175</v>
      </c>
    </row>
    <row r="3" spans="2:2">
      <c r="B3" t="s">
        <v>176</v>
      </c>
    </row>
    <row r="4" spans="2:2">
      <c r="B4" t="s">
        <v>177</v>
      </c>
    </row>
    <row r="5" spans="2:2">
      <c r="B5" t="s">
        <v>178</v>
      </c>
    </row>
    <row r="6" spans="2:2">
      <c r="B6" t="s">
        <v>179</v>
      </c>
    </row>
    <row r="8" spans="2:2">
      <c r="B8" s="6" t="s">
        <v>180</v>
      </c>
    </row>
    <row r="9" spans="2:2">
      <c r="B9" t="s">
        <v>181</v>
      </c>
    </row>
    <row r="10" spans="2:2">
      <c r="B10" t="s">
        <v>182</v>
      </c>
    </row>
    <row r="11" spans="2:2">
      <c r="B11" t="s">
        <v>183</v>
      </c>
    </row>
    <row r="12" spans="2:2">
      <c r="B12" t="s">
        <v>184</v>
      </c>
    </row>
    <row r="14" spans="2:2">
      <c r="B14" s="6" t="s">
        <v>185</v>
      </c>
    </row>
    <row r="15" spans="2:2">
      <c r="B15" t="s">
        <v>186</v>
      </c>
    </row>
    <row r="16" spans="2:2">
      <c r="B16" t="s">
        <v>187</v>
      </c>
    </row>
    <row r="17" spans="2:2">
      <c r="B17" t="s">
        <v>188</v>
      </c>
    </row>
    <row r="18" spans="2:2">
      <c r="B18" t="s">
        <v>189</v>
      </c>
    </row>
    <row r="20" spans="2:2">
      <c r="B20" s="6" t="s">
        <v>190</v>
      </c>
    </row>
    <row r="21" spans="2:2">
      <c r="B21" t="s">
        <v>191</v>
      </c>
    </row>
    <row r="22" spans="2:2">
      <c r="B22" t="s">
        <v>192</v>
      </c>
    </row>
    <row r="23" spans="2:2">
      <c r="B23" t="s">
        <v>193</v>
      </c>
    </row>
    <row r="25" spans="2:2">
      <c r="B25" s="6" t="s">
        <v>194</v>
      </c>
    </row>
    <row r="26" spans="2:2">
      <c r="B26" t="s">
        <v>195</v>
      </c>
    </row>
    <row r="27" spans="2:2">
      <c r="B27" t="s">
        <v>196</v>
      </c>
    </row>
    <row r="28" spans="2:2">
      <c r="B28" t="s">
        <v>197</v>
      </c>
    </row>
    <row r="30" spans="2:2">
      <c r="B30" s="6" t="s">
        <v>198</v>
      </c>
    </row>
    <row r="31" spans="2:2">
      <c r="B31" t="s">
        <v>199</v>
      </c>
    </row>
    <row r="32" spans="2:2">
      <c r="B32" t="s">
        <v>200</v>
      </c>
    </row>
    <row r="33" spans="2:2">
      <c r="B33" t="s">
        <v>201</v>
      </c>
    </row>
    <row r="35" spans="2:2">
      <c r="B35" s="6" t="s">
        <v>202</v>
      </c>
    </row>
    <row r="36" spans="2:2">
      <c r="B36" t="s">
        <v>203</v>
      </c>
    </row>
    <row r="37" spans="2:2">
      <c r="B37" t="s">
        <v>204</v>
      </c>
    </row>
    <row r="38" spans="2:2">
      <c r="B38" t="s">
        <v>205</v>
      </c>
    </row>
    <row r="39" spans="2:2">
      <c r="B39" t="s">
        <v>206</v>
      </c>
    </row>
    <row r="41" spans="2:2">
      <c r="B41" s="6" t="s">
        <v>207</v>
      </c>
    </row>
    <row r="42" spans="2:2">
      <c r="B42" t="s">
        <v>208</v>
      </c>
    </row>
    <row r="43" spans="2:2">
      <c r="B43" t="s">
        <v>209</v>
      </c>
    </row>
    <row r="44" spans="2:2">
      <c r="B44" t="s">
        <v>210</v>
      </c>
    </row>
    <row r="45" spans="2:2">
      <c r="B45" t="s">
        <v>211</v>
      </c>
    </row>
    <row r="46" spans="2:2">
      <c r="B46" t="s">
        <v>212</v>
      </c>
    </row>
    <row r="47" spans="2:2">
      <c r="B47" s="6" t="s">
        <v>213</v>
      </c>
    </row>
    <row r="48" spans="2:2">
      <c r="B48" t="s">
        <v>214</v>
      </c>
    </row>
    <row r="49" spans="2:2">
      <c r="B49" t="s">
        <v>215</v>
      </c>
    </row>
    <row r="50" spans="2:2">
      <c r="B50" t="s">
        <v>216</v>
      </c>
    </row>
    <row r="52" spans="2:2">
      <c r="B52" s="6" t="s">
        <v>217</v>
      </c>
    </row>
    <row r="53" spans="2:2">
      <c r="B53" t="s">
        <v>218</v>
      </c>
    </row>
    <row r="54" spans="2:2">
      <c r="B54" t="s">
        <v>219</v>
      </c>
    </row>
    <row r="55" spans="2:2">
      <c r="B55" t="s">
        <v>220</v>
      </c>
    </row>
    <row r="57" spans="2:2">
      <c r="B57" s="6" t="s">
        <v>221</v>
      </c>
    </row>
    <row r="58" spans="2:2">
      <c r="B58" t="s">
        <v>222</v>
      </c>
    </row>
    <row r="59" spans="2:2">
      <c r="B59" t="s">
        <v>223</v>
      </c>
    </row>
    <row r="60" spans="2:2">
      <c r="B60" t="s">
        <v>224</v>
      </c>
    </row>
    <row r="61" spans="2:2">
      <c r="B61" t="s">
        <v>225</v>
      </c>
    </row>
    <row r="62" spans="2:2">
      <c r="B62" t="s">
        <v>212</v>
      </c>
    </row>
    <row r="63" spans="2:2">
      <c r="B63" s="6" t="s">
        <v>226</v>
      </c>
    </row>
    <row r="64" spans="2:2">
      <c r="B64" t="s">
        <v>227</v>
      </c>
    </row>
    <row r="65" spans="2:2">
      <c r="B65" t="s">
        <v>228</v>
      </c>
    </row>
    <row r="66" spans="2:2">
      <c r="B66" t="s">
        <v>229</v>
      </c>
    </row>
    <row r="67" spans="2:2">
      <c r="B67" t="s">
        <v>230</v>
      </c>
    </row>
    <row r="69" spans="2:2">
      <c r="B69" s="6" t="s">
        <v>231</v>
      </c>
    </row>
    <row r="70" spans="2:2">
      <c r="B70" t="s">
        <v>232</v>
      </c>
    </row>
    <row r="71" spans="2:2">
      <c r="B71" t="s">
        <v>233</v>
      </c>
    </row>
    <row r="72" spans="2:2">
      <c r="B72" t="s">
        <v>234</v>
      </c>
    </row>
    <row r="74" spans="2:2">
      <c r="B74" s="6" t="s">
        <v>235</v>
      </c>
    </row>
    <row r="75" spans="2:2">
      <c r="B75" t="s">
        <v>236</v>
      </c>
    </row>
    <row r="76" spans="2:2">
      <c r="B76" t="s">
        <v>237</v>
      </c>
    </row>
    <row r="77" spans="2:2">
      <c r="B77" t="s">
        <v>238</v>
      </c>
    </row>
    <row r="78" spans="2:2">
      <c r="B78" t="s">
        <v>239</v>
      </c>
    </row>
    <row r="79" spans="2:2">
      <c r="B79" t="s">
        <v>240</v>
      </c>
    </row>
    <row r="80" spans="2:2">
      <c r="B80" t="s">
        <v>241</v>
      </c>
    </row>
    <row r="81" spans="2:2">
      <c r="B81" t="s">
        <v>242</v>
      </c>
    </row>
    <row r="82" spans="2:2">
      <c r="B82" t="s">
        <v>243</v>
      </c>
    </row>
    <row r="83" spans="2:2">
      <c r="B83" t="s">
        <v>244</v>
      </c>
    </row>
    <row r="84" spans="2:2">
      <c r="B84" t="s">
        <v>245</v>
      </c>
    </row>
  </sheetData>
  <phoneticPr fontId="5"/>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autoPageBreaks="0" fitToPage="1"/>
  </sheetPr>
  <dimension ref="A1:BA96"/>
  <sheetViews>
    <sheetView showGridLines="0" view="pageBreakPreview" topLeftCell="A68" zoomScaleSheetLayoutView="100" workbookViewId="0">
      <selection activeCell="AF15" sqref="AF15"/>
    </sheetView>
  </sheetViews>
  <sheetFormatPr defaultColWidth="8.90625" defaultRowHeight="12"/>
  <cols>
    <col min="1" max="118" width="2.6328125" style="24" customWidth="1"/>
    <col min="119" max="16384" width="8.90625" style="24"/>
  </cols>
  <sheetData>
    <row r="1" spans="1:51" ht="9" customHeight="1">
      <c r="A1" s="78" t="s">
        <v>246</v>
      </c>
      <c r="B1" s="78"/>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row>
    <row r="2" spans="1:51" ht="9" customHeight="1">
      <c r="A2" s="78"/>
      <c r="B2" s="78"/>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row>
    <row r="3" spans="1:51" ht="9" customHeight="1" thickBot="1">
      <c r="A3" s="58"/>
      <c r="B3" s="58"/>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row>
    <row r="4" spans="1:51" ht="7.5" customHeight="1" thickTop="1">
      <c r="A4" s="58"/>
      <c r="B4" s="61"/>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3"/>
      <c r="AK4" s="63"/>
      <c r="AL4" s="63"/>
      <c r="AM4" s="63"/>
      <c r="AN4" s="63"/>
      <c r="AO4" s="63"/>
      <c r="AP4" s="63"/>
      <c r="AQ4" s="63"/>
      <c r="AR4" s="63"/>
      <c r="AS4" s="63"/>
      <c r="AT4" s="63"/>
      <c r="AU4" s="63"/>
      <c r="AV4" s="63"/>
      <c r="AW4" s="63"/>
      <c r="AX4" s="63"/>
      <c r="AY4" s="64"/>
    </row>
    <row r="5" spans="1:51" s="60" customFormat="1" ht="14">
      <c r="A5" s="58"/>
      <c r="B5" s="65"/>
      <c r="C5" s="66" t="s">
        <v>247</v>
      </c>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Y5" s="67"/>
    </row>
    <row r="6" spans="1:51" s="60" customFormat="1" ht="14">
      <c r="A6" s="58"/>
      <c r="B6" s="65"/>
      <c r="C6" s="68" t="s">
        <v>248</v>
      </c>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Y6" s="67"/>
    </row>
    <row r="7" spans="1:51" s="60" customFormat="1" ht="14">
      <c r="A7" s="58"/>
      <c r="B7" s="69"/>
      <c r="C7" s="68" t="s">
        <v>249</v>
      </c>
      <c r="D7" s="58"/>
      <c r="E7" s="58"/>
      <c r="F7" s="58"/>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58"/>
      <c r="AI7" s="58"/>
      <c r="AY7" s="67"/>
    </row>
    <row r="8" spans="1:51" s="60" customFormat="1" ht="6.65" customHeight="1" thickBot="1">
      <c r="A8" s="58"/>
      <c r="B8" s="70"/>
      <c r="C8" s="71"/>
      <c r="D8" s="72"/>
      <c r="E8" s="72"/>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3"/>
      <c r="AK8" s="73"/>
      <c r="AL8" s="73"/>
      <c r="AM8" s="73"/>
      <c r="AN8" s="73"/>
      <c r="AO8" s="73"/>
      <c r="AP8" s="73"/>
      <c r="AQ8" s="73"/>
      <c r="AR8" s="73"/>
      <c r="AS8" s="73"/>
      <c r="AT8" s="73"/>
      <c r="AU8" s="73"/>
      <c r="AV8" s="73"/>
      <c r="AW8" s="73"/>
      <c r="AX8" s="73"/>
      <c r="AY8" s="74"/>
    </row>
    <row r="9" spans="1:51" ht="19.5" customHeight="1" thickTop="1">
      <c r="A9" s="25"/>
      <c r="B9" s="59"/>
      <c r="C9" s="59"/>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row>
    <row r="10" spans="1:51" ht="18" customHeight="1">
      <c r="A10" s="77" t="s">
        <v>1</v>
      </c>
      <c r="B10" s="77"/>
      <c r="C10" s="77"/>
      <c r="D10" s="77"/>
      <c r="E10" s="77"/>
      <c r="F10" s="79">
        <v>2018</v>
      </c>
      <c r="G10" s="79"/>
      <c r="H10" s="80"/>
      <c r="I10" s="26" t="s">
        <v>2</v>
      </c>
      <c r="J10" s="81">
        <v>9</v>
      </c>
      <c r="K10" s="81"/>
      <c r="L10" s="26" t="s">
        <v>3</v>
      </c>
      <c r="M10" s="81">
        <v>3</v>
      </c>
      <c r="N10" s="81"/>
      <c r="O10" s="27" t="s">
        <v>4</v>
      </c>
    </row>
    <row r="11" spans="1:51" ht="7" customHeight="1"/>
    <row r="12" spans="1:51" ht="18" customHeight="1">
      <c r="A12" s="77" t="s">
        <v>5</v>
      </c>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B12" s="77" t="s">
        <v>6</v>
      </c>
      <c r="AC12" s="77"/>
      <c r="AD12" s="77"/>
      <c r="AE12" s="77"/>
      <c r="AF12" s="77"/>
      <c r="AG12" s="77"/>
      <c r="AH12" s="77"/>
      <c r="AI12" s="77"/>
    </row>
    <row r="13" spans="1:51" ht="18" customHeight="1">
      <c r="A13" s="77" t="s">
        <v>7</v>
      </c>
      <c r="B13" s="77"/>
      <c r="C13" s="77"/>
      <c r="D13" s="77"/>
      <c r="E13" s="77"/>
      <c r="F13" s="77"/>
      <c r="G13" s="77"/>
      <c r="H13" s="77"/>
      <c r="I13" s="77" t="s">
        <v>8</v>
      </c>
      <c r="J13" s="77"/>
      <c r="K13" s="77"/>
      <c r="L13" s="77"/>
      <c r="M13" s="77"/>
      <c r="N13" s="77"/>
      <c r="O13" s="77"/>
      <c r="P13" s="77"/>
      <c r="Q13" s="77"/>
      <c r="R13" s="77"/>
      <c r="S13" s="77" t="s">
        <v>9</v>
      </c>
      <c r="T13" s="77"/>
      <c r="U13" s="77"/>
      <c r="V13" s="77"/>
      <c r="W13" s="77"/>
      <c r="X13" s="77"/>
      <c r="Y13" s="77"/>
      <c r="Z13" s="77"/>
      <c r="AB13" s="77" t="s">
        <v>10</v>
      </c>
      <c r="AC13" s="77"/>
      <c r="AD13" s="77"/>
      <c r="AE13" s="77"/>
      <c r="AF13" s="77" t="s">
        <v>11</v>
      </c>
      <c r="AG13" s="77"/>
      <c r="AH13" s="77"/>
      <c r="AI13" s="77"/>
    </row>
    <row r="14" spans="1:51" ht="18" customHeight="1">
      <c r="A14" s="79" t="s">
        <v>250</v>
      </c>
      <c r="B14" s="79"/>
      <c r="C14" s="79"/>
      <c r="D14" s="79"/>
      <c r="E14" s="79"/>
      <c r="F14" s="79"/>
      <c r="G14" s="79"/>
      <c r="H14" s="79"/>
      <c r="I14" s="79" t="s">
        <v>251</v>
      </c>
      <c r="J14" s="79"/>
      <c r="K14" s="79"/>
      <c r="L14" s="79"/>
      <c r="M14" s="79"/>
      <c r="N14" s="79"/>
      <c r="O14" s="79"/>
      <c r="P14" s="79"/>
      <c r="Q14" s="79"/>
      <c r="R14" s="79"/>
      <c r="S14" s="79">
        <v>2018</v>
      </c>
      <c r="T14" s="79"/>
      <c r="U14" s="80"/>
      <c r="V14" s="26" t="s">
        <v>2</v>
      </c>
      <c r="W14" s="94">
        <v>1</v>
      </c>
      <c r="X14" s="79"/>
      <c r="Y14" s="80"/>
      <c r="Z14" s="27" t="s">
        <v>14</v>
      </c>
      <c r="AB14" s="79" t="s">
        <v>252</v>
      </c>
      <c r="AC14" s="79"/>
      <c r="AD14" s="79"/>
      <c r="AE14" s="79"/>
      <c r="AF14" s="79" t="s">
        <v>16</v>
      </c>
      <c r="AG14" s="79"/>
      <c r="AH14" s="79"/>
      <c r="AI14" s="79"/>
    </row>
    <row r="15" spans="1:51" ht="10.5" customHeight="1"/>
    <row r="16" spans="1:51" ht="11.25" customHeight="1">
      <c r="A16" s="101" t="s">
        <v>17</v>
      </c>
      <c r="B16" s="101"/>
      <c r="C16" s="101"/>
      <c r="D16" s="102"/>
      <c r="E16" s="103"/>
      <c r="F16" s="103"/>
      <c r="G16" s="103"/>
      <c r="H16" s="103" t="s">
        <v>18</v>
      </c>
      <c r="I16" s="106"/>
      <c r="J16" s="102" t="s">
        <v>19</v>
      </c>
      <c r="K16" s="103"/>
      <c r="L16" s="106"/>
      <c r="M16" s="108"/>
      <c r="N16" s="108"/>
      <c r="O16" s="108"/>
      <c r="P16" s="108"/>
      <c r="Q16" s="108"/>
      <c r="R16" s="108"/>
      <c r="S16" s="108"/>
      <c r="T16" s="108"/>
      <c r="U16" s="108"/>
      <c r="V16" s="108"/>
      <c r="W16" s="108"/>
      <c r="X16" s="108"/>
      <c r="Y16" s="108"/>
      <c r="Z16" s="108"/>
      <c r="AA16" s="109"/>
      <c r="AB16" s="28"/>
      <c r="AD16" s="82" t="s">
        <v>20</v>
      </c>
      <c r="AE16" s="83"/>
      <c r="AF16" s="83"/>
      <c r="AG16" s="83"/>
      <c r="AH16" s="84"/>
      <c r="AI16" s="29"/>
    </row>
    <row r="17" spans="1:53" ht="11.25" customHeight="1">
      <c r="A17" s="101"/>
      <c r="B17" s="101"/>
      <c r="C17" s="101"/>
      <c r="D17" s="104"/>
      <c r="E17" s="105"/>
      <c r="F17" s="105"/>
      <c r="G17" s="105"/>
      <c r="H17" s="105"/>
      <c r="I17" s="107"/>
      <c r="J17" s="104"/>
      <c r="K17" s="105"/>
      <c r="L17" s="107"/>
      <c r="M17" s="110"/>
      <c r="N17" s="110"/>
      <c r="O17" s="110"/>
      <c r="P17" s="110"/>
      <c r="Q17" s="110"/>
      <c r="R17" s="110"/>
      <c r="S17" s="110"/>
      <c r="T17" s="110"/>
      <c r="U17" s="110"/>
      <c r="V17" s="110"/>
      <c r="W17" s="110"/>
      <c r="X17" s="110"/>
      <c r="Y17" s="110"/>
      <c r="Z17" s="110"/>
      <c r="AA17" s="111"/>
      <c r="AB17" s="28"/>
      <c r="AC17" s="29"/>
      <c r="AD17" s="85"/>
      <c r="AE17" s="86"/>
      <c r="AF17" s="86"/>
      <c r="AG17" s="86"/>
      <c r="AH17" s="87"/>
      <c r="AI17" s="29"/>
    </row>
    <row r="18" spans="1:53" ht="5.25" customHeight="1">
      <c r="A18" s="30"/>
      <c r="B18" s="31"/>
      <c r="C18" s="31"/>
      <c r="D18" s="32"/>
      <c r="E18" s="32"/>
      <c r="F18" s="32"/>
      <c r="G18" s="32"/>
      <c r="H18" s="32"/>
      <c r="I18" s="33"/>
      <c r="J18" s="33"/>
      <c r="K18" s="33"/>
      <c r="L18" s="34"/>
      <c r="M18" s="34"/>
      <c r="N18" s="34"/>
      <c r="O18" s="34"/>
      <c r="P18" s="34"/>
      <c r="Q18" s="34"/>
      <c r="R18" s="34"/>
      <c r="S18" s="34"/>
      <c r="T18" s="34"/>
      <c r="U18" s="34"/>
      <c r="V18" s="34"/>
      <c r="W18" s="34"/>
      <c r="X18" s="34"/>
      <c r="Y18" s="34"/>
      <c r="Z18" s="34"/>
      <c r="AA18" s="34"/>
      <c r="AB18" s="28"/>
      <c r="AC18" s="29"/>
      <c r="AD18" s="88"/>
      <c r="AE18" s="89"/>
      <c r="AF18" s="89"/>
      <c r="AG18" s="89"/>
      <c r="AH18" s="90"/>
      <c r="AI18" s="29"/>
    </row>
    <row r="19" spans="1:53" ht="11.25" customHeight="1">
      <c r="A19" s="85" t="s">
        <v>21</v>
      </c>
      <c r="B19" s="86"/>
      <c r="C19" s="87"/>
      <c r="D19" s="85">
        <f>AB80</f>
        <v>46</v>
      </c>
      <c r="E19" s="86"/>
      <c r="F19" s="86"/>
      <c r="G19" s="86"/>
      <c r="H19" s="86" t="s">
        <v>18</v>
      </c>
      <c r="I19" s="87"/>
      <c r="J19" s="85" t="s">
        <v>17</v>
      </c>
      <c r="K19" s="86"/>
      <c r="L19" s="87"/>
      <c r="M19" s="85">
        <f>D16</f>
        <v>0</v>
      </c>
      <c r="N19" s="86"/>
      <c r="O19" s="86"/>
      <c r="P19" s="86"/>
      <c r="Q19" s="86" t="s">
        <v>18</v>
      </c>
      <c r="R19" s="87"/>
      <c r="S19" s="95" t="s">
        <v>22</v>
      </c>
      <c r="T19" s="96"/>
      <c r="U19" s="97"/>
      <c r="V19" s="95">
        <f>D19+M19</f>
        <v>46</v>
      </c>
      <c r="W19" s="96"/>
      <c r="X19" s="96"/>
      <c r="Y19" s="96"/>
      <c r="Z19" s="96" t="s">
        <v>18</v>
      </c>
      <c r="AA19" s="97"/>
      <c r="AB19" s="28"/>
      <c r="AC19" s="29"/>
      <c r="AD19" s="88"/>
      <c r="AE19" s="89"/>
      <c r="AF19" s="89"/>
      <c r="AG19" s="89"/>
      <c r="AH19" s="90"/>
      <c r="AI19" s="29"/>
    </row>
    <row r="20" spans="1:53" ht="11.25" customHeight="1">
      <c r="A20" s="91"/>
      <c r="B20" s="92"/>
      <c r="C20" s="93"/>
      <c r="D20" s="91"/>
      <c r="E20" s="92"/>
      <c r="F20" s="92"/>
      <c r="G20" s="92"/>
      <c r="H20" s="92"/>
      <c r="I20" s="93"/>
      <c r="J20" s="91"/>
      <c r="K20" s="92"/>
      <c r="L20" s="93"/>
      <c r="M20" s="91"/>
      <c r="N20" s="92"/>
      <c r="O20" s="92"/>
      <c r="P20" s="92"/>
      <c r="Q20" s="92"/>
      <c r="R20" s="93"/>
      <c r="S20" s="98"/>
      <c r="T20" s="99"/>
      <c r="U20" s="100"/>
      <c r="V20" s="98"/>
      <c r="W20" s="99"/>
      <c r="X20" s="99"/>
      <c r="Y20" s="99"/>
      <c r="Z20" s="99"/>
      <c r="AA20" s="100"/>
      <c r="AB20" s="28"/>
      <c r="AC20" s="29"/>
      <c r="AD20" s="91"/>
      <c r="AE20" s="92"/>
      <c r="AF20" s="92"/>
      <c r="AG20" s="92"/>
      <c r="AH20" s="93"/>
      <c r="AI20" s="29"/>
    </row>
    <row r="21" spans="1:53" ht="8.25" customHeight="1"/>
    <row r="22" spans="1:53" ht="15" customHeight="1">
      <c r="A22" s="116" t="s">
        <v>23</v>
      </c>
      <c r="B22" s="116"/>
      <c r="C22" s="116"/>
      <c r="D22" s="116"/>
      <c r="E22" s="116"/>
      <c r="F22" s="116"/>
      <c r="G22" s="116"/>
      <c r="H22" s="116"/>
      <c r="I22" s="116"/>
      <c r="J22" s="116"/>
      <c r="K22" s="116"/>
      <c r="L22" s="116"/>
      <c r="M22" s="116"/>
      <c r="N22" s="116"/>
      <c r="O22" s="116"/>
      <c r="P22" s="116"/>
      <c r="Q22" s="116"/>
      <c r="R22" s="116"/>
      <c r="S22" s="116"/>
      <c r="T22" s="116"/>
      <c r="U22" s="116"/>
      <c r="V22" s="116"/>
      <c r="W22" s="116"/>
      <c r="X22" s="116"/>
      <c r="Y22" s="116"/>
      <c r="Z22" s="116"/>
      <c r="AA22" s="116"/>
    </row>
    <row r="23" spans="1:53" ht="54.75" customHeight="1">
      <c r="A23" s="117" t="s">
        <v>253</v>
      </c>
      <c r="B23" s="118"/>
      <c r="C23" s="118"/>
      <c r="D23" s="118"/>
      <c r="E23" s="118"/>
      <c r="F23" s="118"/>
      <c r="G23" s="118"/>
      <c r="H23" s="118"/>
      <c r="I23" s="118"/>
      <c r="J23" s="118"/>
      <c r="K23" s="118"/>
      <c r="L23" s="118"/>
      <c r="M23" s="118"/>
      <c r="N23" s="118"/>
      <c r="O23" s="118"/>
      <c r="P23" s="118"/>
      <c r="Q23" s="118"/>
      <c r="R23" s="118"/>
      <c r="S23" s="118"/>
      <c r="T23" s="118"/>
      <c r="U23" s="118"/>
      <c r="V23" s="118"/>
      <c r="W23" s="118"/>
      <c r="X23" s="118"/>
      <c r="Y23" s="118"/>
      <c r="Z23" s="118"/>
      <c r="AA23" s="119"/>
    </row>
    <row r="24" spans="1:53" ht="10.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row>
    <row r="25" spans="1:53" s="36" customFormat="1" ht="15" customHeight="1">
      <c r="A25" s="120" t="s">
        <v>254</v>
      </c>
      <c r="B25" s="120"/>
      <c r="C25" s="120"/>
      <c r="D25" s="120"/>
      <c r="E25" s="120"/>
      <c r="F25" s="120"/>
      <c r="G25" s="120"/>
      <c r="H25" s="120"/>
      <c r="I25" s="120"/>
      <c r="J25" s="120"/>
      <c r="K25" s="120"/>
      <c r="L25" s="120"/>
      <c r="M25" s="120"/>
      <c r="N25" s="120"/>
      <c r="O25" s="120"/>
      <c r="P25" s="120"/>
      <c r="Q25" s="120"/>
      <c r="R25" s="120"/>
      <c r="S25" s="120"/>
      <c r="T25" s="120"/>
      <c r="U25" s="120"/>
      <c r="V25" s="120"/>
      <c r="W25" s="120"/>
      <c r="X25" s="120"/>
      <c r="Y25" s="120"/>
      <c r="Z25" s="120"/>
      <c r="AA25" s="120"/>
      <c r="AB25" s="120" t="s">
        <v>25</v>
      </c>
      <c r="AC25" s="120"/>
      <c r="AD25" s="120"/>
      <c r="AE25" s="120"/>
      <c r="AF25" s="120"/>
      <c r="AG25" s="120"/>
      <c r="AH25" s="120"/>
      <c r="AI25" s="120"/>
      <c r="AJ25" s="120"/>
      <c r="AK25" s="120"/>
      <c r="AL25" s="120"/>
      <c r="AM25" s="120"/>
      <c r="AN25" s="120"/>
      <c r="AO25" s="120"/>
      <c r="AP25" s="120"/>
      <c r="AQ25" s="120"/>
      <c r="AR25" s="120"/>
      <c r="AS25" s="120"/>
      <c r="AT25" s="120"/>
      <c r="AU25" s="120"/>
      <c r="AV25" s="120"/>
      <c r="AW25" s="120"/>
      <c r="AX25" s="120"/>
      <c r="AY25" s="120"/>
      <c r="AZ25" s="120"/>
      <c r="BA25" s="120"/>
    </row>
    <row r="26" spans="1:53" ht="60" customHeight="1">
      <c r="A26" s="121" t="s">
        <v>255</v>
      </c>
      <c r="B26" s="121"/>
      <c r="C26" s="121"/>
      <c r="D26" s="121"/>
      <c r="E26" s="121"/>
      <c r="F26" s="121"/>
      <c r="G26" s="121"/>
      <c r="H26" s="121"/>
      <c r="I26" s="121"/>
      <c r="J26" s="121"/>
      <c r="K26" s="121"/>
      <c r="L26" s="121"/>
      <c r="M26" s="121"/>
      <c r="N26" s="121"/>
      <c r="O26" s="121"/>
      <c r="P26" s="121"/>
      <c r="Q26" s="121"/>
      <c r="R26" s="121"/>
      <c r="S26" s="121"/>
      <c r="T26" s="121"/>
      <c r="U26" s="121"/>
      <c r="V26" s="121"/>
      <c r="W26" s="121"/>
      <c r="X26" s="121"/>
      <c r="Y26" s="121"/>
      <c r="Z26" s="121"/>
      <c r="AA26" s="121"/>
      <c r="AB26" s="122" t="s">
        <v>256</v>
      </c>
      <c r="AC26" s="123"/>
      <c r="AD26" s="123"/>
      <c r="AE26" s="123"/>
      <c r="AF26" s="123"/>
      <c r="AG26" s="123"/>
      <c r="AH26" s="123"/>
      <c r="AI26" s="123"/>
      <c r="AJ26" s="123"/>
      <c r="AK26" s="123"/>
      <c r="AL26" s="123"/>
      <c r="AM26" s="123"/>
      <c r="AN26" s="123"/>
      <c r="AO26" s="123"/>
      <c r="AP26" s="123"/>
      <c r="AQ26" s="123"/>
      <c r="AR26" s="123"/>
      <c r="AS26" s="123"/>
      <c r="AT26" s="123"/>
      <c r="AU26" s="123"/>
      <c r="AV26" s="123"/>
      <c r="AW26" s="123"/>
      <c r="AX26" s="123"/>
      <c r="AY26" s="123"/>
      <c r="AZ26" s="123"/>
      <c r="BA26" s="123"/>
    </row>
    <row r="27" spans="1:53" ht="13">
      <c r="A27" s="54" t="s">
        <v>257</v>
      </c>
      <c r="B27" s="53"/>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8"/>
      <c r="AC27" s="32"/>
      <c r="AD27" s="32"/>
      <c r="AE27" s="32"/>
      <c r="AF27" s="32"/>
      <c r="AG27" s="29"/>
      <c r="AH27" s="29"/>
      <c r="AI27" s="29"/>
    </row>
    <row r="28" spans="1:53" s="40" customFormat="1" ht="15" customHeight="1">
      <c r="A28" s="112" t="s">
        <v>143</v>
      </c>
      <c r="B28" s="112"/>
      <c r="C28" s="112"/>
      <c r="D28" s="112"/>
      <c r="E28" s="112"/>
      <c r="F28" s="112"/>
      <c r="G28" s="112"/>
      <c r="H28" s="112"/>
      <c r="I28" s="112" t="s">
        <v>144</v>
      </c>
      <c r="J28" s="112"/>
      <c r="K28" s="112"/>
      <c r="L28" s="112"/>
      <c r="M28" s="112"/>
      <c r="N28" s="112"/>
      <c r="O28" s="112"/>
      <c r="P28" s="112"/>
      <c r="Q28" s="112"/>
      <c r="R28" s="112"/>
      <c r="S28" s="112"/>
      <c r="T28" s="112"/>
      <c r="U28" s="112"/>
      <c r="V28" s="112"/>
      <c r="W28" s="112"/>
      <c r="X28" s="112"/>
      <c r="Y28" s="112" t="s">
        <v>145</v>
      </c>
      <c r="Z28" s="112"/>
      <c r="AA28" s="112"/>
      <c r="AB28" s="112"/>
      <c r="AC28" s="112"/>
      <c r="AD28" s="112"/>
      <c r="AE28" s="112"/>
      <c r="AF28" s="112"/>
      <c r="AG28" s="112"/>
      <c r="AH28" s="112"/>
      <c r="AI28" s="112"/>
      <c r="AJ28" s="112"/>
      <c r="AK28" s="112"/>
      <c r="AL28" s="112" t="s">
        <v>146</v>
      </c>
      <c r="AM28" s="112"/>
      <c r="AN28" s="112"/>
      <c r="AO28" s="112"/>
      <c r="AP28" s="112"/>
      <c r="AQ28" s="112"/>
      <c r="AR28" s="112"/>
      <c r="AS28" s="112"/>
      <c r="AT28" s="112"/>
      <c r="AU28" s="112"/>
      <c r="AV28" s="112"/>
      <c r="AW28" s="112"/>
      <c r="AX28" s="112"/>
      <c r="AY28" s="112"/>
      <c r="AZ28" s="112"/>
      <c r="BA28" s="112"/>
    </row>
    <row r="29" spans="1:53" s="40" customFormat="1" ht="15" customHeight="1">
      <c r="A29" s="112" t="s">
        <v>147</v>
      </c>
      <c r="B29" s="112"/>
      <c r="C29" s="112"/>
      <c r="D29" s="112"/>
      <c r="E29" s="112" t="s">
        <v>148</v>
      </c>
      <c r="F29" s="112"/>
      <c r="G29" s="112"/>
      <c r="H29" s="113"/>
      <c r="I29" s="112"/>
      <c r="J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2"/>
      <c r="AJ29" s="112"/>
      <c r="AK29" s="112"/>
      <c r="AL29" s="112"/>
      <c r="AM29" s="112"/>
      <c r="AN29" s="112"/>
      <c r="AO29" s="112"/>
      <c r="AP29" s="112"/>
      <c r="AQ29" s="112"/>
      <c r="AR29" s="112"/>
      <c r="AS29" s="112"/>
      <c r="AT29" s="112"/>
      <c r="AU29" s="112"/>
      <c r="AV29" s="112"/>
      <c r="AW29" s="112"/>
      <c r="AX29" s="112"/>
      <c r="AY29" s="112"/>
      <c r="AZ29" s="112"/>
      <c r="BA29" s="112"/>
    </row>
    <row r="30" spans="1:53" ht="36" customHeight="1">
      <c r="A30" s="146" t="s">
        <v>258</v>
      </c>
      <c r="B30" s="147"/>
      <c r="C30" s="147"/>
      <c r="D30" s="148"/>
      <c r="E30" s="146">
        <v>43313</v>
      </c>
      <c r="F30" s="147"/>
      <c r="G30" s="147"/>
      <c r="H30" s="148"/>
      <c r="I30" s="149" t="s">
        <v>259</v>
      </c>
      <c r="J30" s="150"/>
      <c r="K30" s="150"/>
      <c r="L30" s="150"/>
      <c r="M30" s="150"/>
      <c r="N30" s="150"/>
      <c r="O30" s="150"/>
      <c r="P30" s="150"/>
      <c r="Q30" s="150"/>
      <c r="R30" s="150"/>
      <c r="S30" s="150"/>
      <c r="T30" s="150"/>
      <c r="U30" s="150"/>
      <c r="V30" s="150"/>
      <c r="W30" s="150"/>
      <c r="X30" s="151"/>
      <c r="Y30" s="149" t="s">
        <v>260</v>
      </c>
      <c r="Z30" s="150"/>
      <c r="AA30" s="150"/>
      <c r="AB30" s="150"/>
      <c r="AC30" s="150"/>
      <c r="AD30" s="150"/>
      <c r="AE30" s="150"/>
      <c r="AF30" s="150"/>
      <c r="AG30" s="150"/>
      <c r="AH30" s="150"/>
      <c r="AI30" s="150"/>
      <c r="AJ30" s="150"/>
      <c r="AK30" s="151"/>
      <c r="AL30" s="143" t="s">
        <v>261</v>
      </c>
      <c r="AM30" s="144"/>
      <c r="AN30" s="144"/>
      <c r="AO30" s="144"/>
      <c r="AP30" s="144"/>
      <c r="AQ30" s="144"/>
      <c r="AR30" s="144"/>
      <c r="AS30" s="144"/>
      <c r="AT30" s="144"/>
      <c r="AU30" s="144"/>
      <c r="AV30" s="144"/>
      <c r="AW30" s="144"/>
      <c r="AX30" s="144"/>
      <c r="AY30" s="144"/>
      <c r="AZ30" s="144"/>
      <c r="BA30" s="145"/>
    </row>
    <row r="31" spans="1:53" ht="26.25" customHeight="1">
      <c r="A31" s="146"/>
      <c r="B31" s="147"/>
      <c r="C31" s="147"/>
      <c r="D31" s="148"/>
      <c r="E31" s="147"/>
      <c r="F31" s="147"/>
      <c r="G31" s="147"/>
      <c r="H31" s="148"/>
      <c r="I31" s="149"/>
      <c r="J31" s="150"/>
      <c r="K31" s="150"/>
      <c r="L31" s="150"/>
      <c r="M31" s="150"/>
      <c r="N31" s="150"/>
      <c r="O31" s="150"/>
      <c r="P31" s="150"/>
      <c r="Q31" s="150"/>
      <c r="R31" s="150"/>
      <c r="S31" s="150"/>
      <c r="T31" s="150"/>
      <c r="U31" s="150"/>
      <c r="V31" s="150"/>
      <c r="W31" s="150"/>
      <c r="X31" s="151"/>
      <c r="Y31" s="149"/>
      <c r="Z31" s="150"/>
      <c r="AA31" s="150"/>
      <c r="AB31" s="150"/>
      <c r="AC31" s="150"/>
      <c r="AD31" s="150"/>
      <c r="AE31" s="150"/>
      <c r="AF31" s="150"/>
      <c r="AG31" s="150"/>
      <c r="AH31" s="150"/>
      <c r="AI31" s="150"/>
      <c r="AJ31" s="150"/>
      <c r="AK31" s="151"/>
      <c r="AL31" s="143"/>
      <c r="AM31" s="144"/>
      <c r="AN31" s="144"/>
      <c r="AO31" s="144"/>
      <c r="AP31" s="144"/>
      <c r="AQ31" s="144"/>
      <c r="AR31" s="144"/>
      <c r="AS31" s="144"/>
      <c r="AT31" s="144"/>
      <c r="AU31" s="144"/>
      <c r="AV31" s="144"/>
      <c r="AW31" s="144"/>
      <c r="AX31" s="144"/>
      <c r="AY31" s="144"/>
      <c r="AZ31" s="144"/>
      <c r="BA31" s="145"/>
    </row>
    <row r="32" spans="1:53" ht="26.25" customHeight="1">
      <c r="A32" s="146"/>
      <c r="B32" s="147"/>
      <c r="C32" s="147"/>
      <c r="D32" s="148"/>
      <c r="E32" s="147"/>
      <c r="F32" s="147"/>
      <c r="G32" s="147"/>
      <c r="H32" s="148"/>
      <c r="I32" s="149"/>
      <c r="J32" s="150"/>
      <c r="K32" s="150"/>
      <c r="L32" s="150"/>
      <c r="M32" s="150"/>
      <c r="N32" s="150"/>
      <c r="O32" s="150"/>
      <c r="P32" s="150"/>
      <c r="Q32" s="150"/>
      <c r="R32" s="150"/>
      <c r="S32" s="150"/>
      <c r="T32" s="150"/>
      <c r="U32" s="150"/>
      <c r="V32" s="150"/>
      <c r="W32" s="150"/>
      <c r="X32" s="151"/>
      <c r="Y32" s="149"/>
      <c r="Z32" s="150"/>
      <c r="AA32" s="150"/>
      <c r="AB32" s="150"/>
      <c r="AC32" s="150"/>
      <c r="AD32" s="150"/>
      <c r="AE32" s="150"/>
      <c r="AF32" s="150"/>
      <c r="AG32" s="150"/>
      <c r="AH32" s="150"/>
      <c r="AI32" s="150"/>
      <c r="AJ32" s="150"/>
      <c r="AK32" s="151"/>
      <c r="AL32" s="143"/>
      <c r="AM32" s="144"/>
      <c r="AN32" s="144"/>
      <c r="AO32" s="144"/>
      <c r="AP32" s="144"/>
      <c r="AQ32" s="144"/>
      <c r="AR32" s="144"/>
      <c r="AS32" s="144"/>
      <c r="AT32" s="144"/>
      <c r="AU32" s="144"/>
      <c r="AV32" s="144"/>
      <c r="AW32" s="144"/>
      <c r="AX32" s="144"/>
      <c r="AY32" s="144"/>
      <c r="AZ32" s="144"/>
      <c r="BA32" s="145"/>
    </row>
    <row r="33" spans="1:53" ht="24.75" customHeight="1">
      <c r="A33" s="146"/>
      <c r="B33" s="147"/>
      <c r="C33" s="147"/>
      <c r="D33" s="148"/>
      <c r="E33" s="147"/>
      <c r="F33" s="147"/>
      <c r="G33" s="147"/>
      <c r="H33" s="148"/>
      <c r="I33" s="149"/>
      <c r="J33" s="150"/>
      <c r="K33" s="150"/>
      <c r="L33" s="150"/>
      <c r="M33" s="150"/>
      <c r="N33" s="150"/>
      <c r="O33" s="150"/>
      <c r="P33" s="150"/>
      <c r="Q33" s="150"/>
      <c r="R33" s="150"/>
      <c r="S33" s="150"/>
      <c r="T33" s="150"/>
      <c r="U33" s="150"/>
      <c r="V33" s="150"/>
      <c r="W33" s="150"/>
      <c r="X33" s="151"/>
      <c r="Y33" s="149"/>
      <c r="Z33" s="150"/>
      <c r="AA33" s="150"/>
      <c r="AB33" s="150"/>
      <c r="AC33" s="150"/>
      <c r="AD33" s="150"/>
      <c r="AE33" s="150"/>
      <c r="AF33" s="150"/>
      <c r="AG33" s="150"/>
      <c r="AH33" s="150"/>
      <c r="AI33" s="150"/>
      <c r="AJ33" s="150"/>
      <c r="AK33" s="151"/>
      <c r="AL33" s="143"/>
      <c r="AM33" s="144"/>
      <c r="AN33" s="144"/>
      <c r="AO33" s="144"/>
      <c r="AP33" s="144"/>
      <c r="AQ33" s="144"/>
      <c r="AR33" s="144"/>
      <c r="AS33" s="144"/>
      <c r="AT33" s="144"/>
      <c r="AU33" s="144"/>
      <c r="AV33" s="144"/>
      <c r="AW33" s="144"/>
      <c r="AX33" s="144"/>
      <c r="AY33" s="144"/>
      <c r="AZ33" s="144"/>
      <c r="BA33" s="145"/>
    </row>
    <row r="34" spans="1:53" ht="26.25" customHeight="1">
      <c r="A34" s="146"/>
      <c r="B34" s="147"/>
      <c r="C34" s="147"/>
      <c r="D34" s="148"/>
      <c r="E34" s="147"/>
      <c r="F34" s="147"/>
      <c r="G34" s="147"/>
      <c r="H34" s="148"/>
      <c r="I34" s="149"/>
      <c r="J34" s="150"/>
      <c r="K34" s="150"/>
      <c r="L34" s="150"/>
      <c r="M34" s="150"/>
      <c r="N34" s="150"/>
      <c r="O34" s="150"/>
      <c r="P34" s="150"/>
      <c r="Q34" s="150"/>
      <c r="R34" s="150"/>
      <c r="S34" s="150"/>
      <c r="T34" s="150"/>
      <c r="U34" s="150"/>
      <c r="V34" s="150"/>
      <c r="W34" s="150"/>
      <c r="X34" s="151"/>
      <c r="Y34" s="149"/>
      <c r="Z34" s="150"/>
      <c r="AA34" s="150"/>
      <c r="AB34" s="150"/>
      <c r="AC34" s="150"/>
      <c r="AD34" s="150"/>
      <c r="AE34" s="150"/>
      <c r="AF34" s="150"/>
      <c r="AG34" s="150"/>
      <c r="AH34" s="150"/>
      <c r="AI34" s="150"/>
      <c r="AJ34" s="150"/>
      <c r="AK34" s="151"/>
      <c r="AL34" s="143"/>
      <c r="AM34" s="144"/>
      <c r="AN34" s="144"/>
      <c r="AO34" s="144"/>
      <c r="AP34" s="144"/>
      <c r="AQ34" s="144"/>
      <c r="AR34" s="144"/>
      <c r="AS34" s="144"/>
      <c r="AT34" s="144"/>
      <c r="AU34" s="144"/>
      <c r="AV34" s="144"/>
      <c r="AW34" s="144"/>
      <c r="AX34" s="144"/>
      <c r="AY34" s="144"/>
      <c r="AZ34" s="144"/>
      <c r="BA34" s="145"/>
    </row>
    <row r="35" spans="1:53" ht="26.25" customHeight="1">
      <c r="A35" s="146"/>
      <c r="B35" s="147"/>
      <c r="C35" s="147"/>
      <c r="D35" s="148"/>
      <c r="E35" s="147"/>
      <c r="F35" s="147"/>
      <c r="G35" s="147"/>
      <c r="H35" s="148"/>
      <c r="I35" s="149"/>
      <c r="J35" s="150"/>
      <c r="K35" s="150"/>
      <c r="L35" s="150"/>
      <c r="M35" s="150"/>
      <c r="N35" s="150"/>
      <c r="O35" s="150"/>
      <c r="P35" s="150"/>
      <c r="Q35" s="150"/>
      <c r="R35" s="150"/>
      <c r="S35" s="150"/>
      <c r="T35" s="150"/>
      <c r="U35" s="150"/>
      <c r="V35" s="150"/>
      <c r="W35" s="150"/>
      <c r="X35" s="151"/>
      <c r="Y35" s="149"/>
      <c r="Z35" s="150"/>
      <c r="AA35" s="150"/>
      <c r="AB35" s="150"/>
      <c r="AC35" s="150"/>
      <c r="AD35" s="150"/>
      <c r="AE35" s="150"/>
      <c r="AF35" s="150"/>
      <c r="AG35" s="150"/>
      <c r="AH35" s="150"/>
      <c r="AI35" s="150"/>
      <c r="AJ35" s="150"/>
      <c r="AK35" s="151"/>
      <c r="AL35" s="143"/>
      <c r="AM35" s="144"/>
      <c r="AN35" s="144"/>
      <c r="AO35" s="144"/>
      <c r="AP35" s="144"/>
      <c r="AQ35" s="144"/>
      <c r="AR35" s="144"/>
      <c r="AS35" s="144"/>
      <c r="AT35" s="144"/>
      <c r="AU35" s="144"/>
      <c r="AV35" s="144"/>
      <c r="AW35" s="144"/>
      <c r="AX35" s="144"/>
      <c r="AY35" s="144"/>
      <c r="AZ35" s="144"/>
      <c r="BA35" s="145"/>
    </row>
    <row r="36" spans="1:53" ht="26.25" customHeight="1">
      <c r="A36" s="146"/>
      <c r="B36" s="147"/>
      <c r="C36" s="147"/>
      <c r="D36" s="148"/>
      <c r="E36" s="147"/>
      <c r="F36" s="147"/>
      <c r="G36" s="147"/>
      <c r="H36" s="148"/>
      <c r="I36" s="149"/>
      <c r="J36" s="150"/>
      <c r="K36" s="150"/>
      <c r="L36" s="150"/>
      <c r="M36" s="150"/>
      <c r="N36" s="150"/>
      <c r="O36" s="150"/>
      <c r="P36" s="150"/>
      <c r="Q36" s="150"/>
      <c r="R36" s="150"/>
      <c r="S36" s="150"/>
      <c r="T36" s="150"/>
      <c r="U36" s="150"/>
      <c r="V36" s="150"/>
      <c r="W36" s="150"/>
      <c r="X36" s="151"/>
      <c r="Y36" s="149"/>
      <c r="Z36" s="150"/>
      <c r="AA36" s="150"/>
      <c r="AB36" s="150"/>
      <c r="AC36" s="150"/>
      <c r="AD36" s="150"/>
      <c r="AE36" s="150"/>
      <c r="AF36" s="150"/>
      <c r="AG36" s="150"/>
      <c r="AH36" s="150"/>
      <c r="AI36" s="150"/>
      <c r="AJ36" s="150"/>
      <c r="AK36" s="151"/>
      <c r="AL36" s="143"/>
      <c r="AM36" s="144"/>
      <c r="AN36" s="144"/>
      <c r="AO36" s="144"/>
      <c r="AP36" s="144"/>
      <c r="AQ36" s="144"/>
      <c r="AR36" s="144"/>
      <c r="AS36" s="144"/>
      <c r="AT36" s="144"/>
      <c r="AU36" s="144"/>
      <c r="AV36" s="144"/>
      <c r="AW36" s="144"/>
      <c r="AX36" s="144"/>
      <c r="AY36" s="144"/>
      <c r="AZ36" s="144"/>
      <c r="BA36" s="145"/>
    </row>
    <row r="37" spans="1:53" ht="26.25" customHeight="1">
      <c r="A37" s="146"/>
      <c r="B37" s="147"/>
      <c r="C37" s="147"/>
      <c r="D37" s="148"/>
      <c r="E37" s="147"/>
      <c r="F37" s="147"/>
      <c r="G37" s="147"/>
      <c r="H37" s="148"/>
      <c r="I37" s="149"/>
      <c r="J37" s="150"/>
      <c r="K37" s="150"/>
      <c r="L37" s="150"/>
      <c r="M37" s="150"/>
      <c r="N37" s="150"/>
      <c r="O37" s="150"/>
      <c r="P37" s="150"/>
      <c r="Q37" s="150"/>
      <c r="R37" s="150"/>
      <c r="S37" s="150"/>
      <c r="T37" s="150"/>
      <c r="U37" s="150"/>
      <c r="V37" s="150"/>
      <c r="W37" s="150"/>
      <c r="X37" s="151"/>
      <c r="Y37" s="149"/>
      <c r="Z37" s="150"/>
      <c r="AA37" s="150"/>
      <c r="AB37" s="150"/>
      <c r="AC37" s="150"/>
      <c r="AD37" s="150"/>
      <c r="AE37" s="150"/>
      <c r="AF37" s="150"/>
      <c r="AG37" s="150"/>
      <c r="AH37" s="150"/>
      <c r="AI37" s="150"/>
      <c r="AJ37" s="150"/>
      <c r="AK37" s="151"/>
      <c r="AL37" s="143"/>
      <c r="AM37" s="144"/>
      <c r="AN37" s="144"/>
      <c r="AO37" s="144"/>
      <c r="AP37" s="144"/>
      <c r="AQ37" s="144"/>
      <c r="AR37" s="144"/>
      <c r="AS37" s="144"/>
      <c r="AT37" s="144"/>
      <c r="AU37" s="144"/>
      <c r="AV37" s="144"/>
      <c r="AW37" s="144"/>
      <c r="AX37" s="144"/>
      <c r="AY37" s="144"/>
      <c r="AZ37" s="144"/>
      <c r="BA37" s="145"/>
    </row>
    <row r="38" spans="1:53" ht="10.5" customHeight="1"/>
    <row r="39" spans="1:53" ht="8.15" customHeight="1">
      <c r="A39" s="32"/>
      <c r="B39" s="32"/>
      <c r="C39" s="32"/>
      <c r="D39" s="32"/>
      <c r="E39" s="32"/>
      <c r="F39" s="32"/>
      <c r="G39" s="32"/>
      <c r="H39" s="32"/>
      <c r="I39" s="32"/>
      <c r="J39" s="32"/>
      <c r="K39" s="32"/>
      <c r="L39" s="32"/>
      <c r="M39" s="32"/>
      <c r="N39" s="32"/>
      <c r="O39" s="32"/>
      <c r="P39" s="32"/>
      <c r="Q39" s="32"/>
      <c r="R39" s="32"/>
      <c r="S39" s="37"/>
      <c r="T39" s="37"/>
      <c r="U39" s="37"/>
      <c r="V39" s="37"/>
      <c r="W39" s="37"/>
      <c r="X39" s="37"/>
      <c r="Y39" s="37"/>
      <c r="Z39" s="37"/>
      <c r="AA39" s="37"/>
      <c r="AB39" s="28"/>
      <c r="AC39" s="29"/>
      <c r="AD39" s="29"/>
      <c r="AE39" s="29"/>
      <c r="AF39" s="29"/>
      <c r="AG39" s="29"/>
      <c r="AH39" s="29"/>
      <c r="AI39" s="29"/>
    </row>
    <row r="40" spans="1:53">
      <c r="B40" s="24" t="s">
        <v>28</v>
      </c>
      <c r="F40" s="38" t="s">
        <v>29</v>
      </c>
      <c r="G40" s="39" t="s">
        <v>30</v>
      </c>
    </row>
    <row r="41" spans="1:53">
      <c r="F41" s="38" t="s">
        <v>31</v>
      </c>
      <c r="G41" s="39" t="s">
        <v>32</v>
      </c>
      <c r="S41" s="38" t="s">
        <v>33</v>
      </c>
      <c r="T41" s="39" t="s">
        <v>34</v>
      </c>
      <c r="Y41" s="38" t="s">
        <v>35</v>
      </c>
      <c r="Z41" s="39" t="s">
        <v>36</v>
      </c>
    </row>
    <row r="42" spans="1:53">
      <c r="Y42" s="38" t="s">
        <v>37</v>
      </c>
      <c r="Z42" s="39" t="s">
        <v>38</v>
      </c>
    </row>
    <row r="43" spans="1:53" ht="8.25" customHeight="1"/>
    <row r="44" spans="1:53" s="40" customFormat="1" ht="15" customHeight="1">
      <c r="A44" s="112" t="s">
        <v>39</v>
      </c>
      <c r="B44" s="112"/>
      <c r="C44" s="112"/>
      <c r="D44" s="112"/>
      <c r="E44" s="112"/>
      <c r="F44" s="112"/>
      <c r="G44" s="112" t="s">
        <v>40</v>
      </c>
      <c r="H44" s="112"/>
      <c r="I44" s="112"/>
      <c r="J44" s="112"/>
      <c r="K44" s="112"/>
      <c r="L44" s="112"/>
      <c r="M44" s="112"/>
      <c r="N44" s="112"/>
      <c r="O44" s="112"/>
      <c r="P44" s="112"/>
      <c r="Q44" s="112"/>
      <c r="R44" s="112"/>
      <c r="S44" s="112"/>
      <c r="T44" s="112"/>
      <c r="U44" s="112"/>
      <c r="V44" s="112"/>
      <c r="W44" s="112"/>
      <c r="X44" s="112"/>
      <c r="Y44" s="112"/>
      <c r="Z44" s="112"/>
      <c r="AA44" s="112"/>
      <c r="AB44" s="112" t="s">
        <v>41</v>
      </c>
      <c r="AC44" s="112"/>
      <c r="AD44" s="112"/>
      <c r="AE44" s="112"/>
      <c r="AF44" s="112"/>
      <c r="AG44" s="113" t="s">
        <v>42</v>
      </c>
      <c r="AH44" s="114"/>
      <c r="AI44" s="115"/>
      <c r="AJ44" s="112" t="s">
        <v>43</v>
      </c>
      <c r="AK44" s="112"/>
      <c r="AL44" s="113"/>
      <c r="AM44" s="112"/>
      <c r="AN44" s="112"/>
      <c r="AO44" s="112"/>
      <c r="AP44" s="112"/>
      <c r="AQ44" s="112"/>
      <c r="AR44" s="112"/>
      <c r="AS44" s="112"/>
      <c r="AT44" s="112"/>
      <c r="AU44" s="112"/>
      <c r="AV44" s="112"/>
      <c r="AW44" s="112"/>
      <c r="AX44" s="112"/>
      <c r="AY44" s="112"/>
      <c r="AZ44" s="112"/>
      <c r="BA44" s="112"/>
    </row>
    <row r="45" spans="1:53" s="29" customFormat="1" ht="11">
      <c r="A45" s="126" t="s">
        <v>45</v>
      </c>
      <c r="B45" s="126"/>
      <c r="C45" s="124" t="s">
        <v>262</v>
      </c>
      <c r="D45" s="124"/>
      <c r="E45" s="124"/>
      <c r="F45" s="124"/>
      <c r="G45" s="41" t="s">
        <v>263</v>
      </c>
      <c r="H45" s="31"/>
      <c r="I45" s="31"/>
      <c r="J45" s="31"/>
      <c r="K45" s="31"/>
      <c r="L45" s="31"/>
      <c r="M45" s="31"/>
      <c r="N45" s="31"/>
      <c r="O45" s="31"/>
      <c r="P45" s="31"/>
      <c r="Q45" s="31"/>
      <c r="R45" s="31"/>
      <c r="S45" s="31"/>
      <c r="T45" s="31"/>
      <c r="U45" s="31"/>
      <c r="V45" s="31"/>
      <c r="W45" s="31"/>
      <c r="X45" s="31"/>
      <c r="Y45" s="31"/>
      <c r="Z45" s="31"/>
      <c r="AA45" s="42"/>
      <c r="AB45" s="30"/>
      <c r="AC45" s="31"/>
      <c r="AD45" s="31"/>
      <c r="AE45" s="31"/>
      <c r="AF45" s="42"/>
      <c r="AG45" s="85" t="s">
        <v>54</v>
      </c>
      <c r="AH45" s="86"/>
      <c r="AI45" s="87"/>
      <c r="AJ45" s="124">
        <f>IF(AG45="","",VLOOKUP(AG45,評価基準表!$B$11:$F$15,3,FALSE))</f>
        <v>8</v>
      </c>
      <c r="AK45" s="124"/>
      <c r="AL45" s="82"/>
      <c r="AM45" s="125" t="s">
        <v>264</v>
      </c>
      <c r="AN45" s="125"/>
      <c r="AO45" s="125"/>
      <c r="AP45" s="125"/>
      <c r="AQ45" s="125"/>
      <c r="AR45" s="125"/>
      <c r="AS45" s="125"/>
      <c r="AT45" s="125"/>
      <c r="AU45" s="125"/>
      <c r="AV45" s="125"/>
      <c r="AW45" s="125"/>
      <c r="AX45" s="125"/>
      <c r="AY45" s="125"/>
      <c r="AZ45" s="125"/>
      <c r="BA45" s="125"/>
    </row>
    <row r="46" spans="1:53" s="29" customFormat="1" ht="11.25" customHeight="1">
      <c r="A46" s="126"/>
      <c r="B46" s="126"/>
      <c r="C46" s="124"/>
      <c r="D46" s="124"/>
      <c r="E46" s="124"/>
      <c r="F46" s="124"/>
      <c r="G46" s="43" t="s">
        <v>265</v>
      </c>
      <c r="AA46" s="44"/>
      <c r="AB46" s="45" t="s">
        <v>29</v>
      </c>
      <c r="AC46" s="32" t="s">
        <v>31</v>
      </c>
      <c r="AD46" s="32" t="s">
        <v>33</v>
      </c>
      <c r="AE46" s="32" t="s">
        <v>35</v>
      </c>
      <c r="AF46" s="46" t="s">
        <v>37</v>
      </c>
      <c r="AG46" s="88"/>
      <c r="AH46" s="89"/>
      <c r="AI46" s="90"/>
      <c r="AJ46" s="124"/>
      <c r="AK46" s="124"/>
      <c r="AL46" s="82"/>
      <c r="AM46" s="125"/>
      <c r="AN46" s="125"/>
      <c r="AO46" s="125"/>
      <c r="AP46" s="125"/>
      <c r="AQ46" s="125"/>
      <c r="AR46" s="125"/>
      <c r="AS46" s="125"/>
      <c r="AT46" s="125"/>
      <c r="AU46" s="125"/>
      <c r="AV46" s="125"/>
      <c r="AW46" s="125"/>
      <c r="AX46" s="125"/>
      <c r="AY46" s="125"/>
      <c r="AZ46" s="125"/>
      <c r="BA46" s="125"/>
    </row>
    <row r="47" spans="1:53" s="29" customFormat="1" ht="10.5" customHeight="1">
      <c r="A47" s="126"/>
      <c r="B47" s="126"/>
      <c r="C47" s="124"/>
      <c r="D47" s="124"/>
      <c r="E47" s="124"/>
      <c r="F47" s="124"/>
      <c r="G47" s="43" t="s">
        <v>266</v>
      </c>
      <c r="AA47" s="44"/>
      <c r="AB47" s="45"/>
      <c r="AC47" s="32"/>
      <c r="AD47" s="32"/>
      <c r="AE47" s="32"/>
      <c r="AF47" s="46"/>
      <c r="AG47" s="88"/>
      <c r="AH47" s="89"/>
      <c r="AI47" s="90"/>
      <c r="AJ47" s="124"/>
      <c r="AK47" s="124"/>
      <c r="AL47" s="82"/>
      <c r="AM47" s="125"/>
      <c r="AN47" s="125"/>
      <c r="AO47" s="125"/>
      <c r="AP47" s="125"/>
      <c r="AQ47" s="125"/>
      <c r="AR47" s="125"/>
      <c r="AS47" s="125"/>
      <c r="AT47" s="125"/>
      <c r="AU47" s="125"/>
      <c r="AV47" s="125"/>
      <c r="AW47" s="125"/>
      <c r="AX47" s="125"/>
      <c r="AY47" s="125"/>
      <c r="AZ47" s="125"/>
      <c r="BA47" s="125"/>
    </row>
    <row r="48" spans="1:53" s="29" customFormat="1" ht="11.25" customHeight="1">
      <c r="A48" s="126"/>
      <c r="B48" s="126"/>
      <c r="C48" s="124"/>
      <c r="D48" s="124"/>
      <c r="E48" s="124"/>
      <c r="F48" s="124"/>
      <c r="G48" s="43" t="s">
        <v>267</v>
      </c>
      <c r="AA48" s="44"/>
      <c r="AB48" s="45">
        <v>10</v>
      </c>
      <c r="AC48" s="32">
        <v>8</v>
      </c>
      <c r="AD48" s="32">
        <v>6</v>
      </c>
      <c r="AE48" s="32">
        <v>4</v>
      </c>
      <c r="AF48" s="46">
        <v>2</v>
      </c>
      <c r="AG48" s="88"/>
      <c r="AH48" s="89"/>
      <c r="AI48" s="90"/>
      <c r="AJ48" s="124"/>
      <c r="AK48" s="124"/>
      <c r="AL48" s="82"/>
      <c r="AM48" s="125"/>
      <c r="AN48" s="125"/>
      <c r="AO48" s="125"/>
      <c r="AP48" s="125"/>
      <c r="AQ48" s="125"/>
      <c r="AR48" s="125"/>
      <c r="AS48" s="125"/>
      <c r="AT48" s="125"/>
      <c r="AU48" s="125"/>
      <c r="AV48" s="125"/>
      <c r="AW48" s="125"/>
      <c r="AX48" s="125"/>
      <c r="AY48" s="125"/>
      <c r="AZ48" s="125"/>
      <c r="BA48" s="125"/>
    </row>
    <row r="49" spans="1:53" s="29" customFormat="1" ht="11.25" customHeight="1">
      <c r="A49" s="126"/>
      <c r="B49" s="126"/>
      <c r="C49" s="124"/>
      <c r="D49" s="124"/>
      <c r="E49" s="124"/>
      <c r="F49" s="124"/>
      <c r="G49" s="47" t="s">
        <v>268</v>
      </c>
      <c r="H49" s="48"/>
      <c r="I49" s="48"/>
      <c r="J49" s="48"/>
      <c r="K49" s="48"/>
      <c r="L49" s="48"/>
      <c r="M49" s="48"/>
      <c r="N49" s="48"/>
      <c r="O49" s="48"/>
      <c r="P49" s="48"/>
      <c r="Q49" s="48"/>
      <c r="R49" s="48"/>
      <c r="S49" s="48"/>
      <c r="T49" s="48"/>
      <c r="U49" s="48"/>
      <c r="V49" s="48"/>
      <c r="W49" s="48"/>
      <c r="X49" s="48"/>
      <c r="Y49" s="48"/>
      <c r="Z49" s="48"/>
      <c r="AA49" s="49"/>
      <c r="AB49" s="47"/>
      <c r="AC49" s="48"/>
      <c r="AD49" s="48"/>
      <c r="AE49" s="48"/>
      <c r="AF49" s="49"/>
      <c r="AG49" s="91"/>
      <c r="AH49" s="92"/>
      <c r="AI49" s="93"/>
      <c r="AJ49" s="124"/>
      <c r="AK49" s="124"/>
      <c r="AL49" s="82"/>
      <c r="AM49" s="125"/>
      <c r="AN49" s="125"/>
      <c r="AO49" s="125"/>
      <c r="AP49" s="125"/>
      <c r="AQ49" s="125"/>
      <c r="AR49" s="125"/>
      <c r="AS49" s="125"/>
      <c r="AT49" s="125"/>
      <c r="AU49" s="125"/>
      <c r="AV49" s="125"/>
      <c r="AW49" s="125"/>
      <c r="AX49" s="125"/>
      <c r="AY49" s="125"/>
      <c r="AZ49" s="125"/>
      <c r="BA49" s="125"/>
    </row>
    <row r="50" spans="1:53" s="29" customFormat="1" ht="11.25" customHeight="1">
      <c r="A50" s="126"/>
      <c r="B50" s="126"/>
      <c r="C50" s="124" t="s">
        <v>71</v>
      </c>
      <c r="D50" s="124"/>
      <c r="E50" s="124"/>
      <c r="F50" s="124"/>
      <c r="G50" s="50"/>
      <c r="H50" s="51"/>
      <c r="I50" s="51"/>
      <c r="J50" s="51"/>
      <c r="K50" s="51"/>
      <c r="L50" s="51"/>
      <c r="M50" s="51"/>
      <c r="N50" s="51"/>
      <c r="O50" s="51"/>
      <c r="P50" s="51"/>
      <c r="Q50" s="51"/>
      <c r="R50" s="51"/>
      <c r="S50" s="51"/>
      <c r="T50" s="51"/>
      <c r="U50" s="51"/>
      <c r="V50" s="51"/>
      <c r="W50" s="51"/>
      <c r="X50" s="51"/>
      <c r="Y50" s="51"/>
      <c r="Z50" s="51"/>
      <c r="AA50" s="52"/>
      <c r="AB50" s="30"/>
      <c r="AC50" s="31"/>
      <c r="AD50" s="31"/>
      <c r="AE50" s="31"/>
      <c r="AF50" s="42"/>
      <c r="AG50" s="85" t="s">
        <v>54</v>
      </c>
      <c r="AH50" s="86"/>
      <c r="AI50" s="87"/>
      <c r="AJ50" s="124">
        <f>IF(AG50="","",VLOOKUP(AG50,評価基準表!$B$11:$F$15,3,FALSE))</f>
        <v>8</v>
      </c>
      <c r="AK50" s="124"/>
      <c r="AL50" s="82"/>
      <c r="AM50" s="125" t="s">
        <v>269</v>
      </c>
      <c r="AN50" s="125"/>
      <c r="AO50" s="125"/>
      <c r="AP50" s="125"/>
      <c r="AQ50" s="125"/>
      <c r="AR50" s="125"/>
      <c r="AS50" s="125"/>
      <c r="AT50" s="125"/>
      <c r="AU50" s="125"/>
      <c r="AV50" s="125"/>
      <c r="AW50" s="125"/>
      <c r="AX50" s="125"/>
      <c r="AY50" s="125"/>
      <c r="AZ50" s="125"/>
      <c r="BA50" s="125"/>
    </row>
    <row r="51" spans="1:53" s="29" customFormat="1" ht="11.25" customHeight="1">
      <c r="A51" s="126"/>
      <c r="B51" s="126"/>
      <c r="C51" s="124"/>
      <c r="D51" s="124"/>
      <c r="E51" s="124"/>
      <c r="F51" s="124"/>
      <c r="G51" s="43" t="s">
        <v>73</v>
      </c>
      <c r="AA51" s="44"/>
      <c r="AB51" s="45" t="s">
        <v>29</v>
      </c>
      <c r="AC51" s="32" t="s">
        <v>31</v>
      </c>
      <c r="AD51" s="32" t="s">
        <v>33</v>
      </c>
      <c r="AE51" s="32" t="s">
        <v>35</v>
      </c>
      <c r="AF51" s="46" t="s">
        <v>37</v>
      </c>
      <c r="AG51" s="88"/>
      <c r="AH51" s="89"/>
      <c r="AI51" s="90"/>
      <c r="AJ51" s="124"/>
      <c r="AK51" s="124"/>
      <c r="AL51" s="82"/>
      <c r="AM51" s="125"/>
      <c r="AN51" s="125"/>
      <c r="AO51" s="125"/>
      <c r="AP51" s="125"/>
      <c r="AQ51" s="125"/>
      <c r="AR51" s="125"/>
      <c r="AS51" s="125"/>
      <c r="AT51" s="125"/>
      <c r="AU51" s="125"/>
      <c r="AV51" s="125"/>
      <c r="AW51" s="125"/>
      <c r="AX51" s="125"/>
      <c r="AY51" s="125"/>
      <c r="AZ51" s="125"/>
      <c r="BA51" s="125"/>
    </row>
    <row r="52" spans="1:53" s="29" customFormat="1" ht="11.25" customHeight="1">
      <c r="A52" s="126"/>
      <c r="B52" s="126"/>
      <c r="C52" s="124"/>
      <c r="D52" s="124"/>
      <c r="E52" s="124"/>
      <c r="F52" s="124"/>
      <c r="G52" s="43" t="s">
        <v>74</v>
      </c>
      <c r="AA52" s="44"/>
      <c r="AB52" s="45"/>
      <c r="AC52" s="32"/>
      <c r="AD52" s="32"/>
      <c r="AE52" s="32"/>
      <c r="AF52" s="46"/>
      <c r="AG52" s="88"/>
      <c r="AH52" s="89"/>
      <c r="AI52" s="90"/>
      <c r="AJ52" s="124"/>
      <c r="AK52" s="124"/>
      <c r="AL52" s="82"/>
      <c r="AM52" s="125"/>
      <c r="AN52" s="125"/>
      <c r="AO52" s="125"/>
      <c r="AP52" s="125"/>
      <c r="AQ52" s="125"/>
      <c r="AR52" s="125"/>
      <c r="AS52" s="125"/>
      <c r="AT52" s="125"/>
      <c r="AU52" s="125"/>
      <c r="AV52" s="125"/>
      <c r="AW52" s="125"/>
      <c r="AX52" s="125"/>
      <c r="AY52" s="125"/>
      <c r="AZ52" s="125"/>
      <c r="BA52" s="125"/>
    </row>
    <row r="53" spans="1:53" s="29" customFormat="1" ht="11.25" customHeight="1">
      <c r="A53" s="126"/>
      <c r="B53" s="126"/>
      <c r="C53" s="124"/>
      <c r="D53" s="124"/>
      <c r="E53" s="124"/>
      <c r="F53" s="124"/>
      <c r="G53" s="43"/>
      <c r="AA53" s="44"/>
      <c r="AB53" s="45">
        <v>10</v>
      </c>
      <c r="AC53" s="32">
        <v>8</v>
      </c>
      <c r="AD53" s="32">
        <v>6</v>
      </c>
      <c r="AE53" s="32">
        <v>4</v>
      </c>
      <c r="AF53" s="46">
        <v>2</v>
      </c>
      <c r="AG53" s="88"/>
      <c r="AH53" s="89"/>
      <c r="AI53" s="90"/>
      <c r="AJ53" s="124"/>
      <c r="AK53" s="124"/>
      <c r="AL53" s="82"/>
      <c r="AM53" s="125"/>
      <c r="AN53" s="125"/>
      <c r="AO53" s="125"/>
      <c r="AP53" s="125"/>
      <c r="AQ53" s="125"/>
      <c r="AR53" s="125"/>
      <c r="AS53" s="125"/>
      <c r="AT53" s="125"/>
      <c r="AU53" s="125"/>
      <c r="AV53" s="125"/>
      <c r="AW53" s="125"/>
      <c r="AX53" s="125"/>
      <c r="AY53" s="125"/>
      <c r="AZ53" s="125"/>
      <c r="BA53" s="125"/>
    </row>
    <row r="54" spans="1:53" s="29" customFormat="1" ht="11.25" customHeight="1">
      <c r="A54" s="126"/>
      <c r="B54" s="126"/>
      <c r="C54" s="124"/>
      <c r="D54" s="124"/>
      <c r="E54" s="124"/>
      <c r="F54" s="124"/>
      <c r="G54" s="47"/>
      <c r="H54" s="48"/>
      <c r="I54" s="48"/>
      <c r="J54" s="48"/>
      <c r="K54" s="48"/>
      <c r="L54" s="48"/>
      <c r="M54" s="48"/>
      <c r="N54" s="48"/>
      <c r="O54" s="48"/>
      <c r="P54" s="48"/>
      <c r="Q54" s="48"/>
      <c r="R54" s="48"/>
      <c r="S54" s="48"/>
      <c r="T54" s="48"/>
      <c r="U54" s="48"/>
      <c r="V54" s="48"/>
      <c r="W54" s="48"/>
      <c r="X54" s="48"/>
      <c r="Y54" s="48"/>
      <c r="Z54" s="48"/>
      <c r="AA54" s="49"/>
      <c r="AB54" s="47"/>
      <c r="AC54" s="48"/>
      <c r="AD54" s="48"/>
      <c r="AE54" s="48"/>
      <c r="AF54" s="49"/>
      <c r="AG54" s="91"/>
      <c r="AH54" s="92"/>
      <c r="AI54" s="93"/>
      <c r="AJ54" s="124"/>
      <c r="AK54" s="124"/>
      <c r="AL54" s="82"/>
      <c r="AM54" s="125"/>
      <c r="AN54" s="125"/>
      <c r="AO54" s="125"/>
      <c r="AP54" s="125"/>
      <c r="AQ54" s="125"/>
      <c r="AR54" s="125"/>
      <c r="AS54" s="125"/>
      <c r="AT54" s="125"/>
      <c r="AU54" s="125"/>
      <c r="AV54" s="125"/>
      <c r="AW54" s="125"/>
      <c r="AX54" s="125"/>
      <c r="AY54" s="125"/>
      <c r="AZ54" s="125"/>
      <c r="BA54" s="125"/>
    </row>
    <row r="55" spans="1:53" s="29" customFormat="1" ht="11.25" customHeight="1">
      <c r="A55" s="127" t="s">
        <v>75</v>
      </c>
      <c r="B55" s="128"/>
      <c r="C55" s="124" t="s">
        <v>76</v>
      </c>
      <c r="D55" s="124"/>
      <c r="E55" s="124"/>
      <c r="F55" s="124"/>
      <c r="G55" s="50"/>
      <c r="H55" s="51"/>
      <c r="I55" s="51"/>
      <c r="J55" s="51"/>
      <c r="K55" s="51"/>
      <c r="L55" s="51"/>
      <c r="M55" s="51"/>
      <c r="N55" s="51"/>
      <c r="O55" s="51"/>
      <c r="P55" s="51"/>
      <c r="Q55" s="51"/>
      <c r="R55" s="51"/>
      <c r="S55" s="51"/>
      <c r="T55" s="51"/>
      <c r="U55" s="51"/>
      <c r="V55" s="51"/>
      <c r="W55" s="51"/>
      <c r="X55" s="51"/>
      <c r="Y55" s="51"/>
      <c r="Z55" s="51"/>
      <c r="AA55" s="52"/>
      <c r="AB55" s="30"/>
      <c r="AC55" s="31"/>
      <c r="AD55" s="31"/>
      <c r="AE55" s="31"/>
      <c r="AF55" s="42"/>
      <c r="AG55" s="85" t="s">
        <v>54</v>
      </c>
      <c r="AH55" s="86"/>
      <c r="AI55" s="87"/>
      <c r="AJ55" s="85">
        <f>IF(AG55="","",VLOOKUP(AG55,評価基準表!$B$3:$F$7,3,FALSE))</f>
        <v>4</v>
      </c>
      <c r="AK55" s="86"/>
      <c r="AL55" s="87"/>
      <c r="AM55" s="125" t="s">
        <v>270</v>
      </c>
      <c r="AN55" s="125"/>
      <c r="AO55" s="125"/>
      <c r="AP55" s="125"/>
      <c r="AQ55" s="125"/>
      <c r="AR55" s="125"/>
      <c r="AS55" s="125"/>
      <c r="AT55" s="125"/>
      <c r="AU55" s="125"/>
      <c r="AV55" s="125"/>
      <c r="AW55" s="125"/>
      <c r="AX55" s="125"/>
      <c r="AY55" s="125"/>
      <c r="AZ55" s="125"/>
      <c r="BA55" s="125"/>
    </row>
    <row r="56" spans="1:53" s="29" customFormat="1" ht="11.25" customHeight="1">
      <c r="A56" s="129"/>
      <c r="B56" s="130"/>
      <c r="C56" s="124"/>
      <c r="D56" s="124"/>
      <c r="E56" s="124"/>
      <c r="F56" s="124"/>
      <c r="G56" s="43" t="s">
        <v>78</v>
      </c>
      <c r="AA56" s="44"/>
      <c r="AB56" s="45" t="s">
        <v>29</v>
      </c>
      <c r="AC56" s="32" t="s">
        <v>31</v>
      </c>
      <c r="AD56" s="32" t="s">
        <v>33</v>
      </c>
      <c r="AE56" s="32" t="s">
        <v>35</v>
      </c>
      <c r="AF56" s="46" t="s">
        <v>37</v>
      </c>
      <c r="AG56" s="88"/>
      <c r="AH56" s="89"/>
      <c r="AI56" s="90"/>
      <c r="AJ56" s="88"/>
      <c r="AK56" s="89"/>
      <c r="AL56" s="90"/>
      <c r="AM56" s="125"/>
      <c r="AN56" s="125"/>
      <c r="AO56" s="125"/>
      <c r="AP56" s="125"/>
      <c r="AQ56" s="125"/>
      <c r="AR56" s="125"/>
      <c r="AS56" s="125"/>
      <c r="AT56" s="125"/>
      <c r="AU56" s="125"/>
      <c r="AV56" s="125"/>
      <c r="AW56" s="125"/>
      <c r="AX56" s="125"/>
      <c r="AY56" s="125"/>
      <c r="AZ56" s="125"/>
      <c r="BA56" s="125"/>
    </row>
    <row r="57" spans="1:53" s="29" customFormat="1" ht="11.25" customHeight="1">
      <c r="A57" s="129"/>
      <c r="B57" s="130"/>
      <c r="C57" s="124"/>
      <c r="D57" s="124"/>
      <c r="E57" s="124"/>
      <c r="F57" s="124"/>
      <c r="G57" s="43" t="s">
        <v>79</v>
      </c>
      <c r="AA57" s="44"/>
      <c r="AB57" s="45"/>
      <c r="AC57" s="32"/>
      <c r="AD57" s="32"/>
      <c r="AE57" s="32"/>
      <c r="AF57" s="46"/>
      <c r="AG57" s="88"/>
      <c r="AH57" s="89"/>
      <c r="AI57" s="90"/>
      <c r="AJ57" s="88"/>
      <c r="AK57" s="89"/>
      <c r="AL57" s="90"/>
      <c r="AM57" s="125"/>
      <c r="AN57" s="125"/>
      <c r="AO57" s="125"/>
      <c r="AP57" s="125"/>
      <c r="AQ57" s="125"/>
      <c r="AR57" s="125"/>
      <c r="AS57" s="125"/>
      <c r="AT57" s="125"/>
      <c r="AU57" s="125"/>
      <c r="AV57" s="125"/>
      <c r="AW57" s="125"/>
      <c r="AX57" s="125"/>
      <c r="AY57" s="125"/>
      <c r="AZ57" s="125"/>
      <c r="BA57" s="125"/>
    </row>
    <row r="58" spans="1:53" s="29" customFormat="1" ht="11.25" customHeight="1">
      <c r="A58" s="129"/>
      <c r="B58" s="130"/>
      <c r="C58" s="124"/>
      <c r="D58" s="124"/>
      <c r="E58" s="124"/>
      <c r="F58" s="124"/>
      <c r="G58" s="43" t="s">
        <v>80</v>
      </c>
      <c r="AA58" s="44"/>
      <c r="AB58" s="45">
        <v>5</v>
      </c>
      <c r="AC58" s="32">
        <v>4</v>
      </c>
      <c r="AD58" s="32">
        <v>3</v>
      </c>
      <c r="AE58" s="32">
        <v>2</v>
      </c>
      <c r="AF58" s="46">
        <v>1</v>
      </c>
      <c r="AG58" s="88"/>
      <c r="AH58" s="89"/>
      <c r="AI58" s="90"/>
      <c r="AJ58" s="88"/>
      <c r="AK58" s="89"/>
      <c r="AL58" s="90"/>
      <c r="AM58" s="125"/>
      <c r="AN58" s="125"/>
      <c r="AO58" s="125"/>
      <c r="AP58" s="125"/>
      <c r="AQ58" s="125"/>
      <c r="AR58" s="125"/>
      <c r="AS58" s="125"/>
      <c r="AT58" s="125"/>
      <c r="AU58" s="125"/>
      <c r="AV58" s="125"/>
      <c r="AW58" s="125"/>
      <c r="AX58" s="125"/>
      <c r="AY58" s="125"/>
      <c r="AZ58" s="125"/>
      <c r="BA58" s="125"/>
    </row>
    <row r="59" spans="1:53" s="29" customFormat="1" ht="11.25" customHeight="1">
      <c r="A59" s="129"/>
      <c r="B59" s="130"/>
      <c r="C59" s="124"/>
      <c r="D59" s="124"/>
      <c r="E59" s="124"/>
      <c r="F59" s="124"/>
      <c r="G59" s="47"/>
      <c r="H59" s="48"/>
      <c r="I59" s="48"/>
      <c r="J59" s="48"/>
      <c r="K59" s="48"/>
      <c r="L59" s="48"/>
      <c r="M59" s="48"/>
      <c r="N59" s="48"/>
      <c r="O59" s="48"/>
      <c r="P59" s="48"/>
      <c r="Q59" s="48"/>
      <c r="R59" s="48"/>
      <c r="S59" s="48"/>
      <c r="T59" s="48"/>
      <c r="U59" s="48"/>
      <c r="V59" s="48"/>
      <c r="W59" s="48"/>
      <c r="X59" s="48"/>
      <c r="Y59" s="48"/>
      <c r="Z59" s="48"/>
      <c r="AA59" s="49"/>
      <c r="AB59" s="47"/>
      <c r="AC59" s="48"/>
      <c r="AD59" s="48"/>
      <c r="AE59" s="48"/>
      <c r="AF59" s="49"/>
      <c r="AG59" s="91"/>
      <c r="AH59" s="92"/>
      <c r="AI59" s="93"/>
      <c r="AJ59" s="91"/>
      <c r="AK59" s="92"/>
      <c r="AL59" s="93"/>
      <c r="AM59" s="125"/>
      <c r="AN59" s="125"/>
      <c r="AO59" s="125"/>
      <c r="AP59" s="125"/>
      <c r="AQ59" s="125"/>
      <c r="AR59" s="125"/>
      <c r="AS59" s="125"/>
      <c r="AT59" s="125"/>
      <c r="AU59" s="125"/>
      <c r="AV59" s="125"/>
      <c r="AW59" s="125"/>
      <c r="AX59" s="125"/>
      <c r="AY59" s="125"/>
      <c r="AZ59" s="125"/>
      <c r="BA59" s="125"/>
    </row>
    <row r="60" spans="1:53" s="29" customFormat="1" ht="11.25" customHeight="1">
      <c r="A60" s="129"/>
      <c r="B60" s="130"/>
      <c r="C60" s="124" t="s">
        <v>94</v>
      </c>
      <c r="D60" s="124"/>
      <c r="E60" s="124"/>
      <c r="F60" s="124"/>
      <c r="G60" s="50"/>
      <c r="H60" s="51"/>
      <c r="I60" s="51"/>
      <c r="J60" s="51"/>
      <c r="K60" s="51"/>
      <c r="L60" s="51"/>
      <c r="M60" s="51"/>
      <c r="N60" s="51"/>
      <c r="O60" s="51"/>
      <c r="P60" s="51"/>
      <c r="Q60" s="51"/>
      <c r="R60" s="51"/>
      <c r="S60" s="51"/>
      <c r="T60" s="51"/>
      <c r="U60" s="51"/>
      <c r="V60" s="51"/>
      <c r="W60" s="51"/>
      <c r="X60" s="51"/>
      <c r="Y60" s="51"/>
      <c r="Z60" s="51"/>
      <c r="AA60" s="52"/>
      <c r="AB60" s="30"/>
      <c r="AC60" s="31"/>
      <c r="AD60" s="31"/>
      <c r="AE60" s="31"/>
      <c r="AF60" s="42"/>
      <c r="AG60" s="85" t="s">
        <v>54</v>
      </c>
      <c r="AH60" s="86"/>
      <c r="AI60" s="87"/>
      <c r="AJ60" s="85">
        <f>IF(AG60="","",VLOOKUP(AG60,評価基準表!$B$3:$F$7,3,FALSE))</f>
        <v>4</v>
      </c>
      <c r="AK60" s="86"/>
      <c r="AL60" s="87"/>
      <c r="AM60" s="125" t="s">
        <v>271</v>
      </c>
      <c r="AN60" s="125"/>
      <c r="AO60" s="125"/>
      <c r="AP60" s="125"/>
      <c r="AQ60" s="125"/>
      <c r="AR60" s="125"/>
      <c r="AS60" s="125"/>
      <c r="AT60" s="125"/>
      <c r="AU60" s="125"/>
      <c r="AV60" s="125"/>
      <c r="AW60" s="125"/>
      <c r="AX60" s="125"/>
      <c r="AY60" s="125"/>
      <c r="AZ60" s="125"/>
      <c r="BA60" s="125"/>
    </row>
    <row r="61" spans="1:53" s="29" customFormat="1" ht="11.25" customHeight="1">
      <c r="A61" s="129"/>
      <c r="B61" s="130"/>
      <c r="C61" s="124"/>
      <c r="D61" s="124"/>
      <c r="E61" s="124"/>
      <c r="F61" s="124"/>
      <c r="G61" s="43" t="s">
        <v>96</v>
      </c>
      <c r="AA61" s="44"/>
      <c r="AB61" s="45" t="s">
        <v>29</v>
      </c>
      <c r="AC61" s="32" t="s">
        <v>31</v>
      </c>
      <c r="AD61" s="32" t="s">
        <v>33</v>
      </c>
      <c r="AE61" s="32" t="s">
        <v>35</v>
      </c>
      <c r="AF61" s="46" t="s">
        <v>37</v>
      </c>
      <c r="AG61" s="88"/>
      <c r="AH61" s="89"/>
      <c r="AI61" s="90"/>
      <c r="AJ61" s="88"/>
      <c r="AK61" s="89"/>
      <c r="AL61" s="90"/>
      <c r="AM61" s="125"/>
      <c r="AN61" s="125"/>
      <c r="AO61" s="125"/>
      <c r="AP61" s="125"/>
      <c r="AQ61" s="125"/>
      <c r="AR61" s="125"/>
      <c r="AS61" s="125"/>
      <c r="AT61" s="125"/>
      <c r="AU61" s="125"/>
      <c r="AV61" s="125"/>
      <c r="AW61" s="125"/>
      <c r="AX61" s="125"/>
      <c r="AY61" s="125"/>
      <c r="AZ61" s="125"/>
      <c r="BA61" s="125"/>
    </row>
    <row r="62" spans="1:53" s="29" customFormat="1" ht="11.25" customHeight="1">
      <c r="A62" s="129"/>
      <c r="B62" s="130"/>
      <c r="C62" s="124"/>
      <c r="D62" s="124"/>
      <c r="E62" s="124"/>
      <c r="F62" s="124"/>
      <c r="G62" s="43" t="s">
        <v>97</v>
      </c>
      <c r="AA62" s="44"/>
      <c r="AB62" s="45"/>
      <c r="AC62" s="32"/>
      <c r="AD62" s="32"/>
      <c r="AE62" s="32"/>
      <c r="AF62" s="46"/>
      <c r="AG62" s="88"/>
      <c r="AH62" s="89"/>
      <c r="AI62" s="90"/>
      <c r="AJ62" s="88"/>
      <c r="AK62" s="89"/>
      <c r="AL62" s="90"/>
      <c r="AM62" s="125"/>
      <c r="AN62" s="125"/>
      <c r="AO62" s="125"/>
      <c r="AP62" s="125"/>
      <c r="AQ62" s="125"/>
      <c r="AR62" s="125"/>
      <c r="AS62" s="125"/>
      <c r="AT62" s="125"/>
      <c r="AU62" s="125"/>
      <c r="AV62" s="125"/>
      <c r="AW62" s="125"/>
      <c r="AX62" s="125"/>
      <c r="AY62" s="125"/>
      <c r="AZ62" s="125"/>
      <c r="BA62" s="125"/>
    </row>
    <row r="63" spans="1:53" s="29" customFormat="1" ht="11.25" customHeight="1">
      <c r="A63" s="129"/>
      <c r="B63" s="130"/>
      <c r="C63" s="124"/>
      <c r="D63" s="124"/>
      <c r="E63" s="124"/>
      <c r="F63" s="124"/>
      <c r="G63" s="43" t="s">
        <v>98</v>
      </c>
      <c r="AA63" s="44"/>
      <c r="AB63" s="45">
        <v>5</v>
      </c>
      <c r="AC63" s="32">
        <v>4</v>
      </c>
      <c r="AD63" s="32">
        <v>3</v>
      </c>
      <c r="AE63" s="32">
        <v>2</v>
      </c>
      <c r="AF63" s="46">
        <v>1</v>
      </c>
      <c r="AG63" s="88"/>
      <c r="AH63" s="89"/>
      <c r="AI63" s="90"/>
      <c r="AJ63" s="88"/>
      <c r="AK63" s="89"/>
      <c r="AL63" s="90"/>
      <c r="AM63" s="125"/>
      <c r="AN63" s="125"/>
      <c r="AO63" s="125"/>
      <c r="AP63" s="125"/>
      <c r="AQ63" s="125"/>
      <c r="AR63" s="125"/>
      <c r="AS63" s="125"/>
      <c r="AT63" s="125"/>
      <c r="AU63" s="125"/>
      <c r="AV63" s="125"/>
      <c r="AW63" s="125"/>
      <c r="AX63" s="125"/>
      <c r="AY63" s="125"/>
      <c r="AZ63" s="125"/>
      <c r="BA63" s="125"/>
    </row>
    <row r="64" spans="1:53" s="29" customFormat="1" ht="11.25" customHeight="1">
      <c r="A64" s="129"/>
      <c r="B64" s="130"/>
      <c r="C64" s="124"/>
      <c r="D64" s="124"/>
      <c r="E64" s="124"/>
      <c r="F64" s="124"/>
      <c r="G64" s="47"/>
      <c r="H64" s="48"/>
      <c r="I64" s="48"/>
      <c r="J64" s="48"/>
      <c r="K64" s="48"/>
      <c r="L64" s="48"/>
      <c r="M64" s="48"/>
      <c r="N64" s="48"/>
      <c r="O64" s="48"/>
      <c r="P64" s="48"/>
      <c r="Q64" s="48"/>
      <c r="R64" s="48"/>
      <c r="S64" s="48"/>
      <c r="T64" s="48"/>
      <c r="U64" s="48"/>
      <c r="V64" s="48"/>
      <c r="W64" s="48"/>
      <c r="X64" s="48"/>
      <c r="Y64" s="48"/>
      <c r="Z64" s="48"/>
      <c r="AA64" s="49"/>
      <c r="AB64" s="47"/>
      <c r="AC64" s="48"/>
      <c r="AD64" s="48"/>
      <c r="AE64" s="48"/>
      <c r="AF64" s="49"/>
      <c r="AG64" s="91"/>
      <c r="AH64" s="92"/>
      <c r="AI64" s="93"/>
      <c r="AJ64" s="91"/>
      <c r="AK64" s="92"/>
      <c r="AL64" s="93"/>
      <c r="AM64" s="125"/>
      <c r="AN64" s="125"/>
      <c r="AO64" s="125"/>
      <c r="AP64" s="125"/>
      <c r="AQ64" s="125"/>
      <c r="AR64" s="125"/>
      <c r="AS64" s="125"/>
      <c r="AT64" s="125"/>
      <c r="AU64" s="125"/>
      <c r="AV64" s="125"/>
      <c r="AW64" s="125"/>
      <c r="AX64" s="125"/>
      <c r="AY64" s="125"/>
      <c r="AZ64" s="125"/>
      <c r="BA64" s="125"/>
    </row>
    <row r="65" spans="1:53" s="29" customFormat="1" ht="11.25" customHeight="1">
      <c r="A65" s="127" t="s">
        <v>99</v>
      </c>
      <c r="B65" s="128"/>
      <c r="C65" s="124" t="s">
        <v>100</v>
      </c>
      <c r="D65" s="124"/>
      <c r="E65" s="124"/>
      <c r="F65" s="124"/>
      <c r="G65" s="43"/>
      <c r="H65" s="51"/>
      <c r="I65" s="51"/>
      <c r="J65" s="51"/>
      <c r="K65" s="51"/>
      <c r="L65" s="51"/>
      <c r="M65" s="51"/>
      <c r="N65" s="51"/>
      <c r="O65" s="51"/>
      <c r="P65" s="51"/>
      <c r="Q65" s="51"/>
      <c r="R65" s="51"/>
      <c r="S65" s="51"/>
      <c r="T65" s="51"/>
      <c r="U65" s="51"/>
      <c r="V65" s="51"/>
      <c r="W65" s="51"/>
      <c r="X65" s="51"/>
      <c r="Y65" s="51"/>
      <c r="Z65" s="51"/>
      <c r="AA65" s="52"/>
      <c r="AB65" s="30"/>
      <c r="AC65" s="31"/>
      <c r="AD65" s="31"/>
      <c r="AE65" s="31"/>
      <c r="AF65" s="42"/>
      <c r="AG65" s="85" t="s">
        <v>54</v>
      </c>
      <c r="AH65" s="86"/>
      <c r="AI65" s="87"/>
      <c r="AJ65" s="124">
        <f>IF(AG65="","",VLOOKUP(AG65,評価基準表!$B$11:$F$15,3,FALSE))</f>
        <v>8</v>
      </c>
      <c r="AK65" s="124"/>
      <c r="AL65" s="82"/>
      <c r="AM65" s="125" t="s">
        <v>272</v>
      </c>
      <c r="AN65" s="125"/>
      <c r="AO65" s="125"/>
      <c r="AP65" s="125"/>
      <c r="AQ65" s="125"/>
      <c r="AR65" s="125"/>
      <c r="AS65" s="125"/>
      <c r="AT65" s="125"/>
      <c r="AU65" s="125"/>
      <c r="AV65" s="125"/>
      <c r="AW65" s="125"/>
      <c r="AX65" s="125"/>
      <c r="AY65" s="125"/>
      <c r="AZ65" s="125"/>
      <c r="BA65" s="125"/>
    </row>
    <row r="66" spans="1:53" s="29" customFormat="1" ht="11.25" customHeight="1">
      <c r="A66" s="129"/>
      <c r="B66" s="130"/>
      <c r="C66" s="124"/>
      <c r="D66" s="124"/>
      <c r="E66" s="124"/>
      <c r="F66" s="124"/>
      <c r="G66" s="43" t="s">
        <v>273</v>
      </c>
      <c r="AA66" s="44"/>
      <c r="AB66" s="45" t="s">
        <v>29</v>
      </c>
      <c r="AC66" s="32" t="s">
        <v>31</v>
      </c>
      <c r="AD66" s="32" t="s">
        <v>33</v>
      </c>
      <c r="AE66" s="32" t="s">
        <v>35</v>
      </c>
      <c r="AF66" s="46" t="s">
        <v>37</v>
      </c>
      <c r="AG66" s="88"/>
      <c r="AH66" s="89"/>
      <c r="AI66" s="90"/>
      <c r="AJ66" s="124"/>
      <c r="AK66" s="124"/>
      <c r="AL66" s="82"/>
      <c r="AM66" s="125"/>
      <c r="AN66" s="125"/>
      <c r="AO66" s="125"/>
      <c r="AP66" s="125"/>
      <c r="AQ66" s="125"/>
      <c r="AR66" s="125"/>
      <c r="AS66" s="125"/>
      <c r="AT66" s="125"/>
      <c r="AU66" s="125"/>
      <c r="AV66" s="125"/>
      <c r="AW66" s="125"/>
      <c r="AX66" s="125"/>
      <c r="AY66" s="125"/>
      <c r="AZ66" s="125"/>
      <c r="BA66" s="125"/>
    </row>
    <row r="67" spans="1:53" s="29" customFormat="1" ht="11.25" customHeight="1">
      <c r="A67" s="129"/>
      <c r="B67" s="130"/>
      <c r="C67" s="124"/>
      <c r="D67" s="124"/>
      <c r="E67" s="124"/>
      <c r="F67" s="124"/>
      <c r="G67" s="43" t="s">
        <v>103</v>
      </c>
      <c r="AA67" s="44"/>
      <c r="AB67" s="45"/>
      <c r="AC67" s="32"/>
      <c r="AD67" s="32"/>
      <c r="AE67" s="32"/>
      <c r="AF67" s="46"/>
      <c r="AG67" s="88"/>
      <c r="AH67" s="89"/>
      <c r="AI67" s="90"/>
      <c r="AJ67" s="124"/>
      <c r="AK67" s="124"/>
      <c r="AL67" s="82"/>
      <c r="AM67" s="125"/>
      <c r="AN67" s="125"/>
      <c r="AO67" s="125"/>
      <c r="AP67" s="125"/>
      <c r="AQ67" s="125"/>
      <c r="AR67" s="125"/>
      <c r="AS67" s="125"/>
      <c r="AT67" s="125"/>
      <c r="AU67" s="125"/>
      <c r="AV67" s="125"/>
      <c r="AW67" s="125"/>
      <c r="AX67" s="125"/>
      <c r="AY67" s="125"/>
      <c r="AZ67" s="125"/>
      <c r="BA67" s="125"/>
    </row>
    <row r="68" spans="1:53" s="29" customFormat="1" ht="11.25" customHeight="1">
      <c r="A68" s="129"/>
      <c r="B68" s="130"/>
      <c r="C68" s="124"/>
      <c r="D68" s="124"/>
      <c r="E68" s="124"/>
      <c r="F68" s="124"/>
      <c r="G68" s="43" t="s">
        <v>104</v>
      </c>
      <c r="AA68" s="44"/>
      <c r="AB68" s="45">
        <v>10</v>
      </c>
      <c r="AC68" s="32">
        <v>8</v>
      </c>
      <c r="AD68" s="32">
        <v>6</v>
      </c>
      <c r="AE68" s="32">
        <v>4</v>
      </c>
      <c r="AF68" s="46">
        <v>2</v>
      </c>
      <c r="AG68" s="88"/>
      <c r="AH68" s="89"/>
      <c r="AI68" s="90"/>
      <c r="AJ68" s="124"/>
      <c r="AK68" s="124"/>
      <c r="AL68" s="82"/>
      <c r="AM68" s="125"/>
      <c r="AN68" s="125"/>
      <c r="AO68" s="125"/>
      <c r="AP68" s="125"/>
      <c r="AQ68" s="125"/>
      <c r="AR68" s="125"/>
      <c r="AS68" s="125"/>
      <c r="AT68" s="125"/>
      <c r="AU68" s="125"/>
      <c r="AV68" s="125"/>
      <c r="AW68" s="125"/>
      <c r="AX68" s="125"/>
      <c r="AY68" s="125"/>
      <c r="AZ68" s="125"/>
      <c r="BA68" s="125"/>
    </row>
    <row r="69" spans="1:53" s="29" customFormat="1" ht="11.25" customHeight="1">
      <c r="A69" s="129"/>
      <c r="B69" s="130"/>
      <c r="C69" s="124"/>
      <c r="D69" s="124"/>
      <c r="E69" s="124"/>
      <c r="F69" s="124"/>
      <c r="G69" s="47"/>
      <c r="H69" s="48"/>
      <c r="I69" s="48"/>
      <c r="J69" s="48"/>
      <c r="K69" s="48"/>
      <c r="L69" s="48"/>
      <c r="M69" s="48"/>
      <c r="N69" s="48"/>
      <c r="O69" s="48"/>
      <c r="P69" s="48"/>
      <c r="Q69" s="48"/>
      <c r="R69" s="48"/>
      <c r="S69" s="48"/>
      <c r="T69" s="48"/>
      <c r="U69" s="48"/>
      <c r="V69" s="48"/>
      <c r="W69" s="48"/>
      <c r="X69" s="48"/>
      <c r="Y69" s="48"/>
      <c r="Z69" s="48"/>
      <c r="AA69" s="49"/>
      <c r="AB69" s="47"/>
      <c r="AC69" s="48"/>
      <c r="AD69" s="48"/>
      <c r="AE69" s="48"/>
      <c r="AF69" s="49"/>
      <c r="AG69" s="91"/>
      <c r="AH69" s="92"/>
      <c r="AI69" s="93"/>
      <c r="AJ69" s="124"/>
      <c r="AK69" s="124"/>
      <c r="AL69" s="82"/>
      <c r="AM69" s="125"/>
      <c r="AN69" s="125"/>
      <c r="AO69" s="125"/>
      <c r="AP69" s="125"/>
      <c r="AQ69" s="125"/>
      <c r="AR69" s="125"/>
      <c r="AS69" s="125"/>
      <c r="AT69" s="125"/>
      <c r="AU69" s="125"/>
      <c r="AV69" s="125"/>
      <c r="AW69" s="125"/>
      <c r="AX69" s="125"/>
      <c r="AY69" s="125"/>
      <c r="AZ69" s="125"/>
      <c r="BA69" s="125"/>
    </row>
    <row r="70" spans="1:53" s="29" customFormat="1" ht="11.25" customHeight="1">
      <c r="A70" s="129"/>
      <c r="B70" s="130"/>
      <c r="C70" s="124" t="s">
        <v>105</v>
      </c>
      <c r="D70" s="124"/>
      <c r="E70" s="124"/>
      <c r="F70" s="124"/>
      <c r="G70" s="50"/>
      <c r="H70" s="51"/>
      <c r="I70" s="51"/>
      <c r="J70" s="51"/>
      <c r="K70" s="51"/>
      <c r="L70" s="51"/>
      <c r="M70" s="51"/>
      <c r="N70" s="51"/>
      <c r="O70" s="51"/>
      <c r="P70" s="51"/>
      <c r="Q70" s="51"/>
      <c r="R70" s="51"/>
      <c r="S70" s="51"/>
      <c r="T70" s="51"/>
      <c r="U70" s="51"/>
      <c r="V70" s="51"/>
      <c r="W70" s="51"/>
      <c r="X70" s="51"/>
      <c r="Y70" s="51"/>
      <c r="Z70" s="51"/>
      <c r="AA70" s="52"/>
      <c r="AB70" s="30"/>
      <c r="AC70" s="31"/>
      <c r="AD70" s="31"/>
      <c r="AE70" s="31"/>
      <c r="AF70" s="42"/>
      <c r="AG70" s="85" t="s">
        <v>54</v>
      </c>
      <c r="AH70" s="86"/>
      <c r="AI70" s="87"/>
      <c r="AJ70" s="124">
        <f>IF(AG70="","",VLOOKUP(AG70,評価基準表!$B$11:$F$15,3,FALSE))</f>
        <v>8</v>
      </c>
      <c r="AK70" s="124"/>
      <c r="AL70" s="82"/>
      <c r="AM70" s="125" t="s">
        <v>274</v>
      </c>
      <c r="AN70" s="125"/>
      <c r="AO70" s="125"/>
      <c r="AP70" s="125"/>
      <c r="AQ70" s="125"/>
      <c r="AR70" s="125"/>
      <c r="AS70" s="125"/>
      <c r="AT70" s="125"/>
      <c r="AU70" s="125"/>
      <c r="AV70" s="125"/>
      <c r="AW70" s="125"/>
      <c r="AX70" s="125"/>
      <c r="AY70" s="125"/>
      <c r="AZ70" s="125"/>
      <c r="BA70" s="125"/>
    </row>
    <row r="71" spans="1:53" s="29" customFormat="1" ht="11.25" customHeight="1">
      <c r="A71" s="129"/>
      <c r="B71" s="130"/>
      <c r="C71" s="124"/>
      <c r="D71" s="124"/>
      <c r="E71" s="124"/>
      <c r="F71" s="124"/>
      <c r="G71" s="43" t="s">
        <v>107</v>
      </c>
      <c r="AA71" s="44"/>
      <c r="AB71" s="45" t="s">
        <v>29</v>
      </c>
      <c r="AC71" s="32" t="s">
        <v>31</v>
      </c>
      <c r="AD71" s="32" t="s">
        <v>33</v>
      </c>
      <c r="AE71" s="32" t="s">
        <v>35</v>
      </c>
      <c r="AF71" s="46" t="s">
        <v>37</v>
      </c>
      <c r="AG71" s="88"/>
      <c r="AH71" s="89"/>
      <c r="AI71" s="90"/>
      <c r="AJ71" s="124"/>
      <c r="AK71" s="124"/>
      <c r="AL71" s="82"/>
      <c r="AM71" s="125"/>
      <c r="AN71" s="125"/>
      <c r="AO71" s="125"/>
      <c r="AP71" s="125"/>
      <c r="AQ71" s="125"/>
      <c r="AR71" s="125"/>
      <c r="AS71" s="125"/>
      <c r="AT71" s="125"/>
      <c r="AU71" s="125"/>
      <c r="AV71" s="125"/>
      <c r="AW71" s="125"/>
      <c r="AX71" s="125"/>
      <c r="AY71" s="125"/>
      <c r="AZ71" s="125"/>
      <c r="BA71" s="125"/>
    </row>
    <row r="72" spans="1:53" s="29" customFormat="1" ht="11.25" customHeight="1">
      <c r="A72" s="129"/>
      <c r="B72" s="130"/>
      <c r="C72" s="124"/>
      <c r="D72" s="124"/>
      <c r="E72" s="124"/>
      <c r="F72" s="124"/>
      <c r="G72" s="43" t="s">
        <v>108</v>
      </c>
      <c r="AA72" s="44"/>
      <c r="AB72" s="45"/>
      <c r="AC72" s="32"/>
      <c r="AD72" s="32"/>
      <c r="AE72" s="32"/>
      <c r="AF72" s="46"/>
      <c r="AG72" s="88"/>
      <c r="AH72" s="89"/>
      <c r="AI72" s="90"/>
      <c r="AJ72" s="124"/>
      <c r="AK72" s="124"/>
      <c r="AL72" s="82"/>
      <c r="AM72" s="125"/>
      <c r="AN72" s="125"/>
      <c r="AO72" s="125"/>
      <c r="AP72" s="125"/>
      <c r="AQ72" s="125"/>
      <c r="AR72" s="125"/>
      <c r="AS72" s="125"/>
      <c r="AT72" s="125"/>
      <c r="AU72" s="125"/>
      <c r="AV72" s="125"/>
      <c r="AW72" s="125"/>
      <c r="AX72" s="125"/>
      <c r="AY72" s="125"/>
      <c r="AZ72" s="125"/>
      <c r="BA72" s="125"/>
    </row>
    <row r="73" spans="1:53" s="29" customFormat="1" ht="11.25" customHeight="1">
      <c r="A73" s="129"/>
      <c r="B73" s="130"/>
      <c r="C73" s="124"/>
      <c r="D73" s="124"/>
      <c r="E73" s="124"/>
      <c r="F73" s="124"/>
      <c r="G73" s="43" t="s">
        <v>109</v>
      </c>
      <c r="AA73" s="44"/>
      <c r="AB73" s="45">
        <v>10</v>
      </c>
      <c r="AC73" s="32">
        <v>8</v>
      </c>
      <c r="AD73" s="32">
        <v>6</v>
      </c>
      <c r="AE73" s="32">
        <v>4</v>
      </c>
      <c r="AF73" s="46">
        <v>2</v>
      </c>
      <c r="AG73" s="88"/>
      <c r="AH73" s="89"/>
      <c r="AI73" s="90"/>
      <c r="AJ73" s="124"/>
      <c r="AK73" s="124"/>
      <c r="AL73" s="82"/>
      <c r="AM73" s="125"/>
      <c r="AN73" s="125"/>
      <c r="AO73" s="125"/>
      <c r="AP73" s="125"/>
      <c r="AQ73" s="125"/>
      <c r="AR73" s="125"/>
      <c r="AS73" s="125"/>
      <c r="AT73" s="125"/>
      <c r="AU73" s="125"/>
      <c r="AV73" s="125"/>
      <c r="AW73" s="125"/>
      <c r="AX73" s="125"/>
      <c r="AY73" s="125"/>
      <c r="AZ73" s="125"/>
      <c r="BA73" s="125"/>
    </row>
    <row r="74" spans="1:53" s="29" customFormat="1" ht="11.25" customHeight="1">
      <c r="A74" s="129"/>
      <c r="B74" s="130"/>
      <c r="C74" s="124"/>
      <c r="D74" s="124"/>
      <c r="E74" s="124"/>
      <c r="F74" s="124"/>
      <c r="G74" s="43"/>
      <c r="AA74" s="44"/>
      <c r="AB74" s="47"/>
      <c r="AC74" s="48"/>
      <c r="AD74" s="48"/>
      <c r="AE74" s="48"/>
      <c r="AF74" s="49"/>
      <c r="AG74" s="91"/>
      <c r="AH74" s="92"/>
      <c r="AI74" s="93"/>
      <c r="AJ74" s="124"/>
      <c r="AK74" s="124"/>
      <c r="AL74" s="82"/>
      <c r="AM74" s="125"/>
      <c r="AN74" s="125"/>
      <c r="AO74" s="125"/>
      <c r="AP74" s="125"/>
      <c r="AQ74" s="125"/>
      <c r="AR74" s="125"/>
      <c r="AS74" s="125"/>
      <c r="AT74" s="125"/>
      <c r="AU74" s="125"/>
      <c r="AV74" s="125"/>
      <c r="AW74" s="125"/>
      <c r="AX74" s="125"/>
      <c r="AY74" s="125"/>
      <c r="AZ74" s="125"/>
      <c r="BA74" s="125"/>
    </row>
    <row r="75" spans="1:53" s="29" customFormat="1" ht="11.25" customHeight="1">
      <c r="A75" s="129"/>
      <c r="B75" s="130"/>
      <c r="C75" s="124" t="s">
        <v>110</v>
      </c>
      <c r="D75" s="124"/>
      <c r="E75" s="124"/>
      <c r="F75" s="124"/>
      <c r="G75" s="50"/>
      <c r="H75" s="51"/>
      <c r="I75" s="51"/>
      <c r="J75" s="51"/>
      <c r="K75" s="51"/>
      <c r="L75" s="51"/>
      <c r="M75" s="51"/>
      <c r="N75" s="51"/>
      <c r="O75" s="51"/>
      <c r="P75" s="51"/>
      <c r="Q75" s="51"/>
      <c r="R75" s="51"/>
      <c r="S75" s="51"/>
      <c r="T75" s="51"/>
      <c r="U75" s="51"/>
      <c r="V75" s="51"/>
      <c r="W75" s="51"/>
      <c r="X75" s="51"/>
      <c r="Y75" s="51"/>
      <c r="Z75" s="51"/>
      <c r="AA75" s="52"/>
      <c r="AB75" s="30"/>
      <c r="AC75" s="31"/>
      <c r="AD75" s="31"/>
      <c r="AE75" s="31"/>
      <c r="AF75" s="42"/>
      <c r="AG75" s="85" t="s">
        <v>66</v>
      </c>
      <c r="AH75" s="86"/>
      <c r="AI75" s="87"/>
      <c r="AJ75" s="124">
        <f>IF(AG75="","",VLOOKUP(AG75,評価基準表!$B$11:$F$15,3,FALSE))</f>
        <v>6</v>
      </c>
      <c r="AK75" s="124"/>
      <c r="AL75" s="82"/>
      <c r="AM75" s="125" t="s">
        <v>275</v>
      </c>
      <c r="AN75" s="125"/>
      <c r="AO75" s="125"/>
      <c r="AP75" s="125"/>
      <c r="AQ75" s="125"/>
      <c r="AR75" s="125"/>
      <c r="AS75" s="125"/>
      <c r="AT75" s="125"/>
      <c r="AU75" s="125"/>
      <c r="AV75" s="125"/>
      <c r="AW75" s="125"/>
      <c r="AX75" s="125"/>
      <c r="AY75" s="125"/>
      <c r="AZ75" s="125"/>
      <c r="BA75" s="125"/>
    </row>
    <row r="76" spans="1:53" s="29" customFormat="1" ht="11.25" customHeight="1">
      <c r="A76" s="129"/>
      <c r="B76" s="130"/>
      <c r="C76" s="124"/>
      <c r="D76" s="124"/>
      <c r="E76" s="124"/>
      <c r="F76" s="124"/>
      <c r="G76" s="43" t="s">
        <v>112</v>
      </c>
      <c r="AA76" s="44"/>
      <c r="AB76" s="45" t="s">
        <v>29</v>
      </c>
      <c r="AC76" s="32" t="s">
        <v>31</v>
      </c>
      <c r="AD76" s="32" t="s">
        <v>33</v>
      </c>
      <c r="AE76" s="32" t="s">
        <v>35</v>
      </c>
      <c r="AF76" s="46" t="s">
        <v>37</v>
      </c>
      <c r="AG76" s="88"/>
      <c r="AH76" s="89"/>
      <c r="AI76" s="90"/>
      <c r="AJ76" s="124"/>
      <c r="AK76" s="124"/>
      <c r="AL76" s="82"/>
      <c r="AM76" s="125"/>
      <c r="AN76" s="125"/>
      <c r="AO76" s="125"/>
      <c r="AP76" s="125"/>
      <c r="AQ76" s="125"/>
      <c r="AR76" s="125"/>
      <c r="AS76" s="125"/>
      <c r="AT76" s="125"/>
      <c r="AU76" s="125"/>
      <c r="AV76" s="125"/>
      <c r="AW76" s="125"/>
      <c r="AX76" s="125"/>
      <c r="AY76" s="125"/>
      <c r="AZ76" s="125"/>
      <c r="BA76" s="125"/>
    </row>
    <row r="77" spans="1:53" s="29" customFormat="1" ht="11.25" customHeight="1">
      <c r="A77" s="129"/>
      <c r="B77" s="130"/>
      <c r="C77" s="124"/>
      <c r="D77" s="124"/>
      <c r="E77" s="124"/>
      <c r="F77" s="124"/>
      <c r="G77" s="43" t="s">
        <v>113</v>
      </c>
      <c r="AA77" s="44"/>
      <c r="AB77" s="45"/>
      <c r="AC77" s="32"/>
      <c r="AD77" s="32"/>
      <c r="AE77" s="32"/>
      <c r="AF77" s="46"/>
      <c r="AG77" s="88"/>
      <c r="AH77" s="89"/>
      <c r="AI77" s="90"/>
      <c r="AJ77" s="124"/>
      <c r="AK77" s="124"/>
      <c r="AL77" s="82"/>
      <c r="AM77" s="125"/>
      <c r="AN77" s="125"/>
      <c r="AO77" s="125"/>
      <c r="AP77" s="125"/>
      <c r="AQ77" s="125"/>
      <c r="AR77" s="125"/>
      <c r="AS77" s="125"/>
      <c r="AT77" s="125"/>
      <c r="AU77" s="125"/>
      <c r="AV77" s="125"/>
      <c r="AW77" s="125"/>
      <c r="AX77" s="125"/>
      <c r="AY77" s="125"/>
      <c r="AZ77" s="125"/>
      <c r="BA77" s="125"/>
    </row>
    <row r="78" spans="1:53" s="29" customFormat="1" ht="11.25" customHeight="1">
      <c r="A78" s="129"/>
      <c r="B78" s="130"/>
      <c r="C78" s="124"/>
      <c r="D78" s="124"/>
      <c r="E78" s="124"/>
      <c r="F78" s="124"/>
      <c r="G78" s="43" t="s">
        <v>114</v>
      </c>
      <c r="AA78" s="44"/>
      <c r="AB78" s="45">
        <v>10</v>
      </c>
      <c r="AC78" s="32">
        <v>8</v>
      </c>
      <c r="AD78" s="32">
        <v>6</v>
      </c>
      <c r="AE78" s="32">
        <v>4</v>
      </c>
      <c r="AF78" s="46">
        <v>2</v>
      </c>
      <c r="AG78" s="88"/>
      <c r="AH78" s="89"/>
      <c r="AI78" s="90"/>
      <c r="AJ78" s="124"/>
      <c r="AK78" s="124"/>
      <c r="AL78" s="82"/>
      <c r="AM78" s="125"/>
      <c r="AN78" s="125"/>
      <c r="AO78" s="125"/>
      <c r="AP78" s="125"/>
      <c r="AQ78" s="125"/>
      <c r="AR78" s="125"/>
      <c r="AS78" s="125"/>
      <c r="AT78" s="125"/>
      <c r="AU78" s="125"/>
      <c r="AV78" s="125"/>
      <c r="AW78" s="125"/>
      <c r="AX78" s="125"/>
      <c r="AY78" s="125"/>
      <c r="AZ78" s="125"/>
      <c r="BA78" s="125"/>
    </row>
    <row r="79" spans="1:53" s="29" customFormat="1" ht="11.25" customHeight="1">
      <c r="A79" s="134"/>
      <c r="B79" s="135"/>
      <c r="C79" s="124"/>
      <c r="D79" s="124"/>
      <c r="E79" s="124"/>
      <c r="F79" s="124"/>
      <c r="G79" s="47"/>
      <c r="H79" s="48"/>
      <c r="I79" s="48"/>
      <c r="J79" s="48"/>
      <c r="K79" s="48"/>
      <c r="L79" s="48"/>
      <c r="M79" s="48"/>
      <c r="N79" s="48"/>
      <c r="O79" s="48"/>
      <c r="P79" s="48"/>
      <c r="Q79" s="48"/>
      <c r="R79" s="48"/>
      <c r="S79" s="48"/>
      <c r="T79" s="48"/>
      <c r="U79" s="48"/>
      <c r="V79" s="48"/>
      <c r="W79" s="48"/>
      <c r="X79" s="48"/>
      <c r="Y79" s="48"/>
      <c r="Z79" s="48"/>
      <c r="AA79" s="49"/>
      <c r="AB79" s="47"/>
      <c r="AC79" s="48"/>
      <c r="AD79" s="48"/>
      <c r="AE79" s="48"/>
      <c r="AF79" s="49"/>
      <c r="AG79" s="91"/>
      <c r="AH79" s="92"/>
      <c r="AI79" s="93"/>
      <c r="AJ79" s="124"/>
      <c r="AK79" s="124"/>
      <c r="AL79" s="82"/>
      <c r="AM79" s="125"/>
      <c r="AN79" s="125"/>
      <c r="AO79" s="125"/>
      <c r="AP79" s="125"/>
      <c r="AQ79" s="125"/>
      <c r="AR79" s="125"/>
      <c r="AS79" s="125"/>
      <c r="AT79" s="125"/>
      <c r="AU79" s="125"/>
      <c r="AV79" s="125"/>
      <c r="AW79" s="125"/>
      <c r="AX79" s="125"/>
      <c r="AY79" s="125"/>
      <c r="AZ79" s="125"/>
      <c r="BA79" s="125"/>
    </row>
    <row r="80" spans="1:53" s="29" customFormat="1" ht="15" customHeight="1">
      <c r="A80" s="82" t="s">
        <v>115</v>
      </c>
      <c r="B80" s="83"/>
      <c r="C80" s="83"/>
      <c r="D80" s="83"/>
      <c r="E80" s="83"/>
      <c r="F80" s="83"/>
      <c r="G80" s="83"/>
      <c r="H80" s="83"/>
      <c r="I80" s="83"/>
      <c r="J80" s="83"/>
      <c r="K80" s="83"/>
      <c r="L80" s="83"/>
      <c r="M80" s="83"/>
      <c r="N80" s="83"/>
      <c r="O80" s="83"/>
      <c r="P80" s="83"/>
      <c r="Q80" s="83"/>
      <c r="R80" s="83"/>
      <c r="S80" s="83"/>
      <c r="T80" s="83"/>
      <c r="U80" s="83"/>
      <c r="V80" s="83"/>
      <c r="W80" s="83"/>
      <c r="X80" s="83"/>
      <c r="Y80" s="83"/>
      <c r="Z80" s="83"/>
      <c r="AA80" s="84"/>
      <c r="AB80" s="131">
        <f>SUM(AJ45:AL79)</f>
        <v>46</v>
      </c>
      <c r="AC80" s="132"/>
      <c r="AD80" s="132"/>
      <c r="AE80" s="132"/>
      <c r="AF80" s="132"/>
      <c r="AG80" s="132"/>
      <c r="AH80" s="132"/>
      <c r="AI80" s="132"/>
      <c r="AJ80" s="133" t="s">
        <v>18</v>
      </c>
      <c r="AK80" s="133"/>
      <c r="AL80" s="133"/>
    </row>
    <row r="81" spans="1:53" ht="15" customHeight="1">
      <c r="A81" s="53"/>
      <c r="B81" s="53"/>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8"/>
      <c r="AC81" s="32"/>
      <c r="AD81" s="32"/>
      <c r="AE81" s="32"/>
      <c r="AF81" s="32"/>
      <c r="AG81" s="29"/>
      <c r="AH81" s="29"/>
      <c r="AI81" s="29"/>
    </row>
    <row r="82" spans="1:53">
      <c r="A82" s="24" t="s">
        <v>276</v>
      </c>
    </row>
    <row r="83" spans="1:53" ht="13.5" customHeight="1">
      <c r="A83" s="159" t="s">
        <v>605</v>
      </c>
      <c r="B83" s="160"/>
      <c r="C83" s="160"/>
      <c r="D83" s="160"/>
      <c r="E83" s="160"/>
      <c r="F83" s="160"/>
      <c r="G83" s="160"/>
      <c r="H83" s="160"/>
      <c r="I83" s="160"/>
      <c r="J83" s="160"/>
      <c r="K83" s="160"/>
      <c r="L83" s="160"/>
      <c r="M83" s="160"/>
      <c r="N83" s="160"/>
      <c r="O83" s="160"/>
      <c r="P83" s="160"/>
      <c r="Q83" s="160"/>
      <c r="R83" s="160"/>
      <c r="S83" s="160"/>
      <c r="T83" s="160"/>
      <c r="U83" s="160"/>
      <c r="V83" s="160"/>
      <c r="W83" s="160"/>
      <c r="X83" s="160"/>
      <c r="Y83" s="160"/>
      <c r="Z83" s="160"/>
      <c r="AA83" s="160"/>
      <c r="AB83" s="160"/>
      <c r="AC83" s="160"/>
      <c r="AD83" s="160"/>
      <c r="AE83" s="160"/>
      <c r="AF83" s="160"/>
      <c r="AG83" s="160"/>
      <c r="AH83" s="160"/>
      <c r="AI83" s="160"/>
      <c r="AJ83" s="160"/>
      <c r="AK83" s="160"/>
      <c r="AL83" s="160"/>
      <c r="AM83" s="160"/>
      <c r="AN83" s="160"/>
      <c r="AO83" s="160"/>
      <c r="AP83" s="160"/>
      <c r="AQ83" s="160"/>
      <c r="AR83" s="160"/>
      <c r="AS83" s="160"/>
      <c r="AT83" s="160"/>
      <c r="AU83" s="160"/>
      <c r="AV83" s="160"/>
      <c r="AW83" s="160"/>
      <c r="AX83" s="160"/>
      <c r="AY83" s="160"/>
      <c r="AZ83" s="160"/>
      <c r="BA83" s="161"/>
    </row>
    <row r="84" spans="1:53" ht="13.5" customHeight="1">
      <c r="A84" s="162"/>
      <c r="B84" s="163"/>
      <c r="C84" s="163"/>
      <c r="D84" s="163"/>
      <c r="E84" s="163"/>
      <c r="F84" s="163"/>
      <c r="G84" s="163"/>
      <c r="H84" s="163"/>
      <c r="I84" s="163"/>
      <c r="J84" s="163"/>
      <c r="K84" s="163"/>
      <c r="L84" s="163"/>
      <c r="M84" s="163"/>
      <c r="N84" s="163"/>
      <c r="O84" s="163"/>
      <c r="P84" s="163"/>
      <c r="Q84" s="163"/>
      <c r="R84" s="163"/>
      <c r="S84" s="163"/>
      <c r="T84" s="163"/>
      <c r="U84" s="163"/>
      <c r="V84" s="163"/>
      <c r="W84" s="163"/>
      <c r="X84" s="163"/>
      <c r="Y84" s="163"/>
      <c r="Z84" s="163"/>
      <c r="AA84" s="163"/>
      <c r="AB84" s="163"/>
      <c r="AC84" s="163"/>
      <c r="AD84" s="163"/>
      <c r="AE84" s="163"/>
      <c r="AF84" s="163"/>
      <c r="AG84" s="163"/>
      <c r="AH84" s="163"/>
      <c r="AI84" s="163"/>
      <c r="AJ84" s="163"/>
      <c r="AK84" s="163"/>
      <c r="AL84" s="163"/>
      <c r="AM84" s="163"/>
      <c r="AN84" s="163"/>
      <c r="AO84" s="163"/>
      <c r="AP84" s="163"/>
      <c r="AQ84" s="163"/>
      <c r="AR84" s="163"/>
      <c r="AS84" s="163"/>
      <c r="AT84" s="163"/>
      <c r="AU84" s="163"/>
      <c r="AV84" s="163"/>
      <c r="AW84" s="163"/>
      <c r="AX84" s="163"/>
      <c r="AY84" s="163"/>
      <c r="AZ84" s="163"/>
      <c r="BA84" s="164"/>
    </row>
    <row r="85" spans="1:53" ht="13.5" customHeight="1">
      <c r="A85" s="162"/>
      <c r="B85" s="163"/>
      <c r="C85" s="163"/>
      <c r="D85" s="163"/>
      <c r="E85" s="163"/>
      <c r="F85" s="163"/>
      <c r="G85" s="163"/>
      <c r="H85" s="163"/>
      <c r="I85" s="163"/>
      <c r="J85" s="163"/>
      <c r="K85" s="163"/>
      <c r="L85" s="163"/>
      <c r="M85" s="163"/>
      <c r="N85" s="163"/>
      <c r="O85" s="163"/>
      <c r="P85" s="163"/>
      <c r="Q85" s="163"/>
      <c r="R85" s="163"/>
      <c r="S85" s="163"/>
      <c r="T85" s="163"/>
      <c r="U85" s="163"/>
      <c r="V85" s="163"/>
      <c r="W85" s="163"/>
      <c r="X85" s="163"/>
      <c r="Y85" s="163"/>
      <c r="Z85" s="163"/>
      <c r="AA85" s="163"/>
      <c r="AB85" s="163"/>
      <c r="AC85" s="163"/>
      <c r="AD85" s="163"/>
      <c r="AE85" s="163"/>
      <c r="AF85" s="163"/>
      <c r="AG85" s="163"/>
      <c r="AH85" s="163"/>
      <c r="AI85" s="163"/>
      <c r="AJ85" s="163"/>
      <c r="AK85" s="163"/>
      <c r="AL85" s="163"/>
      <c r="AM85" s="163"/>
      <c r="AN85" s="163"/>
      <c r="AO85" s="163"/>
      <c r="AP85" s="163"/>
      <c r="AQ85" s="163"/>
      <c r="AR85" s="163"/>
      <c r="AS85" s="163"/>
      <c r="AT85" s="163"/>
      <c r="AU85" s="163"/>
      <c r="AV85" s="163"/>
      <c r="AW85" s="163"/>
      <c r="AX85" s="163"/>
      <c r="AY85" s="163"/>
      <c r="AZ85" s="163"/>
      <c r="BA85" s="164"/>
    </row>
    <row r="86" spans="1:53" ht="13.5" customHeight="1">
      <c r="A86" s="162"/>
      <c r="B86" s="163"/>
      <c r="C86" s="163"/>
      <c r="D86" s="163"/>
      <c r="E86" s="163"/>
      <c r="F86" s="163"/>
      <c r="G86" s="163"/>
      <c r="H86" s="163"/>
      <c r="I86" s="163"/>
      <c r="J86" s="163"/>
      <c r="K86" s="163"/>
      <c r="L86" s="163"/>
      <c r="M86" s="163"/>
      <c r="N86" s="163"/>
      <c r="O86" s="163"/>
      <c r="P86" s="163"/>
      <c r="Q86" s="163"/>
      <c r="R86" s="163"/>
      <c r="S86" s="163"/>
      <c r="T86" s="163"/>
      <c r="U86" s="163"/>
      <c r="V86" s="163"/>
      <c r="W86" s="163"/>
      <c r="X86" s="163"/>
      <c r="Y86" s="163"/>
      <c r="Z86" s="163"/>
      <c r="AA86" s="163"/>
      <c r="AB86" s="163"/>
      <c r="AC86" s="163"/>
      <c r="AD86" s="163"/>
      <c r="AE86" s="163"/>
      <c r="AF86" s="163"/>
      <c r="AG86" s="163"/>
      <c r="AH86" s="163"/>
      <c r="AI86" s="163"/>
      <c r="AJ86" s="163"/>
      <c r="AK86" s="163"/>
      <c r="AL86" s="163"/>
      <c r="AM86" s="163"/>
      <c r="AN86" s="163"/>
      <c r="AO86" s="163"/>
      <c r="AP86" s="163"/>
      <c r="AQ86" s="163"/>
      <c r="AR86" s="163"/>
      <c r="AS86" s="163"/>
      <c r="AT86" s="163"/>
      <c r="AU86" s="163"/>
      <c r="AV86" s="163"/>
      <c r="AW86" s="163"/>
      <c r="AX86" s="163"/>
      <c r="AY86" s="163"/>
      <c r="AZ86" s="163"/>
      <c r="BA86" s="164"/>
    </row>
    <row r="87" spans="1:53" ht="13.5" customHeight="1">
      <c r="A87" s="162"/>
      <c r="B87" s="163"/>
      <c r="C87" s="163"/>
      <c r="D87" s="163"/>
      <c r="E87" s="163"/>
      <c r="F87" s="163"/>
      <c r="G87" s="163"/>
      <c r="H87" s="163"/>
      <c r="I87" s="163"/>
      <c r="J87" s="163"/>
      <c r="K87" s="163"/>
      <c r="L87" s="163"/>
      <c r="M87" s="163"/>
      <c r="N87" s="163"/>
      <c r="O87" s="163"/>
      <c r="P87" s="163"/>
      <c r="Q87" s="163"/>
      <c r="R87" s="163"/>
      <c r="S87" s="163"/>
      <c r="T87" s="163"/>
      <c r="U87" s="163"/>
      <c r="V87" s="163"/>
      <c r="W87" s="163"/>
      <c r="X87" s="163"/>
      <c r="Y87" s="163"/>
      <c r="Z87" s="163"/>
      <c r="AA87" s="163"/>
      <c r="AB87" s="163"/>
      <c r="AC87" s="163"/>
      <c r="AD87" s="163"/>
      <c r="AE87" s="163"/>
      <c r="AF87" s="163"/>
      <c r="AG87" s="163"/>
      <c r="AH87" s="163"/>
      <c r="AI87" s="163"/>
      <c r="AJ87" s="163"/>
      <c r="AK87" s="163"/>
      <c r="AL87" s="163"/>
      <c r="AM87" s="163"/>
      <c r="AN87" s="163"/>
      <c r="AO87" s="163"/>
      <c r="AP87" s="163"/>
      <c r="AQ87" s="163"/>
      <c r="AR87" s="163"/>
      <c r="AS87" s="163"/>
      <c r="AT87" s="163"/>
      <c r="AU87" s="163"/>
      <c r="AV87" s="163"/>
      <c r="AW87" s="163"/>
      <c r="AX87" s="163"/>
      <c r="AY87" s="163"/>
      <c r="AZ87" s="163"/>
      <c r="BA87" s="164"/>
    </row>
    <row r="88" spans="1:53" ht="13.5" customHeight="1">
      <c r="A88" s="162"/>
      <c r="B88" s="163"/>
      <c r="C88" s="163"/>
      <c r="D88" s="163"/>
      <c r="E88" s="163"/>
      <c r="F88" s="163"/>
      <c r="G88" s="163"/>
      <c r="H88" s="163"/>
      <c r="I88" s="163"/>
      <c r="J88" s="163"/>
      <c r="K88" s="163"/>
      <c r="L88" s="163"/>
      <c r="M88" s="163"/>
      <c r="N88" s="163"/>
      <c r="O88" s="163"/>
      <c r="P88" s="163"/>
      <c r="Q88" s="163"/>
      <c r="R88" s="163"/>
      <c r="S88" s="163"/>
      <c r="T88" s="163"/>
      <c r="U88" s="163"/>
      <c r="V88" s="163"/>
      <c r="W88" s="163"/>
      <c r="X88" s="163"/>
      <c r="Y88" s="163"/>
      <c r="Z88" s="163"/>
      <c r="AA88" s="163"/>
      <c r="AB88" s="163"/>
      <c r="AC88" s="163"/>
      <c r="AD88" s="163"/>
      <c r="AE88" s="163"/>
      <c r="AF88" s="163"/>
      <c r="AG88" s="163"/>
      <c r="AH88" s="163"/>
      <c r="AI88" s="163"/>
      <c r="AJ88" s="163"/>
      <c r="AK88" s="163"/>
      <c r="AL88" s="163"/>
      <c r="AM88" s="163"/>
      <c r="AN88" s="163"/>
      <c r="AO88" s="163"/>
      <c r="AP88" s="163"/>
      <c r="AQ88" s="163"/>
      <c r="AR88" s="163"/>
      <c r="AS88" s="163"/>
      <c r="AT88" s="163"/>
      <c r="AU88" s="163"/>
      <c r="AV88" s="163"/>
      <c r="AW88" s="163"/>
      <c r="AX88" s="163"/>
      <c r="AY88" s="163"/>
      <c r="AZ88" s="163"/>
      <c r="BA88" s="164"/>
    </row>
    <row r="89" spans="1:53" ht="13.5" customHeight="1">
      <c r="A89" s="162"/>
      <c r="B89" s="163"/>
      <c r="C89" s="163"/>
      <c r="D89" s="163"/>
      <c r="E89" s="163"/>
      <c r="F89" s="163"/>
      <c r="G89" s="163"/>
      <c r="H89" s="163"/>
      <c r="I89" s="163"/>
      <c r="J89" s="163"/>
      <c r="K89" s="163"/>
      <c r="L89" s="163"/>
      <c r="M89" s="163"/>
      <c r="N89" s="163"/>
      <c r="O89" s="163"/>
      <c r="P89" s="163"/>
      <c r="Q89" s="163"/>
      <c r="R89" s="163"/>
      <c r="S89" s="163"/>
      <c r="T89" s="163"/>
      <c r="U89" s="163"/>
      <c r="V89" s="163"/>
      <c r="W89" s="163"/>
      <c r="X89" s="163"/>
      <c r="Y89" s="163"/>
      <c r="Z89" s="163"/>
      <c r="AA89" s="163"/>
      <c r="AB89" s="163"/>
      <c r="AC89" s="163"/>
      <c r="AD89" s="163"/>
      <c r="AE89" s="163"/>
      <c r="AF89" s="163"/>
      <c r="AG89" s="163"/>
      <c r="AH89" s="163"/>
      <c r="AI89" s="163"/>
      <c r="AJ89" s="163"/>
      <c r="AK89" s="163"/>
      <c r="AL89" s="163"/>
      <c r="AM89" s="163"/>
      <c r="AN89" s="163"/>
      <c r="AO89" s="163"/>
      <c r="AP89" s="163"/>
      <c r="AQ89" s="163"/>
      <c r="AR89" s="163"/>
      <c r="AS89" s="163"/>
      <c r="AT89" s="163"/>
      <c r="AU89" s="163"/>
      <c r="AV89" s="163"/>
      <c r="AW89" s="163"/>
      <c r="AX89" s="163"/>
      <c r="AY89" s="163"/>
      <c r="AZ89" s="163"/>
      <c r="BA89" s="164"/>
    </row>
    <row r="90" spans="1:53" ht="13.5" customHeight="1">
      <c r="A90" s="162"/>
      <c r="B90" s="163"/>
      <c r="C90" s="163"/>
      <c r="D90" s="163"/>
      <c r="E90" s="163"/>
      <c r="F90" s="163"/>
      <c r="G90" s="163"/>
      <c r="H90" s="163"/>
      <c r="I90" s="163"/>
      <c r="J90" s="163"/>
      <c r="K90" s="163"/>
      <c r="L90" s="163"/>
      <c r="M90" s="163"/>
      <c r="N90" s="163"/>
      <c r="O90" s="163"/>
      <c r="P90" s="163"/>
      <c r="Q90" s="163"/>
      <c r="R90" s="163"/>
      <c r="S90" s="163"/>
      <c r="T90" s="163"/>
      <c r="U90" s="163"/>
      <c r="V90" s="163"/>
      <c r="W90" s="163"/>
      <c r="X90" s="163"/>
      <c r="Y90" s="163"/>
      <c r="Z90" s="163"/>
      <c r="AA90" s="163"/>
      <c r="AB90" s="163"/>
      <c r="AC90" s="163"/>
      <c r="AD90" s="163"/>
      <c r="AE90" s="163"/>
      <c r="AF90" s="163"/>
      <c r="AG90" s="163"/>
      <c r="AH90" s="163"/>
      <c r="AI90" s="163"/>
      <c r="AJ90" s="163"/>
      <c r="AK90" s="163"/>
      <c r="AL90" s="163"/>
      <c r="AM90" s="163"/>
      <c r="AN90" s="163"/>
      <c r="AO90" s="163"/>
      <c r="AP90" s="163"/>
      <c r="AQ90" s="163"/>
      <c r="AR90" s="163"/>
      <c r="AS90" s="163"/>
      <c r="AT90" s="163"/>
      <c r="AU90" s="163"/>
      <c r="AV90" s="163"/>
      <c r="AW90" s="163"/>
      <c r="AX90" s="163"/>
      <c r="AY90" s="163"/>
      <c r="AZ90" s="163"/>
      <c r="BA90" s="164"/>
    </row>
    <row r="91" spans="1:53" ht="13.5" customHeight="1">
      <c r="A91" s="162"/>
      <c r="B91" s="163"/>
      <c r="C91" s="163"/>
      <c r="D91" s="163"/>
      <c r="E91" s="163"/>
      <c r="F91" s="163"/>
      <c r="G91" s="163"/>
      <c r="H91" s="163"/>
      <c r="I91" s="163"/>
      <c r="J91" s="163"/>
      <c r="K91" s="163"/>
      <c r="L91" s="163"/>
      <c r="M91" s="163"/>
      <c r="N91" s="163"/>
      <c r="O91" s="163"/>
      <c r="P91" s="163"/>
      <c r="Q91" s="163"/>
      <c r="R91" s="163"/>
      <c r="S91" s="163"/>
      <c r="T91" s="163"/>
      <c r="U91" s="163"/>
      <c r="V91" s="163"/>
      <c r="W91" s="163"/>
      <c r="X91" s="163"/>
      <c r="Y91" s="163"/>
      <c r="Z91" s="163"/>
      <c r="AA91" s="163"/>
      <c r="AB91" s="163"/>
      <c r="AC91" s="163"/>
      <c r="AD91" s="163"/>
      <c r="AE91" s="163"/>
      <c r="AF91" s="163"/>
      <c r="AG91" s="163"/>
      <c r="AH91" s="163"/>
      <c r="AI91" s="163"/>
      <c r="AJ91" s="163"/>
      <c r="AK91" s="163"/>
      <c r="AL91" s="163"/>
      <c r="AM91" s="163"/>
      <c r="AN91" s="163"/>
      <c r="AO91" s="163"/>
      <c r="AP91" s="163"/>
      <c r="AQ91" s="163"/>
      <c r="AR91" s="163"/>
      <c r="AS91" s="163"/>
      <c r="AT91" s="163"/>
      <c r="AU91" s="163"/>
      <c r="AV91" s="163"/>
      <c r="AW91" s="163"/>
      <c r="AX91" s="163"/>
      <c r="AY91" s="163"/>
      <c r="AZ91" s="163"/>
      <c r="BA91" s="164"/>
    </row>
    <row r="92" spans="1:53" ht="13.5" customHeight="1">
      <c r="A92" s="162"/>
      <c r="B92" s="163"/>
      <c r="C92" s="163"/>
      <c r="D92" s="163"/>
      <c r="E92" s="163"/>
      <c r="F92" s="163"/>
      <c r="G92" s="163"/>
      <c r="H92" s="163"/>
      <c r="I92" s="163"/>
      <c r="J92" s="163"/>
      <c r="K92" s="163"/>
      <c r="L92" s="163"/>
      <c r="M92" s="163"/>
      <c r="N92" s="163"/>
      <c r="O92" s="163"/>
      <c r="P92" s="163"/>
      <c r="Q92" s="163"/>
      <c r="R92" s="163"/>
      <c r="S92" s="163"/>
      <c r="T92" s="163"/>
      <c r="U92" s="163"/>
      <c r="V92" s="163"/>
      <c r="W92" s="163"/>
      <c r="X92" s="163"/>
      <c r="Y92" s="163"/>
      <c r="Z92" s="163"/>
      <c r="AA92" s="163"/>
      <c r="AB92" s="163"/>
      <c r="AC92" s="163"/>
      <c r="AD92" s="163"/>
      <c r="AE92" s="163"/>
      <c r="AF92" s="163"/>
      <c r="AG92" s="163"/>
      <c r="AH92" s="163"/>
      <c r="AI92" s="163"/>
      <c r="AJ92" s="163"/>
      <c r="AK92" s="163"/>
      <c r="AL92" s="163"/>
      <c r="AM92" s="163"/>
      <c r="AN92" s="163"/>
      <c r="AO92" s="163"/>
      <c r="AP92" s="163"/>
      <c r="AQ92" s="163"/>
      <c r="AR92" s="163"/>
      <c r="AS92" s="163"/>
      <c r="AT92" s="163"/>
      <c r="AU92" s="163"/>
      <c r="AV92" s="163"/>
      <c r="AW92" s="163"/>
      <c r="AX92" s="163"/>
      <c r="AY92" s="163"/>
      <c r="AZ92" s="163"/>
      <c r="BA92" s="164"/>
    </row>
    <row r="93" spans="1:53" ht="13.5" customHeight="1">
      <c r="A93" s="162"/>
      <c r="B93" s="163"/>
      <c r="C93" s="163"/>
      <c r="D93" s="163"/>
      <c r="E93" s="163"/>
      <c r="F93" s="163"/>
      <c r="G93" s="163"/>
      <c r="H93" s="163"/>
      <c r="I93" s="163"/>
      <c r="J93" s="163"/>
      <c r="K93" s="163"/>
      <c r="L93" s="163"/>
      <c r="M93" s="163"/>
      <c r="N93" s="163"/>
      <c r="O93" s="163"/>
      <c r="P93" s="163"/>
      <c r="Q93" s="163"/>
      <c r="R93" s="163"/>
      <c r="S93" s="163"/>
      <c r="T93" s="163"/>
      <c r="U93" s="163"/>
      <c r="V93" s="163"/>
      <c r="W93" s="163"/>
      <c r="X93" s="163"/>
      <c r="Y93" s="163"/>
      <c r="Z93" s="163"/>
      <c r="AA93" s="163"/>
      <c r="AB93" s="163"/>
      <c r="AC93" s="163"/>
      <c r="AD93" s="163"/>
      <c r="AE93" s="163"/>
      <c r="AF93" s="163"/>
      <c r="AG93" s="163"/>
      <c r="AH93" s="163"/>
      <c r="AI93" s="163"/>
      <c r="AJ93" s="163"/>
      <c r="AK93" s="163"/>
      <c r="AL93" s="163"/>
      <c r="AM93" s="163"/>
      <c r="AN93" s="163"/>
      <c r="AO93" s="163"/>
      <c r="AP93" s="163"/>
      <c r="AQ93" s="163"/>
      <c r="AR93" s="163"/>
      <c r="AS93" s="163"/>
      <c r="AT93" s="163"/>
      <c r="AU93" s="163"/>
      <c r="AV93" s="163"/>
      <c r="AW93" s="163"/>
      <c r="AX93" s="163"/>
      <c r="AY93" s="163"/>
      <c r="AZ93" s="163"/>
      <c r="BA93" s="164"/>
    </row>
    <row r="94" spans="1:53" ht="13.5" customHeight="1">
      <c r="A94" s="162"/>
      <c r="B94" s="163"/>
      <c r="C94" s="163"/>
      <c r="D94" s="163"/>
      <c r="E94" s="163"/>
      <c r="F94" s="163"/>
      <c r="G94" s="163"/>
      <c r="H94" s="163"/>
      <c r="I94" s="163"/>
      <c r="J94" s="163"/>
      <c r="K94" s="163"/>
      <c r="L94" s="163"/>
      <c r="M94" s="163"/>
      <c r="N94" s="163"/>
      <c r="O94" s="163"/>
      <c r="P94" s="163"/>
      <c r="Q94" s="163"/>
      <c r="R94" s="163"/>
      <c r="S94" s="163"/>
      <c r="T94" s="163"/>
      <c r="U94" s="163"/>
      <c r="V94" s="163"/>
      <c r="W94" s="163"/>
      <c r="X94" s="163"/>
      <c r="Y94" s="163"/>
      <c r="Z94" s="163"/>
      <c r="AA94" s="163"/>
      <c r="AB94" s="163"/>
      <c r="AC94" s="163"/>
      <c r="AD94" s="163"/>
      <c r="AE94" s="163"/>
      <c r="AF94" s="163"/>
      <c r="AG94" s="163"/>
      <c r="AH94" s="163"/>
      <c r="AI94" s="163"/>
      <c r="AJ94" s="163"/>
      <c r="AK94" s="163"/>
      <c r="AL94" s="163"/>
      <c r="AM94" s="163"/>
      <c r="AN94" s="163"/>
      <c r="AO94" s="163"/>
      <c r="AP94" s="163"/>
      <c r="AQ94" s="163"/>
      <c r="AR94" s="163"/>
      <c r="AS94" s="163"/>
      <c r="AT94" s="163"/>
      <c r="AU94" s="163"/>
      <c r="AV94" s="163"/>
      <c r="AW94" s="163"/>
      <c r="AX94" s="163"/>
      <c r="AY94" s="163"/>
      <c r="AZ94" s="163"/>
      <c r="BA94" s="164"/>
    </row>
    <row r="95" spans="1:53" ht="13.5" customHeight="1">
      <c r="A95" s="162"/>
      <c r="B95" s="163"/>
      <c r="C95" s="163"/>
      <c r="D95" s="163"/>
      <c r="E95" s="163"/>
      <c r="F95" s="163"/>
      <c r="G95" s="163"/>
      <c r="H95" s="163"/>
      <c r="I95" s="163"/>
      <c r="J95" s="163"/>
      <c r="K95" s="163"/>
      <c r="L95" s="163"/>
      <c r="M95" s="163"/>
      <c r="N95" s="163"/>
      <c r="O95" s="163"/>
      <c r="P95" s="163"/>
      <c r="Q95" s="163"/>
      <c r="R95" s="163"/>
      <c r="S95" s="163"/>
      <c r="T95" s="163"/>
      <c r="U95" s="163"/>
      <c r="V95" s="163"/>
      <c r="W95" s="163"/>
      <c r="X95" s="163"/>
      <c r="Y95" s="163"/>
      <c r="Z95" s="163"/>
      <c r="AA95" s="163"/>
      <c r="AB95" s="163"/>
      <c r="AC95" s="163"/>
      <c r="AD95" s="163"/>
      <c r="AE95" s="163"/>
      <c r="AF95" s="163"/>
      <c r="AG95" s="163"/>
      <c r="AH95" s="163"/>
      <c r="AI95" s="163"/>
      <c r="AJ95" s="163"/>
      <c r="AK95" s="163"/>
      <c r="AL95" s="163"/>
      <c r="AM95" s="163"/>
      <c r="AN95" s="163"/>
      <c r="AO95" s="163"/>
      <c r="AP95" s="163"/>
      <c r="AQ95" s="163"/>
      <c r="AR95" s="163"/>
      <c r="AS95" s="163"/>
      <c r="AT95" s="163"/>
      <c r="AU95" s="163"/>
      <c r="AV95" s="163"/>
      <c r="AW95" s="163"/>
      <c r="AX95" s="163"/>
      <c r="AY95" s="163"/>
      <c r="AZ95" s="163"/>
      <c r="BA95" s="164"/>
    </row>
    <row r="96" spans="1:53" ht="13.5" customHeight="1">
      <c r="A96" s="165"/>
      <c r="B96" s="166"/>
      <c r="C96" s="166"/>
      <c r="D96" s="166"/>
      <c r="E96" s="166"/>
      <c r="F96" s="166"/>
      <c r="G96" s="166"/>
      <c r="H96" s="166"/>
      <c r="I96" s="166"/>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7"/>
    </row>
  </sheetData>
  <mergeCells count="127">
    <mergeCell ref="A36:D36"/>
    <mergeCell ref="E36:H36"/>
    <mergeCell ref="I36:X36"/>
    <mergeCell ref="Y36:AK36"/>
    <mergeCell ref="AL36:BA36"/>
    <mergeCell ref="A37:D37"/>
    <mergeCell ref="E37:H37"/>
    <mergeCell ref="I37:X37"/>
    <mergeCell ref="Y37:AK37"/>
    <mergeCell ref="AL37:BA37"/>
    <mergeCell ref="AL33:BA33"/>
    <mergeCell ref="A34:D34"/>
    <mergeCell ref="E34:H34"/>
    <mergeCell ref="I34:X34"/>
    <mergeCell ref="Y34:AK34"/>
    <mergeCell ref="AL34:BA34"/>
    <mergeCell ref="A35:D35"/>
    <mergeCell ref="E35:H35"/>
    <mergeCell ref="I35:X35"/>
    <mergeCell ref="Y35:AK35"/>
    <mergeCell ref="AL35:BA35"/>
    <mergeCell ref="AG75:AI79"/>
    <mergeCell ref="AJ75:AL79"/>
    <mergeCell ref="AM75:BA79"/>
    <mergeCell ref="A80:AA80"/>
    <mergeCell ref="AB80:AI80"/>
    <mergeCell ref="AJ80:AL80"/>
    <mergeCell ref="A65:B79"/>
    <mergeCell ref="C65:F69"/>
    <mergeCell ref="AG65:AI69"/>
    <mergeCell ref="AJ65:AL69"/>
    <mergeCell ref="AM65:BA69"/>
    <mergeCell ref="C70:F74"/>
    <mergeCell ref="AG70:AI74"/>
    <mergeCell ref="AJ70:AL74"/>
    <mergeCell ref="AM70:BA74"/>
    <mergeCell ref="C75:F79"/>
    <mergeCell ref="C60:F64"/>
    <mergeCell ref="AG60:AI64"/>
    <mergeCell ref="AJ60:AL64"/>
    <mergeCell ref="AM60:BA64"/>
    <mergeCell ref="C50:F54"/>
    <mergeCell ref="AG50:AI54"/>
    <mergeCell ref="AJ50:AL54"/>
    <mergeCell ref="AM50:BA54"/>
    <mergeCell ref="A55:B64"/>
    <mergeCell ref="C55:F59"/>
    <mergeCell ref="AG55:AI59"/>
    <mergeCell ref="AJ55:AL59"/>
    <mergeCell ref="AM55:BA59"/>
    <mergeCell ref="A45:B54"/>
    <mergeCell ref="C45:F49"/>
    <mergeCell ref="AG45:AI49"/>
    <mergeCell ref="AJ45:AL49"/>
    <mergeCell ref="AM45:BA49"/>
    <mergeCell ref="AM44:BA44"/>
    <mergeCell ref="Z19:AA20"/>
    <mergeCell ref="A22:AA22"/>
    <mergeCell ref="A23:AA23"/>
    <mergeCell ref="A25:AA25"/>
    <mergeCell ref="AB25:BA25"/>
    <mergeCell ref="A26:AA26"/>
    <mergeCell ref="AB26:BA26"/>
    <mergeCell ref="H19:I20"/>
    <mergeCell ref="J19:L20"/>
    <mergeCell ref="M19:P20"/>
    <mergeCell ref="Q19:R20"/>
    <mergeCell ref="S19:U20"/>
    <mergeCell ref="V19:Y20"/>
    <mergeCell ref="I30:X30"/>
    <mergeCell ref="Y30:AK30"/>
    <mergeCell ref="AL30:BA30"/>
    <mergeCell ref="A31:D31"/>
    <mergeCell ref="E31:H31"/>
    <mergeCell ref="I31:X31"/>
    <mergeCell ref="Y31:AK31"/>
    <mergeCell ref="AL31:BA31"/>
    <mergeCell ref="A28:H28"/>
    <mergeCell ref="I28:X29"/>
    <mergeCell ref="AD16:AH16"/>
    <mergeCell ref="AD17:AH20"/>
    <mergeCell ref="A19:C20"/>
    <mergeCell ref="D19:G20"/>
    <mergeCell ref="A44:F44"/>
    <mergeCell ref="G44:AA44"/>
    <mergeCell ref="AB44:AF44"/>
    <mergeCell ref="AG44:AI44"/>
    <mergeCell ref="AJ44:AL44"/>
    <mergeCell ref="Y28:AK29"/>
    <mergeCell ref="AL28:BA29"/>
    <mergeCell ref="A29:D29"/>
    <mergeCell ref="E29:H29"/>
    <mergeCell ref="A30:D30"/>
    <mergeCell ref="E30:H30"/>
    <mergeCell ref="A32:D32"/>
    <mergeCell ref="E32:H32"/>
    <mergeCell ref="I32:X32"/>
    <mergeCell ref="Y32:AK32"/>
    <mergeCell ref="AL32:BA32"/>
    <mergeCell ref="A33:D33"/>
    <mergeCell ref="E33:H33"/>
    <mergeCell ref="I33:X33"/>
    <mergeCell ref="Y33:AK33"/>
    <mergeCell ref="A83:BA96"/>
    <mergeCell ref="A1:AI2"/>
    <mergeCell ref="A10:E10"/>
    <mergeCell ref="F10:H10"/>
    <mergeCell ref="J10:K10"/>
    <mergeCell ref="M10:N10"/>
    <mergeCell ref="A12:Z12"/>
    <mergeCell ref="AB12:AI12"/>
    <mergeCell ref="A13:H13"/>
    <mergeCell ref="I13:R13"/>
    <mergeCell ref="S13:Z13"/>
    <mergeCell ref="AB13:AE13"/>
    <mergeCell ref="AF13:AI13"/>
    <mergeCell ref="A14:H14"/>
    <mergeCell ref="I14:R14"/>
    <mergeCell ref="S14:U14"/>
    <mergeCell ref="W14:Y14"/>
    <mergeCell ref="AB14:AE14"/>
    <mergeCell ref="AF14:AI14"/>
    <mergeCell ref="A16:C17"/>
    <mergeCell ref="D16:G17"/>
    <mergeCell ref="H16:I17"/>
    <mergeCell ref="J16:L17"/>
    <mergeCell ref="M16:AA17"/>
  </mergeCells>
  <phoneticPr fontId="10"/>
  <dataValidations disablePrompts="1" count="1">
    <dataValidation type="list" allowBlank="1" showInputMessage="1" sqref="AG45:AI79" xr:uid="{00000000-0002-0000-0100-000000000000}">
      <formula1>"S,A,B,C,D"</formula1>
    </dataValidation>
  </dataValidations>
  <printOptions horizontalCentered="1"/>
  <pageMargins left="0.39370078740157483" right="0.39370078740157483" top="0.59055118110236227" bottom="0.39370078740157483" header="0.31496062992125984" footer="0.31496062992125984"/>
  <pageSetup paperSize="9" scale="69" fitToHeight="0" orientation="portrait" verticalDpi="300" r:id="rId1"/>
  <headerFooter>
    <oddHeader>&amp;C&amp;F&amp;R&amp;D</oddHeader>
    <oddFooter>&amp;P / &amp;N ページ</oddFooter>
  </headerFooter>
  <rowBreaks count="1" manualBreakCount="1">
    <brk id="37" max="52" man="1"/>
  </rowBreaks>
  <colBreaks count="1" manualBreakCount="1">
    <brk id="53" max="92" man="1"/>
  </col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0"/>
  <sheetViews>
    <sheetView topLeftCell="A42" zoomScaleNormal="100" workbookViewId="0"/>
  </sheetViews>
  <sheetFormatPr defaultRowHeight="13"/>
  <cols>
    <col min="1" max="1" width="2.90625" customWidth="1"/>
    <col min="2" max="2" width="2.6328125" bestFit="1" customWidth="1"/>
    <col min="3" max="3" width="2.08984375" bestFit="1" customWidth="1"/>
    <col min="4" max="4" width="3.453125" bestFit="1" customWidth="1"/>
    <col min="5" max="5" width="2.08984375" bestFit="1" customWidth="1"/>
  </cols>
  <sheetData>
    <row r="1" spans="1:6">
      <c r="A1" t="s">
        <v>277</v>
      </c>
    </row>
    <row r="2" spans="1:6">
      <c r="B2" s="2" t="s">
        <v>278</v>
      </c>
    </row>
    <row r="3" spans="1:6">
      <c r="B3" s="3" t="s">
        <v>29</v>
      </c>
      <c r="C3" s="5" t="s">
        <v>279</v>
      </c>
      <c r="D3" s="1">
        <v>5</v>
      </c>
      <c r="E3" t="s">
        <v>280</v>
      </c>
      <c r="F3" s="4" t="s">
        <v>281</v>
      </c>
    </row>
    <row r="4" spans="1:6">
      <c r="B4" s="3" t="s">
        <v>31</v>
      </c>
      <c r="C4" s="5" t="s">
        <v>279</v>
      </c>
      <c r="D4" s="1">
        <v>4</v>
      </c>
      <c r="E4" t="s">
        <v>280</v>
      </c>
      <c r="F4" s="4" t="s">
        <v>282</v>
      </c>
    </row>
    <row r="5" spans="1:6">
      <c r="B5" s="3" t="s">
        <v>33</v>
      </c>
      <c r="C5" s="5" t="s">
        <v>279</v>
      </c>
      <c r="D5" s="1">
        <v>3</v>
      </c>
      <c r="E5" t="s">
        <v>280</v>
      </c>
      <c r="F5" s="4" t="s">
        <v>34</v>
      </c>
    </row>
    <row r="6" spans="1:6">
      <c r="B6" s="3" t="s">
        <v>35</v>
      </c>
      <c r="C6" s="5" t="s">
        <v>279</v>
      </c>
      <c r="D6" s="1">
        <v>2</v>
      </c>
      <c r="E6" t="s">
        <v>280</v>
      </c>
      <c r="F6" s="4" t="s">
        <v>36</v>
      </c>
    </row>
    <row r="7" spans="1:6">
      <c r="B7" s="3" t="s">
        <v>37</v>
      </c>
      <c r="C7" s="5" t="s">
        <v>279</v>
      </c>
      <c r="D7" s="1">
        <v>1</v>
      </c>
      <c r="E7" t="s">
        <v>280</v>
      </c>
      <c r="F7" s="4" t="s">
        <v>38</v>
      </c>
    </row>
    <row r="10" spans="1:6">
      <c r="B10" s="2" t="s">
        <v>283</v>
      </c>
    </row>
    <row r="11" spans="1:6">
      <c r="B11" s="3" t="s">
        <v>29</v>
      </c>
      <c r="C11" s="5" t="s">
        <v>279</v>
      </c>
      <c r="D11" s="1">
        <v>10</v>
      </c>
      <c r="E11" t="s">
        <v>280</v>
      </c>
      <c r="F11" s="4" t="s">
        <v>281</v>
      </c>
    </row>
    <row r="12" spans="1:6">
      <c r="B12" s="3" t="s">
        <v>31</v>
      </c>
      <c r="C12" s="5" t="s">
        <v>279</v>
      </c>
      <c r="D12" s="1">
        <v>8</v>
      </c>
      <c r="E12" t="s">
        <v>280</v>
      </c>
      <c r="F12" s="4" t="s">
        <v>282</v>
      </c>
    </row>
    <row r="13" spans="1:6">
      <c r="B13" s="3" t="s">
        <v>33</v>
      </c>
      <c r="C13" s="5" t="s">
        <v>279</v>
      </c>
      <c r="D13" s="1">
        <v>6</v>
      </c>
      <c r="E13" t="s">
        <v>280</v>
      </c>
      <c r="F13" s="4" t="s">
        <v>34</v>
      </c>
    </row>
    <row r="14" spans="1:6">
      <c r="B14" s="3" t="s">
        <v>35</v>
      </c>
      <c r="C14" s="5" t="s">
        <v>279</v>
      </c>
      <c r="D14" s="1">
        <v>4</v>
      </c>
      <c r="E14" t="s">
        <v>280</v>
      </c>
      <c r="F14" s="4" t="s">
        <v>36</v>
      </c>
    </row>
    <row r="15" spans="1:6">
      <c r="B15" s="3" t="s">
        <v>37</v>
      </c>
      <c r="C15" s="5" t="s">
        <v>279</v>
      </c>
      <c r="D15" s="1">
        <v>2</v>
      </c>
      <c r="E15" t="s">
        <v>280</v>
      </c>
      <c r="F15" s="4" t="s">
        <v>38</v>
      </c>
    </row>
    <row r="18" spans="1:6">
      <c r="A18" t="s">
        <v>284</v>
      </c>
    </row>
    <row r="19" spans="1:6">
      <c r="B19" s="2" t="s">
        <v>278</v>
      </c>
    </row>
    <row r="20" spans="1:6">
      <c r="B20" s="3" t="s">
        <v>29</v>
      </c>
      <c r="C20" s="5" t="s">
        <v>279</v>
      </c>
      <c r="D20" s="1">
        <v>5</v>
      </c>
      <c r="E20" t="s">
        <v>280</v>
      </c>
      <c r="F20" s="4" t="s">
        <v>281</v>
      </c>
    </row>
    <row r="21" spans="1:6">
      <c r="B21" s="3" t="s">
        <v>31</v>
      </c>
      <c r="C21" s="5" t="s">
        <v>279</v>
      </c>
      <c r="D21" s="1">
        <v>4</v>
      </c>
      <c r="E21" t="s">
        <v>280</v>
      </c>
      <c r="F21" s="4" t="s">
        <v>282</v>
      </c>
    </row>
    <row r="22" spans="1:6">
      <c r="B22" s="3" t="s">
        <v>33</v>
      </c>
      <c r="C22" s="5" t="s">
        <v>279</v>
      </c>
      <c r="D22" s="1">
        <v>3</v>
      </c>
      <c r="E22" t="s">
        <v>280</v>
      </c>
      <c r="F22" s="4" t="s">
        <v>34</v>
      </c>
    </row>
    <row r="23" spans="1:6">
      <c r="B23" s="3" t="s">
        <v>35</v>
      </c>
      <c r="C23" s="5" t="s">
        <v>279</v>
      </c>
      <c r="D23" s="1">
        <v>2</v>
      </c>
      <c r="E23" t="s">
        <v>280</v>
      </c>
      <c r="F23" s="4" t="s">
        <v>36</v>
      </c>
    </row>
    <row r="24" spans="1:6">
      <c r="B24" s="3" t="s">
        <v>37</v>
      </c>
      <c r="C24" s="5" t="s">
        <v>279</v>
      </c>
      <c r="D24" s="1">
        <v>1</v>
      </c>
      <c r="E24" t="s">
        <v>280</v>
      </c>
      <c r="F24" s="4" t="s">
        <v>38</v>
      </c>
    </row>
    <row r="27" spans="1:6">
      <c r="B27" s="2" t="s">
        <v>283</v>
      </c>
    </row>
    <row r="28" spans="1:6">
      <c r="B28" s="3" t="s">
        <v>29</v>
      </c>
      <c r="C28" s="5" t="s">
        <v>279</v>
      </c>
      <c r="D28" s="1">
        <v>10</v>
      </c>
      <c r="E28" t="s">
        <v>280</v>
      </c>
      <c r="F28" s="4" t="s">
        <v>281</v>
      </c>
    </row>
    <row r="29" spans="1:6">
      <c r="B29" s="3" t="s">
        <v>31</v>
      </c>
      <c r="C29" s="5" t="s">
        <v>279</v>
      </c>
      <c r="D29" s="1">
        <v>8</v>
      </c>
      <c r="E29" t="s">
        <v>280</v>
      </c>
      <c r="F29" s="4" t="s">
        <v>282</v>
      </c>
    </row>
    <row r="30" spans="1:6">
      <c r="B30" s="3" t="s">
        <v>33</v>
      </c>
      <c r="C30" s="5" t="s">
        <v>279</v>
      </c>
      <c r="D30" s="1">
        <v>6</v>
      </c>
      <c r="E30" t="s">
        <v>280</v>
      </c>
      <c r="F30" s="4" t="s">
        <v>34</v>
      </c>
    </row>
    <row r="31" spans="1:6">
      <c r="B31" s="3" t="s">
        <v>35</v>
      </c>
      <c r="C31" s="5" t="s">
        <v>279</v>
      </c>
      <c r="D31" s="1">
        <v>4</v>
      </c>
      <c r="E31" t="s">
        <v>280</v>
      </c>
      <c r="F31" s="4" t="s">
        <v>36</v>
      </c>
    </row>
    <row r="32" spans="1:6">
      <c r="B32" s="3" t="s">
        <v>37</v>
      </c>
      <c r="C32" s="5" t="s">
        <v>279</v>
      </c>
      <c r="D32" s="1">
        <v>2</v>
      </c>
      <c r="E32" t="s">
        <v>280</v>
      </c>
      <c r="F32" s="4" t="s">
        <v>38</v>
      </c>
    </row>
    <row r="33" spans="2:6">
      <c r="B33" s="3"/>
      <c r="C33" s="5"/>
      <c r="D33" s="1"/>
      <c r="F33" s="4"/>
    </row>
    <row r="35" spans="2:6">
      <c r="B35" s="2" t="s">
        <v>285</v>
      </c>
    </row>
    <row r="36" spans="2:6">
      <c r="B36" s="3" t="s">
        <v>29</v>
      </c>
      <c r="C36" s="5" t="s">
        <v>279</v>
      </c>
      <c r="D36" s="1">
        <v>20</v>
      </c>
      <c r="E36" t="s">
        <v>280</v>
      </c>
      <c r="F36" s="4" t="s">
        <v>281</v>
      </c>
    </row>
    <row r="37" spans="2:6">
      <c r="B37" s="3" t="s">
        <v>31</v>
      </c>
      <c r="C37" s="5" t="s">
        <v>279</v>
      </c>
      <c r="D37" s="1">
        <v>16</v>
      </c>
      <c r="E37" t="s">
        <v>280</v>
      </c>
      <c r="F37" s="4" t="s">
        <v>282</v>
      </c>
    </row>
    <row r="38" spans="2:6">
      <c r="B38" s="3" t="s">
        <v>33</v>
      </c>
      <c r="C38" s="5" t="s">
        <v>279</v>
      </c>
      <c r="D38" s="1">
        <v>12</v>
      </c>
      <c r="E38" t="s">
        <v>280</v>
      </c>
      <c r="F38" s="4" t="s">
        <v>34</v>
      </c>
    </row>
    <row r="39" spans="2:6">
      <c r="B39" s="3" t="s">
        <v>35</v>
      </c>
      <c r="C39" s="5" t="s">
        <v>279</v>
      </c>
      <c r="D39" s="1">
        <v>8</v>
      </c>
      <c r="E39" t="s">
        <v>280</v>
      </c>
      <c r="F39" s="4" t="s">
        <v>36</v>
      </c>
    </row>
    <row r="40" spans="2:6">
      <c r="B40" s="3" t="s">
        <v>37</v>
      </c>
      <c r="C40" s="5" t="s">
        <v>279</v>
      </c>
      <c r="D40" s="1">
        <v>4</v>
      </c>
      <c r="E40" t="s">
        <v>280</v>
      </c>
      <c r="F40" s="4" t="s">
        <v>38</v>
      </c>
    </row>
  </sheetData>
  <phoneticPr fontId="4"/>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L35"/>
  <sheetViews>
    <sheetView view="pageBreakPreview" zoomScaleNormal="90" zoomScaleSheetLayoutView="100" workbookViewId="0"/>
  </sheetViews>
  <sheetFormatPr defaultColWidth="9" defaultRowHeight="13"/>
  <cols>
    <col min="1" max="1" width="2.453125" style="7" bestFit="1" customWidth="1"/>
    <col min="2" max="2" width="5.36328125" style="7" customWidth="1"/>
    <col min="3" max="3" width="8.36328125" style="7" customWidth="1"/>
    <col min="4" max="4" width="17" style="7" bestFit="1" customWidth="1"/>
    <col min="5" max="6" width="13.7265625" style="7" customWidth="1"/>
    <col min="7" max="7" width="8.26953125" style="7" customWidth="1"/>
    <col min="8" max="8" width="9" style="7" customWidth="1"/>
    <col min="9" max="10" width="9" style="7"/>
    <col min="11" max="11" width="35.453125" style="7" customWidth="1"/>
    <col min="12" max="12" width="2.453125" style="7" bestFit="1" customWidth="1"/>
    <col min="13" max="16384" width="9" style="7"/>
  </cols>
  <sheetData>
    <row r="1" spans="1:12">
      <c r="A1" s="7" t="s">
        <v>286</v>
      </c>
      <c r="L1" s="7" t="s">
        <v>286</v>
      </c>
    </row>
    <row r="2" spans="1:12" ht="28.5" customHeight="1">
      <c r="B2" s="174" t="s">
        <v>287</v>
      </c>
      <c r="C2" s="175"/>
      <c r="D2" s="175"/>
      <c r="E2" s="175"/>
      <c r="F2" s="175"/>
      <c r="J2" s="9" t="s">
        <v>288</v>
      </c>
      <c r="K2" s="207">
        <v>43340</v>
      </c>
    </row>
    <row r="5" spans="1:12" ht="39.65" customHeight="1">
      <c r="B5" s="171" t="s">
        <v>289</v>
      </c>
      <c r="C5" s="171"/>
      <c r="D5" s="76" t="s">
        <v>250</v>
      </c>
      <c r="E5" s="8" t="s">
        <v>290</v>
      </c>
      <c r="F5" s="169" t="s">
        <v>252</v>
      </c>
      <c r="G5" s="169"/>
      <c r="H5" s="10" t="s">
        <v>291</v>
      </c>
      <c r="I5" s="169" t="s">
        <v>251</v>
      </c>
      <c r="J5" s="169"/>
      <c r="K5" s="169"/>
    </row>
    <row r="7" spans="1:12">
      <c r="B7" s="171" t="s">
        <v>292</v>
      </c>
      <c r="C7" s="171"/>
      <c r="D7" s="176"/>
      <c r="E7" s="176"/>
      <c r="F7" s="176"/>
      <c r="G7" s="176"/>
      <c r="H7" s="176"/>
      <c r="I7" s="176"/>
      <c r="J7" s="176"/>
      <c r="K7" s="176"/>
    </row>
    <row r="8" spans="1:12">
      <c r="B8" s="171"/>
      <c r="C8" s="171"/>
      <c r="D8" s="176"/>
      <c r="E8" s="176"/>
      <c r="F8" s="176"/>
      <c r="G8" s="176"/>
      <c r="H8" s="176"/>
      <c r="I8" s="176"/>
      <c r="J8" s="176"/>
      <c r="K8" s="176"/>
    </row>
    <row r="9" spans="1:12" ht="160" customHeight="1">
      <c r="B9" s="23" t="s">
        <v>293</v>
      </c>
      <c r="C9" s="23" t="s">
        <v>294</v>
      </c>
      <c r="D9" s="178" t="s">
        <v>603</v>
      </c>
      <c r="E9" s="179"/>
      <c r="F9" s="179"/>
      <c r="G9" s="180"/>
      <c r="H9" s="23" t="s">
        <v>295</v>
      </c>
      <c r="I9" s="178" t="s">
        <v>604</v>
      </c>
      <c r="J9" s="179"/>
      <c r="K9" s="180"/>
    </row>
    <row r="10" spans="1:12" ht="36.65" customHeight="1">
      <c r="B10" s="168" t="s">
        <v>296</v>
      </c>
      <c r="C10" s="168" t="s">
        <v>297</v>
      </c>
      <c r="D10" s="8" t="s">
        <v>298</v>
      </c>
      <c r="E10" s="169" t="s">
        <v>299</v>
      </c>
      <c r="F10" s="169"/>
      <c r="G10" s="169"/>
      <c r="H10" s="169"/>
      <c r="I10" s="169"/>
      <c r="J10" s="169"/>
      <c r="K10" s="169"/>
    </row>
    <row r="11" spans="1:12" ht="54.65" customHeight="1">
      <c r="B11" s="168"/>
      <c r="C11" s="168"/>
      <c r="D11" s="8" t="s">
        <v>300</v>
      </c>
      <c r="E11" s="170" t="s">
        <v>301</v>
      </c>
      <c r="F11" s="170"/>
      <c r="G11" s="170"/>
      <c r="H11" s="170"/>
      <c r="I11" s="170"/>
      <c r="J11" s="170"/>
      <c r="K11" s="170"/>
    </row>
    <row r="12" spans="1:12" ht="18" customHeight="1">
      <c r="B12" s="168"/>
      <c r="C12" s="168"/>
      <c r="D12" s="171" t="s">
        <v>302</v>
      </c>
      <c r="E12" s="173" t="s">
        <v>303</v>
      </c>
      <c r="F12" s="173"/>
      <c r="G12" s="173"/>
      <c r="H12" s="173"/>
      <c r="I12" s="173"/>
      <c r="J12" s="173"/>
      <c r="K12" s="173"/>
    </row>
    <row r="13" spans="1:12">
      <c r="B13" s="168"/>
      <c r="C13" s="168"/>
      <c r="D13" s="172"/>
      <c r="E13" s="173"/>
      <c r="F13" s="173"/>
      <c r="G13" s="173"/>
      <c r="H13" s="173"/>
      <c r="I13" s="173"/>
      <c r="J13" s="173"/>
      <c r="K13" s="173"/>
    </row>
    <row r="14" spans="1:12">
      <c r="B14" s="168"/>
      <c r="C14" s="168"/>
      <c r="D14" s="172"/>
      <c r="E14" s="173"/>
      <c r="F14" s="173"/>
      <c r="G14" s="173"/>
      <c r="H14" s="173"/>
      <c r="I14" s="173"/>
      <c r="J14" s="173"/>
      <c r="K14" s="173"/>
    </row>
    <row r="15" spans="1:12" ht="36.65" customHeight="1">
      <c r="B15" s="168"/>
      <c r="C15" s="168" t="s">
        <v>304</v>
      </c>
      <c r="D15" s="8" t="s">
        <v>298</v>
      </c>
      <c r="E15" s="169" t="s">
        <v>305</v>
      </c>
      <c r="F15" s="169"/>
      <c r="G15" s="169"/>
      <c r="H15" s="169"/>
      <c r="I15" s="169"/>
      <c r="J15" s="169"/>
      <c r="K15" s="169"/>
    </row>
    <row r="16" spans="1:12" ht="54.65" customHeight="1">
      <c r="B16" s="168"/>
      <c r="C16" s="168"/>
      <c r="D16" s="8" t="s">
        <v>300</v>
      </c>
      <c r="E16" s="170" t="s">
        <v>306</v>
      </c>
      <c r="F16" s="170"/>
      <c r="G16" s="170"/>
      <c r="H16" s="170"/>
      <c r="I16" s="170"/>
      <c r="J16" s="170"/>
      <c r="K16" s="170"/>
    </row>
    <row r="17" spans="2:11" ht="18" customHeight="1">
      <c r="B17" s="168"/>
      <c r="C17" s="168"/>
      <c r="D17" s="171" t="s">
        <v>302</v>
      </c>
      <c r="E17" s="173" t="s">
        <v>307</v>
      </c>
      <c r="F17" s="173"/>
      <c r="G17" s="173"/>
      <c r="H17" s="173"/>
      <c r="I17" s="173"/>
      <c r="J17" s="173"/>
      <c r="K17" s="173"/>
    </row>
    <row r="18" spans="2:11">
      <c r="B18" s="168"/>
      <c r="C18" s="168"/>
      <c r="D18" s="172"/>
      <c r="E18" s="173"/>
      <c r="F18" s="173"/>
      <c r="G18" s="173"/>
      <c r="H18" s="173"/>
      <c r="I18" s="173"/>
      <c r="J18" s="173"/>
      <c r="K18" s="173"/>
    </row>
    <row r="19" spans="2:11" ht="18" customHeight="1">
      <c r="B19" s="168"/>
      <c r="C19" s="168"/>
      <c r="D19" s="172"/>
      <c r="E19" s="173"/>
      <c r="F19" s="173"/>
      <c r="G19" s="173"/>
      <c r="H19" s="173"/>
      <c r="I19" s="173"/>
      <c r="J19" s="173"/>
      <c r="K19" s="173"/>
    </row>
    <row r="20" spans="2:11" ht="36.65" customHeight="1">
      <c r="B20" s="168"/>
      <c r="C20" s="168" t="s">
        <v>308</v>
      </c>
      <c r="D20" s="8" t="s">
        <v>298</v>
      </c>
      <c r="E20" s="169" t="s">
        <v>309</v>
      </c>
      <c r="F20" s="169"/>
      <c r="G20" s="169"/>
      <c r="H20" s="169"/>
      <c r="I20" s="169"/>
      <c r="J20" s="169"/>
      <c r="K20" s="169"/>
    </row>
    <row r="21" spans="2:11" ht="54.65" customHeight="1">
      <c r="B21" s="168"/>
      <c r="C21" s="168"/>
      <c r="D21" s="8" t="s">
        <v>300</v>
      </c>
      <c r="E21" s="170" t="s">
        <v>310</v>
      </c>
      <c r="F21" s="170"/>
      <c r="G21" s="170"/>
      <c r="H21" s="170"/>
      <c r="I21" s="170"/>
      <c r="J21" s="170"/>
      <c r="K21" s="170"/>
    </row>
    <row r="22" spans="2:11" ht="18" customHeight="1">
      <c r="B22" s="168"/>
      <c r="C22" s="168"/>
      <c r="D22" s="171" t="s">
        <v>302</v>
      </c>
      <c r="E22" s="173" t="s">
        <v>311</v>
      </c>
      <c r="F22" s="173"/>
      <c r="G22" s="173"/>
      <c r="H22" s="173"/>
      <c r="I22" s="173"/>
      <c r="J22" s="173"/>
      <c r="K22" s="173"/>
    </row>
    <row r="23" spans="2:11">
      <c r="B23" s="168"/>
      <c r="C23" s="168"/>
      <c r="D23" s="172"/>
      <c r="E23" s="173"/>
      <c r="F23" s="173"/>
      <c r="G23" s="173"/>
      <c r="H23" s="173"/>
      <c r="I23" s="173"/>
      <c r="J23" s="173"/>
      <c r="K23" s="173"/>
    </row>
    <row r="24" spans="2:11">
      <c r="B24" s="168"/>
      <c r="C24" s="168"/>
      <c r="D24" s="172"/>
      <c r="E24" s="173"/>
      <c r="F24" s="173"/>
      <c r="G24" s="173"/>
      <c r="H24" s="173"/>
      <c r="I24" s="173"/>
      <c r="J24" s="173"/>
      <c r="K24" s="173"/>
    </row>
    <row r="25" spans="2:11">
      <c r="B25" s="168" t="s">
        <v>312</v>
      </c>
      <c r="C25" s="181" t="s">
        <v>313</v>
      </c>
      <c r="D25" s="182"/>
      <c r="E25" s="182"/>
      <c r="F25" s="183"/>
      <c r="G25" s="172" t="s">
        <v>314</v>
      </c>
      <c r="H25" s="172"/>
      <c r="I25" s="172"/>
      <c r="J25" s="172" t="s">
        <v>315</v>
      </c>
      <c r="K25" s="172"/>
    </row>
    <row r="26" spans="2:11">
      <c r="B26" s="168"/>
      <c r="C26" s="184"/>
      <c r="D26" s="185"/>
      <c r="E26" s="185"/>
      <c r="F26" s="186"/>
      <c r="G26" s="172"/>
      <c r="H26" s="172"/>
      <c r="I26" s="172"/>
      <c r="J26" s="172"/>
      <c r="K26" s="172"/>
    </row>
    <row r="27" spans="2:11" ht="32.25" customHeight="1">
      <c r="B27" s="168"/>
      <c r="C27" s="172" t="s">
        <v>316</v>
      </c>
      <c r="D27" s="187" t="s">
        <v>317</v>
      </c>
      <c r="E27" s="188"/>
      <c r="F27" s="189"/>
      <c r="G27" s="177" t="s">
        <v>601</v>
      </c>
      <c r="H27" s="170"/>
      <c r="I27" s="170"/>
      <c r="J27" s="173" t="s">
        <v>318</v>
      </c>
      <c r="K27" s="173"/>
    </row>
    <row r="28" spans="2:11" ht="32.25" customHeight="1">
      <c r="B28" s="168"/>
      <c r="C28" s="172"/>
      <c r="D28" s="190"/>
      <c r="E28" s="191"/>
      <c r="F28" s="192"/>
      <c r="G28" s="170"/>
      <c r="H28" s="170"/>
      <c r="I28" s="170"/>
      <c r="J28" s="173"/>
      <c r="K28" s="173"/>
    </row>
    <row r="29" spans="2:11" ht="32.25" customHeight="1">
      <c r="B29" s="168"/>
      <c r="C29" s="172"/>
      <c r="D29" s="193"/>
      <c r="E29" s="194"/>
      <c r="F29" s="195"/>
      <c r="G29" s="170"/>
      <c r="H29" s="170"/>
      <c r="I29" s="170"/>
      <c r="J29" s="173"/>
      <c r="K29" s="173"/>
    </row>
    <row r="30" spans="2:11" ht="32.25" customHeight="1">
      <c r="B30" s="168"/>
      <c r="C30" s="172" t="s">
        <v>319</v>
      </c>
      <c r="D30" s="187" t="s">
        <v>320</v>
      </c>
      <c r="E30" s="188"/>
      <c r="F30" s="189"/>
      <c r="G30" s="173" t="s">
        <v>321</v>
      </c>
      <c r="H30" s="170"/>
      <c r="I30" s="170"/>
      <c r="J30" s="170" t="s">
        <v>322</v>
      </c>
      <c r="K30" s="170"/>
    </row>
    <row r="31" spans="2:11" ht="32.25" customHeight="1">
      <c r="B31" s="168"/>
      <c r="C31" s="172"/>
      <c r="D31" s="190"/>
      <c r="E31" s="191"/>
      <c r="F31" s="192"/>
      <c r="G31" s="170"/>
      <c r="H31" s="170"/>
      <c r="I31" s="170"/>
      <c r="J31" s="170"/>
      <c r="K31" s="170"/>
    </row>
    <row r="32" spans="2:11" ht="32.25" customHeight="1">
      <c r="B32" s="168"/>
      <c r="C32" s="172"/>
      <c r="D32" s="193"/>
      <c r="E32" s="194"/>
      <c r="F32" s="195"/>
      <c r="G32" s="170"/>
      <c r="H32" s="170"/>
      <c r="I32" s="170"/>
      <c r="J32" s="170"/>
      <c r="K32" s="170"/>
    </row>
    <row r="33" spans="2:11" ht="32.25" customHeight="1">
      <c r="B33" s="168"/>
      <c r="C33" s="172" t="s">
        <v>297</v>
      </c>
      <c r="D33" s="187" t="s">
        <v>323</v>
      </c>
      <c r="E33" s="188"/>
      <c r="F33" s="189"/>
      <c r="G33" s="177" t="s">
        <v>602</v>
      </c>
      <c r="H33" s="170"/>
      <c r="I33" s="170"/>
      <c r="J33" s="170" t="s">
        <v>324</v>
      </c>
      <c r="K33" s="170"/>
    </row>
    <row r="34" spans="2:11" ht="32.25" customHeight="1">
      <c r="B34" s="168"/>
      <c r="C34" s="172"/>
      <c r="D34" s="190"/>
      <c r="E34" s="191"/>
      <c r="F34" s="192"/>
      <c r="G34" s="170"/>
      <c r="H34" s="170"/>
      <c r="I34" s="170"/>
      <c r="J34" s="170"/>
      <c r="K34" s="170"/>
    </row>
    <row r="35" spans="2:11" ht="32.25" customHeight="1">
      <c r="B35" s="168"/>
      <c r="C35" s="172"/>
      <c r="D35" s="193"/>
      <c r="E35" s="194"/>
      <c r="F35" s="195"/>
      <c r="G35" s="170"/>
      <c r="H35" s="170"/>
      <c r="I35" s="170"/>
      <c r="J35" s="170"/>
      <c r="K35" s="170"/>
    </row>
  </sheetData>
  <mergeCells count="40">
    <mergeCell ref="D9:G9"/>
    <mergeCell ref="I9:K9"/>
    <mergeCell ref="B25:B35"/>
    <mergeCell ref="C25:F26"/>
    <mergeCell ref="G25:I26"/>
    <mergeCell ref="J25:K26"/>
    <mergeCell ref="C27:C29"/>
    <mergeCell ref="D27:F29"/>
    <mergeCell ref="G27:I29"/>
    <mergeCell ref="J27:K29"/>
    <mergeCell ref="C30:C32"/>
    <mergeCell ref="D30:F32"/>
    <mergeCell ref="G30:I32"/>
    <mergeCell ref="J30:K32"/>
    <mergeCell ref="C33:C35"/>
    <mergeCell ref="D33:F35"/>
    <mergeCell ref="G33:I35"/>
    <mergeCell ref="J33:K35"/>
    <mergeCell ref="C20:C24"/>
    <mergeCell ref="E20:K20"/>
    <mergeCell ref="E21:K21"/>
    <mergeCell ref="D22:D24"/>
    <mergeCell ref="E22:K24"/>
    <mergeCell ref="B2:F2"/>
    <mergeCell ref="B5:C5"/>
    <mergeCell ref="F5:G5"/>
    <mergeCell ref="I5:K5"/>
    <mergeCell ref="B7:C8"/>
    <mergeCell ref="D7:K8"/>
    <mergeCell ref="B10:B24"/>
    <mergeCell ref="C10:C14"/>
    <mergeCell ref="E10:K10"/>
    <mergeCell ref="E11:K11"/>
    <mergeCell ref="D12:D14"/>
    <mergeCell ref="E12:K14"/>
    <mergeCell ref="C15:C19"/>
    <mergeCell ref="E15:K15"/>
    <mergeCell ref="E16:K16"/>
    <mergeCell ref="D17:D19"/>
    <mergeCell ref="E17:K19"/>
  </mergeCells>
  <phoneticPr fontId="10"/>
  <pageMargins left="0.39370078740157483" right="0.39370078740157483" top="0.59055118110236227" bottom="0.39370078740157483" header="0.31496062992125984" footer="0.31496062992125984"/>
  <pageSetup paperSize="9" scale="72" orientation="portrait" r:id="rId1"/>
  <headerFooter>
    <oddHeader>&amp;C&amp;F&amp;R&amp;D</oddHeader>
    <oddFooter>&amp;P / &amp;N ページ</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L35"/>
  <sheetViews>
    <sheetView view="pageBreakPreview" topLeftCell="A31" zoomScaleNormal="90" zoomScaleSheetLayoutView="100" workbookViewId="0">
      <selection activeCell="I9" sqref="I9:K9"/>
    </sheetView>
  </sheetViews>
  <sheetFormatPr defaultColWidth="9" defaultRowHeight="13"/>
  <cols>
    <col min="1" max="1" width="2.453125" style="7" bestFit="1" customWidth="1"/>
    <col min="2" max="2" width="5.36328125" style="7" customWidth="1"/>
    <col min="3" max="3" width="8.36328125" style="7" customWidth="1"/>
    <col min="4" max="4" width="17" style="7" bestFit="1" customWidth="1"/>
    <col min="5" max="6" width="13.7265625" style="7" customWidth="1"/>
    <col min="7" max="7" width="8.26953125" style="7" customWidth="1"/>
    <col min="8" max="8" width="9" style="7" customWidth="1"/>
    <col min="9" max="10" width="9" style="7"/>
    <col min="11" max="11" width="35.453125" style="7" customWidth="1"/>
    <col min="12" max="12" width="2.453125" style="7" bestFit="1" customWidth="1"/>
    <col min="13" max="16384" width="9" style="7"/>
  </cols>
  <sheetData>
    <row r="1" spans="1:12">
      <c r="A1" s="7" t="s">
        <v>286</v>
      </c>
      <c r="L1" s="7" t="s">
        <v>286</v>
      </c>
    </row>
    <row r="2" spans="1:12" ht="28.5" customHeight="1">
      <c r="B2" s="175" t="s">
        <v>287</v>
      </c>
      <c r="C2" s="175"/>
      <c r="D2" s="175"/>
      <c r="E2" s="175"/>
      <c r="F2" s="175"/>
      <c r="J2" s="9" t="s">
        <v>288</v>
      </c>
      <c r="K2" s="11"/>
    </row>
    <row r="5" spans="1:12" ht="39.65" customHeight="1">
      <c r="B5" s="171" t="s">
        <v>289</v>
      </c>
      <c r="C5" s="171"/>
      <c r="D5" s="76" t="s">
        <v>325</v>
      </c>
      <c r="E5" s="8" t="s">
        <v>290</v>
      </c>
      <c r="F5" s="169" t="s">
        <v>326</v>
      </c>
      <c r="G5" s="169"/>
      <c r="H5" s="10" t="s">
        <v>291</v>
      </c>
      <c r="I5" s="169"/>
      <c r="J5" s="169"/>
      <c r="K5" s="169"/>
    </row>
    <row r="7" spans="1:12">
      <c r="B7" s="171" t="s">
        <v>292</v>
      </c>
      <c r="C7" s="171"/>
      <c r="D7" s="176" t="s">
        <v>327</v>
      </c>
      <c r="E7" s="176"/>
      <c r="F7" s="176"/>
      <c r="G7" s="176"/>
      <c r="H7" s="176"/>
      <c r="I7" s="176"/>
      <c r="J7" s="176"/>
      <c r="K7" s="176"/>
    </row>
    <row r="8" spans="1:12">
      <c r="B8" s="171"/>
      <c r="C8" s="171"/>
      <c r="D8" s="176"/>
      <c r="E8" s="176"/>
      <c r="F8" s="176"/>
      <c r="G8" s="176"/>
      <c r="H8" s="176"/>
      <c r="I8" s="176"/>
      <c r="J8" s="176"/>
      <c r="K8" s="176"/>
    </row>
    <row r="9" spans="1:12" ht="160" customHeight="1">
      <c r="B9" s="23" t="s">
        <v>293</v>
      </c>
      <c r="C9" s="23" t="s">
        <v>294</v>
      </c>
      <c r="D9" s="196" t="s">
        <v>328</v>
      </c>
      <c r="E9" s="179"/>
      <c r="F9" s="179"/>
      <c r="G9" s="180"/>
      <c r="H9" s="23" t="s">
        <v>295</v>
      </c>
      <c r="I9" s="196" t="s">
        <v>329</v>
      </c>
      <c r="J9" s="179"/>
      <c r="K9" s="180"/>
    </row>
    <row r="10" spans="1:12" ht="36.65" customHeight="1">
      <c r="B10" s="168" t="s">
        <v>296</v>
      </c>
      <c r="C10" s="168" t="s">
        <v>297</v>
      </c>
      <c r="D10" s="8" t="s">
        <v>298</v>
      </c>
      <c r="E10" s="169" t="s">
        <v>330</v>
      </c>
      <c r="F10" s="169"/>
      <c r="G10" s="169"/>
      <c r="H10" s="169"/>
      <c r="I10" s="169"/>
      <c r="J10" s="169"/>
      <c r="K10" s="169"/>
    </row>
    <row r="11" spans="1:12" ht="54.65" customHeight="1">
      <c r="B11" s="168"/>
      <c r="C11" s="168"/>
      <c r="D11" s="8" t="s">
        <v>300</v>
      </c>
      <c r="E11" s="173" t="s">
        <v>331</v>
      </c>
      <c r="F11" s="170"/>
      <c r="G11" s="170"/>
      <c r="H11" s="170"/>
      <c r="I11" s="170"/>
      <c r="J11" s="170"/>
      <c r="K11" s="170"/>
    </row>
    <row r="12" spans="1:12" ht="18" customHeight="1">
      <c r="B12" s="168"/>
      <c r="C12" s="168"/>
      <c r="D12" s="171" t="s">
        <v>302</v>
      </c>
      <c r="E12" s="173" t="s">
        <v>332</v>
      </c>
      <c r="F12" s="173"/>
      <c r="G12" s="173"/>
      <c r="H12" s="173"/>
      <c r="I12" s="173"/>
      <c r="J12" s="173"/>
      <c r="K12" s="173"/>
    </row>
    <row r="13" spans="1:12">
      <c r="B13" s="168"/>
      <c r="C13" s="168"/>
      <c r="D13" s="172"/>
      <c r="E13" s="173"/>
      <c r="F13" s="173"/>
      <c r="G13" s="173"/>
      <c r="H13" s="173"/>
      <c r="I13" s="173"/>
      <c r="J13" s="173"/>
      <c r="K13" s="173"/>
    </row>
    <row r="14" spans="1:12">
      <c r="B14" s="168"/>
      <c r="C14" s="168"/>
      <c r="D14" s="172"/>
      <c r="E14" s="173"/>
      <c r="F14" s="173"/>
      <c r="G14" s="173"/>
      <c r="H14" s="173"/>
      <c r="I14" s="173"/>
      <c r="J14" s="173"/>
      <c r="K14" s="173"/>
    </row>
    <row r="15" spans="1:12" ht="36.65" customHeight="1">
      <c r="B15" s="168"/>
      <c r="C15" s="168" t="s">
        <v>304</v>
      </c>
      <c r="D15" s="8" t="s">
        <v>298</v>
      </c>
      <c r="E15" s="169" t="s">
        <v>333</v>
      </c>
      <c r="F15" s="169"/>
      <c r="G15" s="169"/>
      <c r="H15" s="169"/>
      <c r="I15" s="169"/>
      <c r="J15" s="169"/>
      <c r="K15" s="169"/>
    </row>
    <row r="16" spans="1:12" ht="54.65" customHeight="1">
      <c r="B16" s="168"/>
      <c r="C16" s="168"/>
      <c r="D16" s="8" t="s">
        <v>300</v>
      </c>
      <c r="E16" s="173" t="s">
        <v>334</v>
      </c>
      <c r="F16" s="170"/>
      <c r="G16" s="170"/>
      <c r="H16" s="170"/>
      <c r="I16" s="170"/>
      <c r="J16" s="170"/>
      <c r="K16" s="170"/>
    </row>
    <row r="17" spans="2:11" ht="18" customHeight="1">
      <c r="B17" s="168"/>
      <c r="C17" s="168"/>
      <c r="D17" s="171" t="s">
        <v>302</v>
      </c>
      <c r="E17" s="173" t="s">
        <v>335</v>
      </c>
      <c r="F17" s="173"/>
      <c r="G17" s="173"/>
      <c r="H17" s="173"/>
      <c r="I17" s="173"/>
      <c r="J17" s="173"/>
      <c r="K17" s="173"/>
    </row>
    <row r="18" spans="2:11">
      <c r="B18" s="168"/>
      <c r="C18" s="168"/>
      <c r="D18" s="172"/>
      <c r="E18" s="173"/>
      <c r="F18" s="173"/>
      <c r="G18" s="173"/>
      <c r="H18" s="173"/>
      <c r="I18" s="173"/>
      <c r="J18" s="173"/>
      <c r="K18" s="173"/>
    </row>
    <row r="19" spans="2:11" ht="18" customHeight="1">
      <c r="B19" s="168"/>
      <c r="C19" s="168"/>
      <c r="D19" s="172"/>
      <c r="E19" s="173"/>
      <c r="F19" s="173"/>
      <c r="G19" s="173"/>
      <c r="H19" s="173"/>
      <c r="I19" s="173"/>
      <c r="J19" s="173"/>
      <c r="K19" s="173"/>
    </row>
    <row r="20" spans="2:11" ht="36.65" customHeight="1">
      <c r="B20" s="168"/>
      <c r="C20" s="168" t="s">
        <v>308</v>
      </c>
      <c r="D20" s="8" t="s">
        <v>298</v>
      </c>
      <c r="E20" s="169" t="s">
        <v>336</v>
      </c>
      <c r="F20" s="169"/>
      <c r="G20" s="169"/>
      <c r="H20" s="169"/>
      <c r="I20" s="169"/>
      <c r="J20" s="169"/>
      <c r="K20" s="169"/>
    </row>
    <row r="21" spans="2:11" ht="54.65" customHeight="1">
      <c r="B21" s="168"/>
      <c r="C21" s="168"/>
      <c r="D21" s="8" t="s">
        <v>300</v>
      </c>
      <c r="E21" s="173" t="s">
        <v>337</v>
      </c>
      <c r="F21" s="170"/>
      <c r="G21" s="170"/>
      <c r="H21" s="170"/>
      <c r="I21" s="170"/>
      <c r="J21" s="170"/>
      <c r="K21" s="170"/>
    </row>
    <row r="22" spans="2:11" ht="18" customHeight="1">
      <c r="B22" s="168"/>
      <c r="C22" s="168"/>
      <c r="D22" s="171" t="s">
        <v>302</v>
      </c>
      <c r="E22" s="173" t="s">
        <v>338</v>
      </c>
      <c r="F22" s="173"/>
      <c r="G22" s="173"/>
      <c r="H22" s="173"/>
      <c r="I22" s="173"/>
      <c r="J22" s="173"/>
      <c r="K22" s="173"/>
    </row>
    <row r="23" spans="2:11">
      <c r="B23" s="168"/>
      <c r="C23" s="168"/>
      <c r="D23" s="172"/>
      <c r="E23" s="173"/>
      <c r="F23" s="173"/>
      <c r="G23" s="173"/>
      <c r="H23" s="173"/>
      <c r="I23" s="173"/>
      <c r="J23" s="173"/>
      <c r="K23" s="173"/>
    </row>
    <row r="24" spans="2:11">
      <c r="B24" s="168"/>
      <c r="C24" s="168"/>
      <c r="D24" s="172"/>
      <c r="E24" s="173"/>
      <c r="F24" s="173"/>
      <c r="G24" s="173"/>
      <c r="H24" s="173"/>
      <c r="I24" s="173"/>
      <c r="J24" s="173"/>
      <c r="K24" s="173"/>
    </row>
    <row r="25" spans="2:11">
      <c r="B25" s="168" t="s">
        <v>312</v>
      </c>
      <c r="C25" s="181" t="s">
        <v>313</v>
      </c>
      <c r="D25" s="182"/>
      <c r="E25" s="182"/>
      <c r="F25" s="183"/>
      <c r="G25" s="172" t="s">
        <v>314</v>
      </c>
      <c r="H25" s="172"/>
      <c r="I25" s="172"/>
      <c r="J25" s="172" t="s">
        <v>315</v>
      </c>
      <c r="K25" s="172"/>
    </row>
    <row r="26" spans="2:11">
      <c r="B26" s="168"/>
      <c r="C26" s="184"/>
      <c r="D26" s="185"/>
      <c r="E26" s="185"/>
      <c r="F26" s="186"/>
      <c r="G26" s="172"/>
      <c r="H26" s="172"/>
      <c r="I26" s="172"/>
      <c r="J26" s="172"/>
      <c r="K26" s="172"/>
    </row>
    <row r="27" spans="2:11" ht="32.25" customHeight="1">
      <c r="B27" s="168"/>
      <c r="C27" s="172" t="s">
        <v>316</v>
      </c>
      <c r="D27" s="173" t="s">
        <v>339</v>
      </c>
      <c r="E27" s="173"/>
      <c r="F27" s="173"/>
      <c r="G27" s="173" t="s">
        <v>340</v>
      </c>
      <c r="H27" s="173"/>
      <c r="I27" s="173"/>
      <c r="J27" s="173" t="s">
        <v>341</v>
      </c>
      <c r="K27" s="173"/>
    </row>
    <row r="28" spans="2:11" ht="32.25" customHeight="1">
      <c r="B28" s="168"/>
      <c r="C28" s="172"/>
      <c r="D28" s="173"/>
      <c r="E28" s="173"/>
      <c r="F28" s="173"/>
      <c r="G28" s="173"/>
      <c r="H28" s="173"/>
      <c r="I28" s="173"/>
      <c r="J28" s="173"/>
      <c r="K28" s="173"/>
    </row>
    <row r="29" spans="2:11" ht="32.25" customHeight="1">
      <c r="B29" s="168"/>
      <c r="C29" s="172"/>
      <c r="D29" s="173"/>
      <c r="E29" s="173"/>
      <c r="F29" s="173"/>
      <c r="G29" s="173"/>
      <c r="H29" s="173"/>
      <c r="I29" s="173"/>
      <c r="J29" s="173"/>
      <c r="K29" s="173"/>
    </row>
    <row r="30" spans="2:11" ht="32.25" customHeight="1">
      <c r="B30" s="168"/>
      <c r="C30" s="172" t="s">
        <v>319</v>
      </c>
      <c r="D30" s="173" t="s">
        <v>342</v>
      </c>
      <c r="E30" s="173"/>
      <c r="F30" s="173"/>
      <c r="G30" s="173" t="s">
        <v>343</v>
      </c>
      <c r="H30" s="173"/>
      <c r="I30" s="173"/>
      <c r="J30" s="173" t="s">
        <v>344</v>
      </c>
      <c r="K30" s="173"/>
    </row>
    <row r="31" spans="2:11" ht="32.25" customHeight="1">
      <c r="B31" s="168"/>
      <c r="C31" s="172"/>
      <c r="D31" s="173"/>
      <c r="E31" s="173"/>
      <c r="F31" s="173"/>
      <c r="G31" s="173"/>
      <c r="H31" s="173"/>
      <c r="I31" s="173"/>
      <c r="J31" s="173"/>
      <c r="K31" s="173"/>
    </row>
    <row r="32" spans="2:11" ht="32.25" customHeight="1">
      <c r="B32" s="168"/>
      <c r="C32" s="172"/>
      <c r="D32" s="173"/>
      <c r="E32" s="173"/>
      <c r="F32" s="173"/>
      <c r="G32" s="173"/>
      <c r="H32" s="173"/>
      <c r="I32" s="173"/>
      <c r="J32" s="173"/>
      <c r="K32" s="173"/>
    </row>
    <row r="33" spans="2:11" ht="32.25" customHeight="1">
      <c r="B33" s="168"/>
      <c r="C33" s="172" t="s">
        <v>297</v>
      </c>
      <c r="D33" s="173" t="s">
        <v>345</v>
      </c>
      <c r="E33" s="173"/>
      <c r="F33" s="173"/>
      <c r="G33" s="173" t="s">
        <v>346</v>
      </c>
      <c r="H33" s="173"/>
      <c r="I33" s="173"/>
      <c r="J33" s="173" t="s">
        <v>347</v>
      </c>
      <c r="K33" s="173"/>
    </row>
    <row r="34" spans="2:11" ht="32.25" customHeight="1">
      <c r="B34" s="168"/>
      <c r="C34" s="172"/>
      <c r="D34" s="173"/>
      <c r="E34" s="173"/>
      <c r="F34" s="173"/>
      <c r="G34" s="173"/>
      <c r="H34" s="173"/>
      <c r="I34" s="173"/>
      <c r="J34" s="173"/>
      <c r="K34" s="173"/>
    </row>
    <row r="35" spans="2:11" ht="32.25" customHeight="1">
      <c r="B35" s="168"/>
      <c r="C35" s="172"/>
      <c r="D35" s="173"/>
      <c r="E35" s="173"/>
      <c r="F35" s="173"/>
      <c r="G35" s="173"/>
      <c r="H35" s="173"/>
      <c r="I35" s="173"/>
      <c r="J35" s="173"/>
      <c r="K35" s="173"/>
    </row>
  </sheetData>
  <mergeCells count="40">
    <mergeCell ref="G33:I35"/>
    <mergeCell ref="J33:K35"/>
    <mergeCell ref="D22:D24"/>
    <mergeCell ref="E22:K24"/>
    <mergeCell ref="B25:B35"/>
    <mergeCell ref="C25:F26"/>
    <mergeCell ref="G25:I26"/>
    <mergeCell ref="J25:K26"/>
    <mergeCell ref="C27:C29"/>
    <mergeCell ref="D27:F29"/>
    <mergeCell ref="G27:I29"/>
    <mergeCell ref="J27:K29"/>
    <mergeCell ref="C30:C32"/>
    <mergeCell ref="D30:F32"/>
    <mergeCell ref="G30:I32"/>
    <mergeCell ref="J30:K32"/>
    <mergeCell ref="C33:C35"/>
    <mergeCell ref="D33:F35"/>
    <mergeCell ref="D9:G9"/>
    <mergeCell ref="I9:K9"/>
    <mergeCell ref="B10:B24"/>
    <mergeCell ref="C10:C14"/>
    <mergeCell ref="E10:K10"/>
    <mergeCell ref="E11:K11"/>
    <mergeCell ref="D12:D14"/>
    <mergeCell ref="E12:K14"/>
    <mergeCell ref="C15:C19"/>
    <mergeCell ref="E15:K15"/>
    <mergeCell ref="E16:K16"/>
    <mergeCell ref="D17:D19"/>
    <mergeCell ref="E17:K19"/>
    <mergeCell ref="C20:C24"/>
    <mergeCell ref="E20:K20"/>
    <mergeCell ref="E21:K21"/>
    <mergeCell ref="B2:F2"/>
    <mergeCell ref="B5:C5"/>
    <mergeCell ref="F5:G5"/>
    <mergeCell ref="I5:K5"/>
    <mergeCell ref="B7:C8"/>
    <mergeCell ref="D7:K8"/>
  </mergeCells>
  <phoneticPr fontId="10"/>
  <printOptions horizontalCentered="1"/>
  <pageMargins left="0.39370078740157483" right="0.39370078740157483" top="0.59055118110236227" bottom="0.39370078740157483" header="0.31496062992125984" footer="0.31496062992125984"/>
  <pageSetup paperSize="9" scale="72"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autoPageBreaks="0" fitToPage="1"/>
  </sheetPr>
  <dimension ref="B1:P50"/>
  <sheetViews>
    <sheetView showGridLines="0" view="pageBreakPreview" zoomScale="85" zoomScaleNormal="100" zoomScaleSheetLayoutView="85" workbookViewId="0">
      <pane ySplit="5" topLeftCell="A6" activePane="bottomLeft" state="frozen"/>
      <selection pane="bottomLeft" activeCell="D24" sqref="D24"/>
    </sheetView>
  </sheetViews>
  <sheetFormatPr defaultColWidth="2.453125" defaultRowHeight="12"/>
  <cols>
    <col min="1" max="1" width="2.453125" style="21" customWidth="1"/>
    <col min="2" max="2" width="2.7265625" style="21" bestFit="1" customWidth="1"/>
    <col min="3" max="3" width="4.36328125" style="22" bestFit="1" customWidth="1"/>
    <col min="4" max="4" width="14.6328125" style="21" bestFit="1" customWidth="1"/>
    <col min="5" max="5" width="19.36328125" style="21" customWidth="1"/>
    <col min="6" max="10" width="4" style="22" customWidth="1"/>
    <col min="11" max="12" width="4.26953125" style="22" customWidth="1"/>
    <col min="13" max="13" width="3.90625" style="22" customWidth="1"/>
    <col min="14" max="14" width="47.453125" style="21" customWidth="1" collapsed="1"/>
    <col min="15" max="16" width="47.453125" style="21" customWidth="1"/>
    <col min="17" max="17" width="2.453125" style="21" customWidth="1"/>
    <col min="18" max="16384" width="2.453125" style="21"/>
  </cols>
  <sheetData>
    <row r="1" spans="2:16" s="12" customFormat="1">
      <c r="C1" s="13"/>
      <c r="F1" s="13"/>
      <c r="G1" s="13"/>
      <c r="H1" s="13"/>
      <c r="I1" s="13"/>
      <c r="J1" s="13"/>
      <c r="K1" s="13"/>
      <c r="L1" s="13"/>
      <c r="M1" s="13"/>
    </row>
    <row r="2" spans="2:16" s="12" customFormat="1" ht="14">
      <c r="B2" s="14" t="s">
        <v>348</v>
      </c>
      <c r="C2" s="13"/>
      <c r="F2" s="13"/>
      <c r="G2" s="13"/>
      <c r="H2" s="13"/>
      <c r="I2" s="13"/>
      <c r="J2" s="13"/>
      <c r="K2" s="13"/>
      <c r="L2" s="13"/>
      <c r="M2" s="13"/>
    </row>
    <row r="3" spans="2:16" s="12" customFormat="1">
      <c r="B3" s="12" t="s">
        <v>349</v>
      </c>
      <c r="C3" s="13"/>
      <c r="F3" s="13"/>
      <c r="G3" s="13"/>
      <c r="H3" s="13"/>
      <c r="I3" s="13"/>
      <c r="J3" s="13"/>
      <c r="K3" s="13"/>
      <c r="L3" s="13"/>
      <c r="M3" s="13"/>
      <c r="N3" s="12" t="s">
        <v>350</v>
      </c>
    </row>
    <row r="4" spans="2:16" s="13" customFormat="1">
      <c r="B4" s="197" t="s">
        <v>351</v>
      </c>
      <c r="C4" s="197" t="s">
        <v>352</v>
      </c>
      <c r="D4" s="197" t="s">
        <v>353</v>
      </c>
      <c r="E4" s="197" t="s">
        <v>354</v>
      </c>
      <c r="F4" s="199" t="s">
        <v>355</v>
      </c>
      <c r="G4" s="200"/>
      <c r="H4" s="200"/>
      <c r="I4" s="200"/>
      <c r="J4" s="200"/>
      <c r="K4" s="200"/>
      <c r="L4" s="200"/>
      <c r="M4" s="201"/>
      <c r="N4" s="197" t="s">
        <v>356</v>
      </c>
      <c r="O4" s="206" t="s">
        <v>357</v>
      </c>
      <c r="P4" s="197" t="s">
        <v>358</v>
      </c>
    </row>
    <row r="5" spans="2:16" s="13" customFormat="1">
      <c r="B5" s="198"/>
      <c r="C5" s="198"/>
      <c r="D5" s="198"/>
      <c r="E5" s="198"/>
      <c r="F5" s="15" t="s">
        <v>359</v>
      </c>
      <c r="G5" s="15" t="s">
        <v>360</v>
      </c>
      <c r="H5" s="15" t="s">
        <v>361</v>
      </c>
      <c r="I5" s="15" t="s">
        <v>362</v>
      </c>
      <c r="J5" s="15" t="s">
        <v>363</v>
      </c>
      <c r="K5" s="15" t="s">
        <v>364</v>
      </c>
      <c r="L5" s="15" t="s">
        <v>365</v>
      </c>
      <c r="M5" s="15" t="s">
        <v>366</v>
      </c>
      <c r="N5" s="198"/>
      <c r="O5" s="198"/>
      <c r="P5" s="198"/>
    </row>
    <row r="6" spans="2:16" s="16" customFormat="1" ht="44">
      <c r="B6" s="17">
        <f t="shared" ref="B6:B50" si="0">ROW()-ROW(B$5)</f>
        <v>1</v>
      </c>
      <c r="C6" s="202" t="s">
        <v>367</v>
      </c>
      <c r="D6" s="18" t="s">
        <v>368</v>
      </c>
      <c r="E6" s="19" t="s">
        <v>369</v>
      </c>
      <c r="F6" s="20" t="s">
        <v>370</v>
      </c>
      <c r="G6" s="20"/>
      <c r="H6" s="20"/>
      <c r="I6" s="20"/>
      <c r="J6" s="20"/>
      <c r="K6" s="20"/>
      <c r="L6" s="20"/>
      <c r="M6" s="20"/>
      <c r="N6" s="19" t="s">
        <v>371</v>
      </c>
      <c r="O6" s="19" t="s">
        <v>372</v>
      </c>
      <c r="P6" s="19" t="s">
        <v>373</v>
      </c>
    </row>
    <row r="7" spans="2:16" s="16" customFormat="1" ht="44">
      <c r="B7" s="17">
        <f t="shared" si="0"/>
        <v>2</v>
      </c>
      <c r="C7" s="202"/>
      <c r="D7" s="18" t="s">
        <v>374</v>
      </c>
      <c r="E7" s="19" t="s">
        <v>375</v>
      </c>
      <c r="F7" s="20"/>
      <c r="G7" s="20" t="s">
        <v>370</v>
      </c>
      <c r="H7" s="20"/>
      <c r="I7" s="20"/>
      <c r="J7" s="20"/>
      <c r="K7" s="20"/>
      <c r="L7" s="20"/>
      <c r="M7" s="20"/>
      <c r="N7" s="19" t="s">
        <v>376</v>
      </c>
      <c r="O7" s="19" t="s">
        <v>377</v>
      </c>
      <c r="P7" s="19" t="s">
        <v>378</v>
      </c>
    </row>
    <row r="8" spans="2:16" s="16" customFormat="1" ht="44">
      <c r="B8" s="17">
        <f t="shared" si="0"/>
        <v>3</v>
      </c>
      <c r="C8" s="202"/>
      <c r="D8" s="18" t="s">
        <v>379</v>
      </c>
      <c r="E8" s="19" t="s">
        <v>380</v>
      </c>
      <c r="F8" s="20"/>
      <c r="G8" s="20" t="s">
        <v>370</v>
      </c>
      <c r="H8" s="20"/>
      <c r="I8" s="20"/>
      <c r="J8" s="20"/>
      <c r="K8" s="20"/>
      <c r="L8" s="20"/>
      <c r="M8" s="20"/>
      <c r="N8" s="19" t="s">
        <v>381</v>
      </c>
      <c r="O8" s="19" t="s">
        <v>382</v>
      </c>
      <c r="P8" s="19" t="s">
        <v>383</v>
      </c>
    </row>
    <row r="9" spans="2:16" s="16" customFormat="1" ht="44">
      <c r="B9" s="17">
        <f t="shared" si="0"/>
        <v>4</v>
      </c>
      <c r="C9" s="202"/>
      <c r="D9" s="18" t="s">
        <v>384</v>
      </c>
      <c r="E9" s="19" t="s">
        <v>385</v>
      </c>
      <c r="F9" s="20"/>
      <c r="G9" s="20"/>
      <c r="H9" s="20" t="s">
        <v>370</v>
      </c>
      <c r="I9" s="20"/>
      <c r="J9" s="20"/>
      <c r="K9" s="20"/>
      <c r="L9" s="20"/>
      <c r="M9" s="20"/>
      <c r="N9" s="19" t="s">
        <v>386</v>
      </c>
      <c r="O9" s="19" t="s">
        <v>387</v>
      </c>
      <c r="P9" s="19" t="s">
        <v>388</v>
      </c>
    </row>
    <row r="10" spans="2:16" s="16" customFormat="1" ht="44">
      <c r="B10" s="17">
        <f t="shared" si="0"/>
        <v>5</v>
      </c>
      <c r="C10" s="203" t="s">
        <v>389</v>
      </c>
      <c r="D10" s="18" t="s">
        <v>390</v>
      </c>
      <c r="E10" s="19" t="s">
        <v>391</v>
      </c>
      <c r="F10" s="20" t="s">
        <v>370</v>
      </c>
      <c r="G10" s="20"/>
      <c r="H10" s="20"/>
      <c r="I10" s="20"/>
      <c r="J10" s="20"/>
      <c r="K10" s="20"/>
      <c r="L10" s="20"/>
      <c r="M10" s="20"/>
      <c r="N10" s="19" t="s">
        <v>392</v>
      </c>
      <c r="O10" s="19" t="s">
        <v>393</v>
      </c>
      <c r="P10" s="19" t="s">
        <v>394</v>
      </c>
    </row>
    <row r="11" spans="2:16" s="16" customFormat="1" ht="44">
      <c r="B11" s="17">
        <f t="shared" si="0"/>
        <v>6</v>
      </c>
      <c r="C11" s="204"/>
      <c r="D11" s="18" t="s">
        <v>395</v>
      </c>
      <c r="E11" s="19" t="s">
        <v>396</v>
      </c>
      <c r="F11" s="20" t="s">
        <v>370</v>
      </c>
      <c r="G11" s="20"/>
      <c r="H11" s="20"/>
      <c r="I11" s="20"/>
      <c r="J11" s="20"/>
      <c r="K11" s="20"/>
      <c r="L11" s="20"/>
      <c r="M11" s="20"/>
      <c r="N11" s="19" t="s">
        <v>397</v>
      </c>
      <c r="O11" s="19" t="s">
        <v>398</v>
      </c>
      <c r="P11" s="19" t="s">
        <v>399</v>
      </c>
    </row>
    <row r="12" spans="2:16" s="16" customFormat="1" ht="44">
      <c r="B12" s="17">
        <f t="shared" si="0"/>
        <v>7</v>
      </c>
      <c r="C12" s="204"/>
      <c r="D12" s="18" t="s">
        <v>400</v>
      </c>
      <c r="E12" s="19" t="s">
        <v>401</v>
      </c>
      <c r="F12" s="20" t="s">
        <v>370</v>
      </c>
      <c r="G12" s="20"/>
      <c r="H12" s="20"/>
      <c r="I12" s="20"/>
      <c r="J12" s="20"/>
      <c r="K12" s="20"/>
      <c r="L12" s="20"/>
      <c r="M12" s="20"/>
      <c r="N12" s="19" t="s">
        <v>402</v>
      </c>
      <c r="O12" s="19" t="s">
        <v>403</v>
      </c>
      <c r="P12" s="19" t="s">
        <v>404</v>
      </c>
    </row>
    <row r="13" spans="2:16" s="16" customFormat="1" ht="44">
      <c r="B13" s="17">
        <f t="shared" si="0"/>
        <v>8</v>
      </c>
      <c r="C13" s="204"/>
      <c r="D13" s="18" t="s">
        <v>405</v>
      </c>
      <c r="E13" s="19" t="s">
        <v>406</v>
      </c>
      <c r="F13" s="20" t="s">
        <v>370</v>
      </c>
      <c r="G13" s="20" t="s">
        <v>370</v>
      </c>
      <c r="H13" s="20"/>
      <c r="I13" s="20"/>
      <c r="J13" s="20"/>
      <c r="K13" s="20"/>
      <c r="L13" s="20"/>
      <c r="M13" s="20"/>
      <c r="N13" s="19" t="s">
        <v>407</v>
      </c>
      <c r="O13" s="19" t="s">
        <v>408</v>
      </c>
      <c r="P13" s="19" t="s">
        <v>409</v>
      </c>
    </row>
    <row r="14" spans="2:16" s="16" customFormat="1" ht="44">
      <c r="B14" s="17">
        <f t="shared" si="0"/>
        <v>9</v>
      </c>
      <c r="C14" s="204"/>
      <c r="D14" s="18" t="s">
        <v>410</v>
      </c>
      <c r="E14" s="19" t="s">
        <v>411</v>
      </c>
      <c r="F14" s="20"/>
      <c r="G14" s="20" t="s">
        <v>370</v>
      </c>
      <c r="H14" s="20"/>
      <c r="I14" s="20"/>
      <c r="J14" s="20"/>
      <c r="K14" s="20"/>
      <c r="L14" s="20"/>
      <c r="M14" s="20"/>
      <c r="N14" s="19" t="s">
        <v>412</v>
      </c>
      <c r="O14" s="19" t="s">
        <v>413</v>
      </c>
      <c r="P14" s="19" t="s">
        <v>414</v>
      </c>
    </row>
    <row r="15" spans="2:16" s="16" customFormat="1" ht="44">
      <c r="B15" s="17">
        <f t="shared" si="0"/>
        <v>10</v>
      </c>
      <c r="C15" s="205"/>
      <c r="D15" s="18" t="s">
        <v>415</v>
      </c>
      <c r="E15" s="19" t="s">
        <v>416</v>
      </c>
      <c r="F15" s="20"/>
      <c r="G15" s="20"/>
      <c r="H15" s="20" t="s">
        <v>370</v>
      </c>
      <c r="I15" s="20"/>
      <c r="J15" s="20"/>
      <c r="K15" s="20"/>
      <c r="L15" s="20"/>
      <c r="M15" s="20"/>
      <c r="N15" s="19" t="s">
        <v>417</v>
      </c>
      <c r="O15" s="19" t="s">
        <v>418</v>
      </c>
      <c r="P15" s="19" t="s">
        <v>419</v>
      </c>
    </row>
    <row r="16" spans="2:16" s="16" customFormat="1" ht="44">
      <c r="B16" s="17">
        <f t="shared" si="0"/>
        <v>11</v>
      </c>
      <c r="C16" s="202" t="s">
        <v>420</v>
      </c>
      <c r="D16" s="18" t="s">
        <v>421</v>
      </c>
      <c r="E16" s="19" t="s">
        <v>422</v>
      </c>
      <c r="F16" s="20" t="s">
        <v>370</v>
      </c>
      <c r="G16" s="20" t="s">
        <v>370</v>
      </c>
      <c r="H16" s="20"/>
      <c r="I16" s="20"/>
      <c r="J16" s="20"/>
      <c r="K16" s="20"/>
      <c r="L16" s="20"/>
      <c r="M16" s="20"/>
      <c r="N16" s="19" t="s">
        <v>423</v>
      </c>
      <c r="O16" s="19" t="s">
        <v>424</v>
      </c>
      <c r="P16" s="19" t="s">
        <v>425</v>
      </c>
    </row>
    <row r="17" spans="2:16" s="16" customFormat="1" ht="44">
      <c r="B17" s="17">
        <f t="shared" si="0"/>
        <v>12</v>
      </c>
      <c r="C17" s="202"/>
      <c r="D17" s="18" t="s">
        <v>426</v>
      </c>
      <c r="E17" s="19" t="s">
        <v>427</v>
      </c>
      <c r="F17" s="20"/>
      <c r="G17" s="20"/>
      <c r="H17" s="20" t="s">
        <v>370</v>
      </c>
      <c r="I17" s="20" t="s">
        <v>370</v>
      </c>
      <c r="J17" s="20"/>
      <c r="K17" s="20"/>
      <c r="L17" s="20"/>
      <c r="M17" s="20"/>
      <c r="N17" s="19" t="s">
        <v>428</v>
      </c>
      <c r="O17" s="19" t="s">
        <v>429</v>
      </c>
      <c r="P17" s="19" t="s">
        <v>430</v>
      </c>
    </row>
    <row r="18" spans="2:16" s="16" customFormat="1" ht="44">
      <c r="B18" s="17">
        <f t="shared" si="0"/>
        <v>13</v>
      </c>
      <c r="C18" s="202"/>
      <c r="D18" s="18" t="s">
        <v>431</v>
      </c>
      <c r="E18" s="19" t="s">
        <v>432</v>
      </c>
      <c r="F18" s="20"/>
      <c r="G18" s="20"/>
      <c r="H18" s="20" t="s">
        <v>370</v>
      </c>
      <c r="I18" s="20" t="s">
        <v>370</v>
      </c>
      <c r="J18" s="20"/>
      <c r="K18" s="20"/>
      <c r="L18" s="20"/>
      <c r="M18" s="20"/>
      <c r="N18" s="19" t="s">
        <v>433</v>
      </c>
      <c r="O18" s="19" t="s">
        <v>434</v>
      </c>
      <c r="P18" s="19" t="s">
        <v>435</v>
      </c>
    </row>
    <row r="19" spans="2:16" s="16" customFormat="1" ht="44">
      <c r="B19" s="17">
        <f t="shared" si="0"/>
        <v>14</v>
      </c>
      <c r="C19" s="202"/>
      <c r="D19" s="18" t="s">
        <v>436</v>
      </c>
      <c r="E19" s="19" t="s">
        <v>437</v>
      </c>
      <c r="F19" s="20"/>
      <c r="G19" s="20"/>
      <c r="H19" s="20"/>
      <c r="I19" s="20"/>
      <c r="J19" s="20" t="s">
        <v>370</v>
      </c>
      <c r="K19" s="20" t="s">
        <v>370</v>
      </c>
      <c r="L19" s="20" t="s">
        <v>370</v>
      </c>
      <c r="M19" s="20"/>
      <c r="N19" s="19" t="s">
        <v>438</v>
      </c>
      <c r="O19" s="19" t="s">
        <v>439</v>
      </c>
      <c r="P19" s="19" t="s">
        <v>440</v>
      </c>
    </row>
    <row r="20" spans="2:16" s="16" customFormat="1" ht="44">
      <c r="B20" s="17">
        <f t="shared" si="0"/>
        <v>15</v>
      </c>
      <c r="C20" s="203" t="s">
        <v>441</v>
      </c>
      <c r="D20" s="18" t="s">
        <v>442</v>
      </c>
      <c r="E20" s="19" t="s">
        <v>443</v>
      </c>
      <c r="F20" s="20" t="s">
        <v>370</v>
      </c>
      <c r="G20" s="20"/>
      <c r="H20" s="20"/>
      <c r="I20" s="20"/>
      <c r="J20" s="20"/>
      <c r="K20" s="20"/>
      <c r="L20" s="20"/>
      <c r="M20" s="20"/>
      <c r="N20" s="19" t="s">
        <v>444</v>
      </c>
      <c r="O20" s="19" t="s">
        <v>445</v>
      </c>
      <c r="P20" s="19" t="s">
        <v>446</v>
      </c>
    </row>
    <row r="21" spans="2:16" s="16" customFormat="1" ht="44">
      <c r="B21" s="17">
        <f t="shared" si="0"/>
        <v>16</v>
      </c>
      <c r="C21" s="204"/>
      <c r="D21" s="18" t="s">
        <v>447</v>
      </c>
      <c r="E21" s="19" t="s">
        <v>448</v>
      </c>
      <c r="F21" s="20" t="s">
        <v>370</v>
      </c>
      <c r="G21" s="20"/>
      <c r="H21" s="20"/>
      <c r="I21" s="20"/>
      <c r="J21" s="20"/>
      <c r="K21" s="20"/>
      <c r="L21" s="20"/>
      <c r="M21" s="20"/>
      <c r="N21" s="19" t="s">
        <v>449</v>
      </c>
      <c r="O21" s="19" t="s">
        <v>450</v>
      </c>
      <c r="P21" s="19" t="s">
        <v>451</v>
      </c>
    </row>
    <row r="22" spans="2:16" s="16" customFormat="1" ht="44">
      <c r="B22" s="17">
        <f t="shared" si="0"/>
        <v>17</v>
      </c>
      <c r="C22" s="204"/>
      <c r="D22" s="18" t="s">
        <v>452</v>
      </c>
      <c r="E22" s="19" t="s">
        <v>453</v>
      </c>
      <c r="F22" s="20"/>
      <c r="G22" s="20" t="s">
        <v>370</v>
      </c>
      <c r="H22" s="20" t="s">
        <v>370</v>
      </c>
      <c r="I22" s="20"/>
      <c r="J22" s="20"/>
      <c r="K22" s="20"/>
      <c r="L22" s="20"/>
      <c r="M22" s="20"/>
      <c r="N22" s="19" t="s">
        <v>454</v>
      </c>
      <c r="O22" s="19" t="s">
        <v>455</v>
      </c>
      <c r="P22" s="19" t="s">
        <v>456</v>
      </c>
    </row>
    <row r="23" spans="2:16" s="16" customFormat="1" ht="44">
      <c r="B23" s="17">
        <f t="shared" si="0"/>
        <v>18</v>
      </c>
      <c r="C23" s="204"/>
      <c r="D23" s="18" t="s">
        <v>457</v>
      </c>
      <c r="E23" s="19" t="s">
        <v>458</v>
      </c>
      <c r="F23" s="20"/>
      <c r="G23" s="20" t="s">
        <v>370</v>
      </c>
      <c r="H23" s="20" t="s">
        <v>370</v>
      </c>
      <c r="I23" s="20"/>
      <c r="J23" s="20"/>
      <c r="K23" s="20"/>
      <c r="L23" s="20"/>
      <c r="M23" s="20"/>
      <c r="N23" s="19" t="s">
        <v>459</v>
      </c>
      <c r="O23" s="19" t="s">
        <v>460</v>
      </c>
      <c r="P23" s="19" t="s">
        <v>461</v>
      </c>
    </row>
    <row r="24" spans="2:16" s="16" customFormat="1" ht="55">
      <c r="B24" s="17">
        <f t="shared" si="0"/>
        <v>19</v>
      </c>
      <c r="C24" s="204"/>
      <c r="D24" s="18" t="s">
        <v>462</v>
      </c>
      <c r="E24" s="19" t="s">
        <v>463</v>
      </c>
      <c r="F24" s="20"/>
      <c r="G24" s="20" t="s">
        <v>370</v>
      </c>
      <c r="H24" s="20" t="s">
        <v>370</v>
      </c>
      <c r="I24" s="20"/>
      <c r="J24" s="20"/>
      <c r="K24" s="20"/>
      <c r="L24" s="20"/>
      <c r="M24" s="20"/>
      <c r="N24" s="19" t="s">
        <v>464</v>
      </c>
      <c r="O24" s="19" t="s">
        <v>465</v>
      </c>
      <c r="P24" s="19" t="s">
        <v>466</v>
      </c>
    </row>
    <row r="25" spans="2:16" s="16" customFormat="1" ht="44">
      <c r="B25" s="17">
        <f t="shared" si="0"/>
        <v>20</v>
      </c>
      <c r="C25" s="204"/>
      <c r="D25" s="18" t="s">
        <v>467</v>
      </c>
      <c r="E25" s="19" t="s">
        <v>468</v>
      </c>
      <c r="F25" s="20"/>
      <c r="G25" s="20"/>
      <c r="H25" s="20" t="s">
        <v>370</v>
      </c>
      <c r="I25" s="20" t="s">
        <v>370</v>
      </c>
      <c r="J25" s="20"/>
      <c r="K25" s="20"/>
      <c r="L25" s="20"/>
      <c r="M25" s="20"/>
      <c r="N25" s="19" t="s">
        <v>469</v>
      </c>
      <c r="O25" s="19" t="s">
        <v>470</v>
      </c>
      <c r="P25" s="19" t="s">
        <v>471</v>
      </c>
    </row>
    <row r="26" spans="2:16" s="16" customFormat="1" ht="44">
      <c r="B26" s="17">
        <f t="shared" si="0"/>
        <v>21</v>
      </c>
      <c r="C26" s="204"/>
      <c r="D26" s="18" t="s">
        <v>472</v>
      </c>
      <c r="E26" s="19" t="s">
        <v>473</v>
      </c>
      <c r="F26" s="20"/>
      <c r="G26" s="20"/>
      <c r="H26" s="20"/>
      <c r="I26" s="20" t="s">
        <v>370</v>
      </c>
      <c r="J26" s="20" t="s">
        <v>370</v>
      </c>
      <c r="K26" s="20"/>
      <c r="L26" s="20"/>
      <c r="M26" s="20"/>
      <c r="N26" s="19" t="s">
        <v>474</v>
      </c>
      <c r="O26" s="19" t="s">
        <v>475</v>
      </c>
      <c r="P26" s="19" t="s">
        <v>476</v>
      </c>
    </row>
    <row r="27" spans="2:16" s="16" customFormat="1" ht="44">
      <c r="B27" s="17">
        <f t="shared" si="0"/>
        <v>22</v>
      </c>
      <c r="C27" s="204"/>
      <c r="D27" s="18" t="s">
        <v>477</v>
      </c>
      <c r="E27" s="19" t="s">
        <v>478</v>
      </c>
      <c r="F27" s="20"/>
      <c r="G27" s="20"/>
      <c r="H27" s="20"/>
      <c r="I27" s="20" t="s">
        <v>370</v>
      </c>
      <c r="J27" s="20" t="s">
        <v>370</v>
      </c>
      <c r="K27" s="20" t="s">
        <v>370</v>
      </c>
      <c r="L27" s="20"/>
      <c r="M27" s="20"/>
      <c r="N27" s="19" t="s">
        <v>479</v>
      </c>
      <c r="O27" s="19" t="s">
        <v>480</v>
      </c>
      <c r="P27" s="19" t="s">
        <v>481</v>
      </c>
    </row>
    <row r="28" spans="2:16" s="16" customFormat="1" ht="55">
      <c r="B28" s="17">
        <f t="shared" si="0"/>
        <v>23</v>
      </c>
      <c r="C28" s="205"/>
      <c r="D28" s="18" t="s">
        <v>482</v>
      </c>
      <c r="E28" s="19" t="s">
        <v>483</v>
      </c>
      <c r="F28" s="20"/>
      <c r="G28" s="20"/>
      <c r="H28" s="20"/>
      <c r="I28" s="20"/>
      <c r="J28" s="20"/>
      <c r="K28" s="20" t="s">
        <v>370</v>
      </c>
      <c r="L28" s="20" t="s">
        <v>370</v>
      </c>
      <c r="M28" s="20" t="s">
        <v>370</v>
      </c>
      <c r="N28" s="19" t="s">
        <v>484</v>
      </c>
      <c r="O28" s="19" t="s">
        <v>485</v>
      </c>
      <c r="P28" s="19" t="s">
        <v>486</v>
      </c>
    </row>
    <row r="29" spans="2:16" s="16" customFormat="1" ht="44">
      <c r="B29" s="17">
        <f t="shared" si="0"/>
        <v>24</v>
      </c>
      <c r="C29" s="202" t="s">
        <v>487</v>
      </c>
      <c r="D29" s="18" t="s">
        <v>488</v>
      </c>
      <c r="E29" s="19" t="s">
        <v>489</v>
      </c>
      <c r="F29" s="20" t="s">
        <v>370</v>
      </c>
      <c r="G29" s="20" t="s">
        <v>370</v>
      </c>
      <c r="H29" s="20"/>
      <c r="I29" s="20"/>
      <c r="J29" s="20"/>
      <c r="K29" s="20"/>
      <c r="L29" s="20"/>
      <c r="M29" s="20"/>
      <c r="N29" s="19" t="s">
        <v>490</v>
      </c>
      <c r="O29" s="19" t="s">
        <v>491</v>
      </c>
      <c r="P29" s="19" t="s">
        <v>492</v>
      </c>
    </row>
    <row r="30" spans="2:16" s="16" customFormat="1" ht="44">
      <c r="B30" s="17">
        <f t="shared" si="0"/>
        <v>25</v>
      </c>
      <c r="C30" s="202"/>
      <c r="D30" s="18" t="s">
        <v>493</v>
      </c>
      <c r="E30" s="19" t="s">
        <v>494</v>
      </c>
      <c r="F30" s="20"/>
      <c r="G30" s="20"/>
      <c r="H30" s="20" t="s">
        <v>370</v>
      </c>
      <c r="I30" s="20" t="s">
        <v>370</v>
      </c>
      <c r="J30" s="20"/>
      <c r="K30" s="20"/>
      <c r="L30" s="20"/>
      <c r="M30" s="20"/>
      <c r="N30" s="19" t="s">
        <v>495</v>
      </c>
      <c r="O30" s="19" t="s">
        <v>496</v>
      </c>
      <c r="P30" s="19" t="s">
        <v>497</v>
      </c>
    </row>
    <row r="31" spans="2:16" s="16" customFormat="1" ht="44">
      <c r="B31" s="17">
        <f t="shared" si="0"/>
        <v>26</v>
      </c>
      <c r="C31" s="202"/>
      <c r="D31" s="18" t="s">
        <v>498</v>
      </c>
      <c r="E31" s="19" t="s">
        <v>499</v>
      </c>
      <c r="F31" s="20"/>
      <c r="G31" s="20"/>
      <c r="H31" s="20"/>
      <c r="I31" s="20" t="s">
        <v>370</v>
      </c>
      <c r="J31" s="20" t="s">
        <v>370</v>
      </c>
      <c r="K31" s="20"/>
      <c r="L31" s="20"/>
      <c r="M31" s="20"/>
      <c r="N31" s="19" t="s">
        <v>500</v>
      </c>
      <c r="O31" s="19" t="s">
        <v>501</v>
      </c>
      <c r="P31" s="19" t="s">
        <v>502</v>
      </c>
    </row>
    <row r="32" spans="2:16" s="16" customFormat="1" ht="55">
      <c r="B32" s="17">
        <f t="shared" si="0"/>
        <v>27</v>
      </c>
      <c r="C32" s="202"/>
      <c r="D32" s="18" t="s">
        <v>503</v>
      </c>
      <c r="E32" s="19" t="s">
        <v>504</v>
      </c>
      <c r="F32" s="20"/>
      <c r="G32" s="20"/>
      <c r="H32" s="20"/>
      <c r="I32" s="20"/>
      <c r="J32" s="20" t="s">
        <v>370</v>
      </c>
      <c r="K32" s="20" t="s">
        <v>370</v>
      </c>
      <c r="L32" s="20"/>
      <c r="M32" s="20"/>
      <c r="N32" s="19" t="s">
        <v>505</v>
      </c>
      <c r="O32" s="19" t="s">
        <v>506</v>
      </c>
      <c r="P32" s="19" t="s">
        <v>507</v>
      </c>
    </row>
    <row r="33" spans="2:16" s="16" customFormat="1" ht="55">
      <c r="B33" s="17">
        <f t="shared" si="0"/>
        <v>28</v>
      </c>
      <c r="C33" s="202"/>
      <c r="D33" s="18" t="s">
        <v>508</v>
      </c>
      <c r="E33" s="19" t="s">
        <v>509</v>
      </c>
      <c r="F33" s="20"/>
      <c r="G33" s="20"/>
      <c r="H33" s="20"/>
      <c r="I33" s="20"/>
      <c r="J33" s="20"/>
      <c r="K33" s="20"/>
      <c r="L33" s="20" t="s">
        <v>370</v>
      </c>
      <c r="M33" s="20" t="s">
        <v>370</v>
      </c>
      <c r="N33" s="19" t="s">
        <v>510</v>
      </c>
      <c r="O33" s="19" t="s">
        <v>511</v>
      </c>
      <c r="P33" s="19" t="s">
        <v>512</v>
      </c>
    </row>
    <row r="34" spans="2:16" s="16" customFormat="1" ht="44">
      <c r="B34" s="17">
        <f t="shared" si="0"/>
        <v>29</v>
      </c>
      <c r="C34" s="202" t="s">
        <v>513</v>
      </c>
      <c r="D34" s="18" t="s">
        <v>514</v>
      </c>
      <c r="E34" s="19" t="s">
        <v>515</v>
      </c>
      <c r="F34" s="20"/>
      <c r="G34" s="20"/>
      <c r="H34" s="20" t="s">
        <v>370</v>
      </c>
      <c r="I34" s="20" t="s">
        <v>370</v>
      </c>
      <c r="J34" s="20"/>
      <c r="K34" s="20"/>
      <c r="L34" s="20"/>
      <c r="M34" s="20"/>
      <c r="N34" s="19" t="s">
        <v>516</v>
      </c>
      <c r="O34" s="19" t="s">
        <v>517</v>
      </c>
      <c r="P34" s="19" t="s">
        <v>518</v>
      </c>
    </row>
    <row r="35" spans="2:16" s="16" customFormat="1" ht="44">
      <c r="B35" s="17">
        <f t="shared" si="0"/>
        <v>30</v>
      </c>
      <c r="C35" s="202"/>
      <c r="D35" s="18" t="s">
        <v>519</v>
      </c>
      <c r="E35" s="19" t="s">
        <v>520</v>
      </c>
      <c r="F35" s="20"/>
      <c r="G35" s="20"/>
      <c r="H35" s="20"/>
      <c r="I35" s="20" t="s">
        <v>370</v>
      </c>
      <c r="J35" s="20" t="s">
        <v>370</v>
      </c>
      <c r="K35" s="20" t="s">
        <v>370</v>
      </c>
      <c r="L35" s="20"/>
      <c r="M35" s="20"/>
      <c r="N35" s="19" t="s">
        <v>521</v>
      </c>
      <c r="O35" s="19" t="s">
        <v>522</v>
      </c>
      <c r="P35" s="19" t="s">
        <v>523</v>
      </c>
    </row>
    <row r="36" spans="2:16" s="16" customFormat="1" ht="55">
      <c r="B36" s="17">
        <f t="shared" si="0"/>
        <v>31</v>
      </c>
      <c r="C36" s="202"/>
      <c r="D36" s="18" t="s">
        <v>524</v>
      </c>
      <c r="E36" s="19" t="s">
        <v>525</v>
      </c>
      <c r="F36" s="20"/>
      <c r="G36" s="20"/>
      <c r="H36" s="20"/>
      <c r="I36" s="20"/>
      <c r="J36" s="20" t="s">
        <v>370</v>
      </c>
      <c r="K36" s="20" t="s">
        <v>370</v>
      </c>
      <c r="L36" s="20"/>
      <c r="M36" s="20"/>
      <c r="N36" s="19" t="s">
        <v>526</v>
      </c>
      <c r="O36" s="19" t="s">
        <v>527</v>
      </c>
      <c r="P36" s="19" t="s">
        <v>528</v>
      </c>
    </row>
    <row r="37" spans="2:16" s="16" customFormat="1" ht="55">
      <c r="B37" s="17">
        <f t="shared" si="0"/>
        <v>32</v>
      </c>
      <c r="C37" s="202"/>
      <c r="D37" s="18" t="s">
        <v>529</v>
      </c>
      <c r="E37" s="19" t="s">
        <v>530</v>
      </c>
      <c r="F37" s="20"/>
      <c r="G37" s="20"/>
      <c r="H37" s="20"/>
      <c r="I37" s="20"/>
      <c r="J37" s="20"/>
      <c r="K37" s="20" t="s">
        <v>370</v>
      </c>
      <c r="L37" s="20"/>
      <c r="M37" s="20"/>
      <c r="N37" s="19" t="s">
        <v>531</v>
      </c>
      <c r="O37" s="19" t="s">
        <v>532</v>
      </c>
      <c r="P37" s="19" t="s">
        <v>533</v>
      </c>
    </row>
    <row r="38" spans="2:16" s="16" customFormat="1" ht="44">
      <c r="B38" s="17">
        <f t="shared" si="0"/>
        <v>33</v>
      </c>
      <c r="C38" s="202"/>
      <c r="D38" s="18" t="s">
        <v>534</v>
      </c>
      <c r="E38" s="19" t="s">
        <v>535</v>
      </c>
      <c r="F38" s="20"/>
      <c r="G38" s="20"/>
      <c r="H38" s="20"/>
      <c r="I38" s="20"/>
      <c r="J38" s="20"/>
      <c r="K38" s="20"/>
      <c r="L38" s="20" t="s">
        <v>370</v>
      </c>
      <c r="M38" s="20" t="s">
        <v>370</v>
      </c>
      <c r="N38" s="19" t="s">
        <v>536</v>
      </c>
      <c r="O38" s="19" t="s">
        <v>537</v>
      </c>
      <c r="P38" s="19" t="s">
        <v>538</v>
      </c>
    </row>
    <row r="39" spans="2:16" s="16" customFormat="1" ht="44">
      <c r="B39" s="17">
        <f t="shared" si="0"/>
        <v>34</v>
      </c>
      <c r="C39" s="202"/>
      <c r="D39" s="18" t="s">
        <v>539</v>
      </c>
      <c r="E39" s="19" t="s">
        <v>540</v>
      </c>
      <c r="F39" s="20"/>
      <c r="G39" s="20"/>
      <c r="H39" s="20"/>
      <c r="I39" s="20"/>
      <c r="J39" s="20"/>
      <c r="K39" s="20" t="s">
        <v>370</v>
      </c>
      <c r="L39" s="20" t="s">
        <v>370</v>
      </c>
      <c r="M39" s="20" t="s">
        <v>370</v>
      </c>
      <c r="N39" s="19" t="s">
        <v>541</v>
      </c>
      <c r="O39" s="19" t="s">
        <v>542</v>
      </c>
      <c r="P39" s="19" t="s">
        <v>543</v>
      </c>
    </row>
    <row r="40" spans="2:16" s="16" customFormat="1" ht="44">
      <c r="B40" s="17">
        <f t="shared" si="0"/>
        <v>35</v>
      </c>
      <c r="C40" s="202" t="s">
        <v>544</v>
      </c>
      <c r="D40" s="18" t="s">
        <v>545</v>
      </c>
      <c r="E40" s="19" t="s">
        <v>546</v>
      </c>
      <c r="F40" s="20"/>
      <c r="G40" s="20"/>
      <c r="H40" s="20" t="s">
        <v>370</v>
      </c>
      <c r="I40" s="20"/>
      <c r="J40" s="20"/>
      <c r="K40" s="20"/>
      <c r="L40" s="20"/>
      <c r="M40" s="20"/>
      <c r="N40" s="19" t="s">
        <v>547</v>
      </c>
      <c r="O40" s="19" t="s">
        <v>548</v>
      </c>
      <c r="P40" s="19" t="s">
        <v>549</v>
      </c>
    </row>
    <row r="41" spans="2:16" s="16" customFormat="1" ht="44">
      <c r="B41" s="17">
        <f t="shared" si="0"/>
        <v>36</v>
      </c>
      <c r="C41" s="202"/>
      <c r="D41" s="18" t="s">
        <v>550</v>
      </c>
      <c r="E41" s="19" t="s">
        <v>551</v>
      </c>
      <c r="F41" s="20"/>
      <c r="G41" s="20"/>
      <c r="H41" s="20"/>
      <c r="I41" s="20" t="s">
        <v>370</v>
      </c>
      <c r="J41" s="20" t="s">
        <v>370</v>
      </c>
      <c r="K41" s="20"/>
      <c r="L41" s="20"/>
      <c r="M41" s="20"/>
      <c r="N41" s="19" t="s">
        <v>552</v>
      </c>
      <c r="O41" s="19" t="s">
        <v>553</v>
      </c>
      <c r="P41" s="19" t="s">
        <v>554</v>
      </c>
    </row>
    <row r="42" spans="2:16" s="16" customFormat="1" ht="44">
      <c r="B42" s="17">
        <f t="shared" si="0"/>
        <v>37</v>
      </c>
      <c r="C42" s="202"/>
      <c r="D42" s="18" t="s">
        <v>555</v>
      </c>
      <c r="E42" s="19" t="s">
        <v>556</v>
      </c>
      <c r="F42" s="20"/>
      <c r="G42" s="20"/>
      <c r="H42" s="20"/>
      <c r="I42" s="20" t="s">
        <v>370</v>
      </c>
      <c r="J42" s="20" t="s">
        <v>370</v>
      </c>
      <c r="K42" s="20"/>
      <c r="L42" s="20"/>
      <c r="M42" s="20"/>
      <c r="N42" s="19" t="s">
        <v>557</v>
      </c>
      <c r="O42" s="19" t="s">
        <v>558</v>
      </c>
      <c r="P42" s="19" t="s">
        <v>559</v>
      </c>
    </row>
    <row r="43" spans="2:16" s="16" customFormat="1" ht="44">
      <c r="B43" s="17">
        <f t="shared" si="0"/>
        <v>38</v>
      </c>
      <c r="C43" s="202"/>
      <c r="D43" s="18" t="s">
        <v>560</v>
      </c>
      <c r="E43" s="19" t="s">
        <v>561</v>
      </c>
      <c r="F43" s="20"/>
      <c r="G43" s="20"/>
      <c r="H43" s="20"/>
      <c r="I43" s="20"/>
      <c r="J43" s="20"/>
      <c r="K43" s="20" t="s">
        <v>370</v>
      </c>
      <c r="L43" s="20" t="s">
        <v>370</v>
      </c>
      <c r="M43" s="20"/>
      <c r="N43" s="19" t="s">
        <v>562</v>
      </c>
      <c r="O43" s="19" t="s">
        <v>563</v>
      </c>
      <c r="P43" s="19" t="s">
        <v>564</v>
      </c>
    </row>
    <row r="44" spans="2:16" s="16" customFormat="1" ht="44">
      <c r="B44" s="17">
        <f t="shared" si="0"/>
        <v>39</v>
      </c>
      <c r="C44" s="202"/>
      <c r="D44" s="18" t="s">
        <v>565</v>
      </c>
      <c r="E44" s="19" t="s">
        <v>566</v>
      </c>
      <c r="F44" s="20"/>
      <c r="G44" s="20"/>
      <c r="H44" s="20"/>
      <c r="I44" s="20"/>
      <c r="J44" s="20" t="s">
        <v>370</v>
      </c>
      <c r="K44" s="20" t="s">
        <v>370</v>
      </c>
      <c r="L44" s="20" t="s">
        <v>370</v>
      </c>
      <c r="M44" s="20" t="s">
        <v>370</v>
      </c>
      <c r="N44" s="19" t="s">
        <v>567</v>
      </c>
      <c r="O44" s="19" t="s">
        <v>568</v>
      </c>
      <c r="P44" s="19" t="s">
        <v>569</v>
      </c>
    </row>
    <row r="45" spans="2:16" s="16" customFormat="1" ht="44">
      <c r="B45" s="17">
        <f t="shared" si="0"/>
        <v>40</v>
      </c>
      <c r="C45" s="202" t="s">
        <v>570</v>
      </c>
      <c r="D45" s="18" t="s">
        <v>571</v>
      </c>
      <c r="E45" s="19" t="s">
        <v>572</v>
      </c>
      <c r="F45" s="20"/>
      <c r="G45" s="20"/>
      <c r="H45" s="20" t="s">
        <v>370</v>
      </c>
      <c r="I45" s="20" t="s">
        <v>370</v>
      </c>
      <c r="J45" s="20" t="s">
        <v>370</v>
      </c>
      <c r="K45" s="20"/>
      <c r="L45" s="20"/>
      <c r="M45" s="20"/>
      <c r="N45" s="19" t="s">
        <v>573</v>
      </c>
      <c r="O45" s="19" t="s">
        <v>574</v>
      </c>
      <c r="P45" s="19" t="s">
        <v>575</v>
      </c>
    </row>
    <row r="46" spans="2:16" s="16" customFormat="1" ht="44">
      <c r="B46" s="17">
        <f t="shared" si="0"/>
        <v>41</v>
      </c>
      <c r="C46" s="204"/>
      <c r="D46" s="18" t="s">
        <v>576</v>
      </c>
      <c r="E46" s="19" t="s">
        <v>577</v>
      </c>
      <c r="F46" s="20"/>
      <c r="G46" s="20"/>
      <c r="H46" s="20"/>
      <c r="I46" s="20" t="s">
        <v>370</v>
      </c>
      <c r="J46" s="20" t="s">
        <v>370</v>
      </c>
      <c r="K46" s="20" t="s">
        <v>370</v>
      </c>
      <c r="L46" s="20"/>
      <c r="M46" s="20"/>
      <c r="N46" s="19" t="s">
        <v>578</v>
      </c>
      <c r="O46" s="19" t="s">
        <v>579</v>
      </c>
      <c r="P46" s="19" t="s">
        <v>580</v>
      </c>
    </row>
    <row r="47" spans="2:16" s="16" customFormat="1" ht="44">
      <c r="B47" s="17">
        <f t="shared" si="0"/>
        <v>42</v>
      </c>
      <c r="C47" s="204"/>
      <c r="D47" s="18" t="s">
        <v>581</v>
      </c>
      <c r="E47" s="19" t="s">
        <v>582</v>
      </c>
      <c r="F47" s="20"/>
      <c r="G47" s="20"/>
      <c r="H47" s="20"/>
      <c r="I47" s="20"/>
      <c r="J47" s="20"/>
      <c r="K47" s="20" t="s">
        <v>370</v>
      </c>
      <c r="L47" s="20" t="s">
        <v>370</v>
      </c>
      <c r="M47" s="20" t="s">
        <v>370</v>
      </c>
      <c r="N47" s="19" t="s">
        <v>583</v>
      </c>
      <c r="O47" s="19" t="s">
        <v>584</v>
      </c>
      <c r="P47" s="19" t="s">
        <v>585</v>
      </c>
    </row>
    <row r="48" spans="2:16" s="16" customFormat="1" ht="44">
      <c r="B48" s="17">
        <f t="shared" si="0"/>
        <v>43</v>
      </c>
      <c r="C48" s="204"/>
      <c r="D48" s="18" t="s">
        <v>586</v>
      </c>
      <c r="E48" s="19" t="s">
        <v>587</v>
      </c>
      <c r="F48" s="20"/>
      <c r="G48" s="20"/>
      <c r="H48" s="20"/>
      <c r="I48" s="20"/>
      <c r="J48" s="20"/>
      <c r="K48" s="20"/>
      <c r="L48" s="20"/>
      <c r="M48" s="20" t="s">
        <v>370</v>
      </c>
      <c r="N48" s="19" t="s">
        <v>588</v>
      </c>
      <c r="O48" s="19" t="s">
        <v>589</v>
      </c>
      <c r="P48" s="19" t="s">
        <v>590</v>
      </c>
    </row>
    <row r="49" spans="2:16" s="16" customFormat="1" ht="77">
      <c r="B49" s="17">
        <f t="shared" si="0"/>
        <v>44</v>
      </c>
      <c r="C49" s="204"/>
      <c r="D49" s="18" t="s">
        <v>591</v>
      </c>
      <c r="E49" s="19" t="s">
        <v>592</v>
      </c>
      <c r="F49" s="20"/>
      <c r="G49" s="20"/>
      <c r="H49" s="20"/>
      <c r="I49" s="20"/>
      <c r="J49" s="20"/>
      <c r="K49" s="20"/>
      <c r="L49" s="20"/>
      <c r="M49" s="20" t="s">
        <v>370</v>
      </c>
      <c r="N49" s="19" t="s">
        <v>593</v>
      </c>
      <c r="O49" s="19" t="s">
        <v>594</v>
      </c>
      <c r="P49" s="19" t="s">
        <v>595</v>
      </c>
    </row>
    <row r="50" spans="2:16" s="16" customFormat="1" ht="55">
      <c r="B50" s="17">
        <f t="shared" si="0"/>
        <v>45</v>
      </c>
      <c r="C50" s="205"/>
      <c r="D50" s="18" t="s">
        <v>596</v>
      </c>
      <c r="E50" s="19" t="s">
        <v>597</v>
      </c>
      <c r="F50" s="20"/>
      <c r="G50" s="20"/>
      <c r="H50" s="20"/>
      <c r="I50" s="20"/>
      <c r="J50" s="20"/>
      <c r="K50" s="20"/>
      <c r="L50" s="20" t="s">
        <v>370</v>
      </c>
      <c r="M50" s="20" t="s">
        <v>370</v>
      </c>
      <c r="N50" s="19" t="s">
        <v>598</v>
      </c>
      <c r="O50" s="19" t="s">
        <v>599</v>
      </c>
      <c r="P50" s="19" t="s">
        <v>600</v>
      </c>
    </row>
  </sheetData>
  <mergeCells count="16">
    <mergeCell ref="C29:C33"/>
    <mergeCell ref="C34:C39"/>
    <mergeCell ref="C40:C44"/>
    <mergeCell ref="C45:C50"/>
    <mergeCell ref="O4:O5"/>
    <mergeCell ref="P4:P5"/>
    <mergeCell ref="C6:C9"/>
    <mergeCell ref="C10:C15"/>
    <mergeCell ref="C16:C19"/>
    <mergeCell ref="C20:C28"/>
    <mergeCell ref="N4:N5"/>
    <mergeCell ref="B4:B5"/>
    <mergeCell ref="C4:C5"/>
    <mergeCell ref="D4:D5"/>
    <mergeCell ref="E4:E5"/>
    <mergeCell ref="F4:M4"/>
  </mergeCells>
  <phoneticPr fontId="10"/>
  <printOptions horizontalCentered="1"/>
  <pageMargins left="0.39370078740157483" right="0.39370078740157483" top="0.59055118110236227" bottom="0.39370078740157483" header="0.31496062992125984" footer="0.31496062992125984"/>
  <pageSetup paperSize="9" scale="64" fitToHeight="0" orientation="landscape" r:id="rId1"/>
  <headerFooter>
    <oddHeader>&amp;C&amp;F&amp;R&amp;D</oddHeader>
    <oddFooter xml:space="preserve">&amp;C&amp;P / &amp;N </oddFooter>
  </headerFooter>
  <rowBreaks count="2" manualBreakCount="2">
    <brk id="19" max="16" man="1"/>
    <brk id="33" max="1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6</vt:i4>
      </vt:variant>
    </vt:vector>
  </HeadingPairs>
  <TitlesOfParts>
    <vt:vector size="13" baseType="lpstr">
      <vt:lpstr>一般社員_給与査定用　人事考課表</vt:lpstr>
      <vt:lpstr>評価基準のガイドライン</vt:lpstr>
      <vt:lpstr>一般社員_給与査定用（社内活動）人事考課表</vt:lpstr>
      <vt:lpstr>評価基準表</vt:lpstr>
      <vt:lpstr>チャレンジシート</vt:lpstr>
      <vt:lpstr>チャレンジシート 記載例</vt:lpstr>
      <vt:lpstr>【参考】45のコンピテンシー</vt:lpstr>
      <vt:lpstr>【参考】45のコンピテンシー!Print_Area</vt:lpstr>
      <vt:lpstr>チャレンジシート!Print_Area</vt:lpstr>
      <vt:lpstr>'チャレンジシート 記載例'!Print_Area</vt:lpstr>
      <vt:lpstr>'一般社員_給与査定用　人事考課表'!Print_Area</vt:lpstr>
      <vt:lpstr>'一般社員_給与査定用（社内活動）人事考課表'!Print_Area</vt:lpstr>
      <vt:lpstr>【参考】45のコンピテンシー!Print_Titles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techno</dc:creator>
  <cp:keywords/>
  <dc:description/>
  <cp:lastModifiedBy>shumpei.morita</cp:lastModifiedBy>
  <cp:revision/>
  <dcterms:created xsi:type="dcterms:W3CDTF">2018-08-26T10:26:06Z</dcterms:created>
  <dcterms:modified xsi:type="dcterms:W3CDTF">2018-08-28T11:08:41Z</dcterms:modified>
  <cp:category/>
  <cp:contentStatus/>
</cp:coreProperties>
</file>