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trix" sheetId="1" r:id="rId1"/>
    <sheet name="long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F17" i="1" l="1"/>
  <c r="E17" i="1"/>
  <c r="H9" i="1"/>
  <c r="H10" i="1"/>
  <c r="H11" i="1"/>
  <c r="H12" i="1"/>
  <c r="H13" i="1"/>
  <c r="H14" i="1"/>
  <c r="H15" i="1"/>
  <c r="H8" i="1"/>
  <c r="E17" i="2" s="1"/>
  <c r="E15" i="2" l="1"/>
  <c r="E2" i="2"/>
  <c r="E16" i="2"/>
  <c r="E14" i="2"/>
  <c r="E12" i="2"/>
  <c r="E10" i="2"/>
  <c r="E8" i="2"/>
  <c r="E6" i="2"/>
  <c r="E4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<sst xmlns="http://schemas.openxmlformats.org/spreadsheetml/2006/main" count="114" uniqueCount="23">
  <si>
    <t>Final uses</t>
  </si>
  <si>
    <t>Countries</t>
  </si>
  <si>
    <t>European Union</t>
  </si>
  <si>
    <t>United States</t>
  </si>
  <si>
    <t>EU27</t>
  </si>
  <si>
    <t>US</t>
  </si>
  <si>
    <t>Industries</t>
  </si>
  <si>
    <t>Services</t>
  </si>
  <si>
    <t>Products</t>
  </si>
  <si>
    <t>Products of agriculture, hunting and fishing</t>
  </si>
  <si>
    <t>P1</t>
  </si>
  <si>
    <t>Industrial products (incl Energy)</t>
  </si>
  <si>
    <t>P2</t>
  </si>
  <si>
    <t>Construction work</t>
  </si>
  <si>
    <t>P3</t>
  </si>
  <si>
    <t>P4</t>
  </si>
  <si>
    <t>Country-product</t>
  </si>
  <si>
    <t>Row</t>
  </si>
  <si>
    <t>Country-industry</t>
  </si>
  <si>
    <t>Column</t>
  </si>
  <si>
    <t>Value</t>
  </si>
  <si>
    <t>Final consumption expenditure of households</t>
  </si>
  <si>
    <t>FCH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</si>
</sst>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3" fontId="0" fillId="3" borderId="7" xfId="0" applyNumberFormat="1" applyFill="1" applyBorder="1"/>
    <xf numFmtId="3" fontId="0" fillId="4" borderId="7" xfId="0" applyNumberFormat="1" applyFill="1" applyBorder="1"/>
    <xf numFmtId="3" fontId="0" fillId="0" borderId="0" xfId="0" applyNumberFormat="1"/>
    <xf numFmtId="0" fontId="0" fillId="2" borderId="4" xfId="0" applyFill="1" applyBorder="1"/>
    <xf numFmtId="3" fontId="0" fillId="3" borderId="2" xfId="0" applyNumberFormat="1" applyFill="1" applyBorder="1"/>
    <xf numFmtId="3" fontId="0" fillId="4" borderId="2" xfId="0" applyNumberFormat="1" applyFill="1" applyBorder="1"/>
    <xf numFmtId="0" fontId="1" fillId="0" borderId="0" xfId="0" applyFont="1"/>
    <xf numFmtId="0" fontId="1" fillId="0" borderId="0" xfId="0" applyNumberFormat="1" applyFont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tabSelected="1" workbookViewId="0">
      <selection activeCell="F7" sqref="F7"/>
    </sheetView>
  </sheetViews>
  <sheetFormatPr defaultRowHeight="15" x14ac:dyDescent="0.25"/>
  <cols>
    <col min="1" max="1" width="15.28515625" bestFit="1" customWidth="1"/>
    <col min="3" max="3" width="20.42578125" customWidth="1"/>
    <col min="5" max="9" width="10" customWidth="1"/>
  </cols>
  <sheetData>
    <row r="3" spans="1:9" x14ac:dyDescent="0.25">
      <c r="A3" s="1"/>
      <c r="B3" s="1"/>
      <c r="C3" s="2"/>
      <c r="D3" s="3"/>
      <c r="E3" s="20" t="s">
        <v>0</v>
      </c>
      <c r="F3" s="21"/>
    </row>
    <row r="4" spans="1:9" x14ac:dyDescent="0.25">
      <c r="A4" s="1"/>
      <c r="B4" s="1"/>
      <c r="C4" s="22" t="s">
        <v>1</v>
      </c>
      <c r="D4" s="23"/>
      <c r="E4" s="4" t="s">
        <v>2</v>
      </c>
      <c r="F4" s="4" t="s">
        <v>3</v>
      </c>
    </row>
    <row r="5" spans="1:9" x14ac:dyDescent="0.25">
      <c r="A5" s="1"/>
      <c r="B5" s="1"/>
      <c r="C5" s="22"/>
      <c r="D5" s="23"/>
      <c r="E5" s="4" t="s">
        <v>4</v>
      </c>
      <c r="F5" s="4" t="s">
        <v>5</v>
      </c>
    </row>
    <row r="6" spans="1:9" x14ac:dyDescent="0.25">
      <c r="A6" s="16" t="s">
        <v>1</v>
      </c>
      <c r="B6" s="17"/>
      <c r="C6" s="24" t="s">
        <v>6</v>
      </c>
      <c r="D6" s="25"/>
      <c r="E6" s="4" t="s">
        <v>21</v>
      </c>
      <c r="F6" s="4" t="s">
        <v>21</v>
      </c>
    </row>
    <row r="7" spans="1:9" ht="15.75" thickBot="1" x14ac:dyDescent="0.3">
      <c r="A7" s="18"/>
      <c r="B7" s="19"/>
      <c r="C7" s="26" t="s">
        <v>8</v>
      </c>
      <c r="D7" s="27"/>
      <c r="E7" s="5" t="s">
        <v>22</v>
      </c>
      <c r="F7" s="5" t="s">
        <v>22</v>
      </c>
    </row>
    <row r="8" spans="1:9" x14ac:dyDescent="0.25">
      <c r="A8" s="6" t="s">
        <v>2</v>
      </c>
      <c r="B8" s="6" t="s">
        <v>4</v>
      </c>
      <c r="C8" s="6" t="s">
        <v>9</v>
      </c>
      <c r="D8" s="7" t="s">
        <v>10</v>
      </c>
      <c r="E8" s="8">
        <v>100</v>
      </c>
      <c r="F8" s="9">
        <v>0</v>
      </c>
      <c r="H8" s="15" t="str">
        <f t="shared" ref="H8:H15" si="0">B8&amp;D8</f>
        <v>EU27P1</v>
      </c>
      <c r="I8" s="10"/>
    </row>
    <row r="9" spans="1:9" x14ac:dyDescent="0.25">
      <c r="A9" s="4" t="s">
        <v>2</v>
      </c>
      <c r="B9" s="4" t="s">
        <v>4</v>
      </c>
      <c r="C9" s="4" t="s">
        <v>11</v>
      </c>
      <c r="D9" s="11" t="s">
        <v>12</v>
      </c>
      <c r="E9" s="12">
        <v>0</v>
      </c>
      <c r="F9" s="13">
        <v>0</v>
      </c>
      <c r="H9" s="15" t="str">
        <f t="shared" si="0"/>
        <v>EU27P2</v>
      </c>
      <c r="I9" s="10"/>
    </row>
    <row r="10" spans="1:9" x14ac:dyDescent="0.25">
      <c r="A10" s="4" t="s">
        <v>2</v>
      </c>
      <c r="B10" s="4" t="s">
        <v>4</v>
      </c>
      <c r="C10" s="4" t="s">
        <v>13</v>
      </c>
      <c r="D10" s="11" t="s">
        <v>14</v>
      </c>
      <c r="E10" s="12">
        <v>0</v>
      </c>
      <c r="F10" s="13">
        <v>0</v>
      </c>
      <c r="H10" s="15" t="str">
        <f t="shared" si="0"/>
        <v>EU27P3</v>
      </c>
      <c r="I10" s="10"/>
    </row>
    <row r="11" spans="1:9" x14ac:dyDescent="0.25">
      <c r="A11" s="4" t="s">
        <v>2</v>
      </c>
      <c r="B11" s="4" t="s">
        <v>4</v>
      </c>
      <c r="C11" s="4" t="s">
        <v>7</v>
      </c>
      <c r="D11" s="11" t="s">
        <v>15</v>
      </c>
      <c r="E11" s="12">
        <v>0</v>
      </c>
      <c r="F11" s="13">
        <v>0</v>
      </c>
      <c r="H11" s="15" t="str">
        <f t="shared" si="0"/>
        <v>EU27P4</v>
      </c>
      <c r="I11" s="10"/>
    </row>
    <row r="12" spans="1:9" x14ac:dyDescent="0.25">
      <c r="A12" s="4" t="s">
        <v>3</v>
      </c>
      <c r="B12" s="4" t="s">
        <v>5</v>
      </c>
      <c r="C12" s="4" t="s">
        <v>9</v>
      </c>
      <c r="D12" s="11" t="s">
        <v>10</v>
      </c>
      <c r="E12" s="13">
        <v>50</v>
      </c>
      <c r="F12" s="12">
        <v>0</v>
      </c>
      <c r="H12" s="15" t="str">
        <f t="shared" si="0"/>
        <v>USP1</v>
      </c>
      <c r="I12" s="10"/>
    </row>
    <row r="13" spans="1:9" x14ac:dyDescent="0.25">
      <c r="A13" s="4" t="s">
        <v>3</v>
      </c>
      <c r="B13" s="4" t="s">
        <v>5</v>
      </c>
      <c r="C13" s="4" t="s">
        <v>11</v>
      </c>
      <c r="D13" s="11" t="s">
        <v>12</v>
      </c>
      <c r="E13" s="13">
        <v>0</v>
      </c>
      <c r="F13" s="12">
        <v>0</v>
      </c>
      <c r="H13" s="15" t="str">
        <f t="shared" si="0"/>
        <v>USP2</v>
      </c>
      <c r="I13" s="10"/>
    </row>
    <row r="14" spans="1:9" x14ac:dyDescent="0.25">
      <c r="A14" s="4" t="s">
        <v>3</v>
      </c>
      <c r="B14" s="4" t="s">
        <v>5</v>
      </c>
      <c r="C14" s="4" t="s">
        <v>13</v>
      </c>
      <c r="D14" s="11" t="s">
        <v>14</v>
      </c>
      <c r="E14" s="13">
        <v>0</v>
      </c>
      <c r="F14" s="12">
        <v>0</v>
      </c>
      <c r="H14" s="15" t="str">
        <f t="shared" si="0"/>
        <v>USP3</v>
      </c>
      <c r="I14" s="10"/>
    </row>
    <row r="15" spans="1:9" x14ac:dyDescent="0.25">
      <c r="A15" s="4" t="s">
        <v>3</v>
      </c>
      <c r="B15" s="4" t="s">
        <v>5</v>
      </c>
      <c r="C15" s="4" t="s">
        <v>7</v>
      </c>
      <c r="D15" s="11" t="s">
        <v>15</v>
      </c>
      <c r="E15" s="13">
        <v>0</v>
      </c>
      <c r="F15" s="12">
        <v>0</v>
      </c>
      <c r="H15" s="15" t="str">
        <f t="shared" si="0"/>
        <v>USP4</v>
      </c>
      <c r="I15" s="10"/>
    </row>
    <row r="17" spans="5:9" x14ac:dyDescent="0.25">
      <c r="E17" s="14" t="str">
        <f>E5&amp;E7</f>
        <v>EU27FCH</v>
      </c>
      <c r="F17" s="14" t="str">
        <f t="shared" ref="F17" si="1">F5&amp;F7</f>
        <v>USFCH</v>
      </c>
    </row>
    <row r="18" spans="5:9" x14ac:dyDescent="0.25">
      <c r="E18" s="10"/>
      <c r="F18" s="10"/>
      <c r="G18" s="10"/>
      <c r="H18" s="10"/>
      <c r="I18" s="10"/>
    </row>
  </sheetData>
  <mergeCells count="5">
    <mergeCell ref="A6:B7"/>
    <mergeCell ref="E3:F3"/>
    <mergeCell ref="C4:D5"/>
    <mergeCell ref="C6:D6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4" sqref="D4"/>
    </sheetView>
  </sheetViews>
  <sheetFormatPr defaultRowHeight="15" x14ac:dyDescent="0.25"/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4</v>
      </c>
      <c r="B2" t="s">
        <v>10</v>
      </c>
      <c r="C2" t="s">
        <v>4</v>
      </c>
      <c r="D2" t="s">
        <v>22</v>
      </c>
      <c r="E2">
        <f ca="1">OFFSET(matrix!$E$8,MATCH(long!A2&amp;long!B2,matrix!$H$8:$H$15,0)-1,MATCH(long!C2&amp;long!D2,matrix!$E$17:$F$17,0)-1)</f>
        <v>100</v>
      </c>
    </row>
    <row r="3" spans="1:5" x14ac:dyDescent="0.25">
      <c r="A3" t="s">
        <v>4</v>
      </c>
      <c r="B3" t="s">
        <v>10</v>
      </c>
      <c r="C3" t="s">
        <v>5</v>
      </c>
      <c r="D3" t="s">
        <v>22</v>
      </c>
      <c r="E3">
        <f ca="1">OFFSET(matrix!$E$8,MATCH(long!A3&amp;long!B3,matrix!$H$8:$H$15,0)-1,MATCH(long!C3&amp;long!D3,matrix!$E$17:$F$17,0)-1)</f>
        <v>0</v>
      </c>
    </row>
    <row r="4" spans="1:5" x14ac:dyDescent="0.25">
      <c r="A4" t="s">
        <v>4</v>
      </c>
      <c r="B4" t="s">
        <v>12</v>
      </c>
      <c r="C4" t="s">
        <v>4</v>
      </c>
      <c r="D4" t="s">
        <v>22</v>
      </c>
      <c r="E4">
        <f ca="1">OFFSET(matrix!$E$8,MATCH(long!A4&amp;long!B4,matrix!$H$8:$H$15,0)-1,MATCH(long!C4&amp;long!D4,matrix!$E$17:$F$17,0)-1)</f>
        <v>0</v>
      </c>
    </row>
    <row r="5" spans="1:5" x14ac:dyDescent="0.25">
      <c r="A5" t="s">
        <v>4</v>
      </c>
      <c r="B5" t="s">
        <v>12</v>
      </c>
      <c r="C5" t="s">
        <v>5</v>
      </c>
      <c r="D5" t="s">
        <v>22</v>
      </c>
      <c r="E5">
        <f ca="1">OFFSET(matrix!$E$8,MATCH(long!A5&amp;long!B5,matrix!$H$8:$H$15,0)-1,MATCH(long!C5&amp;long!D5,matrix!$E$17:$F$17,0)-1)</f>
        <v>0</v>
      </c>
    </row>
    <row r="6" spans="1:5" x14ac:dyDescent="0.25">
      <c r="A6" t="s">
        <v>4</v>
      </c>
      <c r="B6" t="s">
        <v>14</v>
      </c>
      <c r="C6" t="s">
        <v>4</v>
      </c>
      <c r="D6" t="s">
        <v>22</v>
      </c>
      <c r="E6">
        <f ca="1">OFFSET(matrix!$E$8,MATCH(long!A6&amp;long!B6,matrix!$H$8:$H$15,0)-1,MATCH(long!C6&amp;long!D6,matrix!$E$17:$F$17,0)-1)</f>
        <v>0</v>
      </c>
    </row>
    <row r="7" spans="1:5" x14ac:dyDescent="0.25">
      <c r="A7" t="s">
        <v>4</v>
      </c>
      <c r="B7" t="s">
        <v>14</v>
      </c>
      <c r="C7" t="s">
        <v>5</v>
      </c>
      <c r="D7" t="s">
        <v>22</v>
      </c>
      <c r="E7">
        <f ca="1">OFFSET(matrix!$E$8,MATCH(long!A7&amp;long!B7,matrix!$H$8:$H$15,0)-1,MATCH(long!C7&amp;long!D7,matrix!$E$17:$F$17,0)-1)</f>
        <v>0</v>
      </c>
    </row>
    <row r="8" spans="1:5" x14ac:dyDescent="0.25">
      <c r="A8" t="s">
        <v>4</v>
      </c>
      <c r="B8" t="s">
        <v>15</v>
      </c>
      <c r="C8" t="s">
        <v>4</v>
      </c>
      <c r="D8" t="s">
        <v>22</v>
      </c>
      <c r="E8">
        <f ca="1">OFFSET(matrix!$E$8,MATCH(long!A8&amp;long!B8,matrix!$H$8:$H$15,0)-1,MATCH(long!C8&amp;long!D8,matrix!$E$17:$F$17,0)-1)</f>
        <v>0</v>
      </c>
    </row>
    <row r="9" spans="1:5" x14ac:dyDescent="0.25">
      <c r="A9" t="s">
        <v>4</v>
      </c>
      <c r="B9" t="s">
        <v>15</v>
      </c>
      <c r="C9" t="s">
        <v>5</v>
      </c>
      <c r="D9" t="s">
        <v>22</v>
      </c>
      <c r="E9">
        <f ca="1">OFFSET(matrix!$E$8,MATCH(long!A9&amp;long!B9,matrix!$H$8:$H$15,0)-1,MATCH(long!C9&amp;long!D9,matrix!$E$17:$F$17,0)-1)</f>
        <v>0</v>
      </c>
    </row>
    <row r="10" spans="1:5" x14ac:dyDescent="0.25">
      <c r="A10" t="s">
        <v>5</v>
      </c>
      <c r="B10" t="s">
        <v>10</v>
      </c>
      <c r="C10" t="s">
        <v>4</v>
      </c>
      <c r="D10" t="s">
        <v>22</v>
      </c>
      <c r="E10">
        <f ca="1">OFFSET(matrix!$E$8,MATCH(long!A10&amp;long!B10,matrix!$H$8:$H$15,0)-1,MATCH(long!C10&amp;long!D10,matrix!$E$17:$F$17,0)-1)</f>
        <v>50</v>
      </c>
    </row>
    <row r="11" spans="1:5" x14ac:dyDescent="0.25">
      <c r="A11" t="s">
        <v>5</v>
      </c>
      <c r="B11" t="s">
        <v>10</v>
      </c>
      <c r="C11" t="s">
        <v>5</v>
      </c>
      <c r="D11" t="s">
        <v>22</v>
      </c>
      <c r="E11">
        <f ca="1">OFFSET(matrix!$E$8,MATCH(long!A11&amp;long!B11,matrix!$H$8:$H$15,0)-1,MATCH(long!C11&amp;long!D11,matrix!$E$17:$F$17,0)-1)</f>
        <v>0</v>
      </c>
    </row>
    <row r="12" spans="1:5" x14ac:dyDescent="0.25">
      <c r="A12" t="s">
        <v>5</v>
      </c>
      <c r="B12" t="s">
        <v>12</v>
      </c>
      <c r="C12" t="s">
        <v>4</v>
      </c>
      <c r="D12" t="s">
        <v>22</v>
      </c>
      <c r="E12">
        <f ca="1">OFFSET(matrix!$E$8,MATCH(long!A12&amp;long!B12,matrix!$H$8:$H$15,0)-1,MATCH(long!C12&amp;long!D12,matrix!$E$17:$F$17,0)-1)</f>
        <v>0</v>
      </c>
    </row>
    <row r="13" spans="1:5" x14ac:dyDescent="0.25">
      <c r="A13" t="s">
        <v>5</v>
      </c>
      <c r="B13" t="s">
        <v>12</v>
      </c>
      <c r="C13" t="s">
        <v>5</v>
      </c>
      <c r="D13" t="s">
        <v>22</v>
      </c>
      <c r="E13">
        <f ca="1">OFFSET(matrix!$E$8,MATCH(long!A13&amp;long!B13,matrix!$H$8:$H$15,0)-1,MATCH(long!C13&amp;long!D13,matrix!$E$17:$F$17,0)-1)</f>
        <v>0</v>
      </c>
    </row>
    <row r="14" spans="1:5" x14ac:dyDescent="0.25">
      <c r="A14" t="s">
        <v>5</v>
      </c>
      <c r="B14" t="s">
        <v>14</v>
      </c>
      <c r="C14" t="s">
        <v>4</v>
      </c>
      <c r="D14" t="s">
        <v>22</v>
      </c>
      <c r="E14">
        <f ca="1">OFFSET(matrix!$E$8,MATCH(long!A14&amp;long!B14,matrix!$H$8:$H$15,0)-1,MATCH(long!C14&amp;long!D14,matrix!$E$17:$F$17,0)-1)</f>
        <v>0</v>
      </c>
    </row>
    <row r="15" spans="1:5" x14ac:dyDescent="0.25">
      <c r="A15" t="s">
        <v>5</v>
      </c>
      <c r="B15" t="s">
        <v>14</v>
      </c>
      <c r="C15" t="s">
        <v>5</v>
      </c>
      <c r="D15" t="s">
        <v>22</v>
      </c>
      <c r="E15">
        <f ca="1">OFFSET(matrix!$E$8,MATCH(long!A15&amp;long!B15,matrix!$H$8:$H$15,0)-1,MATCH(long!C15&amp;long!D15,matrix!$E$17:$F$17,0)-1)</f>
        <v>0</v>
      </c>
    </row>
    <row r="16" spans="1:5" x14ac:dyDescent="0.25">
      <c r="A16" t="s">
        <v>5</v>
      </c>
      <c r="B16" t="s">
        <v>15</v>
      </c>
      <c r="C16" t="s">
        <v>4</v>
      </c>
      <c r="D16" t="s">
        <v>22</v>
      </c>
      <c r="E16">
        <f ca="1">OFFSET(matrix!$E$8,MATCH(long!A16&amp;long!B16,matrix!$H$8:$H$15,0)-1,MATCH(long!C16&amp;long!D16,matrix!$E$17:$F$17,0)-1)</f>
        <v>0</v>
      </c>
    </row>
    <row r="17" spans="1:5" x14ac:dyDescent="0.25">
      <c r="A17" t="s">
        <v>5</v>
      </c>
      <c r="B17" t="s">
        <v>15</v>
      </c>
      <c r="C17" t="s">
        <v>5</v>
      </c>
      <c r="D17" t="s">
        <v>22</v>
      </c>
      <c r="E17">
        <f ca="1">OFFSET(matrix!$E$8,MATCH(long!A17&amp;long!B17,matrix!$H$8:$H$15,0)-1,MATCH(long!C17&amp;long!D17,matrix!$E$17:$F$17,0)-1)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long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2014-09-30T15:40:10Z</dcterms:modified>
</cp:coreProperties>
</file>