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J:\9\"/>
    </mc:Choice>
  </mc:AlternateContent>
  <xr:revisionPtr revIDLastSave="0" documentId="8_{B57165BB-C452-4D71-B697-31CAAD71770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1" l="1"/>
  <c r="L56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L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</calcChain>
</file>

<file path=xl/sharedStrings.xml><?xml version="1.0" encoding="utf-8"?>
<sst xmlns="http://schemas.openxmlformats.org/spreadsheetml/2006/main" count="12" uniqueCount="12">
  <si>
    <t>Év</t>
  </si>
  <si>
    <t>Népesség (férfi)</t>
  </si>
  <si>
    <t>Népesség (Nő)</t>
  </si>
  <si>
    <t>Élveszületés</t>
  </si>
  <si>
    <t>Halálozás</t>
  </si>
  <si>
    <t>Népesség összesen</t>
  </si>
  <si>
    <t>Természetes gyarapodas, fogyás</t>
  </si>
  <si>
    <t>Élveszületes ezer lakosra</t>
  </si>
  <si>
    <t>Halálozás ezer lakosra</t>
  </si>
  <si>
    <t>Férfi %</t>
  </si>
  <si>
    <t>Nő %</t>
  </si>
  <si>
    <t>Ennyi évben fogyott a népesség: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</si>
</sst>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topLeftCell="A28" workbookViewId="0">
      <selection activeCell="B59" sqref="B59"/>
    </sheetView>
  </sheetViews>
  <sheetFormatPr defaultRowHeight="15" x14ac:dyDescent="0.25"/>
  <cols>
    <col min="2" max="2" width="16.42578125" customWidth="1"/>
    <col min="3" max="3" width="18.42578125" customWidth="1"/>
    <col min="4" max="4" width="13.85546875" customWidth="1"/>
    <col min="5" max="5" width="14.140625" customWidth="1"/>
    <col min="6" max="6" width="16" customWidth="1"/>
    <col min="7" max="9" width="12.7109375" customWidth="1"/>
  </cols>
  <sheetData>
    <row r="1" spans="1:12" ht="40.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</row>
    <row r="2" spans="1:12" x14ac:dyDescent="0.25">
      <c r="A2">
        <v>1950</v>
      </c>
      <c r="B2">
        <v>4470291</v>
      </c>
      <c r="C2">
        <v>4822223</v>
      </c>
      <c r="D2">
        <f>SUM(B2:C2)</f>
        <v>9292514</v>
      </c>
      <c r="E2">
        <v>195567</v>
      </c>
      <c r="F2">
        <v>106902</v>
      </c>
      <c r="G2">
        <f>E2-F2</f>
        <v>88665</v>
      </c>
      <c r="H2">
        <f>ROUND(E2/D2*1000,2)</f>
        <v>21.05</v>
      </c>
      <c r="I2">
        <f>ROUND(F2/D2*1000,2)</f>
        <v>11.5</v>
      </c>
      <c r="K2" s="2">
        <f>B2/D2</f>
        <v>0.48106368201328509</v>
      </c>
      <c r="L2" s="2">
        <f>C2/D2</f>
        <v>0.51893631798671491</v>
      </c>
    </row>
    <row r="3" spans="1:12" x14ac:dyDescent="0.25">
      <c r="A3">
        <v>1951</v>
      </c>
      <c r="B3">
        <v>4517829</v>
      </c>
      <c r="C3">
        <v>4865195</v>
      </c>
      <c r="D3">
        <f t="shared" ref="D3:D56" si="0">SUM(B3:C3)</f>
        <v>9383024</v>
      </c>
      <c r="E3">
        <v>190645</v>
      </c>
      <c r="F3">
        <v>109998</v>
      </c>
      <c r="G3">
        <f t="shared" ref="G3:G56" si="1">E3-F3</f>
        <v>80647</v>
      </c>
      <c r="H3">
        <f t="shared" ref="H3:H56" si="2">ROUND(E3/D3*1000,2)</f>
        <v>20.32</v>
      </c>
      <c r="I3">
        <f t="shared" ref="I3:I56" si="3">ROUND(F3/D3*1000,2)</f>
        <v>11.72</v>
      </c>
      <c r="K3" s="2">
        <f t="shared" ref="K3:K55" si="4">B3/D3</f>
        <v>0.48148965621317819</v>
      </c>
      <c r="L3" s="2">
        <f t="shared" ref="L3:L55" si="5">C3/D3</f>
        <v>0.51851034378682181</v>
      </c>
    </row>
    <row r="4" spans="1:12" x14ac:dyDescent="0.25">
      <c r="A4">
        <v>1952</v>
      </c>
      <c r="B4">
        <v>4557733</v>
      </c>
      <c r="C4">
        <v>4905154</v>
      </c>
      <c r="D4">
        <f t="shared" si="0"/>
        <v>9462887</v>
      </c>
      <c r="E4">
        <v>185820</v>
      </c>
      <c r="F4">
        <v>107443</v>
      </c>
      <c r="G4">
        <f t="shared" si="1"/>
        <v>78377</v>
      </c>
      <c r="H4">
        <f t="shared" si="2"/>
        <v>19.64</v>
      </c>
      <c r="I4">
        <f t="shared" si="3"/>
        <v>11.35</v>
      </c>
      <c r="K4" s="2">
        <f t="shared" si="4"/>
        <v>0.48164297005765788</v>
      </c>
      <c r="L4" s="2">
        <f t="shared" si="5"/>
        <v>0.51835702994234212</v>
      </c>
    </row>
    <row r="5" spans="1:12" x14ac:dyDescent="0.25">
      <c r="A5">
        <v>1953</v>
      </c>
      <c r="B5">
        <v>4601091</v>
      </c>
      <c r="C5">
        <v>4944116</v>
      </c>
      <c r="D5">
        <f t="shared" si="0"/>
        <v>9545207</v>
      </c>
      <c r="E5">
        <v>206926</v>
      </c>
      <c r="F5">
        <v>112039</v>
      </c>
      <c r="G5">
        <f t="shared" si="1"/>
        <v>94887</v>
      </c>
      <c r="H5">
        <f t="shared" si="2"/>
        <v>21.68</v>
      </c>
      <c r="I5">
        <f t="shared" si="3"/>
        <v>11.74</v>
      </c>
      <c r="K5" s="2">
        <f t="shared" si="4"/>
        <v>0.48203155782792351</v>
      </c>
      <c r="L5" s="2">
        <f t="shared" si="5"/>
        <v>0.51796844217207649</v>
      </c>
    </row>
    <row r="6" spans="1:12" x14ac:dyDescent="0.25">
      <c r="A6">
        <v>1954</v>
      </c>
      <c r="B6">
        <v>4654979</v>
      </c>
      <c r="C6">
        <v>4990089</v>
      </c>
      <c r="D6">
        <f t="shared" si="0"/>
        <v>9645068</v>
      </c>
      <c r="E6">
        <v>223347</v>
      </c>
      <c r="F6">
        <v>106670</v>
      </c>
      <c r="G6">
        <f t="shared" si="1"/>
        <v>116677</v>
      </c>
      <c r="H6">
        <f t="shared" si="2"/>
        <v>23.16</v>
      </c>
      <c r="I6">
        <f t="shared" si="3"/>
        <v>11.06</v>
      </c>
      <c r="K6" s="2">
        <f t="shared" si="4"/>
        <v>0.48262790889602852</v>
      </c>
      <c r="L6" s="2">
        <f t="shared" si="5"/>
        <v>0.51737209110397153</v>
      </c>
    </row>
    <row r="7" spans="1:12" x14ac:dyDescent="0.25">
      <c r="A7">
        <v>1955</v>
      </c>
      <c r="B7">
        <v>4721011</v>
      </c>
      <c r="C7">
        <v>5045589</v>
      </c>
      <c r="D7">
        <f t="shared" si="0"/>
        <v>9766600</v>
      </c>
      <c r="E7">
        <v>210430</v>
      </c>
      <c r="F7">
        <v>97848</v>
      </c>
      <c r="G7">
        <f t="shared" si="1"/>
        <v>112582</v>
      </c>
      <c r="H7">
        <f t="shared" si="2"/>
        <v>21.55</v>
      </c>
      <c r="I7">
        <f t="shared" si="3"/>
        <v>10.02</v>
      </c>
      <c r="K7" s="2">
        <f t="shared" si="4"/>
        <v>0.48338326541478099</v>
      </c>
      <c r="L7" s="2">
        <f t="shared" si="5"/>
        <v>0.51661673458521906</v>
      </c>
    </row>
    <row r="8" spans="1:12" x14ac:dyDescent="0.25">
      <c r="A8">
        <v>1956</v>
      </c>
      <c r="B8">
        <v>4783475</v>
      </c>
      <c r="C8">
        <v>5099735</v>
      </c>
      <c r="D8">
        <f t="shared" si="0"/>
        <v>9883210</v>
      </c>
      <c r="E8">
        <v>192810</v>
      </c>
      <c r="F8">
        <v>104236</v>
      </c>
      <c r="G8">
        <f t="shared" si="1"/>
        <v>88574</v>
      </c>
      <c r="H8">
        <f t="shared" si="2"/>
        <v>19.510000000000002</v>
      </c>
      <c r="I8">
        <f t="shared" si="3"/>
        <v>10.55</v>
      </c>
      <c r="K8" s="2">
        <f t="shared" si="4"/>
        <v>0.48400013760711347</v>
      </c>
      <c r="L8" s="2">
        <f t="shared" si="5"/>
        <v>0.51599986239288653</v>
      </c>
    </row>
    <row r="9" spans="1:12" x14ac:dyDescent="0.25">
      <c r="A9">
        <v>1957</v>
      </c>
      <c r="B9">
        <v>4733516</v>
      </c>
      <c r="C9">
        <v>5095062</v>
      </c>
      <c r="D9">
        <f t="shared" si="0"/>
        <v>9828578</v>
      </c>
      <c r="E9">
        <v>167202</v>
      </c>
      <c r="F9">
        <v>103645</v>
      </c>
      <c r="G9">
        <f t="shared" si="1"/>
        <v>63557</v>
      </c>
      <c r="H9">
        <f t="shared" si="2"/>
        <v>17.010000000000002</v>
      </c>
      <c r="I9">
        <f t="shared" si="3"/>
        <v>10.55</v>
      </c>
      <c r="K9" s="2">
        <f t="shared" si="4"/>
        <v>0.48160741055318479</v>
      </c>
      <c r="L9" s="2">
        <f t="shared" si="5"/>
        <v>0.51839258944681521</v>
      </c>
    </row>
    <row r="10" spans="1:12" x14ac:dyDescent="0.25">
      <c r="A10">
        <v>1958</v>
      </c>
      <c r="B10">
        <v>4743045</v>
      </c>
      <c r="C10">
        <v>5107113</v>
      </c>
      <c r="D10">
        <f t="shared" si="0"/>
        <v>9850158</v>
      </c>
      <c r="E10">
        <v>158428</v>
      </c>
      <c r="F10">
        <v>97866</v>
      </c>
      <c r="G10">
        <f t="shared" si="1"/>
        <v>60562</v>
      </c>
      <c r="H10">
        <f t="shared" si="2"/>
        <v>16.079999999999998</v>
      </c>
      <c r="I10">
        <f t="shared" si="3"/>
        <v>9.94</v>
      </c>
      <c r="K10" s="2">
        <f t="shared" si="4"/>
        <v>0.48151968729841693</v>
      </c>
      <c r="L10" s="2">
        <f t="shared" si="5"/>
        <v>0.51848031270158301</v>
      </c>
    </row>
    <row r="11" spans="1:12" x14ac:dyDescent="0.25">
      <c r="A11">
        <v>1959</v>
      </c>
      <c r="B11">
        <v>4778418</v>
      </c>
      <c r="C11">
        <v>5134611</v>
      </c>
      <c r="D11">
        <f t="shared" si="0"/>
        <v>9913029</v>
      </c>
      <c r="E11">
        <v>151194</v>
      </c>
      <c r="F11">
        <v>103880</v>
      </c>
      <c r="G11">
        <f t="shared" si="1"/>
        <v>47314</v>
      </c>
      <c r="H11">
        <f t="shared" si="2"/>
        <v>15.25</v>
      </c>
      <c r="I11">
        <f t="shared" si="3"/>
        <v>10.48</v>
      </c>
      <c r="K11" s="2">
        <f t="shared" si="4"/>
        <v>0.48203409876032843</v>
      </c>
      <c r="L11" s="2">
        <f t="shared" si="5"/>
        <v>0.51796590123967157</v>
      </c>
    </row>
    <row r="12" spans="1:12" x14ac:dyDescent="0.25">
      <c r="A12">
        <v>1960</v>
      </c>
      <c r="B12">
        <v>4804043</v>
      </c>
      <c r="C12">
        <v>5157001</v>
      </c>
      <c r="D12">
        <f t="shared" si="0"/>
        <v>9961044</v>
      </c>
      <c r="E12">
        <v>146461</v>
      </c>
      <c r="F12">
        <v>101525</v>
      </c>
      <c r="G12">
        <f t="shared" si="1"/>
        <v>44936</v>
      </c>
      <c r="H12">
        <f t="shared" si="2"/>
        <v>14.7</v>
      </c>
      <c r="I12">
        <f t="shared" si="3"/>
        <v>10.19</v>
      </c>
      <c r="K12" s="2">
        <f t="shared" si="4"/>
        <v>0.48228308197413844</v>
      </c>
      <c r="L12" s="2">
        <f t="shared" si="5"/>
        <v>0.51771691802586151</v>
      </c>
    </row>
    <row r="13" spans="1:12" x14ac:dyDescent="0.25">
      <c r="A13">
        <v>1961</v>
      </c>
      <c r="B13">
        <v>4828164</v>
      </c>
      <c r="C13">
        <v>5177816</v>
      </c>
      <c r="D13">
        <f t="shared" si="0"/>
        <v>10005980</v>
      </c>
      <c r="E13">
        <v>140365</v>
      </c>
      <c r="F13">
        <v>96410</v>
      </c>
      <c r="G13">
        <f t="shared" si="1"/>
        <v>43955</v>
      </c>
      <c r="H13">
        <f t="shared" si="2"/>
        <v>14.03</v>
      </c>
      <c r="I13">
        <f t="shared" si="3"/>
        <v>9.64</v>
      </c>
      <c r="K13" s="2">
        <f t="shared" si="4"/>
        <v>0.48252784834668866</v>
      </c>
      <c r="L13" s="2">
        <f t="shared" si="5"/>
        <v>0.51747215165331129</v>
      </c>
    </row>
    <row r="14" spans="1:12" x14ac:dyDescent="0.25">
      <c r="A14">
        <v>1962</v>
      </c>
      <c r="B14">
        <v>4851471</v>
      </c>
      <c r="C14">
        <v>5198464</v>
      </c>
      <c r="D14">
        <f t="shared" si="0"/>
        <v>10049935</v>
      </c>
      <c r="E14">
        <v>130053</v>
      </c>
      <c r="F14">
        <v>108273</v>
      </c>
      <c r="G14">
        <f t="shared" si="1"/>
        <v>21780</v>
      </c>
      <c r="H14">
        <f t="shared" si="2"/>
        <v>12.94</v>
      </c>
      <c r="I14">
        <f t="shared" si="3"/>
        <v>10.77</v>
      </c>
      <c r="K14" s="2">
        <f t="shared" si="4"/>
        <v>0.48273655501254487</v>
      </c>
      <c r="L14" s="2">
        <f t="shared" si="5"/>
        <v>0.51726344498745513</v>
      </c>
    </row>
    <row r="15" spans="1:12" x14ac:dyDescent="0.25">
      <c r="A15">
        <v>1963</v>
      </c>
      <c r="B15">
        <v>4863372</v>
      </c>
      <c r="C15">
        <v>5208343</v>
      </c>
      <c r="D15">
        <f t="shared" si="0"/>
        <v>10071715</v>
      </c>
      <c r="E15">
        <v>132335</v>
      </c>
      <c r="F15">
        <v>99871</v>
      </c>
      <c r="G15">
        <f t="shared" si="1"/>
        <v>32464</v>
      </c>
      <c r="H15">
        <f t="shared" si="2"/>
        <v>13.14</v>
      </c>
      <c r="I15">
        <f t="shared" si="3"/>
        <v>9.92</v>
      </c>
      <c r="K15" s="2">
        <f t="shared" si="4"/>
        <v>0.48287426719282667</v>
      </c>
      <c r="L15" s="2">
        <f t="shared" si="5"/>
        <v>0.51712573280717333</v>
      </c>
    </row>
    <row r="16" spans="1:12" x14ac:dyDescent="0.25">
      <c r="A16">
        <v>1964</v>
      </c>
      <c r="B16">
        <v>4880359</v>
      </c>
      <c r="C16">
        <v>5223820</v>
      </c>
      <c r="D16">
        <f t="shared" si="0"/>
        <v>10104179</v>
      </c>
      <c r="E16">
        <v>132141</v>
      </c>
      <c r="F16">
        <v>100830</v>
      </c>
      <c r="G16">
        <f t="shared" si="1"/>
        <v>31311</v>
      </c>
      <c r="H16">
        <f t="shared" si="2"/>
        <v>13.08</v>
      </c>
      <c r="I16">
        <f t="shared" si="3"/>
        <v>9.98</v>
      </c>
      <c r="K16" s="2">
        <f t="shared" si="4"/>
        <v>0.48300401249819508</v>
      </c>
      <c r="L16" s="2">
        <f t="shared" si="5"/>
        <v>0.51699598750180498</v>
      </c>
    </row>
    <row r="17" spans="1:12" x14ac:dyDescent="0.25">
      <c r="A17">
        <v>1965</v>
      </c>
      <c r="B17">
        <v>4896837</v>
      </c>
      <c r="C17">
        <v>5238653</v>
      </c>
      <c r="D17">
        <f t="shared" si="0"/>
        <v>10135490</v>
      </c>
      <c r="E17">
        <v>133009</v>
      </c>
      <c r="F17">
        <v>108119</v>
      </c>
      <c r="G17">
        <f t="shared" si="1"/>
        <v>24890</v>
      </c>
      <c r="H17">
        <f t="shared" si="2"/>
        <v>13.12</v>
      </c>
      <c r="I17">
        <f t="shared" si="3"/>
        <v>10.67</v>
      </c>
      <c r="K17" s="2">
        <f t="shared" si="4"/>
        <v>0.48313766773979355</v>
      </c>
      <c r="L17" s="2">
        <f t="shared" si="5"/>
        <v>0.5168623322602065</v>
      </c>
    </row>
    <row r="18" spans="1:12" x14ac:dyDescent="0.25">
      <c r="A18">
        <v>1966</v>
      </c>
      <c r="B18">
        <v>4909957</v>
      </c>
      <c r="C18">
        <v>5250423</v>
      </c>
      <c r="D18">
        <f t="shared" si="0"/>
        <v>10160380</v>
      </c>
      <c r="E18">
        <v>138489</v>
      </c>
      <c r="F18">
        <v>101943</v>
      </c>
      <c r="G18">
        <f t="shared" si="1"/>
        <v>36546</v>
      </c>
      <c r="H18">
        <f t="shared" si="2"/>
        <v>13.63</v>
      </c>
      <c r="I18">
        <f t="shared" si="3"/>
        <v>10.029999999999999</v>
      </c>
      <c r="K18" s="2">
        <f t="shared" si="4"/>
        <v>0.4832454101126139</v>
      </c>
      <c r="L18" s="2">
        <f t="shared" si="5"/>
        <v>0.5167545898873861</v>
      </c>
    </row>
    <row r="19" spans="1:12" x14ac:dyDescent="0.25">
      <c r="A19">
        <v>1967</v>
      </c>
      <c r="B19">
        <v>4929411</v>
      </c>
      <c r="C19">
        <v>5267515</v>
      </c>
      <c r="D19">
        <f t="shared" si="0"/>
        <v>10196926</v>
      </c>
      <c r="E19">
        <v>148886</v>
      </c>
      <c r="F19">
        <v>109530</v>
      </c>
      <c r="G19">
        <f t="shared" si="1"/>
        <v>39356</v>
      </c>
      <c r="H19">
        <f t="shared" si="2"/>
        <v>14.6</v>
      </c>
      <c r="I19">
        <f t="shared" si="3"/>
        <v>10.74</v>
      </c>
      <c r="K19" s="2">
        <f t="shared" si="4"/>
        <v>0.4834212781381369</v>
      </c>
      <c r="L19" s="2">
        <f t="shared" si="5"/>
        <v>0.51657872186186304</v>
      </c>
    </row>
    <row r="20" spans="1:12" x14ac:dyDescent="0.25">
      <c r="A20">
        <v>1968</v>
      </c>
      <c r="B20">
        <v>4949843</v>
      </c>
      <c r="C20">
        <v>5286439</v>
      </c>
      <c r="D20">
        <f t="shared" si="0"/>
        <v>10236282</v>
      </c>
      <c r="E20">
        <v>154419</v>
      </c>
      <c r="F20">
        <v>115354</v>
      </c>
      <c r="G20">
        <f t="shared" si="1"/>
        <v>39065</v>
      </c>
      <c r="H20">
        <f t="shared" si="2"/>
        <v>15.09</v>
      </c>
      <c r="I20">
        <f t="shared" si="3"/>
        <v>11.27</v>
      </c>
      <c r="K20" s="2">
        <f t="shared" si="4"/>
        <v>0.48355867882498743</v>
      </c>
      <c r="L20" s="2">
        <f t="shared" si="5"/>
        <v>0.51644132117501251</v>
      </c>
    </row>
    <row r="21" spans="1:12" x14ac:dyDescent="0.25">
      <c r="A21">
        <v>1969</v>
      </c>
      <c r="B21">
        <v>4969737</v>
      </c>
      <c r="C21">
        <v>5305610</v>
      </c>
      <c r="D21">
        <f t="shared" si="0"/>
        <v>10275347</v>
      </c>
      <c r="E21">
        <v>154318</v>
      </c>
      <c r="F21">
        <v>116659</v>
      </c>
      <c r="G21">
        <f t="shared" si="1"/>
        <v>37659</v>
      </c>
      <c r="H21">
        <f t="shared" si="2"/>
        <v>15.02</v>
      </c>
      <c r="I21">
        <f t="shared" si="3"/>
        <v>11.35</v>
      </c>
      <c r="K21" s="2">
        <f t="shared" si="4"/>
        <v>0.48365636703071924</v>
      </c>
      <c r="L21" s="2">
        <f t="shared" si="5"/>
        <v>0.51634363296928076</v>
      </c>
    </row>
    <row r="22" spans="1:12" x14ac:dyDescent="0.25">
      <c r="A22">
        <v>1970</v>
      </c>
      <c r="B22">
        <v>5003651</v>
      </c>
      <c r="C22">
        <v>5318448</v>
      </c>
      <c r="D22">
        <f t="shared" si="0"/>
        <v>10322099</v>
      </c>
      <c r="E22">
        <v>151819</v>
      </c>
      <c r="F22">
        <v>120197</v>
      </c>
      <c r="G22">
        <f t="shared" si="1"/>
        <v>31622</v>
      </c>
      <c r="H22">
        <f t="shared" si="2"/>
        <v>14.71</v>
      </c>
      <c r="I22">
        <f t="shared" si="3"/>
        <v>11.64</v>
      </c>
      <c r="K22" s="2">
        <f t="shared" si="4"/>
        <v>0.48475130881809986</v>
      </c>
      <c r="L22" s="2">
        <f t="shared" si="5"/>
        <v>0.51524869118190009</v>
      </c>
    </row>
    <row r="23" spans="1:12" x14ac:dyDescent="0.25">
      <c r="A23">
        <v>1971</v>
      </c>
      <c r="B23">
        <v>5019472</v>
      </c>
      <c r="C23">
        <v>5334249</v>
      </c>
      <c r="D23">
        <f t="shared" si="0"/>
        <v>10353721</v>
      </c>
      <c r="E23">
        <v>150640</v>
      </c>
      <c r="F23">
        <v>123009</v>
      </c>
      <c r="G23">
        <f t="shared" si="1"/>
        <v>27631</v>
      </c>
      <c r="H23">
        <f t="shared" si="2"/>
        <v>14.55</v>
      </c>
      <c r="I23">
        <f t="shared" si="3"/>
        <v>11.88</v>
      </c>
      <c r="K23" s="2">
        <f t="shared" si="4"/>
        <v>0.48479884671414269</v>
      </c>
      <c r="L23" s="2">
        <f t="shared" si="5"/>
        <v>0.51520115328585736</v>
      </c>
    </row>
    <row r="24" spans="1:12" x14ac:dyDescent="0.25">
      <c r="A24">
        <v>1972</v>
      </c>
      <c r="B24">
        <v>5032776</v>
      </c>
      <c r="C24">
        <v>5348576</v>
      </c>
      <c r="D24">
        <f t="shared" si="0"/>
        <v>10381352</v>
      </c>
      <c r="E24">
        <v>153265</v>
      </c>
      <c r="F24">
        <v>118991</v>
      </c>
      <c r="G24">
        <f t="shared" si="1"/>
        <v>34274</v>
      </c>
      <c r="H24">
        <f t="shared" si="2"/>
        <v>14.76</v>
      </c>
      <c r="I24">
        <f t="shared" si="3"/>
        <v>11.46</v>
      </c>
      <c r="K24" s="2">
        <f t="shared" si="4"/>
        <v>0.48479003505516433</v>
      </c>
      <c r="L24" s="2">
        <f t="shared" si="5"/>
        <v>0.51520996494483573</v>
      </c>
    </row>
    <row r="25" spans="1:12" x14ac:dyDescent="0.25">
      <c r="A25">
        <v>1973</v>
      </c>
      <c r="B25">
        <v>5050271</v>
      </c>
      <c r="C25">
        <v>5365355</v>
      </c>
      <c r="D25">
        <f t="shared" si="0"/>
        <v>10415626</v>
      </c>
      <c r="E25">
        <v>156224</v>
      </c>
      <c r="F25">
        <v>123366</v>
      </c>
      <c r="G25">
        <f t="shared" si="1"/>
        <v>32858</v>
      </c>
      <c r="H25">
        <f t="shared" si="2"/>
        <v>15</v>
      </c>
      <c r="I25">
        <f t="shared" si="3"/>
        <v>11.84</v>
      </c>
      <c r="K25" s="2">
        <f t="shared" si="4"/>
        <v>0.48487445689774189</v>
      </c>
      <c r="L25" s="2">
        <f t="shared" si="5"/>
        <v>0.51512554310225811</v>
      </c>
    </row>
    <row r="26" spans="1:12" x14ac:dyDescent="0.25">
      <c r="A26">
        <v>1974</v>
      </c>
      <c r="B26">
        <v>5066834</v>
      </c>
      <c r="C26">
        <v>5381650</v>
      </c>
      <c r="D26">
        <f t="shared" si="0"/>
        <v>10448484</v>
      </c>
      <c r="E26">
        <v>186288</v>
      </c>
      <c r="F26">
        <v>125816</v>
      </c>
      <c r="G26">
        <f t="shared" si="1"/>
        <v>60472</v>
      </c>
      <c r="H26">
        <f t="shared" si="2"/>
        <v>17.829999999999998</v>
      </c>
      <c r="I26">
        <f t="shared" si="3"/>
        <v>12.04</v>
      </c>
      <c r="K26" s="2">
        <f t="shared" si="4"/>
        <v>0.48493484796454683</v>
      </c>
      <c r="L26" s="2">
        <f t="shared" si="5"/>
        <v>0.51506515203545322</v>
      </c>
    </row>
    <row r="27" spans="1:12" x14ac:dyDescent="0.25">
      <c r="A27">
        <v>1975</v>
      </c>
      <c r="B27">
        <v>5097229</v>
      </c>
      <c r="C27">
        <v>5411727</v>
      </c>
      <c r="D27">
        <f t="shared" si="0"/>
        <v>10508956</v>
      </c>
      <c r="E27">
        <v>194240</v>
      </c>
      <c r="F27">
        <v>131102</v>
      </c>
      <c r="G27">
        <f t="shared" si="1"/>
        <v>63138</v>
      </c>
      <c r="H27">
        <f t="shared" si="2"/>
        <v>18.48</v>
      </c>
      <c r="I27">
        <f t="shared" si="3"/>
        <v>12.48</v>
      </c>
      <c r="K27" s="2">
        <f t="shared" si="4"/>
        <v>0.4850366677717558</v>
      </c>
      <c r="L27" s="2">
        <f t="shared" si="5"/>
        <v>0.5149633322282442</v>
      </c>
    </row>
    <row r="28" spans="1:12" x14ac:dyDescent="0.25">
      <c r="A28">
        <v>1976</v>
      </c>
      <c r="B28">
        <v>5128907</v>
      </c>
      <c r="C28">
        <v>5443187</v>
      </c>
      <c r="D28">
        <f t="shared" si="0"/>
        <v>10572094</v>
      </c>
      <c r="E28">
        <v>185405</v>
      </c>
      <c r="F28">
        <v>132240</v>
      </c>
      <c r="G28">
        <f t="shared" si="1"/>
        <v>53165</v>
      </c>
      <c r="H28">
        <f t="shared" si="2"/>
        <v>17.54</v>
      </c>
      <c r="I28">
        <f t="shared" si="3"/>
        <v>12.51</v>
      </c>
      <c r="K28" s="2">
        <f t="shared" si="4"/>
        <v>0.4851363410124806</v>
      </c>
      <c r="L28" s="2">
        <f t="shared" si="5"/>
        <v>0.5148636589875194</v>
      </c>
    </row>
    <row r="29" spans="1:12" x14ac:dyDescent="0.25">
      <c r="A29">
        <v>1977</v>
      </c>
      <c r="B29">
        <v>5155852</v>
      </c>
      <c r="C29">
        <v>5469407</v>
      </c>
      <c r="D29">
        <f t="shared" si="0"/>
        <v>10625259</v>
      </c>
      <c r="E29">
        <v>177574</v>
      </c>
      <c r="F29">
        <v>132031</v>
      </c>
      <c r="G29">
        <f t="shared" si="1"/>
        <v>45543</v>
      </c>
      <c r="H29">
        <f t="shared" si="2"/>
        <v>16.71</v>
      </c>
      <c r="I29">
        <f t="shared" si="3"/>
        <v>12.43</v>
      </c>
      <c r="K29" s="2">
        <f t="shared" si="4"/>
        <v>0.48524483026719634</v>
      </c>
      <c r="L29" s="2">
        <f t="shared" si="5"/>
        <v>0.51475516973280366</v>
      </c>
    </row>
    <row r="30" spans="1:12" x14ac:dyDescent="0.25">
      <c r="A30">
        <v>1978</v>
      </c>
      <c r="B30">
        <v>5177960</v>
      </c>
      <c r="C30">
        <v>5492842</v>
      </c>
      <c r="D30">
        <f t="shared" si="0"/>
        <v>10670802</v>
      </c>
      <c r="E30">
        <v>168160</v>
      </c>
      <c r="F30">
        <v>140121</v>
      </c>
      <c r="G30">
        <f t="shared" si="1"/>
        <v>28039</v>
      </c>
      <c r="H30">
        <f t="shared" si="2"/>
        <v>15.76</v>
      </c>
      <c r="I30">
        <f t="shared" si="3"/>
        <v>13.13</v>
      </c>
      <c r="K30" s="2">
        <f t="shared" si="4"/>
        <v>0.48524562633623974</v>
      </c>
      <c r="L30" s="2">
        <f t="shared" si="5"/>
        <v>0.5147543736637602</v>
      </c>
    </row>
    <row r="31" spans="1:12" x14ac:dyDescent="0.25">
      <c r="A31">
        <v>1979</v>
      </c>
      <c r="B31">
        <v>5191336</v>
      </c>
      <c r="C31">
        <v>5507505</v>
      </c>
      <c r="D31">
        <f t="shared" si="0"/>
        <v>10698841</v>
      </c>
      <c r="E31">
        <v>160364</v>
      </c>
      <c r="F31">
        <v>136829</v>
      </c>
      <c r="G31">
        <f t="shared" si="1"/>
        <v>23535</v>
      </c>
      <c r="H31">
        <f t="shared" si="2"/>
        <v>14.99</v>
      </c>
      <c r="I31">
        <f t="shared" si="3"/>
        <v>12.79</v>
      </c>
      <c r="K31" s="2">
        <f t="shared" si="4"/>
        <v>0.48522414717631562</v>
      </c>
      <c r="L31" s="2">
        <f t="shared" si="5"/>
        <v>0.51477585282368432</v>
      </c>
    </row>
    <row r="32" spans="1:12" x14ac:dyDescent="0.25">
      <c r="A32">
        <v>1980</v>
      </c>
      <c r="B32">
        <v>5188709</v>
      </c>
      <c r="C32">
        <v>5520754</v>
      </c>
      <c r="D32">
        <f t="shared" si="0"/>
        <v>10709463</v>
      </c>
      <c r="E32">
        <v>148673</v>
      </c>
      <c r="F32">
        <v>145355</v>
      </c>
      <c r="G32">
        <f t="shared" si="1"/>
        <v>3318</v>
      </c>
      <c r="H32">
        <f t="shared" si="2"/>
        <v>13.88</v>
      </c>
      <c r="I32">
        <f t="shared" si="3"/>
        <v>13.57</v>
      </c>
      <c r="K32" s="2">
        <f t="shared" si="4"/>
        <v>0.48449758872130189</v>
      </c>
      <c r="L32" s="2">
        <f t="shared" si="5"/>
        <v>0.51550241127869811</v>
      </c>
    </row>
    <row r="33" spans="1:12" x14ac:dyDescent="0.25">
      <c r="A33">
        <v>1981</v>
      </c>
      <c r="B33">
        <v>5188095</v>
      </c>
      <c r="C33">
        <v>5524686</v>
      </c>
      <c r="D33">
        <f t="shared" si="0"/>
        <v>10712781</v>
      </c>
      <c r="E33">
        <v>142890</v>
      </c>
      <c r="F33">
        <v>144757</v>
      </c>
      <c r="G33">
        <f t="shared" si="1"/>
        <v>-1867</v>
      </c>
      <c r="H33">
        <f t="shared" si="2"/>
        <v>13.34</v>
      </c>
      <c r="I33">
        <f t="shared" si="3"/>
        <v>13.51</v>
      </c>
      <c r="K33" s="2">
        <f t="shared" si="4"/>
        <v>0.48429021371761449</v>
      </c>
      <c r="L33" s="2">
        <f t="shared" si="5"/>
        <v>0.51570978628238551</v>
      </c>
    </row>
    <row r="34" spans="1:12" x14ac:dyDescent="0.25">
      <c r="A34">
        <v>1982</v>
      </c>
      <c r="B34">
        <v>5184515</v>
      </c>
      <c r="C34">
        <v>5526399</v>
      </c>
      <c r="D34">
        <f t="shared" si="0"/>
        <v>10710914</v>
      </c>
      <c r="E34">
        <v>133559</v>
      </c>
      <c r="F34">
        <v>144318</v>
      </c>
      <c r="G34">
        <f t="shared" si="1"/>
        <v>-10759</v>
      </c>
      <c r="H34">
        <f t="shared" si="2"/>
        <v>12.47</v>
      </c>
      <c r="I34">
        <f t="shared" si="3"/>
        <v>13.47</v>
      </c>
      <c r="K34" s="2">
        <f t="shared" si="4"/>
        <v>0.48404039095076296</v>
      </c>
      <c r="L34" s="2">
        <f t="shared" si="5"/>
        <v>0.5159596090492371</v>
      </c>
    </row>
    <row r="35" spans="1:12" x14ac:dyDescent="0.25">
      <c r="A35">
        <v>1983</v>
      </c>
      <c r="B35">
        <v>5177073</v>
      </c>
      <c r="C35">
        <v>5523082</v>
      </c>
      <c r="D35">
        <f t="shared" si="0"/>
        <v>10700155</v>
      </c>
      <c r="E35">
        <v>127258</v>
      </c>
      <c r="F35">
        <v>148643</v>
      </c>
      <c r="G35">
        <f t="shared" si="1"/>
        <v>-21385</v>
      </c>
      <c r="H35">
        <f t="shared" si="2"/>
        <v>11.89</v>
      </c>
      <c r="I35">
        <f t="shared" si="3"/>
        <v>13.89</v>
      </c>
      <c r="K35" s="2">
        <f t="shared" si="4"/>
        <v>0.48383158935548132</v>
      </c>
      <c r="L35" s="2">
        <f t="shared" si="5"/>
        <v>0.51616841064451868</v>
      </c>
    </row>
    <row r="36" spans="1:12" x14ac:dyDescent="0.25">
      <c r="A36">
        <v>1984</v>
      </c>
      <c r="B36">
        <v>5163504</v>
      </c>
      <c r="C36">
        <v>5515266</v>
      </c>
      <c r="D36">
        <f t="shared" si="0"/>
        <v>10678770</v>
      </c>
      <c r="E36">
        <v>125359</v>
      </c>
      <c r="F36">
        <v>146709</v>
      </c>
      <c r="G36">
        <f t="shared" si="1"/>
        <v>-21350</v>
      </c>
      <c r="H36">
        <f t="shared" si="2"/>
        <v>11.74</v>
      </c>
      <c r="I36">
        <f t="shared" si="3"/>
        <v>13.74</v>
      </c>
      <c r="K36" s="2">
        <f t="shared" si="4"/>
        <v>0.48352984472930871</v>
      </c>
      <c r="L36" s="2">
        <f t="shared" si="5"/>
        <v>0.51647015527069129</v>
      </c>
    </row>
    <row r="37" spans="1:12" x14ac:dyDescent="0.25">
      <c r="A37">
        <v>1985</v>
      </c>
      <c r="B37">
        <v>5149332</v>
      </c>
      <c r="C37">
        <v>5508088</v>
      </c>
      <c r="D37">
        <f t="shared" si="0"/>
        <v>10657420</v>
      </c>
      <c r="E37">
        <v>130200</v>
      </c>
      <c r="F37">
        <v>147614</v>
      </c>
      <c r="G37">
        <f t="shared" si="1"/>
        <v>-17414</v>
      </c>
      <c r="H37">
        <f t="shared" si="2"/>
        <v>12.22</v>
      </c>
      <c r="I37">
        <f t="shared" si="3"/>
        <v>13.85</v>
      </c>
      <c r="K37" s="2">
        <f t="shared" si="4"/>
        <v>0.48316872188578475</v>
      </c>
      <c r="L37" s="2">
        <f t="shared" si="5"/>
        <v>0.51683127811421525</v>
      </c>
    </row>
    <row r="38" spans="1:12" x14ac:dyDescent="0.25">
      <c r="A38">
        <v>1986</v>
      </c>
      <c r="B38">
        <v>5138124</v>
      </c>
      <c r="C38">
        <v>5501882</v>
      </c>
      <c r="D38">
        <f t="shared" si="0"/>
        <v>10640006</v>
      </c>
      <c r="E38">
        <v>128204</v>
      </c>
      <c r="F38">
        <v>147089</v>
      </c>
      <c r="G38">
        <f t="shared" si="1"/>
        <v>-18885</v>
      </c>
      <c r="H38">
        <f t="shared" si="2"/>
        <v>12.05</v>
      </c>
      <c r="I38">
        <f t="shared" si="3"/>
        <v>13.82</v>
      </c>
      <c r="K38" s="2">
        <f t="shared" si="4"/>
        <v>0.48290611866196315</v>
      </c>
      <c r="L38" s="2">
        <f t="shared" si="5"/>
        <v>0.5170938813380368</v>
      </c>
    </row>
    <row r="39" spans="1:12" x14ac:dyDescent="0.25">
      <c r="A39">
        <v>1987</v>
      </c>
      <c r="B39">
        <v>5126602</v>
      </c>
      <c r="C39">
        <v>5494519</v>
      </c>
      <c r="D39">
        <f t="shared" si="0"/>
        <v>10621121</v>
      </c>
      <c r="E39">
        <v>125840</v>
      </c>
      <c r="F39">
        <v>142601</v>
      </c>
      <c r="G39">
        <f t="shared" si="1"/>
        <v>-16761</v>
      </c>
      <c r="H39">
        <f t="shared" si="2"/>
        <v>11.85</v>
      </c>
      <c r="I39">
        <f t="shared" si="3"/>
        <v>13.43</v>
      </c>
      <c r="K39" s="2">
        <f t="shared" si="4"/>
        <v>0.48267993557365557</v>
      </c>
      <c r="L39" s="2">
        <f t="shared" si="5"/>
        <v>0.51732006442634448</v>
      </c>
    </row>
    <row r="40" spans="1:12" x14ac:dyDescent="0.25">
      <c r="A40">
        <v>1988</v>
      </c>
      <c r="B40">
        <v>5116264</v>
      </c>
      <c r="C40">
        <v>5488096</v>
      </c>
      <c r="D40">
        <f t="shared" si="0"/>
        <v>10604360</v>
      </c>
      <c r="E40">
        <v>124296</v>
      </c>
      <c r="F40">
        <v>140042</v>
      </c>
      <c r="G40">
        <f t="shared" si="1"/>
        <v>-15746</v>
      </c>
      <c r="H40">
        <f t="shared" si="2"/>
        <v>11.72</v>
      </c>
      <c r="I40">
        <f t="shared" si="3"/>
        <v>13.21</v>
      </c>
      <c r="K40" s="2">
        <f t="shared" si="4"/>
        <v>0.4824679660064351</v>
      </c>
      <c r="L40" s="2">
        <f t="shared" si="5"/>
        <v>0.51753203399356495</v>
      </c>
    </row>
    <row r="41" spans="1:12" x14ac:dyDescent="0.25">
      <c r="A41">
        <v>1989</v>
      </c>
      <c r="B41">
        <v>5106715</v>
      </c>
      <c r="C41">
        <v>5481899</v>
      </c>
      <c r="D41">
        <f t="shared" si="0"/>
        <v>10588614</v>
      </c>
      <c r="E41">
        <v>123304</v>
      </c>
      <c r="F41">
        <v>144695</v>
      </c>
      <c r="G41">
        <f t="shared" si="1"/>
        <v>-21391</v>
      </c>
      <c r="H41">
        <f t="shared" si="2"/>
        <v>11.64</v>
      </c>
      <c r="I41">
        <f t="shared" si="3"/>
        <v>13.67</v>
      </c>
      <c r="K41" s="2">
        <f t="shared" si="4"/>
        <v>0.48228361143394216</v>
      </c>
      <c r="L41" s="2">
        <f t="shared" si="5"/>
        <v>0.51771638856605784</v>
      </c>
    </row>
    <row r="42" spans="1:12" x14ac:dyDescent="0.25">
      <c r="A42">
        <v>1990</v>
      </c>
      <c r="B42">
        <v>4984904</v>
      </c>
      <c r="C42">
        <v>5389919</v>
      </c>
      <c r="D42">
        <f t="shared" si="0"/>
        <v>10374823</v>
      </c>
      <c r="E42">
        <v>125679</v>
      </c>
      <c r="F42">
        <v>145660</v>
      </c>
      <c r="G42">
        <f t="shared" si="1"/>
        <v>-19981</v>
      </c>
      <c r="H42">
        <f t="shared" si="2"/>
        <v>12.11</v>
      </c>
      <c r="I42">
        <f t="shared" si="3"/>
        <v>14.04</v>
      </c>
      <c r="K42" s="2">
        <f t="shared" si="4"/>
        <v>0.48048087181824695</v>
      </c>
      <c r="L42" s="2">
        <f t="shared" si="5"/>
        <v>0.51951912818175305</v>
      </c>
    </row>
    <row r="43" spans="1:12" x14ac:dyDescent="0.25">
      <c r="A43">
        <v>1991</v>
      </c>
      <c r="B43">
        <v>4979833</v>
      </c>
      <c r="C43">
        <v>5393319</v>
      </c>
      <c r="D43">
        <f t="shared" si="0"/>
        <v>10373152</v>
      </c>
      <c r="E43">
        <v>127207</v>
      </c>
      <c r="F43">
        <v>144813</v>
      </c>
      <c r="G43">
        <f t="shared" si="1"/>
        <v>-17606</v>
      </c>
      <c r="H43">
        <f t="shared" si="2"/>
        <v>12.26</v>
      </c>
      <c r="I43">
        <f t="shared" si="3"/>
        <v>13.96</v>
      </c>
      <c r="K43" s="2">
        <f t="shared" si="4"/>
        <v>0.48006941380980439</v>
      </c>
      <c r="L43" s="2">
        <f t="shared" si="5"/>
        <v>0.51993058619019561</v>
      </c>
    </row>
    <row r="44" spans="1:12" x14ac:dyDescent="0.25">
      <c r="A44">
        <v>1992</v>
      </c>
      <c r="B44">
        <v>4975730</v>
      </c>
      <c r="C44">
        <v>5397917</v>
      </c>
      <c r="D44">
        <f t="shared" si="0"/>
        <v>10373647</v>
      </c>
      <c r="E44">
        <v>121724</v>
      </c>
      <c r="F44">
        <v>148781</v>
      </c>
      <c r="G44">
        <f t="shared" si="1"/>
        <v>-27057</v>
      </c>
      <c r="H44">
        <f t="shared" si="2"/>
        <v>11.73</v>
      </c>
      <c r="I44">
        <f t="shared" si="3"/>
        <v>14.34</v>
      </c>
      <c r="K44" s="2">
        <f t="shared" si="4"/>
        <v>0.47965098484650576</v>
      </c>
      <c r="L44" s="2">
        <f t="shared" si="5"/>
        <v>0.52034901515349419</v>
      </c>
    </row>
    <row r="45" spans="1:12" x14ac:dyDescent="0.25">
      <c r="A45">
        <v>1993</v>
      </c>
      <c r="B45">
        <v>4966328</v>
      </c>
      <c r="C45">
        <v>5398707</v>
      </c>
      <c r="D45">
        <f t="shared" si="0"/>
        <v>10365035</v>
      </c>
      <c r="E45">
        <v>117033</v>
      </c>
      <c r="F45">
        <v>150244</v>
      </c>
      <c r="G45">
        <f t="shared" si="1"/>
        <v>-33211</v>
      </c>
      <c r="H45">
        <f t="shared" si="2"/>
        <v>11.29</v>
      </c>
      <c r="I45">
        <f t="shared" si="3"/>
        <v>14.5</v>
      </c>
      <c r="K45" s="2">
        <f t="shared" si="4"/>
        <v>0.47914242450700839</v>
      </c>
      <c r="L45" s="2">
        <f t="shared" si="5"/>
        <v>0.52085757549299161</v>
      </c>
    </row>
    <row r="46" spans="1:12" x14ac:dyDescent="0.25">
      <c r="A46">
        <v>1994</v>
      </c>
      <c r="B46">
        <v>4953428</v>
      </c>
      <c r="C46">
        <v>5396582</v>
      </c>
      <c r="D46">
        <f t="shared" si="0"/>
        <v>10350010</v>
      </c>
      <c r="E46">
        <v>115598</v>
      </c>
      <c r="F46">
        <v>146889</v>
      </c>
      <c r="G46">
        <f t="shared" si="1"/>
        <v>-31291</v>
      </c>
      <c r="H46">
        <f t="shared" si="2"/>
        <v>11.17</v>
      </c>
      <c r="I46">
        <f t="shared" si="3"/>
        <v>14.19</v>
      </c>
      <c r="K46" s="2">
        <f t="shared" si="4"/>
        <v>0.4785916148873286</v>
      </c>
      <c r="L46" s="2">
        <f t="shared" si="5"/>
        <v>0.5214083851126714</v>
      </c>
    </row>
    <row r="47" spans="1:12" x14ac:dyDescent="0.25">
      <c r="A47">
        <v>1995</v>
      </c>
      <c r="B47">
        <v>4941620</v>
      </c>
      <c r="C47">
        <v>5395081</v>
      </c>
      <c r="D47">
        <f t="shared" si="0"/>
        <v>10336701</v>
      </c>
      <c r="E47">
        <v>112054</v>
      </c>
      <c r="F47">
        <v>145431</v>
      </c>
      <c r="G47">
        <f t="shared" si="1"/>
        <v>-33377</v>
      </c>
      <c r="H47">
        <f t="shared" si="2"/>
        <v>10.84</v>
      </c>
      <c r="I47">
        <f t="shared" si="3"/>
        <v>14.07</v>
      </c>
      <c r="K47" s="2">
        <f t="shared" si="4"/>
        <v>0.47806548723814302</v>
      </c>
      <c r="L47" s="2">
        <f t="shared" si="5"/>
        <v>0.52193451276185698</v>
      </c>
    </row>
    <row r="48" spans="1:12" x14ac:dyDescent="0.25">
      <c r="A48">
        <v>1996</v>
      </c>
      <c r="B48">
        <v>4929222</v>
      </c>
      <c r="C48">
        <v>5392007</v>
      </c>
      <c r="D48">
        <f t="shared" si="0"/>
        <v>10321229</v>
      </c>
      <c r="E48">
        <v>105272</v>
      </c>
      <c r="F48">
        <v>143130</v>
      </c>
      <c r="G48">
        <f t="shared" si="1"/>
        <v>-37858</v>
      </c>
      <c r="H48">
        <f t="shared" si="2"/>
        <v>10.199999999999999</v>
      </c>
      <c r="I48">
        <f t="shared" si="3"/>
        <v>13.87</v>
      </c>
      <c r="K48" s="2">
        <f t="shared" si="4"/>
        <v>0.47758091599362829</v>
      </c>
      <c r="L48" s="2">
        <f t="shared" si="5"/>
        <v>0.52241908400637171</v>
      </c>
    </row>
    <row r="49" spans="1:12" x14ac:dyDescent="0.25">
      <c r="A49">
        <v>1997</v>
      </c>
      <c r="B49">
        <v>4915956</v>
      </c>
      <c r="C49">
        <v>5385291</v>
      </c>
      <c r="D49">
        <f t="shared" si="0"/>
        <v>10301247</v>
      </c>
      <c r="E49">
        <v>100350</v>
      </c>
      <c r="F49">
        <v>139434</v>
      </c>
      <c r="G49">
        <f t="shared" si="1"/>
        <v>-39084</v>
      </c>
      <c r="H49">
        <f t="shared" si="2"/>
        <v>9.74</v>
      </c>
      <c r="I49">
        <f t="shared" si="3"/>
        <v>13.54</v>
      </c>
      <c r="K49" s="2">
        <f t="shared" si="4"/>
        <v>0.47721950556083159</v>
      </c>
      <c r="L49" s="2">
        <f t="shared" si="5"/>
        <v>0.52278049443916841</v>
      </c>
    </row>
    <row r="50" spans="1:12" x14ac:dyDescent="0.25">
      <c r="A50">
        <v>1998</v>
      </c>
      <c r="B50">
        <v>4901764</v>
      </c>
      <c r="C50">
        <v>5377960</v>
      </c>
      <c r="D50">
        <f t="shared" si="0"/>
        <v>10279724</v>
      </c>
      <c r="E50">
        <v>97301</v>
      </c>
      <c r="F50">
        <v>140870</v>
      </c>
      <c r="G50">
        <f t="shared" si="1"/>
        <v>-43569</v>
      </c>
      <c r="H50">
        <f t="shared" si="2"/>
        <v>9.4700000000000006</v>
      </c>
      <c r="I50">
        <f t="shared" si="3"/>
        <v>13.7</v>
      </c>
      <c r="K50" s="2">
        <f t="shared" si="4"/>
        <v>0.47683809409668976</v>
      </c>
      <c r="L50" s="2">
        <f t="shared" si="5"/>
        <v>0.52316190590331024</v>
      </c>
    </row>
    <row r="51" spans="1:12" x14ac:dyDescent="0.25">
      <c r="A51">
        <v>1999</v>
      </c>
      <c r="B51">
        <v>4884396</v>
      </c>
      <c r="C51">
        <v>5369020</v>
      </c>
      <c r="D51">
        <f t="shared" si="0"/>
        <v>10253416</v>
      </c>
      <c r="E51">
        <v>94645</v>
      </c>
      <c r="F51">
        <v>143210</v>
      </c>
      <c r="G51">
        <f t="shared" si="1"/>
        <v>-48565</v>
      </c>
      <c r="H51">
        <f t="shared" si="2"/>
        <v>9.23</v>
      </c>
      <c r="I51">
        <f t="shared" si="3"/>
        <v>13.97</v>
      </c>
      <c r="K51" s="2">
        <f t="shared" si="4"/>
        <v>0.47636768078072711</v>
      </c>
      <c r="L51" s="2">
        <f t="shared" si="5"/>
        <v>0.52363231921927289</v>
      </c>
    </row>
    <row r="52" spans="1:12" x14ac:dyDescent="0.25">
      <c r="A52">
        <v>2000</v>
      </c>
      <c r="B52">
        <v>4865194</v>
      </c>
      <c r="C52">
        <v>5356450</v>
      </c>
      <c r="D52">
        <f t="shared" si="0"/>
        <v>10221644</v>
      </c>
      <c r="E52">
        <v>97597</v>
      </c>
      <c r="F52">
        <v>135601</v>
      </c>
      <c r="G52">
        <f t="shared" si="1"/>
        <v>-38004</v>
      </c>
      <c r="H52">
        <f t="shared" si="2"/>
        <v>9.5500000000000007</v>
      </c>
      <c r="I52">
        <f t="shared" si="3"/>
        <v>13.27</v>
      </c>
      <c r="K52" s="2">
        <f t="shared" si="4"/>
        <v>0.47596981464038468</v>
      </c>
      <c r="L52" s="2">
        <f t="shared" si="5"/>
        <v>0.52403018535961532</v>
      </c>
    </row>
    <row r="53" spans="1:12" x14ac:dyDescent="0.25">
      <c r="A53">
        <v>2001</v>
      </c>
      <c r="B53">
        <v>4851012</v>
      </c>
      <c r="C53">
        <v>5349286</v>
      </c>
      <c r="D53">
        <f t="shared" si="0"/>
        <v>10200298</v>
      </c>
      <c r="E53">
        <v>97047</v>
      </c>
      <c r="F53">
        <v>132183</v>
      </c>
      <c r="G53">
        <f t="shared" si="1"/>
        <v>-35136</v>
      </c>
      <c r="H53">
        <f t="shared" si="2"/>
        <v>9.51</v>
      </c>
      <c r="I53">
        <f t="shared" si="3"/>
        <v>12.96</v>
      </c>
      <c r="K53" s="2">
        <f t="shared" si="4"/>
        <v>0.47557551749958676</v>
      </c>
      <c r="L53" s="2">
        <f t="shared" si="5"/>
        <v>0.52442448250041318</v>
      </c>
    </row>
    <row r="54" spans="1:12" x14ac:dyDescent="0.25">
      <c r="A54">
        <v>2002</v>
      </c>
      <c r="B54">
        <v>4836980</v>
      </c>
      <c r="C54">
        <v>5337873</v>
      </c>
      <c r="D54">
        <f t="shared" si="0"/>
        <v>10174853</v>
      </c>
      <c r="E54">
        <v>96804</v>
      </c>
      <c r="F54">
        <v>132833</v>
      </c>
      <c r="G54">
        <f t="shared" si="1"/>
        <v>-36029</v>
      </c>
      <c r="H54">
        <f t="shared" si="2"/>
        <v>9.51</v>
      </c>
      <c r="I54">
        <f t="shared" si="3"/>
        <v>13.06</v>
      </c>
      <c r="K54" s="2">
        <f t="shared" si="4"/>
        <v>0.4753857377595529</v>
      </c>
      <c r="L54" s="2">
        <f t="shared" si="5"/>
        <v>0.52461426224044716</v>
      </c>
    </row>
    <row r="55" spans="1:12" x14ac:dyDescent="0.25">
      <c r="A55">
        <v>2003</v>
      </c>
      <c r="B55">
        <v>4818456</v>
      </c>
      <c r="C55">
        <v>5323906</v>
      </c>
      <c r="D55">
        <f t="shared" si="0"/>
        <v>10142362</v>
      </c>
      <c r="E55">
        <v>94647</v>
      </c>
      <c r="F55">
        <v>135823</v>
      </c>
      <c r="G55">
        <f t="shared" si="1"/>
        <v>-41176</v>
      </c>
      <c r="H55">
        <f t="shared" si="2"/>
        <v>9.33</v>
      </c>
      <c r="I55">
        <f t="shared" si="3"/>
        <v>13.39</v>
      </c>
      <c r="K55" s="2">
        <f t="shared" si="4"/>
        <v>0.47508223429611368</v>
      </c>
      <c r="L55" s="2">
        <f t="shared" si="5"/>
        <v>0.52491776570388637</v>
      </c>
    </row>
    <row r="56" spans="1:12" x14ac:dyDescent="0.25">
      <c r="A56">
        <v>2004</v>
      </c>
      <c r="B56">
        <v>4804113</v>
      </c>
      <c r="C56">
        <v>5312629</v>
      </c>
      <c r="D56">
        <f t="shared" si="0"/>
        <v>10116742</v>
      </c>
      <c r="E56">
        <v>95100</v>
      </c>
      <c r="F56">
        <v>132500</v>
      </c>
      <c r="G56">
        <f t="shared" si="1"/>
        <v>-37400</v>
      </c>
      <c r="H56">
        <f t="shared" si="2"/>
        <v>9.4</v>
      </c>
      <c r="I56">
        <f t="shared" si="3"/>
        <v>13.1</v>
      </c>
      <c r="K56" s="2">
        <f t="shared" ref="K56" si="6">B56/D56</f>
        <v>0.47486760065641687</v>
      </c>
      <c r="L56" s="2">
        <f t="shared" ref="L56" si="7">C56/D56</f>
        <v>0.52513239934358313</v>
      </c>
    </row>
    <row r="59" spans="1:12" x14ac:dyDescent="0.25">
      <c r="B59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Nemcsik János</dc:creator>
  <cp:lastModifiedBy>Nemcsik János</cp:lastModifiedBy>
  <dcterms:created xsi:type="dcterms:W3CDTF">2015-06-05T18:17:20Z</dcterms:created>
  <dcterms:modified xsi:type="dcterms:W3CDTF">2025-03-04T07:42:42Z</dcterms:modified>
</cp:coreProperties>
</file>