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versenynaptar" localSheetId="0">Sheet1!$A$1:$A$1395</definedName>
  </definedNames>
  <calcPr calcId="124519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"/>
</calcChain>
</file>

<file path=xl/connections.xml><?xml version="1.0" encoding="utf-8"?>
<connections xmlns="http://schemas.openxmlformats.org/spreadsheetml/2006/main">
  <connection id="1" name="versenynaptar" type="6" refreshedVersion="4" background="1" saveData="1">
    <textPr codePage="1250" sourceFile="H:\OKTV\versenynaptar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<sst xmlns="http://schemas.openxmlformats.org/spreadsheetml/2006/main" count="1070" uniqueCount="679">
  <si>
    <t>július 27., péntek</t>
  </si>
  <si>
    <t>——————-</t>
  </si>
  <si>
    <t>ÍJÁSZAT (Lord's Cricket Ground)</t>
  </si>
  <si>
    <t>10-13 ó: férfi egyéni, rangsoroló verseny</t>
  </si>
  <si>
    <t>14-16 ó: női egyéni, rangsoroló verseny</t>
  </si>
  <si>
    <t>MEGNYITÓ ÜNNEPSÉG (Olimpiai Stadion)</t>
  </si>
  <si>
    <t>20:30-23:30 ó</t>
  </si>
  <si>
    <t>július 28., szombat</t>
  </si>
  <si>
    <t>——————————————–</t>
  </si>
  <si>
    <t>SPORTLÖVÉSZET (The Royal Artillery Barracks) – 2</t>
  </si>
  <si>
    <t>9:15-17 ó: férfi légpisztoly, női légpuska, alapverseny, döntő</t>
  </si>
  <si>
    <t>TOLLASLABDA (Wembley Arena)</t>
  </si>
  <si>
    <t>9:30-12 ó: férfi és női egyes és páros, illetve vegyespáros selejtező</t>
  </si>
  <si>
    <t>19:30-24 ó: férfi és női egyes és páros, illetve vegyespáros selejtező</t>
  </si>
  <si>
    <t>KOSÁRLABDA (Basketball Arena)</t>
  </si>
  <si>
    <t>10-14 ó: női csoportmérkőzések</t>
  </si>
  <si>
    <t>15:30-19:30 ó: női csoportmérkőzések</t>
  </si>
  <si>
    <t>21 ó-1 ó: női csoportmérkőzések</t>
  </si>
  <si>
    <t>ÍJÁSZAT (Lord's Cricket Ground) – 1</t>
  </si>
  <si>
    <t>10-13:20 ó: férfi csapatverseny, nyolcaddöntő</t>
  </si>
  <si>
    <t>16-20 ó: férfi csapatverseny, negyeddöntő, elődöntő, bronzmérkőzés, döntő</t>
  </si>
  <si>
    <t>STRANDRÖPLABDA (Horse Guards Parade)</t>
  </si>
  <si>
    <t>10-13:50 ó: férfi és női selejtező</t>
  </si>
  <si>
    <t>15:30-19:20 ó: férfi és női selejtező</t>
  </si>
  <si>
    <t>21-0:50 ó: férfi és női selejtező</t>
  </si>
  <si>
    <t>ASZTALITENISZ (ExCeL)</t>
  </si>
  <si>
    <t>10-13:45 ó: férfi (PATTANTYÚS ÁDÁM, ZWICKL DÁNIEL) és női (TÓTH KRISZTINA) egyes, selejtező, 1. forduló</t>
  </si>
  <si>
    <t>15:30-18:30 ó: férfi és női egyes, 1. forduló</t>
  </si>
  <si>
    <t>20-23 ó: férfi és női egyes, 1. forduló</t>
  </si>
  <si>
    <t>CSELGÁNCS (ExCeL) – 2</t>
  </si>
  <si>
    <t>10:30-13:30 ó: férfi 60 kg és női 48 kg (CSERNOVICZKI ÉVA), előcsatározások, negyeddöntő</t>
  </si>
  <si>
    <t>15-17:30 ó: férfi 60 kg és női 48 kg, vigaszág, elődöntő, bronzmérkőzés, döntő</t>
  </si>
  <si>
    <t>EVEZÉS (Eton Dorney, Buckinghamshire)</t>
  </si>
  <si>
    <t>10:30-15:10 ó: férfiak: kormányos nélküli kettes (SIMON BÉLA, SZÉLL DOMONKOS), könnyűsúlyú négyes, nyolcas, egypár, kétpár, négypár, előfutamok, nők: kormányos nélküli kettes, egypár, négypár, előfutamok</t>
  </si>
  <si>
    <t>RÖPLABDA (Earls Court)</t>
  </si>
  <si>
    <t>10:30-14 ó: női csoportmérkőzések</t>
  </si>
  <si>
    <t>21-0:30 ó: női csoportmérkőzések</t>
  </si>
  <si>
    <t>KÉZILABDA (Copper Box)</t>
  </si>
  <si>
    <t>10:30-13:45 ó: női csoportmérkőzések</t>
  </si>
  <si>
    <t>15:30-18:45 ó: női csoportmérkőzések</t>
  </si>
  <si>
    <t>20:30-22:45 ó: női csoportmérkőzések</t>
  </si>
  <si>
    <t>LOVASSPORT (Greenwich Park)</t>
  </si>
  <si>
    <t>11-17:15 ó: lovastusa – egyéni és csapat, díjlovaglás, 1. nap</t>
  </si>
  <si>
    <t>KERÉKPÁR (Road The Mall) – 1</t>
  </si>
  <si>
    <t>11-17:15 ó: férfi országúti mezőnyverseny (LOVASSY KRISZTIÁN)</t>
  </si>
  <si>
    <t>ÚSZÁS (Aquatics Centre) – 4</t>
  </si>
  <si>
    <t>11-14 ó: férfiak: 100 m mell (GYURTA DÁNIEL), 400 m gyors (KIS GERGŐ), 400 m vegyes (CSEH LÁSZLÓ, VERRASZTÓ DÁVID), előfutamok, nők: 100 m pillangó (SZILÁGYI LILIÁNA), 400 m vegyes (HOSSZÚ KATINKA, JAKABOS ZSUZSANNA), 4×100 m gyorsváltó (MAGYARORSZÁG), előfutamok</t>
  </si>
  <si>
    <t>20:30-22:35 ó: férfiak: 100 m mell, elődöntő, 400 m gyors, döntő, 400 m vegyes, döntő, nők: 100 m pillangó, elődöntő, 400 m vegyes, döntő, 4×100 m gyorsváltó, döntő</t>
  </si>
  <si>
    <t>VÍVÁS (ExCeL) – 1</t>
  </si>
  <si>
    <t>11:30-16:30 ó: női tőr, egyéni (MOHAMED AIDA), a negyeddöntőig</t>
  </si>
  <si>
    <t>19-21:30 ó: női tőr, egyéni, elődöntő, bronzmérkőzés, döntő</t>
  </si>
  <si>
    <t>TORNA (Artistic North Greenwich Arena)</t>
  </si>
  <si>
    <t>12-14:10 ó: férfi selejtező (BERKI KRISZTIÁN, HIDVÉGI VID)</t>
  </si>
  <si>
    <t>16:30-18:40 ó: férfi selejtező</t>
  </si>
  <si>
    <t>21-23:10 ó: férfi selejtező</t>
  </si>
  <si>
    <t>TENISZ (Wimbledon)</t>
  </si>
  <si>
    <t>12:30-21 ó: férfi és női egyes és páros, 1. forduló</t>
  </si>
  <si>
    <t>LABDARÚGÁS (Coventry, Cardiff, Glasgow)</t>
  </si>
  <si>
    <t>13-17:45 ó: női csoportmérkőzések</t>
  </si>
  <si>
    <t>15:30-20:15 ó: női csoportmérkőzések</t>
  </si>
  <si>
    <t>18-22:45 ó: női csoportmérkőzések</t>
  </si>
  <si>
    <t>TOLLASLABDA (Webley Arena)</t>
  </si>
  <si>
    <t>13:30-18 ó: férfi és női egyes és páros, illetve vegyespáros, selejtező</t>
  </si>
  <si>
    <t>ÖKÖLVÍVÁS (ExCeL)</t>
  </si>
  <si>
    <t>14:30-17:30 ó: férfi 56 és 75 kg (HARCSA ZOLTÁN), a 16 közé jutásért</t>
  </si>
  <si>
    <t>21:30-0:30 ó: férfi 56 és 75 kg, a 16 közé jutásért</t>
  </si>
  <si>
    <t>SÚLYEMELÉS (ExCeL) – 1</t>
  </si>
  <si>
    <t>16:30-18:30 ó: női 48 kg, A csoport</t>
  </si>
  <si>
    <t>július 29., vasárnap</t>
  </si>
  <si>
    <t>———————————————</t>
  </si>
  <si>
    <t xml:space="preserve"> </t>
  </si>
  <si>
    <t>9:30-12 ó: férfi és női egyes és páros, illetve vegyespáros, selejtező</t>
  </si>
  <si>
    <t>19:30-24 ó: férfi és női egyes és páros, illetve vegyespáros, selejtező</t>
  </si>
  <si>
    <t>GYEPLABDA (Riverbank Arena)</t>
  </si>
  <si>
    <t>9:30-13:15 ó: női csoportmérkőzések</t>
  </si>
  <si>
    <t>14:45-18:30 ó: női csoportmérkőzések</t>
  </si>
  <si>
    <t>20-23:45 ó: női csoportmérkőzések</t>
  </si>
  <si>
    <t>10-13:20 ó: női csapatverseny, nyolcaddöntő</t>
  </si>
  <si>
    <t>16-20 ó: női csapatverseny, negyeddöntő, elődöntő, bronzmérkőzés, döntő</t>
  </si>
  <si>
    <t>10-14 ó: férfi csoportmérkőzések</t>
  </si>
  <si>
    <t>15:30-19:30 ó: férfi csoportmérkőzések</t>
  </si>
  <si>
    <t>21-1 ó: férfi csoportmérkőzések</t>
  </si>
  <si>
    <t>10-13 ó: férfi és női (PÓTA GEORGINA) egyes, 2. forduló</t>
  </si>
  <si>
    <t>14:30-17:30 ó: férfi egyes, 2. forduló</t>
  </si>
  <si>
    <t>19-23 ó: női egyes, 3. forduló</t>
  </si>
  <si>
    <t>10-18:30 ó: nők: légpisztoly (CSONKA ZSÓFIA), alapverseny, döntő, skeet, alapverseny, döntő</t>
  </si>
  <si>
    <t>TORNA (North Greenwich Arena)</t>
  </si>
  <si>
    <t>10:30-13:45 ó: női selejtező (BÖCZÖGŐ DORINA)</t>
  </si>
  <si>
    <t>15:45-19 ó: női selejtező</t>
  </si>
  <si>
    <t>21-22:30 ó: női selejtező</t>
  </si>
  <si>
    <t>10:30-13:30 ó: férfi 66 kg (UNGVÁRI MIKLÓS), női 52 kg, előcsatározások, negyeddöntő</t>
  </si>
  <si>
    <t>15-17:30 ó: férfi 66 kg, női 52 kg, vigaszág, elődöntő, bronzmérkőzés, döntő</t>
  </si>
  <si>
    <t>10:30-12:50 ó: férfiak: könnyűsúlyú négyes, reményfutam, egypár, reményfutamok, kétpár, reményfutam, könnyűsúlyú kétpár (HIRLING ZSOLT, VARGA TAMÁS), előfutamok, nők: nyolcas, előfutamok, egypár, reményfutamok, könnyűsúlyú kétpár, előfutamok</t>
  </si>
  <si>
    <t>10:30-14 ó: férfi csoportmérkőzések</t>
  </si>
  <si>
    <t>15:45-19:15 ó: férfi csoportmérkőzések</t>
  </si>
  <si>
    <t>21-0:30 ó: férfi csoportmérkőzések</t>
  </si>
  <si>
    <t>férfi csoportmérkőzések -</t>
  </si>
  <si>
    <t>A csoport:</t>
  </si>
  <si>
    <t>10:30 ó: Izland-Argentína</t>
  </si>
  <si>
    <t>15:30 ó: Svédország-Tunézia</t>
  </si>
  <si>
    <t>20:30 ó: Franciaország – Nagy-Britannia</t>
  </si>
  <si>
    <t>B csoport:</t>
  </si>
  <si>
    <t>12:15 ó: Horvátország-Koreai Köztársaság</t>
  </si>
  <si>
    <t>17:15 ó: Spanyolország-Szerbia</t>
  </si>
  <si>
    <t>22:15 ó: MAGYARORSZÁG-DÁNIA</t>
  </si>
  <si>
    <t>LOVASSPORT    (Greenwich Park)</t>
  </si>
  <si>
    <t>11-17:15 ó: lovastusa – egyéni és csapatverseny, díjlovaglás, 2. nap</t>
  </si>
  <si>
    <t>11-13:50 ó: férfiak: 100 m hát (BOHUS RICHÁRD), 200 m gyors (KOZMA DOMINIK), 4×100 m gyorsváltó (MAGYARORSZÁG), előfutamok, nők: 100 m hát (POVÁZSAY ESZTER), 100 m mell (SZTANKOVICS ANNA), 400 m gyors (KAPÁS BOGLÁRKA, RISZTOV ÉVA), előfutamok</t>
  </si>
  <si>
    <t>20:30-22:35 ó: férfiak: 100 m hát, elődöntő, 200 m gyors, elődöntő, 100 m mell, döntő, 4×100 m gyorsváltó, döntő, nők: 100 m hát, elődöntő, 100 m mell, elődöntő, 100 m pillangó, döntő, 400 m gyors, döntő</t>
  </si>
  <si>
    <t>SÚLYEMELÉS (ExCeL) – 2</t>
  </si>
  <si>
    <t>11-15 ó: férfi 56 kg, B csoport, női 53 kg, B csoport</t>
  </si>
  <si>
    <t>16:30-18:30 ó: női 53 kg, A csoport</t>
  </si>
  <si>
    <t>20-22 ó: férfi 56 kg, A csoport</t>
  </si>
  <si>
    <t>VÍZILABDA (Water Polo Arena)</t>
  </si>
  <si>
    <t>férfi csoportmérkőzések:</t>
  </si>
  <si>
    <t>11 ó: Görögország-Horvátország</t>
  </si>
  <si>
    <t>12:20 ó: Kazahsztán-Spanyolország</t>
  </si>
  <si>
    <t>15:10 ó: Olaszország-Ausztrália</t>
  </si>
  <si>
    <t>16:30 ó: MAGYARORSZÁG-SZERBIA</t>
  </si>
  <si>
    <t>19:20 ó: Románia – Nagy-Britannia</t>
  </si>
  <si>
    <t>20:40 ó: Montenegró-Egyesült Államok</t>
  </si>
  <si>
    <t>11:30-15 ó: férfi kard, egyéni (SZILÁGYI ÁRON), a negyeddöntőig</t>
  </si>
  <si>
    <t>19-20:50 ó: férfi kard, egyéni, elődöntő, bronzmérkőzés, döntő</t>
  </si>
  <si>
    <t>12:30-21 ó: férfi és női egyes (SZÁVAY ÁGNES) és páros (BABOS TÍMEA, SZÁVAY ÁGNES), 1. forduló</t>
  </si>
  <si>
    <t>13-17:15 ó: női mezőnyverseny</t>
  </si>
  <si>
    <t>LABDARÚGÁS (Manchester, Coventry, London Wembley, Newcastle)</t>
  </si>
  <si>
    <t>13-17:45 ó: férfi csoportmérkőzések</t>
  </si>
  <si>
    <t>15:30-20:15 ó: férfi csoportmérkőzések</t>
  </si>
  <si>
    <t>18:22:45 ó: férfi csoportmérkőzések</t>
  </si>
  <si>
    <t>VITORLÁZÁS (Weymouth and Portland, Dorset)</t>
  </si>
  <si>
    <t>13-19 ó: férfiak: Finndingi, Csillaghajó, nők: Elliott 6 m</t>
  </si>
  <si>
    <t>KAJAK-KENU, SZLALOM (Lee Valley White Water Centre, Hertfordshire)</t>
  </si>
  <si>
    <t>14:30-18:40 ó: férfi C-1, K-1, előfutamok</t>
  </si>
  <si>
    <t>14:30-17:30 ó: férfi 60 (VARGA MIKLÓS) és 69 kg, a 16 közé jutásért</t>
  </si>
  <si>
    <t>21:30-0:30 ó: férfi 60 és 69 kg, a 16 közé jutásért</t>
  </si>
  <si>
    <t>MŰUGRÁS (Aquatics Centre) – 1</t>
  </si>
  <si>
    <t>16-17:10 ó: nők, szinkron, 3 m, döntő</t>
  </si>
  <si>
    <t>július 30., hétfő</t>
  </si>
  <si>
    <t>——————————————</t>
  </si>
  <si>
    <t>13:30-18 ó: férfi és női egyes és páros, illetve vegyespáros selejtező</t>
  </si>
  <si>
    <t>9:30-13:15 ó: férfi csoportmérkőzések</t>
  </si>
  <si>
    <t>14:45-18:30 ó: férfi csoportmérkőzések</t>
  </si>
  <si>
    <t>20-23:45 ó: férfi csoportmérkőzések</t>
  </si>
  <si>
    <t>10-14 ó: férfi egyéni, a 32 közé jutásért, a nyolcaddöntőbe jutásért, női egyéni, a 32 közé jutásért, a nyolcaddöntőbe jutásért</t>
  </si>
  <si>
    <t>16-18:40 ó: férfi egyéni, a 32 közé jutásért, a nyolcaddöntőbe jutásért, női egyéni, a 32 közé jutásért, a nyolcaddöntőbe jutásért</t>
  </si>
  <si>
    <t>21-1 ó: női csoportmérkőzések</t>
  </si>
  <si>
    <t>15:30-18:20 ó: férfi és női selejtező</t>
  </si>
  <si>
    <t>SPORTLÖVÉSZET (The Royal Artillery Barracks) – 1</t>
  </si>
  <si>
    <t>10-15:30 ó: férfi légpuska, alapverseny (SIDI PÉTER), döntő, férfi skeet, alapverseny, 1. nap</t>
  </si>
  <si>
    <t>10:30-13:30 ó: férfi 73 kg, előcsatározások, negyeddöntő, női 57 kg (KARAKAS HEDVIG), előcsatározások, negyeddöntő</t>
  </si>
  <si>
    <t>15-17:30 ó: férfi 73 kg, vigaszág, elődöntő, bronzmérkőzés, döntő, női 57 kg, vigaszág, elődöntő, bronzmérkőzés, döntő</t>
  </si>
  <si>
    <t>10:30-12:10 ó: férfiak: kormányos nélküli kettes, reményfutam, négyes, előfutamok, nyolcas, reményfutam, négypár, reményfutam, nők: kormányos nélküli kettes, reményfutam, kétpár, előfutamok, négypár, reményfutam</t>
  </si>
  <si>
    <t>15:45-19:15 ó: női csoportmérkőzések</t>
  </si>
  <si>
    <t>KÉZILABDA (Copperbox)</t>
  </si>
  <si>
    <t>20:30-23:45 ó: női csoportmérkőzések</t>
  </si>
  <si>
    <t>11-12:40 ó: férfiak: 200 m pillangó (BICZÓ BENCE, CSEH LÁSZLÓ), előfutamok, nők: 200 m gyors (MUTINA ÁGNES), előfutamok, 200 m vegyes (HOSSZÚ KATINKA, VERRASZTÓ EVELYN), előfutamok</t>
  </si>
  <si>
    <t>20:30-22:15 ó: férfiak: 200 m pillangó, elődöntő, 100 m hát, döntő, 200 m gyors, döntő, nők: 200 m gyors, elődöntő, 200 m vegyes, elődöntő, 100 m hát, döntő, 100 m mell, döntő</t>
  </si>
  <si>
    <t>11-15 ó: férfi egyes, 3. forduló</t>
  </si>
  <si>
    <t>16:30-18:30 ó: női egyes, 4. forduló</t>
  </si>
  <si>
    <t>20-22 ó: férfi egyes, 4. forduló</t>
  </si>
  <si>
    <t>11-15 ó: férfi 62 kg, B csoport, női 58 kg, B csoport</t>
  </si>
  <si>
    <t>16:30-18:30 ó: női 58 kg, A csoport</t>
  </si>
  <si>
    <t>20-22 ó: férfi 62 kg, A csoport</t>
  </si>
  <si>
    <t>11:30-16:30 ó: női párbajtőr, egyéni (SZÁSZ EMESE), a negyeddöntőig</t>
  </si>
  <si>
    <t>19-21:30 ó: női párbajtőr, egyéni, elődöntő, bronzmérkőzés, döntő</t>
  </si>
  <si>
    <t>12:30-21 ó: férfi és női egyes és páros, 2. forduló</t>
  </si>
  <si>
    <t>13-19 ó: férfiak: 49-es, Finndingi, Laser, szörf, Csillaghajó, nők: Elliott 6 m, Laser Radial, szörf</t>
  </si>
  <si>
    <t>13:30-18:30 ó: lovastusa – egyéni és csapatverseny, tereplovaglás</t>
  </si>
  <si>
    <t>14:30-18:30 ó: férfiak: C-2, előfutamok, nők: K-1, előfutamok</t>
  </si>
  <si>
    <t>14:30-17 ó: férfi 52 és 81 kg, a 16 közé jutásért</t>
  </si>
  <si>
    <t>21:30-24 ó: férfi 52 és 81 kg, a 16 közé jutásért</t>
  </si>
  <si>
    <t>női csoportmérkőzések:</t>
  </si>
  <si>
    <t>15:10 ó: Spanyolország-Kína</t>
  </si>
  <si>
    <t>20:40 ó: MAGYARORSZÁG-EGYESÜLT ÁLLAMOK</t>
  </si>
  <si>
    <t>16:30 ó: Olaszország-Ausztrália</t>
  </si>
  <si>
    <t>19:20 ó: Nagy-Britannia – Oroszország</t>
  </si>
  <si>
    <t>16-17:15 ó: férfiak: szinkron, 10 m, döntő</t>
  </si>
  <si>
    <t>TORNA (North Greenwich Arena) – 1</t>
  </si>
  <si>
    <t>17:30-20:30 ó: férfi csapatverseny, döntő</t>
  </si>
  <si>
    <t>július 31., kedd</t>
  </si>
  <si>
    <t>—————————————-</t>
  </si>
  <si>
    <t>10-16:15 ó: férfi skeet alapverseny, 2. nap, döntő</t>
  </si>
  <si>
    <t>10:30-13:30 ó: férfi 81 kg, előcsatározások (CSOKNYAI LÁSZLÓ), negyeddöntő, női 63 kg, előcsatározások, negyeddöntő</t>
  </si>
  <si>
    <t>15-17:30 ó: férfi 81 kg, vigaszág, elődöntő, bronzmérkőzés, döntő, női 63 kg, vigaszág, elődöntő, bronzmérkőzés, döntő</t>
  </si>
  <si>
    <t>10:30-13:40 ó: férfiak: négyes, reményfutam, könnyűsúlyú négyes, elődöntő, egypár, negyeddöntő, kétpár, elődöntő, könnyűsúlyú kétpár, reményfutamok, nők: egypár, negyeddöntő, kétpár, reményfutam, könnyűsúlyú kétpár, reményfutamok</t>
  </si>
  <si>
    <t>10:30 ó: Tunézia-Izland</t>
  </si>
  <si>
    <t>15:30 ó: Nagy-Britannia – Svédország</t>
  </si>
  <si>
    <t>22:15 ó: Argentína-Franciaország</t>
  </si>
  <si>
    <t>12:15 ó: KOREAI KÖZTÁRSASÁG-MAGYARORSZÁG</t>
  </si>
  <si>
    <t>17:15 ó: Szerbia-Horvátország</t>
  </si>
  <si>
    <t>20:30 ó: Dánia-Spanyolország</t>
  </si>
  <si>
    <t>11-13:15 ó: férfiak: 100 m gyors (KOZMA DOMINIK), 200 m mell (GYURTA DÁNIEL, MOLNÁR ÁKOS), 4×200 m gyorsváltó (MAGYARORSZÁG), előfutamok, nők: 200 m pillangó (HOSSZÚ KATINKA, JAKABOS ZSUZSANNA), előfutamok</t>
  </si>
  <si>
    <t>20:30-22:20 ó: férfiak: 100 m gyors, elődöntő, 200 m mell, elődöntő, 200 m pillangó, döntő, 4×200 m gyorsváltó, döntő, nők: 200 m pillangó, elődöntő, 200 m gyors, döntő, 200 m vegyes, döntő</t>
  </si>
  <si>
    <t>11-15 ó: női egyes, negyeddöntő</t>
  </si>
  <si>
    <t>17-19 ó: női egyes, elődöntő</t>
  </si>
  <si>
    <t>21-23 ó: férfi negyeddöntő</t>
  </si>
  <si>
    <t>11-15 ó: férfi 69 kg, B csoport, női 63 kg, B csoport</t>
  </si>
  <si>
    <t>16:30-18:30 ó: női 63 kg, A csoport</t>
  </si>
  <si>
    <t>20-22 ó: férfi 69 kg, A csoport</t>
  </si>
  <si>
    <t>12:20 ó: Horvátország-Spanyolország</t>
  </si>
  <si>
    <t>15:10 ó: Ausztrália-Kazahsztán</t>
  </si>
  <si>
    <t>16:30 ó: Görögország-Olaszország</t>
  </si>
  <si>
    <t>11 ó: MAGYARORSZÁG-MONTENEGRÓ</t>
  </si>
  <si>
    <t>19:20 ó: Szerbia – Nagy-Britannia</t>
  </si>
  <si>
    <t>20:40 ó: Egyesült Államok-Románia</t>
  </si>
  <si>
    <t>11:30-16:30 ó: férfi tőr egyéni, a negyeddöntőig</t>
  </si>
  <si>
    <t>19-21:30 ó: férfi tőr egyéni, elődöntő, bronzmérkőzés, döntő</t>
  </si>
  <si>
    <t>LOVASSPORT (Greenwich Park) – 2</t>
  </si>
  <si>
    <t>11:30-17 ó: lovastusa egyéni és csapatverseny, díjugratás</t>
  </si>
  <si>
    <t>12:30-21 ó: férfi és női egyes, 2. forduló, férfi és női páros, negyeddöntő</t>
  </si>
  <si>
    <t>13-19 ó: férfiak: 49-es, Finndingi, Laser (BERECZ ZSOMBOR), szörf (GÁDORFALVI ÁRON), Csillaghajó, nők: Elliott 6 m, Laser Radial, szörf (DETRE DIÁNA)</t>
  </si>
  <si>
    <t>14:30-17:15 ó: férfi 49 és 64 kg (KÁTÉ GYULA), a 16 közé jutásért</t>
  </si>
  <si>
    <t>21:30-0:15 ó: férfi 49 és 64 kg, a 16 közé jutásért</t>
  </si>
  <si>
    <t>KAJAK-KENU, SZLALOM (Lee Valley White Water Centre, Hertfordshire) – 1</t>
  </si>
  <si>
    <t>14:30-16:50 ó: férfi C-1, elődöntő, döntő</t>
  </si>
  <si>
    <t>LABDARÚGÁS (Newcastle, Manchester, Coventry, London Wembley)</t>
  </si>
  <si>
    <t>18:15-20:15 ó: női csoportmérkőzés</t>
  </si>
  <si>
    <t>20:45-22:45 ó: női csoportmérkőzések</t>
  </si>
  <si>
    <t>16-17:10 ó: nők, szinkron, 10 m, döntő</t>
  </si>
  <si>
    <t>17:30-19:40 ó: női csapatverseny, döntő</t>
  </si>
  <si>
    <t>augusztus 1., szerda</t>
  </si>
  <si>
    <t>21-23:45 ó: férfi csoportmérkőzések</t>
  </si>
  <si>
    <t>16-20 ó: férfi egyéni, a 32 közé jutásért, a nyolcaddöntőbe jutásért, női egyéni, a 32 közé jutásért, a nyolcaddöntőbe jutásért</t>
  </si>
  <si>
    <t>10-12 ó: férfi és női egyes, nyolcaddöntő, vegyespáros, negyeddöntő</t>
  </si>
  <si>
    <t>13:30-16:30 ó: férfi és női egyes, nyolcaddöntő, vegyespáros, negyeddöntő</t>
  </si>
  <si>
    <t>18-22 ó: férfi és női egyes, nyolcaddöntő, vegyespáros, negyeddöntő</t>
  </si>
  <si>
    <t>10-14 ó: női csoportmkérkőzések</t>
  </si>
  <si>
    <t>VÍVÁS (ExCeL) – 2</t>
  </si>
  <si>
    <t>10-16:40 ó: férfi párbajtőr egyéni (IMRE GÉZA), a negyeddöntőig, női kard egyéni, a negyeddöntőig</t>
  </si>
  <si>
    <t>18:30-22:20 ó: férfi párbajtőr egyéni, elődöntő, bronzmérkőzés, döntő, női kard egyéni, elődöntő, bronzmérkőzés, döntő</t>
  </si>
  <si>
    <t>10-17:15 ó: női sportpisztoly (CSONKA ZSÓFIA), alapverseny, döntő</t>
  </si>
  <si>
    <t>10:30-13:30 ó: férfi 90 kg, előcsatározások (MADARÁSZ TAMÁS), negyeddöntő, női 70 kg, előcsatározások (MÉSZÁROS ANETT), negyeddöntő</t>
  </si>
  <si>
    <t>15-17:30 ó: férfi 90 kg, vigaszág, elődöntő, bronzmérkőzés, döntő, női 70 kg vigaszág, elődöntő, bronzmérkőzés, döntő</t>
  </si>
  <si>
    <t>EVEZÉS (Eton Dorney, Buckinghamshire) – 3</t>
  </si>
  <si>
    <t>10:30-13:50 ó: férfiak: kormányos nélküli kettes, elődöntő, nyolcas, helyosztó futamok, döntő, egypár, helyosztó futamok, elődöntő, könnyűsúlyú kétpár, helyosztó futamok, négypár, elődöntő, nők: kormányos nélküli kettes, helyosztó futam, döntő, négypár, helyosztó futam, döntő</t>
  </si>
  <si>
    <t>11-14:05 ó: férfiak: 200 m hát (BALOG GÁBOR, BERNEK PÉTER), 200 m vegyes (CSEH LÁSZLÓ, VERRASZTÓ DÁVID), előfutamok, nők: 100 m gyors (DARA ESZTER), 200 m mell (SZTANKOVICS ANNA), 4×200 m gyorsváltó (MAGYARORSZÁG), előfutamok</t>
  </si>
  <si>
    <t>20:30-22:35 ó: férfiak: 200 m hát, elődöntő, 200 m vegyes, elődöntő, 100 m gyors, döntő, 200 m mell, döntő, nők: 100 m gyors, elődöntő, 200 m mell, elődöntő, 200 m pillangó, döntő, 4×200 m gyorsváltó, döntő</t>
  </si>
  <si>
    <t>ASZTALITENISZ (ExCeL) – 1</t>
  </si>
  <si>
    <t>11-13 ó: férfi egyes, negyeddöntő</t>
  </si>
  <si>
    <t>15:30-18:30 ó: női egyes, bronzmérkőzés, döntő</t>
  </si>
  <si>
    <t>11-15 ó: férfi 77 kg, B csoport, női 69 kg, B csoport</t>
  </si>
  <si>
    <t>16:30-18:30 ó: női 69 kg, A csoport</t>
  </si>
  <si>
    <t>20-22 ó: férfi 77 kg, A csoport</t>
  </si>
  <si>
    <t>12:30-21 ó: férfi és női egyes, 3. forduló, vegyespáros, 1. forduló</t>
  </si>
  <si>
    <t>13-19 ó: férfiak: 49-es, Laser (BERECZ ZSOMBOR), szörf (GÁDORFALVI ÁRON), nők: szörf (DETRE DIÁNA), Elliott 6m, Laser Radial</t>
  </si>
  <si>
    <t>KERÉKPÁR (Hampton Court Palace) – 2</t>
  </si>
  <si>
    <t>13:30-14:45 ó: női időfutam</t>
  </si>
  <si>
    <t>15:15-17:05 ó: férfi időfutam</t>
  </si>
  <si>
    <t>14:30-17:30 ó: férfi 56 kg, nyolcaddöntő, férfi 91 kg, nyolcaddöntő, férfi plusz 91 kg, nyolcaddöntő</t>
  </si>
  <si>
    <t>21:30-0:30 ó: férfi 56 kg, nyolcaddöntő, férfi 91 kg, nyolcaddöntő, férfi plusz 91 kg, nyolcaddöntő</t>
  </si>
  <si>
    <t>14:30-17:05 ó: férfi K-1, elődöntő, döntő</t>
  </si>
  <si>
    <t>VÍZILABDA (Waterpolo Arena)</t>
  </si>
  <si>
    <t>15:10 ó: MAGYARORSZÁG-KÍNA</t>
  </si>
  <si>
    <t>19:20 ó: Spanyolország-Egyesült Államok</t>
  </si>
  <si>
    <t>16:30 ó: Olaszország-Oroszország</t>
  </si>
  <si>
    <t>20:40 ó: Nagy-Britannia – Ausztrália</t>
  </si>
  <si>
    <t>LABDARÚGÁS (Newcastle, Glasgow, London Wembley, Cardiff, Manchester, Coventry)</t>
  </si>
  <si>
    <t>15:30-17:30 ó: férfi csoportmérkőzések</t>
  </si>
  <si>
    <t>18-21:45 ó: férfi csoportmérkőzések</t>
  </si>
  <si>
    <t>16-17:15 ó: férfiak: szinkron, 3 m, döntő</t>
  </si>
  <si>
    <t>17:30-20:35 ó: férfi egyéni összetett, döntő</t>
  </si>
  <si>
    <t>augusztus 2., csütörtök</t>
  </si>
  <si>
    <t>————————————————</t>
  </si>
  <si>
    <t>10-11:45 ó: női egyéni, nyolcaddöntő</t>
  </si>
  <si>
    <t>15-17:20 ó: női egyéni, negyeddöntő, párharc a 3. helyért, döntő</t>
  </si>
  <si>
    <t>10-12 ó: férfi páros, negyeddöntő</t>
  </si>
  <si>
    <t>13:30-16:30 ó: női egyes, negyeddöntő, vegyespáros, elődöntő</t>
  </si>
  <si>
    <t>18-21 ó: férfi egyes, negyeddöntő, női páros, elődöntő</t>
  </si>
  <si>
    <t>21-0:50 ó: férfi és női selejtező, szerencsés vesztes kör</t>
  </si>
  <si>
    <t>10-17:30 ó: női tőr, csapat, nyolcaddöntő, negyeddöntő, mérkőzések az 5-8. helyért, elődöntő</t>
  </si>
  <si>
    <t>19-21:50 ó: női tőr csapat, bronzmérkőzés, döntő</t>
  </si>
  <si>
    <t>10-17:15 ó: férfi gyorstüzelő pisztoly, alapverseny, 1. nap, férfi duplatrap (BOGNÁR RICHÁRD), alapverseny, döntő</t>
  </si>
  <si>
    <t>10:30-13:50 ó: férfiak: négyes, elődöntő, könnyűsúlyú négyes, helyosztó futam, döntő, kétpár, helyosztó futam, döntő, könnyűsúlyú kétpár, elődöntő, nők: nyolcas, döntő, egypár, helyosztó futamok, elődöntő, könnyűsúlyú kétpár, elődöntő</t>
  </si>
  <si>
    <t>10:30-13:30 ó: férfi 100 kg, előcsatározások, negyeddöntő, női 78 kg, előcsatározások (JOÓ ABIGÉL), negyeddöntő</t>
  </si>
  <si>
    <t>15-17:30 ó: férfi 100 kg, vigaszág, elődöntő, bronzmérkőzés, döntő, női 78 kg, vigaszág, elődöntő, bronzmérkőzés, döntő</t>
  </si>
  <si>
    <t>12:15 ó: Franciaország-Tunézia</t>
  </si>
  <si>
    <t>17:15 ó: Nagy-Britannia – Argentína</t>
  </si>
  <si>
    <t>22:15 ó: Svédország-Izland</t>
  </si>
  <si>
    <t>10:30 ó: Spanyolország – Koreai Köztársaság</t>
  </si>
  <si>
    <t>15:30 ó: HORVÁTORSZÁG-MAGYARORSZÁG</t>
  </si>
  <si>
    <t>20:30 ó: Szerbia-Dánia</t>
  </si>
  <si>
    <t>11-13:10 ó: férfiak: 50 m gyors (TAKÁCS KRISZTIÁN), 100 m pillangó (PULAI BENCE), előfutamok, nők: 200 m hát (SZEKERES DORINA), 800 m gyors (KAPÁS BOGLÁRKA, RISZTOV ÉVA), előfutamok</t>
  </si>
  <si>
    <t>20:30-22:05 ó: férfiak: 50 m gyors, elődöntő, 100 m pillangó, elődöntő, 200 m hát, döntő, 200 m vegyes, döntő, nők: 200 m hát, elődöntő, 100 m gyors, döntő, 200 m mell, döntő</t>
  </si>
  <si>
    <t>11-13 ó: férfi elődöntő</t>
  </si>
  <si>
    <t>15:30-17:30 ó: férfi bronzmérkőzés, döntő</t>
  </si>
  <si>
    <t>11 ó: Spanyolország-Ausztrália</t>
  </si>
  <si>
    <t>12:20 ó: Kazahsztán-Görögország</t>
  </si>
  <si>
    <t>20:40 ó: Olaszország-Horvátország</t>
  </si>
  <si>
    <t>15:10 ó: Szerbia-Montenegró</t>
  </si>
  <si>
    <t>16:30 ó: MAGYARORSZÁG-ROMÁNIA</t>
  </si>
  <si>
    <t>19:20 ó: Nagy-Britannia – Egyesült Államok</t>
  </si>
  <si>
    <t>12-16:30 ó: egyéni és csapat díjlovaglás, 1. nap</t>
  </si>
  <si>
    <t>12:30-21 ó: férfi és női egyes, negyeddöntő, férfi és női páros, elődöntő, vegyespáros, negyeddöntő</t>
  </si>
  <si>
    <t>11-19 ó: férfiak: 49-es, 470-es, Finndingi, Csillaghajó, nők: 470-es, Elliott 6m</t>
  </si>
  <si>
    <t>14:30-16:30 ó: férfi 60 kg, nyolcaddöntő, férfi 75 kg, nyolcaddöntő</t>
  </si>
  <si>
    <t>21:30-23:30 ó: férfi 60 kg, nyolcaddöntő, férfi 75 kg, nyolcaddöntő</t>
  </si>
  <si>
    <t>KAJAK-KENU, SZLALOM (Lee Valley White Water Centre, Hertfordshire) – 2</t>
  </si>
  <si>
    <t>14:30-18 ó: férfi C-2, elődöntő, döntő, női K-1, elődöntő, döntő</t>
  </si>
  <si>
    <t>KERÉKPÁR (Velodrome) – 2</t>
  </si>
  <si>
    <t>17-19:30 ó: férfiak: csapat, üldözéses verseny, selejtező, csapat sprintverseny, selejtező, elődöntő, döntő, nők: csapat sprintverseny, selejtező, elődöntő, döntő</t>
  </si>
  <si>
    <t>augusztus 3., péntek</t>
  </si>
  <si>
    <t>10-11:45 ó: férfi nyolcaddöntő</t>
  </si>
  <si>
    <t>15-17:20 ó: férfi egyéni, negyeddöntő, elődöntő, párharc a bronzéremért, döntő</t>
  </si>
  <si>
    <t>TOLLASLABDA (Wembley Arena) – 1</t>
  </si>
  <si>
    <t>10-13 ó: női egyes, elődöntő, vegyespáros, bronzmérkőzés</t>
  </si>
  <si>
    <t>14:30-18 ó: férfi egyes, elődöntő, vegyespáros, döntő</t>
  </si>
  <si>
    <t>10-14 ó: női csoportmérkőzés</t>
  </si>
  <si>
    <t>10-11:50 ó: férfi és női nyolcaddöntő</t>
  </si>
  <si>
    <t>14-15:50 ó: férfi és női nyolcaddöntő</t>
  </si>
  <si>
    <t>18-19:50 ó: férfi és női nyolcaddöntő</t>
  </si>
  <si>
    <t>22-23:50 ó: férfi és női nyolcaddöntő</t>
  </si>
  <si>
    <t>10-17:30 ó: férfi gyorstüzelő pisztoly, alapverseny, 2. nap, döntő, férfi kisöbű szabadpuska, fekvő, alapverseny (SIDI PÉTER), döntő</t>
  </si>
  <si>
    <t>10:30-13:30 ó: férfi plusz 100 kg, előcsatározások (BOR BARNA), negyeddöntő, női plusz 78 kg, előcsatározások, negyeddöntő</t>
  </si>
  <si>
    <t>15-17:30 ó: férfi plusz 100 kg, vigaszág, elődöntő, bronzmérkőzés, döntő, női plusz 78 kg, vigaszág, elődöntő, bronzmérkőzés, döntő</t>
  </si>
  <si>
    <t>EVEZÉS (Eton Dorney, Buckinghamshire) – 5</t>
  </si>
  <si>
    <t>10:30-13:50 ó: férfiak: kormányos nélküli kettes, helyosztó futam, döntő, egypár, helyosztó futamok, döntő, négypár, helyosztó futam, döntő, nők: kétpár, helyosztó futam, döntő, egypár, helyosztó futamok, döntő</t>
  </si>
  <si>
    <t>ATLÉTIKA (Olimpiai Stadion) – 2</t>
  </si>
  <si>
    <t>11-14:45 ó: férfiak: 400 m gát, előfutamok, 3000 m akadály, előfutamok (MINCZÉR ALBERT), kalapácsvetés, selejtező (PARS KRISZTIÁN), súlylökés, selejtező (KÜRTHY LAJOS), nők: 100 m, előfutamok, 400 m, előfutamok, hármasugrás, selejtező, hétpróba (FARKAS GYÖRGYI, 100 m gát, magasugrás)</t>
  </si>
  <si>
    <t>20-22:55 ó: férfiak: 1500 m, előfutamok, távolugrás, selejtező, súlylökés, döntő, nők: 100 m, előfutamok, 10 000 m, döntő, diszkoszvetés, selejtező, hétpróba (FARKAS GYÖRGYI, súlylökés, 200 m)</t>
  </si>
  <si>
    <t>11-13:50 ó: férfiak: 1500 m gyors (GYURTA GERGELY, KIS GERGŐ), 4×100 m vegyesváltó (MAGYARORSZÁG), előfutamok, nők: 50 m gyors (DARA ESZTER), 4×100 m vegyesváltó (MAGYARORSZÁG), előfutamok</t>
  </si>
  <si>
    <t>20:30-21:50 ó: férfiak: 50 m gyors, döntő, 100 m pillangó, döntő, nők: 50 m gyors, elődöntő, 200 m hát, döntő, 800 m gyors, döntő</t>
  </si>
  <si>
    <t>11-14 ó: női csapatverseny, 1. forduló</t>
  </si>
  <si>
    <t>15:30-18:30 ó: női csapatverseny, 1. forduló</t>
  </si>
  <si>
    <t>20-23 ó: férfi csapatverseny, 1. forduló</t>
  </si>
  <si>
    <t>11-15 ó: férfi 85 kg, B csoport, női 75 kg, B csoport</t>
  </si>
  <si>
    <t>16:30-18:30 ó: női 75 kg, A csoport</t>
  </si>
  <si>
    <t>20-22 ó: férfi 85 kg, A csoport</t>
  </si>
  <si>
    <t>11:30-16:30 ó: férfi kard, csapatverseny, nyolcaddöntő, negyeddöntő, mérkőzések az 5-8. helyért, elődöntő</t>
  </si>
  <si>
    <t>19-20:50 ó: férfi kard, csapatverseny, bronzmérkőzés, döntő</t>
  </si>
  <si>
    <t>12-16:30 ó: egyéni és csapat díjlovaglás, 2. nap</t>
  </si>
  <si>
    <t>LABDARÚGÁS (Glasgow, Newcastle, Cardiff, Coventry)</t>
  </si>
  <si>
    <t>13-15 ó: női negyeddöntő</t>
  </si>
  <si>
    <t>15:30-17:30 ó: női negyeddöntő</t>
  </si>
  <si>
    <t>18-20 ó: női negyeddöntő</t>
  </si>
  <si>
    <t>20:30-22:30 ó: női negyeddöntő</t>
  </si>
  <si>
    <t>13-19 ó: férfiak: 49-es, 470-es, Finndingi, Laser (BERECZ ZSOMBOR), Csillaghajó, nők: 470-es, Laser Radial</t>
  </si>
  <si>
    <t>13-21 ó: férfi és női egyes, elődöntő, vegyespáros, elődöntő</t>
  </si>
  <si>
    <t>14:30-16:30 ó: férfi 52 kg, nyolcaddöntő, férfi 69 kg, nyolcaddöntő</t>
  </si>
  <si>
    <t>21:30-23:30 ó: férfi 52 kg, nyolcaddöntő, férfi 69 kg, nyolcaddöntő</t>
  </si>
  <si>
    <t>GUMIASZTAL (North Greenwich Arena) – 1</t>
  </si>
  <si>
    <t>15-17:15 ó: férfi verseny, selejtező, döntő</t>
  </si>
  <si>
    <t>15:10 ó: SPANYOLORSZÁG-MAGYARORSZÁG</t>
  </si>
  <si>
    <t>20:40 ó: Kína-Egyesült Államok</t>
  </si>
  <si>
    <t>16:30 ó: Oroszország-Ausztrália</t>
  </si>
  <si>
    <t>19:20 ó: Nagy-Britannia – Olaszország</t>
  </si>
  <si>
    <t>MŰUGRÁS (Aquatics Centre)</t>
  </si>
  <si>
    <t>15:30-18:30 ó: nők, 3 m, selejtező (BARTA NÓRA, GONDOS FLÓRA)</t>
  </si>
  <si>
    <t>17-19:55 ó: férfiak: csapat üldözéses verseny, 1. forduló, döntő, nők: Keirin, 1. forduló, vigaszág, 2. forduló, döntő, csapat üldözéses verseny, selejtező</t>
  </si>
  <si>
    <t>augusztus 4., szombat</t>
  </si>
  <si>
    <t>TOLLASLABDA (Wembley Arena) – 2</t>
  </si>
  <si>
    <t>10-13 ó: férfi páros, elődöntő, női bronzmérkőzés</t>
  </si>
  <si>
    <t>14:30-18 ó: női egyes, bronzmérkőzés, döntő, női páros, döntő</t>
  </si>
  <si>
    <t>18:20:50 ó: férfi és női nyolcaddöntő</t>
  </si>
  <si>
    <t>10-17:30 ó: női párbajtőr, csapat, nyolcaddöntő, negyeddöntő, mérkőzéssek az 5-8. helyért, elődöntő</t>
  </si>
  <si>
    <t>19-21:50 ó: bronzmérkőzés, döntő</t>
  </si>
  <si>
    <t>10-18:30 ó: női kisöbű sportpuska, összetett, alapverseny, döntő, női trap, alapverseny, döntő</t>
  </si>
  <si>
    <t>TRIATLON (Hyde Park) – 1</t>
  </si>
  <si>
    <t>10-12:40 ó: női verseny (KOVÁCS ZSÓFIA)</t>
  </si>
  <si>
    <t>10:30-13:50 ó: férfiak: négyes, helyosztó futam, döntő, könnyűsúlyú kétpár, helyosztó futamok, döntő, nők: könnyűsúlyú kétpár, helyosztó futamok, döntő</t>
  </si>
  <si>
    <t>10:30 ó: Tunézia – Nagy-Britannia</t>
  </si>
  <si>
    <t>15:30 ó: Svédország-Argentína</t>
  </si>
  <si>
    <t>20:30 ó: Izland-Franciaország</t>
  </si>
  <si>
    <t>12:15 ó: Koreai Köztársaság-Szerbia</t>
  </si>
  <si>
    <t>17:15 ó: Horvátország-Dánia</t>
  </si>
  <si>
    <t>22:15 ó: MAGYARORSZÁG-SPANYOLORSZÁG</t>
  </si>
  <si>
    <t>ATLÉTIKA (Olimpiai Stadion, The Mall) – 6</t>
  </si>
  <si>
    <t>11-14:45 ó: férfiak: 100 m, selejtező futamok, előfutamok, 400 m, előfutamok (DEÁK NAGY MARCELL), nők: 3000 m akadály, selejtező futamok, rúdugrás, selejtező, hétpróba (FARKAS GYÖRGYI, távolugrás, gerelyhajítás)</t>
  </si>
  <si>
    <t>18-19:30 ó: férfi 20 km-es gyaloglás (HELEBRANDT MÁTÉ)</t>
  </si>
  <si>
    <t>19:50-23:05 ó: férfiak: 400 m gát, elődöntő, 10 000 m, döntő, távolugrás, döntő, nők: 100 m, elődöntő, döntő, 400 m, elődöntő, diszkoszvetés, döntő, hétpróba (FARKAS GYÖRGYI, 800 m)</t>
  </si>
  <si>
    <t>KERÉKPÁR (Velodrome) – 1</t>
  </si>
  <si>
    <t>11-12:30 ó: férfiak: Omnium, repülőkör, sprint, selejtező, a nyolcaddöntőbe jutásért</t>
  </si>
  <si>
    <t>17-19:40 ó: férfiak: Omnium, 30 km-es pontverseny, kieséses viadal, sprint, vigaszág a nyolcaddöntőbe jutásért, nyolcaddöntő és vigaszág, versenyek a 9-12. helyért, nők: üldözéses csapatverseny, 1. forduló, döntő</t>
  </si>
  <si>
    <t>11-14 ó: férfi csapatverseny, 1. forduló</t>
  </si>
  <si>
    <t>15:30-18:30 ó: női csapatverseny, negyeddöntő</t>
  </si>
  <si>
    <t>20-23 ó: női csapatverseny, negyeddöntő</t>
  </si>
  <si>
    <t>12:20 ó: Horvátország-Ausztrália</t>
  </si>
  <si>
    <t>15:10 ó: Görögország-Spanyolország</t>
  </si>
  <si>
    <t>16:30 ó: Olaszország-Kazahsztán</t>
  </si>
  <si>
    <t>11 ó: Montenegró-Románia</t>
  </si>
  <si>
    <t>19:20 ó: MAGYARORSZÁG – NAGY-BRITANNIA</t>
  </si>
  <si>
    <t>20:40 ó: Szerbia-Egyesült Államok</t>
  </si>
  <si>
    <t>11:30-15:15 ó: díjugratás, egyéni és csapat selejtező</t>
  </si>
  <si>
    <t>LABDARÚGÁS (Manchester, London Wembley, Newcastle, Cardiff)</t>
  </si>
  <si>
    <t>13-15 ó: férfi negyeddöntő</t>
  </si>
  <si>
    <t>15:30-17:30 ó: férfi negyeddöntő</t>
  </si>
  <si>
    <t>18-20 ó: férfi negyeddöntő</t>
  </si>
  <si>
    <t>20:30-22:30 ó: férfi negyeddöntő</t>
  </si>
  <si>
    <t>11-19 ó: nők: 470-es, Elliott 6m, Laser Radial, szörf (DETRE DIÁNA)</t>
  </si>
  <si>
    <t>TENISZ (Wimbledon) – 2</t>
  </si>
  <si>
    <t>13-21:30 ó: férfi páros, bronzmérkőzés, női egyes, bronzmérkőzés, vegyespáros, bronzmérkőzés</t>
  </si>
  <si>
    <t>15-21:30 ó: férfi páros, döntő, női egyes, döntő</t>
  </si>
  <si>
    <t>14:30-17:30 ó: férfi 49 kg, nyolcaddöntő, férfi 64 kg, nyolcaddöntő, férfi 81 kg, nyolcaddöntő</t>
  </si>
  <si>
    <t>21:30-0:30 ó: férfi 49 kg, nyolcaddöntő, férfi 64 kg, nyolcaddöntő, férfi 81 kg, nyolcaddöntő</t>
  </si>
  <si>
    <t>15-17:15 ó: női verseny, selejtező, döntő</t>
  </si>
  <si>
    <t>15:30-17:10 ó: nők, 3 m, elődöntő</t>
  </si>
  <si>
    <t>16:30-18:30 ó: férfi 94 kg, B csoport</t>
  </si>
  <si>
    <t>20-22 ó: férfi 94 kg, A csoport</t>
  </si>
  <si>
    <t>20:30-22 ó: férfiak: 1500 m gyors, döntő, 4×100 m vegyesváltó, döntő, nők: 50 m gyors, döntő, 4×100 m vegyesváltó, döntő</t>
  </si>
  <si>
    <t>17:30-19:30 ó: női egyéni összetett, döntő</t>
  </si>
  <si>
    <t>augusztus 5., vasárnap</t>
  </si>
  <si>
    <t>10-12 ó: férfi egyes, bronzmérkőzés, férfi páros bronzmérkőzés</t>
  </si>
  <si>
    <t>14-17 ó: férfi egyes, döntő, férfi páros, döntő</t>
  </si>
  <si>
    <t>10-17:30 ó: férfi tőr, csapat, nyolcaddöntő, negyeddöntő, mérkőzések az 5-8. helyért, elődöntő</t>
  </si>
  <si>
    <t>19-21:50 ó: férfi tőr, csapat, bronzmérkőzés, döntő</t>
  </si>
  <si>
    <t>19-20:50 ó: női negyeddöntő</t>
  </si>
  <si>
    <t>23-0:50 ó: női negyeddöntő</t>
  </si>
  <si>
    <t>10-17 ó: férfi szabadpisztoly, alapverseny, döntő, férfi trap, alapverseny, 1. nap</t>
  </si>
  <si>
    <t>10:30-14:30 ó: női csoportmérkőzések</t>
  </si>
  <si>
    <t>11-12:25 ó: férfiak: Omnium, 4 km-es egyéni üldözéses verseny, nők: sprint, selejtező</t>
  </si>
  <si>
    <t>17-20:05 ó: férfiak: Omnium, 15 km-es scratch, 1 km-es időfutam, Sprint, negyeddöntő, futamok az 5-8. helyért, nők: sprint, futamok a nyolcaddöntőbe jutásért, reményfutamok, nyolcaddöntő, reményfutamok, futamok a 9-12. helyért</t>
  </si>
  <si>
    <t>11-14 ó: férfi csapatverseny, negyeddöntő</t>
  </si>
  <si>
    <t>15:30-18:30 ó: férfi csapatverseny, negyeddöntő</t>
  </si>
  <si>
    <t>20-23 ó: női csapatverseny, elődöntő</t>
  </si>
  <si>
    <t>ATLÉTIKA (The Mall, Olimpiai Stadion) – 6</t>
  </si>
  <si>
    <t>12-15 ó: női maraton (KÁLOVICS ANIKÓ, RAKONCZAI BEÁTA, ERDÉLYI ZSÓFIA)</t>
  </si>
  <si>
    <t>19:50-22:55 ó: férfiak: 100 m, elődöntő, döntő, 400 m, elődöntő, 1500 m, elődöntő, 3000 m akadály, döntő, magasugrás, selejtező, kalapácsvetés, döntő, nők: 400 m, döntő, 400 m gát, előfutamok, hármasugrás, döntő</t>
  </si>
  <si>
    <t>12-15:30 ó: díjugratás, egyéni és csapat selejtező</t>
  </si>
  <si>
    <t>VITORLÁZÁS (Weymouth and Portland, Dorset) – 2</t>
  </si>
  <si>
    <t>13-19 ó: férfiak: 49-es, Finddingi (éremfutam), szörf (GÁDORFALVI ÁRON), Csillaghajó (éremfutam), nők: szörf (DETRE DIÁNA), 470-es</t>
  </si>
  <si>
    <t>TENISZ (Wimbledon) – 3</t>
  </si>
  <si>
    <t>13-21:30 ó: férfi egyes, bronzmérkőzés, döntő, női páros, bronzmérkőzés, döntő, vegyespáros, döntő</t>
  </si>
  <si>
    <t>BIRKÓZÁS (ExCeL) – 2</t>
  </si>
  <si>
    <t>14-16:45 ó: férfiak: kötöttfogás – 55 kg, előcsatározások (MÓDOS PÉTER), nyolcaddöntő, negyeddöntő, elődöntő, 74 kg, előcsatározások (BÁCSI PÉTER), nyolcaddöntő, negyeddöntő, elődöntő</t>
  </si>
  <si>
    <t>18:45-21:15 ó: férfiak: kötöttfogás – 55 kg, vigaszág, bronzmérkőzés, döntő, 74 kg, vigaszág, bronzmérkőzés, döntő</t>
  </si>
  <si>
    <t>14:30-17:30 ó: női 51 kg, nyolcaddöntő, női 60 kg, nyolcaddöntő, női 75 kg, nyolcaddöntő</t>
  </si>
  <si>
    <t>21:30-23:30 ó: férfi 56 kg, negyeddöntő, férfi 91 kg, negyeddöntő</t>
  </si>
  <si>
    <t>TORNA (North Greenwich Arena) – 3</t>
  </si>
  <si>
    <t>15-17:15 ó: szerenkénti döntők, férfiak: talaj, lólengés, nők: ugrás</t>
  </si>
  <si>
    <t>női negyeddöntők:</t>
  </si>
  <si>
    <t>15:50 ó: A2-B3</t>
  </si>
  <si>
    <t>17:10 ó: A3-B2</t>
  </si>
  <si>
    <t>20 ó: A1-B4</t>
  </si>
  <si>
    <t>21:20 ó: B1-A4</t>
  </si>
  <si>
    <t>MŰÚSZÁS (Aquatics Centre)</t>
  </si>
  <si>
    <t>16-17:40 ó: női páros, kötelező (CZÉKUS ESZTER, KISS SZOFI)</t>
  </si>
  <si>
    <t>16:30-18:30 ó: női plusz 75 kg, A csoport</t>
  </si>
  <si>
    <t>20-21:30 ó: nők, 3 m, döntő</t>
  </si>
  <si>
    <t>augusztus 6., hétfő</t>
  </si>
  <si>
    <t>10-18:30 ó: férfi kisöbű szabadpuska, 3×40 lövéses összetett, alapverseny (SIDI PÉTER), döntő, férfi trap alapverseny, 2. nap, döntő</t>
  </si>
  <si>
    <t>KAJAK-KENU (Eton Dorney, Buckinghamshire)</t>
  </si>
  <si>
    <t>10:30-12:50 ó: férfiak: C-1 1000 m, előfutamok (VAJDA ATTILA), középfutamok, K-1 1000 m, előfutamok, középfutamok, K-2 1000 m, előfutamok (DOMBI RUDOLF, KÖKÉNY ROLAND), középfutamok, nők: K-4 500 m, előfutamok (SZABÓ GABRIELLA, KOZÁK DANUTA, KOVÁCS KATALIN, FAZEKAS KRISZTINA), középfutamok</t>
  </si>
  <si>
    <t>12:15 ó: Argentína-Tunézia</t>
  </si>
  <si>
    <t>17:15 ó: Izland – Nagy-Britannia</t>
  </si>
  <si>
    <t>22:15 ó: Franciaország-Svédország</t>
  </si>
  <si>
    <t>10:30 ó: MAGYARORSZÁG-SZERBIA</t>
  </si>
  <si>
    <t>15:30 ó: Dánia-Koreai Köztársaság</t>
  </si>
  <si>
    <t>20:30 ó: Spanyolország-Horvátország</t>
  </si>
  <si>
    <t>ATLÉTIKA (Olimpiai Stadion) – 5</t>
  </si>
  <si>
    <t>11-13:20 ó: férfiak: 800 m, előfutamok (KAZI TAMÁS), diszkoszvetés, selejtező (KŐVÁGÓ ZOLTÁN), nők: 100 m gát, előfutamok, 1500 m, előfutamok, súlylökés, selejtező (MÁRTON ANITA)</t>
  </si>
  <si>
    <t>19:50-22:40 ó: férfiak: 400 m döntő, 400 m gát, döntő, nők: 200 m, előfutamok, 400 m gát, elődöntő, 3000 m akadály, döntő, rúdugrás, döntő, súlylökés, döntő</t>
  </si>
  <si>
    <t>11-14 ó: női csapatverseny, elődöntő</t>
  </si>
  <si>
    <t>15:30-18:30 ó: férfi csapatverseny, elődöntő</t>
  </si>
  <si>
    <t>20-23 ó: férfi csapatverseny, elődöntő</t>
  </si>
  <si>
    <t>11 ó: Kazahsztán-Horvátország</t>
  </si>
  <si>
    <t>12:20 ó: Görögország-Ausztrália</t>
  </si>
  <si>
    <t>20:40 ó: Spanyolország-Olaszország</t>
  </si>
  <si>
    <t>15:10 ó: Románia-Szerbia</t>
  </si>
  <si>
    <t>16:30 ó: MAGYARORSZÁG-EGYESÜLT ÁLLAMOK</t>
  </si>
  <si>
    <t>19:20 ó: Nagy-Britannia – Montenegró</t>
  </si>
  <si>
    <t>13-19 ó: férfiak: 49-es, 470-es, Laser (BERECZ ZSOMBOR) éremfutam, nők: Laser Radial éremfutam</t>
  </si>
  <si>
    <t>BIRKÓZÁS (ExCeL) – 3</t>
  </si>
  <si>
    <t>14-16:45 ó: férfiak: kötöttfogás – 60 kg, előcsatározások, nyolcaddöntő, negyeddöntő, elődöntő, 84 kg, előcsatározások, nyolcaddöntő, negyeddöntő, elődöntő, 120 kg, előcsatározások (DEÁK BÁRDOS MIHÁLY), nyolcaddöntő, negyeddöntő, elődöntő</t>
  </si>
  <si>
    <t>18:45-21:15 ó: férfiak: kötöttfogás – 60 kg, vigaszág, bronzmérkőzés, döntő, 84 kg, vigaszág, bronzmérkőzés, döntő, 120 kg, vigaszág, bronzmérkőzés, döntő</t>
  </si>
  <si>
    <t>14:30-17:30 ó: női 51 kg, negyeddöntő, női 60 kg, negyeddöntő, női 75 kg, negyeddöntő</t>
  </si>
  <si>
    <t>21:30-0:30 ó: férfi 60 kg, negyeddöntő, férfi 75 kg, negyeddöntő, férfi plusz 91 kg, negyeddöntő</t>
  </si>
  <si>
    <t>LOVASSPORT (Greenwich Park) – 1</t>
  </si>
  <si>
    <t>15-18:30 ó: díjugratás, egyéni selejtező, csapatverseny döntő</t>
  </si>
  <si>
    <t>15-17:20 ó: szerenkénti döntők – férfiak: gyűrű, ugrás, nők: felemáskorlát</t>
  </si>
  <si>
    <t>16-18:10 ó: páros, szabadprogram</t>
  </si>
  <si>
    <t>16:30-18:30 ó: férfi 105 kg, B csoport</t>
  </si>
  <si>
    <t>20-22 ó: férfi 105 kg, A csoport</t>
  </si>
  <si>
    <t>17-19:55 ó: férfiak: sprint, elődöntő, döntő, nők: Omnium (repülőverseny, 20 km-es pontverseny, kieséses verseny), sprint, negyeddöntő, futamok az 5-8. helyért</t>
  </si>
  <si>
    <t>LABDARÚGÁS (London Wembley, Manchester)</t>
  </si>
  <si>
    <t>18-20 ó: női elődöntő</t>
  </si>
  <si>
    <t>20:45-22:45 ó: női elődöntő</t>
  </si>
  <si>
    <t>19-20:50 ó: férfi negyeddöntő</t>
  </si>
  <si>
    <t>23-0:50 ó: férfi negyeddöntő</t>
  </si>
  <si>
    <t>20-23:30 ó: férfiak, 3 m selejtező</t>
  </si>
  <si>
    <t>augusztus 7., kedd</t>
  </si>
  <si>
    <t>KAJAK-KENU (Eton Dorney Buckinghamshire)</t>
  </si>
  <si>
    <t>10:30-12:30 ó: férfiak: C-2 1000 m, előfutamok, középfutamok, K-4 1000 m, előfutamok (TÓTH DÁVID, KAMMERER ZOLTÁN, KULIFAI TAMÁS, PAUMAN DÁNIEL), középfutamok, nők: K-1 500 m, előfutamok (KOZÁK DANUTA), középfutamok, K-2 500 m, előfutamok (KOVÁCS KATALIN, DOUCHEV-JANICS NATASA), középfutamok</t>
  </si>
  <si>
    <t>ATLÉTIKA (Olimpiai Stadion) – 4</t>
  </si>
  <si>
    <t>11-13:35 ó: férfiak: 110 m gát, előfutamok (KISS DÁNIEL, BAJI BALÁZS), 200 m, előfutamok, hármasugrás, selejtező, nők: 5000 m, előfutamok, gerelyhajítás, selejtező (JUHÁSZ VANDA)</t>
  </si>
  <si>
    <t>19:50-22:20 ó: férfiak: 800 m elődöntő, 1500 m döntő, magasugrás döntő, diszkoszvetés, döntő, nők: 100 m gát elődöntő, döntő, 200 m elődöntő, távolugrás, selejtező</t>
  </si>
  <si>
    <t>11-17:15 ó: díjlovaglás, csapatverseny, döntő és egyéni középdöntő</t>
  </si>
  <si>
    <t>KERÉKPÁR (Velodrome) – 3</t>
  </si>
  <si>
    <t>11-12:30 ó: férfiak: Keirin, előfutamok, reményfutamok, nők: Omnium (3 km-es egyéni üldözéses verseny)</t>
  </si>
  <si>
    <t>17-19:30 ó: férfiak: Keirin, 2. forduló, döntő, nők: Omnium (10 km, scratch, 500 m-es időfutam), sprint, elődöntő, döntő</t>
  </si>
  <si>
    <t>11-12:50 ó: férfiak, 3 m, elődöntő</t>
  </si>
  <si>
    <t>20-22 ó: férfiak, 3 m, döntő</t>
  </si>
  <si>
    <t>11-13 ó: női negyeddöntő</t>
  </si>
  <si>
    <t>14:30-16:30 ó: női negyeddöntő</t>
  </si>
  <si>
    <t>21:30-23:30 ó: női negyeddöntő</t>
  </si>
  <si>
    <t>12-15 ó: női csapatverseny, bronzmérkőzés</t>
  </si>
  <si>
    <t>16:30-19:30 ó: női csapatverseny, döntő</t>
  </si>
  <si>
    <t>12:30-15 ó: férfi verseny</t>
  </si>
  <si>
    <t>13-19 ó: férfiak: 470-es, szörf (éremfutam), nők: 470-es, Elliott 6m, szörf (éremfutam)</t>
  </si>
  <si>
    <t>14-17:30 ó: női negyeddöntő</t>
  </si>
  <si>
    <t>20-23:30 ó: női negyeddöntő</t>
  </si>
  <si>
    <t>14-16:45 ó: férfiak: kötöttfogás – 66 kg, előcsatározások (LŐRINCZ TAMÁS), nyolcaddöntő, negyeddöntő, elődöntő, 96 kg, előcsatározások, nyolcaddöntő, negyeddöntő, elődöntő</t>
  </si>
  <si>
    <t>18:45-21:15 ó: férfiak: kötöttfogás – 66 kg, vigaszág, bronzmérkőzés, döntő, 96 kg, vigaszág, bronzmérkőzés, döntő</t>
  </si>
  <si>
    <t>15-19 ó: női negyeddöntő</t>
  </si>
  <si>
    <t>21-1 ó: női negyeddöntő</t>
  </si>
  <si>
    <t>TORNA (North Greenwich Arena) – 4</t>
  </si>
  <si>
    <t>15-18:05 ó: szerenkénti döntők, férfiak: nyújtó, korlát, nők: gerenda, talaj</t>
  </si>
  <si>
    <t>nők:</t>
  </si>
  <si>
    <t>15:10 ó: az 5-8. helyért</t>
  </si>
  <si>
    <t>16:30 ó: az 5-8. helyért</t>
  </si>
  <si>
    <t>19:20 ó: elődöntő</t>
  </si>
  <si>
    <t>20:40 ó: elődöntő</t>
  </si>
  <si>
    <t>MŰÚSZÁS (Aquatics Centre) – 1</t>
  </si>
  <si>
    <t>16-17:30 ó: páros, döntő</t>
  </si>
  <si>
    <t>16:30-18:30 ó: férfi plusz 105 kg, B csoport</t>
  </si>
  <si>
    <t>20-22 ó: férfi plusz 105 kg, A csoport (NAGY PÉTER)</t>
  </si>
  <si>
    <t>18-19:50 ó: férfi elődöntő, női elődöntő</t>
  </si>
  <si>
    <t>22-0:50 ó: férfi elődöntő, női elődöntő</t>
  </si>
  <si>
    <t>18-20 ó: férfi elődöntő</t>
  </si>
  <si>
    <t>20:45-22:45 ó: férfi elődöntő</t>
  </si>
  <si>
    <t>21:30-23:30 ó: férfi 52 kg, negyeddöntő, férfi 69 kg, negyeddöntő</t>
  </si>
  <si>
    <t>augusztus 8., szerda</t>
  </si>
  <si>
    <t>9:30-14:30 ó: női helyosztók, a 7-8. és a 9-11. helyért</t>
  </si>
  <si>
    <t>16:30-18:30 ó: női elődöntő</t>
  </si>
  <si>
    <t>21-23 ó: női elődöntő</t>
  </si>
  <si>
    <t>TEKVONDO (ExCeL) – 2</t>
  </si>
  <si>
    <t>10-14 ó: férfi 58 kg, nyolcaddöntő, női 49 kg, nyolcaddöntő</t>
  </si>
  <si>
    <t>16-19 ó: férfi 58 kg, negyeddöntő, elődöntő, női 49 kg, negyeddöntő, elődöntő</t>
  </si>
  <si>
    <t>21-0:15 ó: férfi 58 kg, vigaszág, bronzmérkőzés, döntő, női 49 kg, vigaszág, bronzmérkőzés, döntő</t>
  </si>
  <si>
    <t>KAJAK-KENU (Eton Dorney Buckinghamshire) – 4</t>
  </si>
  <si>
    <t>10:30-12:15 ó: férfiak: C-1 1000 m, döntő, K-1 1000 m, döntő, K-2 1000 m, döntő, nők: K-4 500 m, döntő</t>
  </si>
  <si>
    <t>11-14:40 ó: férfiak: 5000 m, előfutam, rúdugrás, selejtező, tízpróba (SZABÓ ATTILA), 100 m, távolugrás, súlylökés), nők: 800 m, előfutam, kalapácsvetés, selejtező (ORBÁN ÉVA)</t>
  </si>
  <si>
    <t>19-22:55 ó: férfiak: 110 m gát, elődöntő, döntő, 200 m, elődöntő, gerelyhajítás, selejtező, tízpróba (SZABÓ ATTILA), magasugrás, 400 m), nők: 200 m, döntő, 400 m gát, döntő, 1500 m, elődöntő, távolugrás, döntő</t>
  </si>
  <si>
    <t>KÉZILABDA (Basketball Arena)</t>
  </si>
  <si>
    <t>12, 15:30, 19, 22:30 ó: férfi negyeddöntők</t>
  </si>
  <si>
    <t>12-15 ó: férfi csapatverseny, bronzmérkőzés</t>
  </si>
  <si>
    <t>16:30-19:30 ó: férfi csapatverseny, döntő</t>
  </si>
  <si>
    <t>13-17:35 ó: egyéni díjugratás, döntő</t>
  </si>
  <si>
    <t>VITORLÁZÁS (Weymouth and Portland, Dorset) – 1</t>
  </si>
  <si>
    <t>13-19 ó: férfiak: 49-es éremfutam, nők: Elliott 6m, 470-es</t>
  </si>
  <si>
    <t>14-16:45 ó: nők: 48 kg, előcsatározások, nyolcaddöntő, negyeddöntő, elődöntő, 63 kg, előcsatározások (SASTIN MARIANNA), nyolcaddöntő, negyeddöntő, elődöntő</t>
  </si>
  <si>
    <t>18:45-21:15 ó: nők: 48 kg, vigaszág, bronzmérkőzés, döntő, 63 kg, vigaszág, bronzmérkőzés, döntő</t>
  </si>
  <si>
    <t>14:30-16 ó: női 51 kg, elődöntő, női 60 kg, elődöntő, női 75 kg, elődöntő</t>
  </si>
  <si>
    <t>21:30-0:30 ó: férfi 49 kg, negyeddöntő, férfi 64 kg, negyeddöntő, férfi 81 kg, negyeddöntő</t>
  </si>
  <si>
    <t>KOSÁRLABDA (North Greenwich Arena)</t>
  </si>
  <si>
    <t>15-19 ó: férfi negyeddöntő</t>
  </si>
  <si>
    <t>21-1 ó: férfi negyeddöntő</t>
  </si>
  <si>
    <t>15-18:30 ó: férfi negyeddöntő</t>
  </si>
  <si>
    <t>20:30-24 ó: férfi negyeddöntő</t>
  </si>
  <si>
    <t>férfi negyeddöntők:</t>
  </si>
  <si>
    <t>15:30 ó: A1-B4 (1.)</t>
  </si>
  <si>
    <t>16:50 ó: A2-B3 (2.)</t>
  </si>
  <si>
    <t>19:40 ó: A3-B2 (3.)</t>
  </si>
  <si>
    <t>21 ó: B1-A4 (4.)</t>
  </si>
  <si>
    <t>KERÉKPÁR BMX (BMX Track)</t>
  </si>
  <si>
    <t>16-17:30 ó: férfi és női kiemelési futamok</t>
  </si>
  <si>
    <t>STRANDRÖPLABDA (Horse Guards Parade) – 1</t>
  </si>
  <si>
    <t>20-23:30 ó: női bronzmérkőzés, döntő</t>
  </si>
  <si>
    <t>20-23:10 ó: nők, toronyugrás, selejtező</t>
  </si>
  <si>
    <t>augusztus 9., csütörtök</t>
  </si>
  <si>
    <t>9:30-14:30 ó: helyosztók a 7-8. és a 9-10. helyért</t>
  </si>
  <si>
    <t>16:30-18:30 ó: férfi elődöntő</t>
  </si>
  <si>
    <t>21-23 ó: férfi elődöntő</t>
  </si>
  <si>
    <t>10-17 ó: férfiak: 4×400 m váltó, előfutam, tízpróba (SZABÓ ATTILA, 110 m gát, diszkoszvetés, rúdugrás), nők: magasugrás, selejtező</t>
  </si>
  <si>
    <t>19:30-23:10 ó: férfiak: 200 m, döntő, 800 m, döntő, hármasugrás, döntő, tízpróba (SZABÓ ATTILA, gerelyhajítás, 1500 m), nők: 800 m elődöntő, 4×100 m, előfutam, gerelyhajítás, döntő</t>
  </si>
  <si>
    <t>10-14 ó: férfi 68 kg, nyolcaddöntő, női 57 kg, nyolcaddöntő</t>
  </si>
  <si>
    <t>16-19 ó: férfi 68 kg, negyeddöntő, elődöntő, női 57 kg, negyeddöntő, elődöntő</t>
  </si>
  <si>
    <t>21-0:15 ó: férfi 68 kg, vigaszág, bronzmérkőzés, döntő, női 57 kg, vigaszág, bronzmérkőzés, döntő</t>
  </si>
  <si>
    <t>10:30-12:15 ó: férfiak: C-2 1000 m, döntő, K-4 1000 m, döntő, nők: K-1 500 m, döntő, K-2 500 m, döntő</t>
  </si>
  <si>
    <t>11-12:30 ó: nők, toronyugrás, elődöntő</t>
  </si>
  <si>
    <t>20-21:30 ó: nők, toronyugrás, döntő</t>
  </si>
  <si>
    <t>RITMIKUS GIMNASZTIKA (Wembley Arena)</t>
  </si>
  <si>
    <t>13-17:10 ó: egyéni összetett, selejtező kéziszercsapat, selejtező</t>
  </si>
  <si>
    <t>13-19 ó: férfiak: 470-es (éremfutam), nők: Elliott 6m</t>
  </si>
  <si>
    <t>HOSSZÚTÁVÚSZÁS (Hyde Park) – 1</t>
  </si>
  <si>
    <t>13-16 ó: női 10 km (RISZTOV ÉVA)</t>
  </si>
  <si>
    <t>13:30-17:30 ó: egyéni díjlovaglás, döntő</t>
  </si>
  <si>
    <t>LABDARÚGÁS (Coventry, London Wembley) – 1</t>
  </si>
  <si>
    <t>14-16 ó: női bronzmérkőzés</t>
  </si>
  <si>
    <t>20:45-23:15 ó: női döntő</t>
  </si>
  <si>
    <t>14-16:45 ó: nők: 55 kg, előcsatározások, nyolcaddöntő, negyeddöntő, elődöntő, 72 kg, előcsatározások, nyolcaddöntő, negyeddöntő, elődöntő</t>
  </si>
  <si>
    <t>18:45-21:15 ó: nők: 55 kg, vigaszág, bronzmérkőzés, döntő, 72 kg, vigaszág, bronzmérkőzés, döntő</t>
  </si>
  <si>
    <t>VÍZILABDA (Waterpolo Arena) – 1</t>
  </si>
  <si>
    <t>15:30 ó: a 7. helyért</t>
  </si>
  <si>
    <t>16:50 ó: az 5. helyért</t>
  </si>
  <si>
    <t>19:40 ó: bronzmérkőzés</t>
  </si>
  <si>
    <t>21 ó: döntő</t>
  </si>
  <si>
    <t>16-18 ó: férfi negyeddöntő</t>
  </si>
  <si>
    <t>16-16:45 ó: női csapatverseny, kötelező</t>
  </si>
  <si>
    <t>16-17:30 ó: női elődöntő</t>
  </si>
  <si>
    <t>20:30-22:30 ó: női elődöntő</t>
  </si>
  <si>
    <t>ÖKÖLVÍVÁS (ExCeL) – 3</t>
  </si>
  <si>
    <t>17:30-19 ó: női 51 kg, döntő, női 60 kg, döntő, női 75 kg, döntő</t>
  </si>
  <si>
    <t>22-0 ó: női elődöntő</t>
  </si>
  <si>
    <t>21:30-23:30 ó: női elődöntő</t>
  </si>
  <si>
    <t>20-23:30 ó: férfi bronzmérkőzés, döntő</t>
  </si>
  <si>
    <t>augusztus 10., péntek</t>
  </si>
  <si>
    <t>GYEPLABDA (Riverbank Arena) – 1</t>
  </si>
  <si>
    <t>9:30-14:30 ó: női helyosztók az 5-6. és a 11-12. helyért</t>
  </si>
  <si>
    <t>16:30-18:30 ó: női bronzmérkőzés</t>
  </si>
  <si>
    <t>21-23:30 ó: női döntő</t>
  </si>
  <si>
    <t>10-14 ó: férfi 80 kg, nyolcaddöntő, női 67 kg, nyolcaddöntő</t>
  </si>
  <si>
    <t>16-19 ó: férfi 80 kg, negyeddöntő, elődöntő, női 67 kg, negyeddöntő, elődöntő</t>
  </si>
  <si>
    <t>21-0:15 ó: férfi 80 kg, vigaszág, bronzmérkőzés, döntő, női 67 kg, vigaszág, bronzmérkőzés, döntő</t>
  </si>
  <si>
    <t>10:30-12:55 ó: férfiak: C-1 200 m, előfutamok (VAJDA ATTILA), középfutamok, K-1 200 m, előfutamok (DUDÁS MIKLÓS), középfutamok, K-2 200 m, előfutamok, középfutamok, nők: K-1 200 m, előfutamok (DOUCHEV-JANICS NATASA), középfutamok</t>
  </si>
  <si>
    <t>13-19 ó: nők: 470-es (éremfutam), Elliott 6m</t>
  </si>
  <si>
    <t>13-16 ó: férfi 10 km (GERCSÁK CSABA)</t>
  </si>
  <si>
    <t>14-16:45 ó: férfiak: szabadfogás – 55 kg, előcsatározások, nyolcaddöntő, negyeddöntő, elődöntő, 74 kg, előcsatározások (HATOS GÁBOR), nyolcaddöntő, negyeddöntő, elődöntő</t>
  </si>
  <si>
    <t>18:45-21:15 ó: férfiak: szabadfogás – 55 kg, vigaszág, bronzmérkőzés, döntő, 74 kg, vigaszág, bronzmérkőzés, döntő</t>
  </si>
  <si>
    <t>14:30-17 ó: férfi 49 kg, elődöntő, férfi 56 kg, elődöntő, férfi 64 kg, elődöntő, férfi 75 kg, elődöntő, férfi 91 kg, elődöntő</t>
  </si>
  <si>
    <t>21:30-24 ó: férfi 52 kg, elődöntő, férfi 60 kg, elődöntő, férfi 69 kg, elődöntő, férfi 81 kg, elődöntő, férfi plusz 91 kg, elődöntő</t>
  </si>
  <si>
    <t>férfiak:</t>
  </si>
  <si>
    <t>15:20 ó: az 5-8. helyért</t>
  </si>
  <si>
    <t>16:40 ó: az 5-8. helyért</t>
  </si>
  <si>
    <t>19:30 ó: elődöntő (1-es negyeddöntő győztese – 3-as negyeddöntő győztese)</t>
  </si>
  <si>
    <t>20:50 ó: elődöntő (2-es negyeddöntő győztese – 4-es negyeddöntő győztese)</t>
  </si>
  <si>
    <t>KERÉKPÁR BMX (BMX Track) – 2</t>
  </si>
  <si>
    <t>16-18:20 ó: férfi elődöntő, döntő, női elődöntő, döntő</t>
  </si>
  <si>
    <t>16-17:30 ó: csapatverseny, szabadonválasztott</t>
  </si>
  <si>
    <t>16-17:30 ó: férfi elődöntő</t>
  </si>
  <si>
    <t>20:30-22 ó: férfi elődöntő</t>
  </si>
  <si>
    <t>22-24 ó: férfi elődöntő</t>
  </si>
  <si>
    <t>18, 21:30 ó: férfi elődöntők</t>
  </si>
  <si>
    <t>ATLÉTIKA (Olimpiai Stadion) – 6</t>
  </si>
  <si>
    <t>20-22:40 ó: férfiak: 4×100 m előfutam, 4×400 m döntő, rúdugrás döntő, nők: 1500 m döntő, 5000 m döntő, 4×100 m döntő, 4×400 m előfutam, kalapácsvetés döntő</t>
  </si>
  <si>
    <t>20-23:45 ó: férfiak, toronyugrás, selejtező</t>
  </si>
  <si>
    <t>LABDARÚGÁS (Cardiff) – 1</t>
  </si>
  <si>
    <t>20:45-22:45 ó: férfi bronzmérkőzés</t>
  </si>
  <si>
    <t>augusztus 11., szombat</t>
  </si>
  <si>
    <t>9:30-14:30 ó: férfi helyosztók az 5-6. és a 11-12. helyért</t>
  </si>
  <si>
    <t>16:30-18:30 ó: férfi bronzmérkőzés</t>
  </si>
  <si>
    <t>21-23:30 ó: férfi döntő</t>
  </si>
  <si>
    <t>ATLÉTIKA (The Mall, Olimpiai Stadion) – 8</t>
  </si>
  <si>
    <t>10-14:20 ó: férfi 50 km-es gyaloglás</t>
  </si>
  <si>
    <t>18-19:45 ó: női 20 km-es gyaloglás (MADARÁSZ VIKTÓRIA)</t>
  </si>
  <si>
    <t>19:45-22:30 ó: férfiak: 5000 m döntő, 4×100 m döntő, gerelyhajítás döntő, nők: 800 m döntő, 4×400 m döntő, magasugrás döntő</t>
  </si>
  <si>
    <t>ÖTTUSA (Handball Arena, Aquatics Centre, Greenwich Park) – 1</t>
  </si>
  <si>
    <t>10-20:10 ó: férfi verseny (MAROSI ÁDÁM, KASZA RÓBERT)</t>
  </si>
  <si>
    <t>KAJAK-KENU (Eton Dorney Buckhinghamshire) – 4</t>
  </si>
  <si>
    <t>10:30-12:20 ó: férfiak: C-1 200 m döntő, K-1 200 m döntő, K-2 200 m döntő, nők: K-1 200 m döntő</t>
  </si>
  <si>
    <t>11-12:50 ó: férfi toronyugrás, elődöntő</t>
  </si>
  <si>
    <t>21:30-23:10 ó: férfi toronyugrás, döntő</t>
  </si>
  <si>
    <t>RÖPLABDA (Earls Court) – 1</t>
  </si>
  <si>
    <t>12:30-14 ó: női bronzmérkőzés</t>
  </si>
  <si>
    <t>20:30-21:40 ó: női döntő</t>
  </si>
  <si>
    <t>13-19 ó: nők: Elliott 6m (éremfutam)</t>
  </si>
  <si>
    <t>HEGYIKERÉKPÁR (Hadlegh Farm, Essex) – 1</t>
  </si>
  <si>
    <t>13:30-15:30 ó: női verseny (BENKÓ BARBARA)</t>
  </si>
  <si>
    <t>14-16:45 ó: férfiak: szabadfogás – 60 kg, előcsatározások, nyolcaddöntő, negyeddöntő, elődöntő, 84 kg, előcsatározások, nyolcaddöntő, negyeddöntő, elődöntő, 120 kg, előcsatározások (LIGETI DÁNIEL), nyolcaddöntő, negyeddöntő, elődöntő</t>
  </si>
  <si>
    <t>18:45-21:15 ó: férfiak: szabadfogás – 60 kg, vigaszág, bronzmérkőzés, döntő, 84 kg, vigaszág, bronzmérkőzés, döntő, 120 kg, vigaszág, bronzmérkőzés, döntő</t>
  </si>
  <si>
    <t>RITMIKUS GIMNASZTIKA (Wembley Arena) – 1</t>
  </si>
  <si>
    <t>14:30-17:05 ó: egyéni összetett, döntő</t>
  </si>
  <si>
    <t>LABDARÚGÁS (London Wembley) – 1</t>
  </si>
  <si>
    <t>16-18:30 ó: férfi döntő</t>
  </si>
  <si>
    <t>KOSÁRLABDA (North Greenwich Arena) – 1</t>
  </si>
  <si>
    <t>18-20 ó: női bronzmérkőzés</t>
  </si>
  <si>
    <t>22-0:30 ó: női döntő</t>
  </si>
  <si>
    <t>KÉZILABDA (Basketball Arena) – 1</t>
  </si>
  <si>
    <t>21:30-24 ó: női döntő</t>
  </si>
  <si>
    <t>ÖKÖLVÍVÁS (ExCeL) – 5</t>
  </si>
  <si>
    <t>21:30-24 ó: férfi 49 kg, döntő, férfi 56 kg, döntő, férfi 64 kg, döntő, férfi 75 kg, döntő, férfi 91 kg, döntő</t>
  </si>
  <si>
    <t>augusztus 12., vasárnap</t>
  </si>
  <si>
    <t>9-19 ó: női verseny (KOVÁCS SAROLTA, TÓTH ADRIENN)</t>
  </si>
  <si>
    <t>9:30-12:15 ó: férfiak: szabadfogás – 66 kg, előcsatározások, nyolcaddöntő, negyeddöntő, elődöntő, 96 kg, előcsatározások, nyolcaddöntő, negyeddöntő, elődöntő</t>
  </si>
  <si>
    <t>13:45-16:15 ó: férfiak: szabadfogás, 66 kg, vigaszág, bronzmérkőzés, döntő, 96 kg, vigaszág, bronzmérkőzés, döntő</t>
  </si>
  <si>
    <t>10:30-12 ó: férfi bronzmérkőzés</t>
  </si>
  <si>
    <t>14-16:10 ó: férfi döntő</t>
  </si>
  <si>
    <t>11:20 ó: a 7. helyért</t>
  </si>
  <si>
    <t>12:40 ó: az 5. helyért</t>
  </si>
  <si>
    <t>15:30 ó: bronzmérkőzés</t>
  </si>
  <si>
    <t>16:50 ó: döntő</t>
  </si>
  <si>
    <t>ATLÉTIKA (The Mall) – 1</t>
  </si>
  <si>
    <t>12-14:40 ó: férfi maraton (KOVÁCS TAMÁS)</t>
  </si>
  <si>
    <t>13-14 ó: férfi bronzmérkőzés</t>
  </si>
  <si>
    <t>12 ó: férfi bronzmérkőzés</t>
  </si>
  <si>
    <t>16 ó: férfi döntő</t>
  </si>
  <si>
    <t>14:30-17 ó: férfi 52 kg, döntő, férfi 60 kg, döntő, férfi 69 kg, döntő, férfi 81 kg, döntő, férfi plusz 91 kg, döntő</t>
  </si>
  <si>
    <t>HEGYIKERÉKPÁR (Hadleigh Farm, Essex) – 1</t>
  </si>
  <si>
    <t>14:30-16:30 ó: férfi verseny (PARTI ANDRÁS)</t>
  </si>
  <si>
    <t>14:30-16:10 ó: egyéni összetett döntő</t>
  </si>
  <si>
    <t>ZÁRÓÜNNEPSÉG (Olimpiai Stadion)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</si>
</sst>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versenynapt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95"/>
  <sheetViews>
    <sheetView tabSelected="1" workbookViewId="0">
      <selection activeCell="B1" sqref="B1:B1395"/>
    </sheetView>
  </sheetViews>
  <sheetFormatPr defaultRowHeight="15"/>
  <cols>
    <col min="1" max="1" width="81.140625" bestFit="1" customWidth="1"/>
  </cols>
  <sheetData>
    <row r="1" spans="1:2">
      <c r="A1" t="s">
        <v>0</v>
      </c>
      <c r="B1" t="str">
        <f>IF(OR(LEFT(A1,1)="3",LEFT(A1,1)="4",LEFT(A1,1)="1",LEFT(A1,1)="2",LEFT(A1,1)="9",LEFT(A1,1)="8",LEFT(A1,1)="5",LEFT(A1,1)="6",LEFT(A1,1)="7",LEFT(A1,1)="-")," ",A1)</f>
        <v>július 27., péntek</v>
      </c>
    </row>
    <row r="2" spans="1:2">
      <c r="A2" t="s">
        <v>1</v>
      </c>
      <c r="B2" t="str">
        <f t="shared" ref="B2:B65" si="0">IF(OR(LEFT(A2,1)="3",LEFT(A2,1)="4",LEFT(A2,1)="1",LEFT(A2,1)="2",LEFT(A2,1)="9",LEFT(A2,1)="8",LEFT(A2,1)="5",LEFT(A2,1)="6",LEFT(A2,1)="7",LEFT(A2,1)="-")," ",A2)</f>
        <v>——————-</v>
      </c>
    </row>
    <row r="3" spans="1:2">
      <c r="B3">
        <f t="shared" si="0"/>
        <v>0</v>
      </c>
    </row>
    <row r="4" spans="1:2">
      <c r="A4" t="s">
        <v>2</v>
      </c>
      <c r="B4" t="str">
        <f t="shared" si="0"/>
        <v>ÍJÁSZAT (Lord's Cricket Ground)</v>
      </c>
    </row>
    <row r="5" spans="1:2">
      <c r="A5" t="s">
        <v>3</v>
      </c>
      <c r="B5" t="str">
        <f t="shared" si="0"/>
        <v xml:space="preserve"> </v>
      </c>
    </row>
    <row r="6" spans="1:2">
      <c r="A6" t="s">
        <v>4</v>
      </c>
      <c r="B6" t="str">
        <f t="shared" si="0"/>
        <v xml:space="preserve"> </v>
      </c>
    </row>
    <row r="7" spans="1:2">
      <c r="B7">
        <f t="shared" si="0"/>
        <v>0</v>
      </c>
    </row>
    <row r="8" spans="1:2">
      <c r="A8" t="s">
        <v>5</v>
      </c>
      <c r="B8" t="str">
        <f t="shared" si="0"/>
        <v>MEGNYITÓ ÜNNEPSÉG (Olimpiai Stadion)</v>
      </c>
    </row>
    <row r="9" spans="1:2">
      <c r="A9" t="s">
        <v>6</v>
      </c>
      <c r="B9" t="str">
        <f t="shared" si="0"/>
        <v xml:space="preserve"> </v>
      </c>
    </row>
    <row r="10" spans="1:2">
      <c r="B10">
        <f t="shared" si="0"/>
        <v>0</v>
      </c>
    </row>
    <row r="11" spans="1:2">
      <c r="A11" t="s">
        <v>7</v>
      </c>
      <c r="B11" t="str">
        <f t="shared" si="0"/>
        <v>július 28., szombat</v>
      </c>
    </row>
    <row r="12" spans="1:2">
      <c r="A12" t="s">
        <v>8</v>
      </c>
      <c r="B12" t="str">
        <f t="shared" si="0"/>
        <v>——————————————–</v>
      </c>
    </row>
    <row r="13" spans="1:2">
      <c r="B13">
        <f t="shared" si="0"/>
        <v>0</v>
      </c>
    </row>
    <row r="14" spans="1:2">
      <c r="A14" t="s">
        <v>9</v>
      </c>
      <c r="B14" t="str">
        <f t="shared" si="0"/>
        <v>SPORTLÖVÉSZET (The Royal Artillery Barracks) – 2</v>
      </c>
    </row>
    <row r="15" spans="1:2">
      <c r="A15" t="s">
        <v>10</v>
      </c>
      <c r="B15" t="str">
        <f t="shared" si="0"/>
        <v xml:space="preserve"> </v>
      </c>
    </row>
    <row r="16" spans="1:2">
      <c r="B16">
        <f t="shared" si="0"/>
        <v>0</v>
      </c>
    </row>
    <row r="17" spans="1:2">
      <c r="A17" t="s">
        <v>11</v>
      </c>
      <c r="B17" t="str">
        <f t="shared" si="0"/>
        <v>TOLLASLABDA (Wembley Arena)</v>
      </c>
    </row>
    <row r="18" spans="1:2">
      <c r="A18" t="s">
        <v>12</v>
      </c>
      <c r="B18" t="str">
        <f t="shared" si="0"/>
        <v xml:space="preserve"> </v>
      </c>
    </row>
    <row r="19" spans="1:2">
      <c r="A19" t="s">
        <v>13</v>
      </c>
      <c r="B19" t="str">
        <f t="shared" si="0"/>
        <v xml:space="preserve"> </v>
      </c>
    </row>
    <row r="20" spans="1:2">
      <c r="B20">
        <f t="shared" si="0"/>
        <v>0</v>
      </c>
    </row>
    <row r="21" spans="1:2">
      <c r="A21" t="s">
        <v>14</v>
      </c>
      <c r="B21" t="str">
        <f t="shared" si="0"/>
        <v>KOSÁRLABDA (Basketball Arena)</v>
      </c>
    </row>
    <row r="22" spans="1:2">
      <c r="A22" t="s">
        <v>15</v>
      </c>
      <c r="B22" t="str">
        <f t="shared" si="0"/>
        <v xml:space="preserve"> </v>
      </c>
    </row>
    <row r="23" spans="1:2">
      <c r="A23" t="s">
        <v>16</v>
      </c>
      <c r="B23" t="str">
        <f t="shared" si="0"/>
        <v xml:space="preserve"> </v>
      </c>
    </row>
    <row r="24" spans="1:2">
      <c r="A24" t="s">
        <v>17</v>
      </c>
      <c r="B24" t="str">
        <f t="shared" si="0"/>
        <v xml:space="preserve"> </v>
      </c>
    </row>
    <row r="25" spans="1:2">
      <c r="B25">
        <f t="shared" si="0"/>
        <v>0</v>
      </c>
    </row>
    <row r="26" spans="1:2">
      <c r="A26" t="s">
        <v>18</v>
      </c>
      <c r="B26" t="str">
        <f t="shared" si="0"/>
        <v>ÍJÁSZAT (Lord's Cricket Ground) – 1</v>
      </c>
    </row>
    <row r="27" spans="1:2">
      <c r="A27" t="s">
        <v>19</v>
      </c>
      <c r="B27" t="str">
        <f t="shared" si="0"/>
        <v xml:space="preserve"> </v>
      </c>
    </row>
    <row r="28" spans="1:2">
      <c r="A28" t="s">
        <v>20</v>
      </c>
      <c r="B28" t="str">
        <f t="shared" si="0"/>
        <v xml:space="preserve"> </v>
      </c>
    </row>
    <row r="29" spans="1:2">
      <c r="B29">
        <f t="shared" si="0"/>
        <v>0</v>
      </c>
    </row>
    <row r="30" spans="1:2">
      <c r="A30" t="s">
        <v>21</v>
      </c>
      <c r="B30" t="str">
        <f t="shared" si="0"/>
        <v>STRANDRÖPLABDA (Horse Guards Parade)</v>
      </c>
    </row>
    <row r="31" spans="1:2">
      <c r="A31" t="s">
        <v>22</v>
      </c>
      <c r="B31" t="str">
        <f t="shared" si="0"/>
        <v xml:space="preserve"> </v>
      </c>
    </row>
    <row r="32" spans="1:2">
      <c r="A32" t="s">
        <v>23</v>
      </c>
      <c r="B32" t="str">
        <f t="shared" si="0"/>
        <v xml:space="preserve"> </v>
      </c>
    </row>
    <row r="33" spans="1:2">
      <c r="A33" t="s">
        <v>24</v>
      </c>
      <c r="B33" t="str">
        <f t="shared" si="0"/>
        <v xml:space="preserve"> </v>
      </c>
    </row>
    <row r="34" spans="1:2">
      <c r="B34">
        <f t="shared" si="0"/>
        <v>0</v>
      </c>
    </row>
    <row r="35" spans="1:2">
      <c r="A35" t="s">
        <v>25</v>
      </c>
      <c r="B35" t="str">
        <f t="shared" si="0"/>
        <v>ASZTALITENISZ (ExCeL)</v>
      </c>
    </row>
    <row r="36" spans="1:2">
      <c r="A36" t="s">
        <v>26</v>
      </c>
      <c r="B36" t="str">
        <f t="shared" si="0"/>
        <v xml:space="preserve"> </v>
      </c>
    </row>
    <row r="37" spans="1:2">
      <c r="A37" t="s">
        <v>27</v>
      </c>
      <c r="B37" t="str">
        <f t="shared" si="0"/>
        <v xml:space="preserve"> </v>
      </c>
    </row>
    <row r="38" spans="1:2">
      <c r="A38" t="s">
        <v>28</v>
      </c>
      <c r="B38" t="str">
        <f t="shared" si="0"/>
        <v xml:space="preserve"> </v>
      </c>
    </row>
    <row r="39" spans="1:2">
      <c r="B39">
        <f t="shared" si="0"/>
        <v>0</v>
      </c>
    </row>
    <row r="40" spans="1:2">
      <c r="A40" t="s">
        <v>29</v>
      </c>
      <c r="B40" t="str">
        <f t="shared" si="0"/>
        <v>CSELGÁNCS (ExCeL) – 2</v>
      </c>
    </row>
    <row r="41" spans="1:2">
      <c r="A41" t="s">
        <v>30</v>
      </c>
      <c r="B41" t="str">
        <f t="shared" si="0"/>
        <v xml:space="preserve"> </v>
      </c>
    </row>
    <row r="42" spans="1:2">
      <c r="A42" t="s">
        <v>31</v>
      </c>
      <c r="B42" t="str">
        <f t="shared" si="0"/>
        <v xml:space="preserve"> </v>
      </c>
    </row>
    <row r="43" spans="1:2">
      <c r="B43">
        <f t="shared" si="0"/>
        <v>0</v>
      </c>
    </row>
    <row r="44" spans="1:2">
      <c r="A44" t="s">
        <v>32</v>
      </c>
      <c r="B44" t="str">
        <f t="shared" si="0"/>
        <v>EVEZÉS (Eton Dorney, Buckinghamshire)</v>
      </c>
    </row>
    <row r="45" spans="1:2">
      <c r="A45" t="s">
        <v>33</v>
      </c>
      <c r="B45" t="str">
        <f t="shared" si="0"/>
        <v xml:space="preserve"> </v>
      </c>
    </row>
    <row r="46" spans="1:2">
      <c r="B46">
        <f t="shared" si="0"/>
        <v>0</v>
      </c>
    </row>
    <row r="47" spans="1:2">
      <c r="A47" t="s">
        <v>34</v>
      </c>
      <c r="B47" t="str">
        <f t="shared" si="0"/>
        <v>RÖPLABDA (Earls Court)</v>
      </c>
    </row>
    <row r="48" spans="1:2">
      <c r="A48" t="s">
        <v>35</v>
      </c>
      <c r="B48" t="str">
        <f t="shared" si="0"/>
        <v xml:space="preserve"> </v>
      </c>
    </row>
    <row r="49" spans="1:2">
      <c r="A49" t="s">
        <v>36</v>
      </c>
      <c r="B49" t="str">
        <f t="shared" si="0"/>
        <v xml:space="preserve"> </v>
      </c>
    </row>
    <row r="50" spans="1:2">
      <c r="B50">
        <f t="shared" si="0"/>
        <v>0</v>
      </c>
    </row>
    <row r="51" spans="1:2">
      <c r="A51" t="s">
        <v>37</v>
      </c>
      <c r="B51" t="str">
        <f t="shared" si="0"/>
        <v>KÉZILABDA (Copper Box)</v>
      </c>
    </row>
    <row r="52" spans="1:2">
      <c r="A52" t="s">
        <v>38</v>
      </c>
      <c r="B52" t="str">
        <f t="shared" si="0"/>
        <v xml:space="preserve"> </v>
      </c>
    </row>
    <row r="53" spans="1:2">
      <c r="A53" t="s">
        <v>39</v>
      </c>
      <c r="B53" t="str">
        <f t="shared" si="0"/>
        <v xml:space="preserve"> </v>
      </c>
    </row>
    <row r="54" spans="1:2">
      <c r="A54" t="s">
        <v>40</v>
      </c>
      <c r="B54" t="str">
        <f t="shared" si="0"/>
        <v xml:space="preserve"> </v>
      </c>
    </row>
    <row r="55" spans="1:2">
      <c r="B55">
        <f t="shared" si="0"/>
        <v>0</v>
      </c>
    </row>
    <row r="56" spans="1:2">
      <c r="A56" t="s">
        <v>41</v>
      </c>
      <c r="B56" t="str">
        <f t="shared" si="0"/>
        <v>LOVASSPORT (Greenwich Park)</v>
      </c>
    </row>
    <row r="57" spans="1:2">
      <c r="A57" t="s">
        <v>42</v>
      </c>
      <c r="B57" t="str">
        <f t="shared" si="0"/>
        <v xml:space="preserve"> </v>
      </c>
    </row>
    <row r="58" spans="1:2">
      <c r="B58">
        <f t="shared" si="0"/>
        <v>0</v>
      </c>
    </row>
    <row r="59" spans="1:2">
      <c r="A59" t="s">
        <v>43</v>
      </c>
      <c r="B59" t="str">
        <f t="shared" si="0"/>
        <v>KERÉKPÁR (Road The Mall) – 1</v>
      </c>
    </row>
    <row r="60" spans="1:2">
      <c r="A60" t="s">
        <v>44</v>
      </c>
      <c r="B60" t="str">
        <f t="shared" si="0"/>
        <v xml:space="preserve"> </v>
      </c>
    </row>
    <row r="61" spans="1:2">
      <c r="B61">
        <f t="shared" si="0"/>
        <v>0</v>
      </c>
    </row>
    <row r="62" spans="1:2">
      <c r="A62" t="s">
        <v>45</v>
      </c>
      <c r="B62" t="str">
        <f t="shared" si="0"/>
        <v>ÚSZÁS (Aquatics Centre) – 4</v>
      </c>
    </row>
    <row r="63" spans="1:2">
      <c r="A63" t="s">
        <v>46</v>
      </c>
      <c r="B63" t="str">
        <f t="shared" si="0"/>
        <v xml:space="preserve"> </v>
      </c>
    </row>
    <row r="64" spans="1:2">
      <c r="A64" t="s">
        <v>47</v>
      </c>
      <c r="B64" t="str">
        <f t="shared" si="0"/>
        <v xml:space="preserve"> </v>
      </c>
    </row>
    <row r="65" spans="1:2">
      <c r="B65">
        <f t="shared" si="0"/>
        <v>0</v>
      </c>
    </row>
    <row r="66" spans="1:2">
      <c r="A66" t="s">
        <v>48</v>
      </c>
      <c r="B66" t="str">
        <f t="shared" ref="B66:B129" si="1">IF(OR(LEFT(A66,1)="3",LEFT(A66,1)="4",LEFT(A66,1)="1",LEFT(A66,1)="2",LEFT(A66,1)="9",LEFT(A66,1)="8",LEFT(A66,1)="5",LEFT(A66,1)="6",LEFT(A66,1)="7",LEFT(A66,1)="-")," ",A66)</f>
        <v>VÍVÁS (ExCeL) – 1</v>
      </c>
    </row>
    <row r="67" spans="1:2">
      <c r="A67" t="s">
        <v>49</v>
      </c>
      <c r="B67" t="str">
        <f t="shared" si="1"/>
        <v xml:space="preserve"> </v>
      </c>
    </row>
    <row r="68" spans="1:2">
      <c r="A68" t="s">
        <v>50</v>
      </c>
      <c r="B68" t="str">
        <f t="shared" si="1"/>
        <v xml:space="preserve"> </v>
      </c>
    </row>
    <row r="69" spans="1:2">
      <c r="B69">
        <f t="shared" si="1"/>
        <v>0</v>
      </c>
    </row>
    <row r="70" spans="1:2">
      <c r="A70" t="s">
        <v>51</v>
      </c>
      <c r="B70" t="str">
        <f t="shared" si="1"/>
        <v>TORNA (Artistic North Greenwich Arena)</v>
      </c>
    </row>
    <row r="71" spans="1:2">
      <c r="A71" t="s">
        <v>52</v>
      </c>
      <c r="B71" t="str">
        <f t="shared" si="1"/>
        <v xml:space="preserve"> </v>
      </c>
    </row>
    <row r="72" spans="1:2">
      <c r="A72" t="s">
        <v>53</v>
      </c>
      <c r="B72" t="str">
        <f t="shared" si="1"/>
        <v xml:space="preserve"> </v>
      </c>
    </row>
    <row r="73" spans="1:2">
      <c r="A73" t="s">
        <v>54</v>
      </c>
      <c r="B73" t="str">
        <f t="shared" si="1"/>
        <v xml:space="preserve"> </v>
      </c>
    </row>
    <row r="74" spans="1:2">
      <c r="B74">
        <f t="shared" si="1"/>
        <v>0</v>
      </c>
    </row>
    <row r="75" spans="1:2">
      <c r="A75" t="s">
        <v>55</v>
      </c>
      <c r="B75" t="str">
        <f t="shared" si="1"/>
        <v>TENISZ (Wimbledon)</v>
      </c>
    </row>
    <row r="76" spans="1:2">
      <c r="A76" t="s">
        <v>56</v>
      </c>
      <c r="B76" t="str">
        <f t="shared" si="1"/>
        <v xml:space="preserve"> </v>
      </c>
    </row>
    <row r="77" spans="1:2">
      <c r="B77">
        <f t="shared" si="1"/>
        <v>0</v>
      </c>
    </row>
    <row r="78" spans="1:2">
      <c r="A78" t="s">
        <v>57</v>
      </c>
      <c r="B78" t="str">
        <f t="shared" si="1"/>
        <v>LABDARÚGÁS (Coventry, Cardiff, Glasgow)</v>
      </c>
    </row>
    <row r="79" spans="1:2">
      <c r="A79" t="s">
        <v>58</v>
      </c>
      <c r="B79" t="str">
        <f t="shared" si="1"/>
        <v xml:space="preserve"> </v>
      </c>
    </row>
    <row r="80" spans="1:2">
      <c r="A80" t="s">
        <v>59</v>
      </c>
      <c r="B80" t="str">
        <f t="shared" si="1"/>
        <v xml:space="preserve"> </v>
      </c>
    </row>
    <row r="81" spans="1:2">
      <c r="A81" t="s">
        <v>60</v>
      </c>
      <c r="B81" t="str">
        <f t="shared" si="1"/>
        <v xml:space="preserve"> </v>
      </c>
    </row>
    <row r="82" spans="1:2">
      <c r="B82">
        <f t="shared" si="1"/>
        <v>0</v>
      </c>
    </row>
    <row r="83" spans="1:2">
      <c r="A83" t="s">
        <v>61</v>
      </c>
      <c r="B83" t="str">
        <f t="shared" si="1"/>
        <v>TOLLASLABDA (Webley Arena)</v>
      </c>
    </row>
    <row r="84" spans="1:2">
      <c r="A84" t="s">
        <v>62</v>
      </c>
      <c r="B84" t="str">
        <f t="shared" si="1"/>
        <v xml:space="preserve"> </v>
      </c>
    </row>
    <row r="85" spans="1:2">
      <c r="B85">
        <f t="shared" si="1"/>
        <v>0</v>
      </c>
    </row>
    <row r="86" spans="1:2">
      <c r="A86" t="s">
        <v>63</v>
      </c>
      <c r="B86" t="str">
        <f t="shared" si="1"/>
        <v>ÖKÖLVÍVÁS (ExCeL)</v>
      </c>
    </row>
    <row r="87" spans="1:2">
      <c r="A87" t="s">
        <v>64</v>
      </c>
      <c r="B87" t="str">
        <f t="shared" si="1"/>
        <v xml:space="preserve"> </v>
      </c>
    </row>
    <row r="88" spans="1:2">
      <c r="A88" t="s">
        <v>65</v>
      </c>
      <c r="B88" t="str">
        <f t="shared" si="1"/>
        <v xml:space="preserve"> </v>
      </c>
    </row>
    <row r="89" spans="1:2">
      <c r="B89">
        <f t="shared" si="1"/>
        <v>0</v>
      </c>
    </row>
    <row r="90" spans="1:2">
      <c r="A90" t="s">
        <v>66</v>
      </c>
      <c r="B90" t="str">
        <f t="shared" si="1"/>
        <v>SÚLYEMELÉS (ExCeL) – 1</v>
      </c>
    </row>
    <row r="91" spans="1:2">
      <c r="A91" t="s">
        <v>67</v>
      </c>
      <c r="B91" t="str">
        <f t="shared" si="1"/>
        <v xml:space="preserve"> </v>
      </c>
    </row>
    <row r="92" spans="1:2">
      <c r="B92">
        <f t="shared" si="1"/>
        <v>0</v>
      </c>
    </row>
    <row r="93" spans="1:2">
      <c r="A93" t="s">
        <v>68</v>
      </c>
      <c r="B93" t="str">
        <f t="shared" si="1"/>
        <v>július 29., vasárnap</v>
      </c>
    </row>
    <row r="94" spans="1:2">
      <c r="A94" t="s">
        <v>69</v>
      </c>
      <c r="B94" t="str">
        <f t="shared" si="1"/>
        <v>———————————————</v>
      </c>
    </row>
    <row r="95" spans="1:2">
      <c r="A95" t="s">
        <v>70</v>
      </c>
      <c r="B95" t="str">
        <f t="shared" si="1"/>
        <v xml:space="preserve"> </v>
      </c>
    </row>
    <row r="96" spans="1:2">
      <c r="A96" t="s">
        <v>11</v>
      </c>
      <c r="B96" t="str">
        <f t="shared" si="1"/>
        <v>TOLLASLABDA (Wembley Arena)</v>
      </c>
    </row>
    <row r="97" spans="1:2">
      <c r="A97" t="s">
        <v>71</v>
      </c>
      <c r="B97" t="str">
        <f t="shared" si="1"/>
        <v xml:space="preserve"> </v>
      </c>
    </row>
    <row r="98" spans="1:2">
      <c r="A98" t="s">
        <v>62</v>
      </c>
      <c r="B98" t="str">
        <f t="shared" si="1"/>
        <v xml:space="preserve"> </v>
      </c>
    </row>
    <row r="99" spans="1:2">
      <c r="A99" t="s">
        <v>72</v>
      </c>
      <c r="B99" t="str">
        <f t="shared" si="1"/>
        <v xml:space="preserve"> </v>
      </c>
    </row>
    <row r="100" spans="1:2">
      <c r="B100">
        <f t="shared" si="1"/>
        <v>0</v>
      </c>
    </row>
    <row r="101" spans="1:2">
      <c r="A101" t="s">
        <v>73</v>
      </c>
      <c r="B101" t="str">
        <f t="shared" si="1"/>
        <v>GYEPLABDA (Riverbank Arena)</v>
      </c>
    </row>
    <row r="102" spans="1:2">
      <c r="A102" t="s">
        <v>74</v>
      </c>
      <c r="B102" t="str">
        <f t="shared" si="1"/>
        <v xml:space="preserve"> </v>
      </c>
    </row>
    <row r="103" spans="1:2">
      <c r="A103" t="s">
        <v>75</v>
      </c>
      <c r="B103" t="str">
        <f t="shared" si="1"/>
        <v xml:space="preserve"> </v>
      </c>
    </row>
    <row r="104" spans="1:2">
      <c r="A104" t="s">
        <v>76</v>
      </c>
      <c r="B104" t="str">
        <f t="shared" si="1"/>
        <v xml:space="preserve"> </v>
      </c>
    </row>
    <row r="105" spans="1:2">
      <c r="B105">
        <f t="shared" si="1"/>
        <v>0</v>
      </c>
    </row>
    <row r="106" spans="1:2">
      <c r="A106" t="s">
        <v>18</v>
      </c>
      <c r="B106" t="str">
        <f t="shared" si="1"/>
        <v>ÍJÁSZAT (Lord's Cricket Ground) – 1</v>
      </c>
    </row>
    <row r="107" spans="1:2">
      <c r="A107" t="s">
        <v>77</v>
      </c>
      <c r="B107" t="str">
        <f t="shared" si="1"/>
        <v xml:space="preserve"> </v>
      </c>
    </row>
    <row r="108" spans="1:2">
      <c r="A108" t="s">
        <v>78</v>
      </c>
      <c r="B108" t="str">
        <f t="shared" si="1"/>
        <v xml:space="preserve"> </v>
      </c>
    </row>
    <row r="109" spans="1:2">
      <c r="B109">
        <f t="shared" si="1"/>
        <v>0</v>
      </c>
    </row>
    <row r="110" spans="1:2">
      <c r="A110" t="s">
        <v>14</v>
      </c>
      <c r="B110" t="str">
        <f t="shared" si="1"/>
        <v>KOSÁRLABDA (Basketball Arena)</v>
      </c>
    </row>
    <row r="111" spans="1:2">
      <c r="A111" t="s">
        <v>79</v>
      </c>
      <c r="B111" t="str">
        <f t="shared" si="1"/>
        <v xml:space="preserve"> </v>
      </c>
    </row>
    <row r="112" spans="1:2">
      <c r="A112" t="s">
        <v>80</v>
      </c>
      <c r="B112" t="str">
        <f t="shared" si="1"/>
        <v xml:space="preserve"> </v>
      </c>
    </row>
    <row r="113" spans="1:2">
      <c r="A113" t="s">
        <v>81</v>
      </c>
      <c r="B113" t="str">
        <f t="shared" si="1"/>
        <v xml:space="preserve"> </v>
      </c>
    </row>
    <row r="114" spans="1:2">
      <c r="B114">
        <f t="shared" si="1"/>
        <v>0</v>
      </c>
    </row>
    <row r="115" spans="1:2">
      <c r="A115" t="s">
        <v>21</v>
      </c>
      <c r="B115" t="str">
        <f t="shared" si="1"/>
        <v>STRANDRÖPLABDA (Horse Guards Parade)</v>
      </c>
    </row>
    <row r="116" spans="1:2">
      <c r="A116" t="s">
        <v>22</v>
      </c>
      <c r="B116" t="str">
        <f t="shared" si="1"/>
        <v xml:space="preserve"> </v>
      </c>
    </row>
    <row r="117" spans="1:2">
      <c r="A117" t="s">
        <v>23</v>
      </c>
      <c r="B117" t="str">
        <f t="shared" si="1"/>
        <v xml:space="preserve"> </v>
      </c>
    </row>
    <row r="118" spans="1:2">
      <c r="A118" t="s">
        <v>24</v>
      </c>
      <c r="B118" t="str">
        <f t="shared" si="1"/>
        <v xml:space="preserve"> </v>
      </c>
    </row>
    <row r="119" spans="1:2">
      <c r="B119">
        <f t="shared" si="1"/>
        <v>0</v>
      </c>
    </row>
    <row r="120" spans="1:2">
      <c r="A120" t="s">
        <v>25</v>
      </c>
      <c r="B120" t="str">
        <f t="shared" si="1"/>
        <v>ASZTALITENISZ (ExCeL)</v>
      </c>
    </row>
    <row r="121" spans="1:2">
      <c r="A121" t="s">
        <v>82</v>
      </c>
      <c r="B121" t="str">
        <f t="shared" si="1"/>
        <v xml:space="preserve"> </v>
      </c>
    </row>
    <row r="122" spans="1:2">
      <c r="A122" t="s">
        <v>83</v>
      </c>
      <c r="B122" t="str">
        <f t="shared" si="1"/>
        <v xml:space="preserve"> </v>
      </c>
    </row>
    <row r="123" spans="1:2">
      <c r="A123" t="s">
        <v>84</v>
      </c>
      <c r="B123" t="str">
        <f t="shared" si="1"/>
        <v xml:space="preserve"> </v>
      </c>
    </row>
    <row r="124" spans="1:2">
      <c r="B124">
        <f t="shared" si="1"/>
        <v>0</v>
      </c>
    </row>
    <row r="125" spans="1:2">
      <c r="A125" t="s">
        <v>9</v>
      </c>
      <c r="B125" t="str">
        <f t="shared" si="1"/>
        <v>SPORTLÖVÉSZET (The Royal Artillery Barracks) – 2</v>
      </c>
    </row>
    <row r="126" spans="1:2">
      <c r="A126" t="s">
        <v>85</v>
      </c>
      <c r="B126" t="str">
        <f t="shared" si="1"/>
        <v xml:space="preserve"> </v>
      </c>
    </row>
    <row r="127" spans="1:2">
      <c r="B127">
        <f t="shared" si="1"/>
        <v>0</v>
      </c>
    </row>
    <row r="128" spans="1:2">
      <c r="A128" t="s">
        <v>86</v>
      </c>
      <c r="B128" t="str">
        <f t="shared" si="1"/>
        <v>TORNA (North Greenwich Arena)</v>
      </c>
    </row>
    <row r="129" spans="1:2">
      <c r="A129" t="s">
        <v>87</v>
      </c>
      <c r="B129" t="str">
        <f t="shared" si="1"/>
        <v xml:space="preserve"> </v>
      </c>
    </row>
    <row r="130" spans="1:2">
      <c r="A130" t="s">
        <v>88</v>
      </c>
      <c r="B130" t="str">
        <f t="shared" ref="B130:B193" si="2">IF(OR(LEFT(A130,1)="3",LEFT(A130,1)="4",LEFT(A130,1)="1",LEFT(A130,1)="2",LEFT(A130,1)="9",LEFT(A130,1)="8",LEFT(A130,1)="5",LEFT(A130,1)="6",LEFT(A130,1)="7",LEFT(A130,1)="-")," ",A130)</f>
        <v xml:space="preserve"> </v>
      </c>
    </row>
    <row r="131" spans="1:2">
      <c r="A131" t="s">
        <v>89</v>
      </c>
      <c r="B131" t="str">
        <f t="shared" si="2"/>
        <v xml:space="preserve"> </v>
      </c>
    </row>
    <row r="132" spans="1:2">
      <c r="B132">
        <f t="shared" si="2"/>
        <v>0</v>
      </c>
    </row>
    <row r="133" spans="1:2">
      <c r="A133" t="s">
        <v>29</v>
      </c>
      <c r="B133" t="str">
        <f t="shared" si="2"/>
        <v>CSELGÁNCS (ExCeL) – 2</v>
      </c>
    </row>
    <row r="134" spans="1:2">
      <c r="A134" t="s">
        <v>90</v>
      </c>
      <c r="B134" t="str">
        <f t="shared" si="2"/>
        <v xml:space="preserve"> </v>
      </c>
    </row>
    <row r="135" spans="1:2">
      <c r="A135" t="s">
        <v>91</v>
      </c>
      <c r="B135" t="str">
        <f t="shared" si="2"/>
        <v xml:space="preserve"> </v>
      </c>
    </row>
    <row r="136" spans="1:2">
      <c r="B136">
        <f t="shared" si="2"/>
        <v>0</v>
      </c>
    </row>
    <row r="137" spans="1:2">
      <c r="A137" t="s">
        <v>32</v>
      </c>
      <c r="B137" t="str">
        <f t="shared" si="2"/>
        <v>EVEZÉS (Eton Dorney, Buckinghamshire)</v>
      </c>
    </row>
    <row r="138" spans="1:2">
      <c r="A138" t="s">
        <v>92</v>
      </c>
      <c r="B138" t="str">
        <f t="shared" si="2"/>
        <v xml:space="preserve"> </v>
      </c>
    </row>
    <row r="139" spans="1:2">
      <c r="B139">
        <f t="shared" si="2"/>
        <v>0</v>
      </c>
    </row>
    <row r="140" spans="1:2">
      <c r="A140" t="s">
        <v>34</v>
      </c>
      <c r="B140" t="str">
        <f t="shared" si="2"/>
        <v>RÖPLABDA (Earls Court)</v>
      </c>
    </row>
    <row r="141" spans="1:2">
      <c r="A141" t="s">
        <v>93</v>
      </c>
      <c r="B141" t="str">
        <f t="shared" si="2"/>
        <v xml:space="preserve"> </v>
      </c>
    </row>
    <row r="142" spans="1:2">
      <c r="A142" t="s">
        <v>94</v>
      </c>
      <c r="B142" t="str">
        <f t="shared" si="2"/>
        <v xml:space="preserve"> </v>
      </c>
    </row>
    <row r="143" spans="1:2">
      <c r="A143" t="s">
        <v>95</v>
      </c>
      <c r="B143" t="str">
        <f t="shared" si="2"/>
        <v xml:space="preserve"> </v>
      </c>
    </row>
    <row r="144" spans="1:2">
      <c r="B144">
        <f t="shared" si="2"/>
        <v>0</v>
      </c>
    </row>
    <row r="145" spans="1:2">
      <c r="A145" t="s">
        <v>37</v>
      </c>
      <c r="B145" t="str">
        <f t="shared" si="2"/>
        <v>KÉZILABDA (Copper Box)</v>
      </c>
    </row>
    <row r="146" spans="1:2">
      <c r="A146" t="s">
        <v>96</v>
      </c>
      <c r="B146" t="str">
        <f t="shared" si="2"/>
        <v>férfi csoportmérkőzések -</v>
      </c>
    </row>
    <row r="147" spans="1:2">
      <c r="A147" t="s">
        <v>97</v>
      </c>
      <c r="B147" t="str">
        <f t="shared" si="2"/>
        <v>A csoport:</v>
      </c>
    </row>
    <row r="148" spans="1:2">
      <c r="A148" t="s">
        <v>98</v>
      </c>
      <c r="B148" t="str">
        <f t="shared" si="2"/>
        <v xml:space="preserve"> </v>
      </c>
    </row>
    <row r="149" spans="1:2">
      <c r="A149" t="s">
        <v>99</v>
      </c>
      <c r="B149" t="str">
        <f t="shared" si="2"/>
        <v xml:space="preserve"> </v>
      </c>
    </row>
    <row r="150" spans="1:2">
      <c r="A150" t="s">
        <v>100</v>
      </c>
      <c r="B150" t="str">
        <f t="shared" si="2"/>
        <v xml:space="preserve"> </v>
      </c>
    </row>
    <row r="151" spans="1:2">
      <c r="A151" t="s">
        <v>101</v>
      </c>
      <c r="B151" t="str">
        <f t="shared" si="2"/>
        <v>B csoport:</v>
      </c>
    </row>
    <row r="152" spans="1:2">
      <c r="A152" t="s">
        <v>102</v>
      </c>
      <c r="B152" t="str">
        <f t="shared" si="2"/>
        <v xml:space="preserve"> </v>
      </c>
    </row>
    <row r="153" spans="1:2">
      <c r="A153" t="s">
        <v>103</v>
      </c>
      <c r="B153" t="str">
        <f t="shared" si="2"/>
        <v xml:space="preserve"> </v>
      </c>
    </row>
    <row r="154" spans="1:2">
      <c r="A154" t="s">
        <v>104</v>
      </c>
      <c r="B154" t="str">
        <f t="shared" si="2"/>
        <v xml:space="preserve"> </v>
      </c>
    </row>
    <row r="155" spans="1:2">
      <c r="B155">
        <f t="shared" si="2"/>
        <v>0</v>
      </c>
    </row>
    <row r="156" spans="1:2">
      <c r="A156" t="s">
        <v>105</v>
      </c>
      <c r="B156" t="str">
        <f t="shared" si="2"/>
        <v>LOVASSPORT    (Greenwich Park)</v>
      </c>
    </row>
    <row r="157" spans="1:2">
      <c r="A157" t="s">
        <v>106</v>
      </c>
      <c r="B157" t="str">
        <f t="shared" si="2"/>
        <v xml:space="preserve"> </v>
      </c>
    </row>
    <row r="158" spans="1:2">
      <c r="B158">
        <f t="shared" si="2"/>
        <v>0</v>
      </c>
    </row>
    <row r="159" spans="1:2">
      <c r="A159" t="s">
        <v>45</v>
      </c>
      <c r="B159" t="str">
        <f t="shared" si="2"/>
        <v>ÚSZÁS (Aquatics Centre) – 4</v>
      </c>
    </row>
    <row r="160" spans="1:2">
      <c r="A160" t="s">
        <v>107</v>
      </c>
      <c r="B160" t="str">
        <f t="shared" si="2"/>
        <v xml:space="preserve"> </v>
      </c>
    </row>
    <row r="161" spans="1:2">
      <c r="A161" t="s">
        <v>108</v>
      </c>
      <c r="B161" t="str">
        <f t="shared" si="2"/>
        <v xml:space="preserve"> </v>
      </c>
    </row>
    <row r="162" spans="1:2">
      <c r="B162">
        <f t="shared" si="2"/>
        <v>0</v>
      </c>
    </row>
    <row r="163" spans="1:2">
      <c r="A163" t="s">
        <v>109</v>
      </c>
      <c r="B163" t="str">
        <f t="shared" si="2"/>
        <v>SÚLYEMELÉS (ExCeL) – 2</v>
      </c>
    </row>
    <row r="164" spans="1:2">
      <c r="A164" t="s">
        <v>110</v>
      </c>
      <c r="B164" t="str">
        <f t="shared" si="2"/>
        <v xml:space="preserve"> </v>
      </c>
    </row>
    <row r="165" spans="1:2">
      <c r="A165" t="s">
        <v>111</v>
      </c>
      <c r="B165" t="str">
        <f t="shared" si="2"/>
        <v xml:space="preserve"> </v>
      </c>
    </row>
    <row r="166" spans="1:2">
      <c r="A166" t="s">
        <v>112</v>
      </c>
      <c r="B166" t="str">
        <f t="shared" si="2"/>
        <v xml:space="preserve"> </v>
      </c>
    </row>
    <row r="167" spans="1:2">
      <c r="B167">
        <f t="shared" si="2"/>
        <v>0</v>
      </c>
    </row>
    <row r="168" spans="1:2">
      <c r="A168" t="s">
        <v>113</v>
      </c>
      <c r="B168" t="str">
        <f t="shared" si="2"/>
        <v>VÍZILABDA (Water Polo Arena)</v>
      </c>
    </row>
    <row r="169" spans="1:2">
      <c r="A169" t="s">
        <v>114</v>
      </c>
      <c r="B169" t="str">
        <f t="shared" si="2"/>
        <v>férfi csoportmérkőzések:</v>
      </c>
    </row>
    <row r="170" spans="1:2">
      <c r="A170" t="s">
        <v>97</v>
      </c>
      <c r="B170" t="str">
        <f t="shared" si="2"/>
        <v>A csoport:</v>
      </c>
    </row>
    <row r="171" spans="1:2">
      <c r="A171" t="s">
        <v>115</v>
      </c>
      <c r="B171" t="str">
        <f t="shared" si="2"/>
        <v xml:space="preserve"> </v>
      </c>
    </row>
    <row r="172" spans="1:2">
      <c r="A172" t="s">
        <v>116</v>
      </c>
      <c r="B172" t="str">
        <f t="shared" si="2"/>
        <v xml:space="preserve"> </v>
      </c>
    </row>
    <row r="173" spans="1:2">
      <c r="A173" t="s">
        <v>117</v>
      </c>
      <c r="B173" t="str">
        <f t="shared" si="2"/>
        <v xml:space="preserve"> </v>
      </c>
    </row>
    <row r="174" spans="1:2">
      <c r="A174" t="s">
        <v>101</v>
      </c>
      <c r="B174" t="str">
        <f t="shared" si="2"/>
        <v>B csoport:</v>
      </c>
    </row>
    <row r="175" spans="1:2">
      <c r="A175" t="s">
        <v>118</v>
      </c>
      <c r="B175" t="str">
        <f t="shared" si="2"/>
        <v xml:space="preserve"> </v>
      </c>
    </row>
    <row r="176" spans="1:2">
      <c r="A176" t="s">
        <v>119</v>
      </c>
      <c r="B176" t="str">
        <f t="shared" si="2"/>
        <v xml:space="preserve"> </v>
      </c>
    </row>
    <row r="177" spans="1:2">
      <c r="A177" t="s">
        <v>120</v>
      </c>
      <c r="B177" t="str">
        <f t="shared" si="2"/>
        <v xml:space="preserve"> </v>
      </c>
    </row>
    <row r="178" spans="1:2">
      <c r="B178">
        <f t="shared" si="2"/>
        <v>0</v>
      </c>
    </row>
    <row r="179" spans="1:2">
      <c r="A179" t="s">
        <v>48</v>
      </c>
      <c r="B179" t="str">
        <f t="shared" si="2"/>
        <v>VÍVÁS (ExCeL) – 1</v>
      </c>
    </row>
    <row r="180" spans="1:2">
      <c r="A180" t="s">
        <v>121</v>
      </c>
      <c r="B180" t="str">
        <f t="shared" si="2"/>
        <v xml:space="preserve"> </v>
      </c>
    </row>
    <row r="181" spans="1:2">
      <c r="A181" t="s">
        <v>122</v>
      </c>
      <c r="B181" t="str">
        <f t="shared" si="2"/>
        <v xml:space="preserve"> </v>
      </c>
    </row>
    <row r="182" spans="1:2">
      <c r="B182">
        <f t="shared" si="2"/>
        <v>0</v>
      </c>
    </row>
    <row r="183" spans="1:2">
      <c r="A183" t="s">
        <v>55</v>
      </c>
      <c r="B183" t="str">
        <f t="shared" si="2"/>
        <v>TENISZ (Wimbledon)</v>
      </c>
    </row>
    <row r="184" spans="1:2">
      <c r="A184" t="s">
        <v>123</v>
      </c>
      <c r="B184" t="str">
        <f t="shared" si="2"/>
        <v xml:space="preserve"> </v>
      </c>
    </row>
    <row r="185" spans="1:2">
      <c r="B185">
        <f t="shared" si="2"/>
        <v>0</v>
      </c>
    </row>
    <row r="186" spans="1:2">
      <c r="A186" t="s">
        <v>43</v>
      </c>
      <c r="B186" t="str">
        <f t="shared" si="2"/>
        <v>KERÉKPÁR (Road The Mall) – 1</v>
      </c>
    </row>
    <row r="187" spans="1:2">
      <c r="A187" t="s">
        <v>124</v>
      </c>
      <c r="B187" t="str">
        <f t="shared" si="2"/>
        <v xml:space="preserve"> </v>
      </c>
    </row>
    <row r="188" spans="1:2">
      <c r="B188">
        <f t="shared" si="2"/>
        <v>0</v>
      </c>
    </row>
    <row r="189" spans="1:2">
      <c r="A189" t="s">
        <v>125</v>
      </c>
      <c r="B189" t="str">
        <f t="shared" si="2"/>
        <v>LABDARÚGÁS (Manchester, Coventry, London Wembley, Newcastle)</v>
      </c>
    </row>
    <row r="190" spans="1:2">
      <c r="A190" t="s">
        <v>126</v>
      </c>
      <c r="B190" t="str">
        <f t="shared" si="2"/>
        <v xml:space="preserve"> </v>
      </c>
    </row>
    <row r="191" spans="1:2">
      <c r="A191" t="s">
        <v>127</v>
      </c>
      <c r="B191" t="str">
        <f t="shared" si="2"/>
        <v xml:space="preserve"> </v>
      </c>
    </row>
    <row r="192" spans="1:2">
      <c r="A192" t="s">
        <v>128</v>
      </c>
      <c r="B192" t="str">
        <f t="shared" si="2"/>
        <v xml:space="preserve"> </v>
      </c>
    </row>
    <row r="193" spans="1:2">
      <c r="B193">
        <f t="shared" si="2"/>
        <v>0</v>
      </c>
    </row>
    <row r="194" spans="1:2">
      <c r="A194" t="s">
        <v>129</v>
      </c>
      <c r="B194" t="str">
        <f t="shared" ref="B194:B257" si="3">IF(OR(LEFT(A194,1)="3",LEFT(A194,1)="4",LEFT(A194,1)="1",LEFT(A194,1)="2",LEFT(A194,1)="9",LEFT(A194,1)="8",LEFT(A194,1)="5",LEFT(A194,1)="6",LEFT(A194,1)="7",LEFT(A194,1)="-")," ",A194)</f>
        <v>VITORLÁZÁS (Weymouth and Portland, Dorset)</v>
      </c>
    </row>
    <row r="195" spans="1:2">
      <c r="A195" t="s">
        <v>130</v>
      </c>
      <c r="B195" t="str">
        <f t="shared" si="3"/>
        <v xml:space="preserve"> </v>
      </c>
    </row>
    <row r="196" spans="1:2">
      <c r="B196">
        <f t="shared" si="3"/>
        <v>0</v>
      </c>
    </row>
    <row r="197" spans="1:2">
      <c r="A197" t="s">
        <v>131</v>
      </c>
      <c r="B197" t="str">
        <f t="shared" si="3"/>
        <v>KAJAK-KENU, SZLALOM (Lee Valley White Water Centre, Hertfordshire)</v>
      </c>
    </row>
    <row r="198" spans="1:2">
      <c r="A198" t="s">
        <v>132</v>
      </c>
      <c r="B198" t="str">
        <f t="shared" si="3"/>
        <v xml:space="preserve"> </v>
      </c>
    </row>
    <row r="199" spans="1:2">
      <c r="B199">
        <f t="shared" si="3"/>
        <v>0</v>
      </c>
    </row>
    <row r="200" spans="1:2">
      <c r="A200" t="s">
        <v>63</v>
      </c>
      <c r="B200" t="str">
        <f t="shared" si="3"/>
        <v>ÖKÖLVÍVÁS (ExCeL)</v>
      </c>
    </row>
    <row r="201" spans="1:2">
      <c r="A201" t="s">
        <v>133</v>
      </c>
      <c r="B201" t="str">
        <f t="shared" si="3"/>
        <v xml:space="preserve"> </v>
      </c>
    </row>
    <row r="202" spans="1:2">
      <c r="A202" t="s">
        <v>134</v>
      </c>
      <c r="B202" t="str">
        <f t="shared" si="3"/>
        <v xml:space="preserve"> </v>
      </c>
    </row>
    <row r="203" spans="1:2">
      <c r="B203">
        <f t="shared" si="3"/>
        <v>0</v>
      </c>
    </row>
    <row r="204" spans="1:2">
      <c r="A204" t="s">
        <v>135</v>
      </c>
      <c r="B204" t="str">
        <f t="shared" si="3"/>
        <v>MŰUGRÁS (Aquatics Centre) – 1</v>
      </c>
    </row>
    <row r="205" spans="1:2">
      <c r="A205" t="s">
        <v>136</v>
      </c>
      <c r="B205" t="str">
        <f t="shared" si="3"/>
        <v xml:space="preserve"> </v>
      </c>
    </row>
    <row r="206" spans="1:2">
      <c r="B206">
        <f t="shared" si="3"/>
        <v>0</v>
      </c>
    </row>
    <row r="207" spans="1:2">
      <c r="A207" t="s">
        <v>137</v>
      </c>
      <c r="B207" t="str">
        <f t="shared" si="3"/>
        <v>július 30., hétfő</v>
      </c>
    </row>
    <row r="208" spans="1:2">
      <c r="A208" t="s">
        <v>138</v>
      </c>
      <c r="B208" t="str">
        <f t="shared" si="3"/>
        <v>——————————————</v>
      </c>
    </row>
    <row r="209" spans="1:2">
      <c r="A209" t="s">
        <v>70</v>
      </c>
      <c r="B209" t="str">
        <f t="shared" si="3"/>
        <v xml:space="preserve"> </v>
      </c>
    </row>
    <row r="210" spans="1:2">
      <c r="A210" t="s">
        <v>11</v>
      </c>
      <c r="B210" t="str">
        <f t="shared" si="3"/>
        <v>TOLLASLABDA (Wembley Arena)</v>
      </c>
    </row>
    <row r="211" spans="1:2">
      <c r="A211" t="s">
        <v>12</v>
      </c>
      <c r="B211" t="str">
        <f t="shared" si="3"/>
        <v xml:space="preserve"> </v>
      </c>
    </row>
    <row r="212" spans="1:2">
      <c r="A212" t="s">
        <v>139</v>
      </c>
      <c r="B212" t="str">
        <f t="shared" si="3"/>
        <v xml:space="preserve"> </v>
      </c>
    </row>
    <row r="213" spans="1:2">
      <c r="A213" t="s">
        <v>13</v>
      </c>
      <c r="B213" t="str">
        <f t="shared" si="3"/>
        <v xml:space="preserve"> </v>
      </c>
    </row>
    <row r="214" spans="1:2">
      <c r="B214">
        <f t="shared" si="3"/>
        <v>0</v>
      </c>
    </row>
    <row r="215" spans="1:2">
      <c r="A215" t="s">
        <v>73</v>
      </c>
      <c r="B215" t="str">
        <f t="shared" si="3"/>
        <v>GYEPLABDA (Riverbank Arena)</v>
      </c>
    </row>
    <row r="216" spans="1:2">
      <c r="A216" t="s">
        <v>140</v>
      </c>
      <c r="B216" t="str">
        <f t="shared" si="3"/>
        <v xml:space="preserve"> </v>
      </c>
    </row>
    <row r="217" spans="1:2">
      <c r="A217" t="s">
        <v>141</v>
      </c>
      <c r="B217" t="str">
        <f t="shared" si="3"/>
        <v xml:space="preserve"> </v>
      </c>
    </row>
    <row r="218" spans="1:2">
      <c r="A218" t="s">
        <v>142</v>
      </c>
      <c r="B218" t="str">
        <f t="shared" si="3"/>
        <v xml:space="preserve"> </v>
      </c>
    </row>
    <row r="219" spans="1:2">
      <c r="B219">
        <f t="shared" si="3"/>
        <v>0</v>
      </c>
    </row>
    <row r="220" spans="1:2">
      <c r="A220" t="s">
        <v>2</v>
      </c>
      <c r="B220" t="str">
        <f t="shared" si="3"/>
        <v>ÍJÁSZAT (Lord's Cricket Ground)</v>
      </c>
    </row>
    <row r="221" spans="1:2">
      <c r="A221" t="s">
        <v>143</v>
      </c>
      <c r="B221" t="str">
        <f t="shared" si="3"/>
        <v xml:space="preserve"> </v>
      </c>
    </row>
    <row r="222" spans="1:2">
      <c r="A222" t="s">
        <v>144</v>
      </c>
      <c r="B222" t="str">
        <f t="shared" si="3"/>
        <v xml:space="preserve"> </v>
      </c>
    </row>
    <row r="223" spans="1:2">
      <c r="B223">
        <f t="shared" si="3"/>
        <v>0</v>
      </c>
    </row>
    <row r="224" spans="1:2">
      <c r="A224" t="s">
        <v>14</v>
      </c>
      <c r="B224" t="str">
        <f t="shared" si="3"/>
        <v>KOSÁRLABDA (Basketball Arena)</v>
      </c>
    </row>
    <row r="225" spans="1:2">
      <c r="A225" t="s">
        <v>15</v>
      </c>
      <c r="B225" t="str">
        <f t="shared" si="3"/>
        <v xml:space="preserve"> </v>
      </c>
    </row>
    <row r="226" spans="1:2">
      <c r="A226" t="s">
        <v>16</v>
      </c>
      <c r="B226" t="str">
        <f t="shared" si="3"/>
        <v xml:space="preserve"> </v>
      </c>
    </row>
    <row r="227" spans="1:2">
      <c r="A227" t="s">
        <v>145</v>
      </c>
      <c r="B227" t="str">
        <f t="shared" si="3"/>
        <v xml:space="preserve"> </v>
      </c>
    </row>
    <row r="228" spans="1:2">
      <c r="B228">
        <f t="shared" si="3"/>
        <v>0</v>
      </c>
    </row>
    <row r="229" spans="1:2">
      <c r="A229" t="s">
        <v>21</v>
      </c>
      <c r="B229" t="str">
        <f t="shared" si="3"/>
        <v>STRANDRÖPLABDA (Horse Guards Parade)</v>
      </c>
    </row>
    <row r="230" spans="1:2">
      <c r="A230" t="s">
        <v>22</v>
      </c>
      <c r="B230" t="str">
        <f t="shared" si="3"/>
        <v xml:space="preserve"> </v>
      </c>
    </row>
    <row r="231" spans="1:2">
      <c r="A231" t="s">
        <v>146</v>
      </c>
      <c r="B231" t="str">
        <f t="shared" si="3"/>
        <v xml:space="preserve"> </v>
      </c>
    </row>
    <row r="232" spans="1:2">
      <c r="A232" t="s">
        <v>24</v>
      </c>
      <c r="B232" t="str">
        <f t="shared" si="3"/>
        <v xml:space="preserve"> </v>
      </c>
    </row>
    <row r="233" spans="1:2">
      <c r="B233">
        <f t="shared" si="3"/>
        <v>0</v>
      </c>
    </row>
    <row r="234" spans="1:2">
      <c r="A234" t="s">
        <v>147</v>
      </c>
      <c r="B234" t="str">
        <f t="shared" si="3"/>
        <v>SPORTLÖVÉSZET (The Royal Artillery Barracks) – 1</v>
      </c>
    </row>
    <row r="235" spans="1:2">
      <c r="A235" t="s">
        <v>148</v>
      </c>
      <c r="B235" t="str">
        <f t="shared" si="3"/>
        <v xml:space="preserve"> </v>
      </c>
    </row>
    <row r="236" spans="1:2">
      <c r="B236">
        <f t="shared" si="3"/>
        <v>0</v>
      </c>
    </row>
    <row r="237" spans="1:2">
      <c r="A237" t="s">
        <v>29</v>
      </c>
      <c r="B237" t="str">
        <f t="shared" si="3"/>
        <v>CSELGÁNCS (ExCeL) – 2</v>
      </c>
    </row>
    <row r="238" spans="1:2">
      <c r="A238" t="s">
        <v>149</v>
      </c>
      <c r="B238" t="str">
        <f t="shared" si="3"/>
        <v xml:space="preserve"> </v>
      </c>
    </row>
    <row r="239" spans="1:2">
      <c r="A239" t="s">
        <v>150</v>
      </c>
      <c r="B239" t="str">
        <f t="shared" si="3"/>
        <v xml:space="preserve"> </v>
      </c>
    </row>
    <row r="240" spans="1:2">
      <c r="B240">
        <f t="shared" si="3"/>
        <v>0</v>
      </c>
    </row>
    <row r="241" spans="1:2">
      <c r="A241" t="s">
        <v>32</v>
      </c>
      <c r="B241" t="str">
        <f t="shared" si="3"/>
        <v>EVEZÉS (Eton Dorney, Buckinghamshire)</v>
      </c>
    </row>
    <row r="242" spans="1:2">
      <c r="A242" t="s">
        <v>151</v>
      </c>
      <c r="B242" t="str">
        <f t="shared" si="3"/>
        <v xml:space="preserve"> </v>
      </c>
    </row>
    <row r="243" spans="1:2">
      <c r="B243">
        <f t="shared" si="3"/>
        <v>0</v>
      </c>
    </row>
    <row r="244" spans="1:2">
      <c r="A244" t="s">
        <v>34</v>
      </c>
      <c r="B244" t="str">
        <f t="shared" si="3"/>
        <v>RÖPLABDA (Earls Court)</v>
      </c>
    </row>
    <row r="245" spans="1:2">
      <c r="A245" t="s">
        <v>35</v>
      </c>
      <c r="B245" t="str">
        <f t="shared" si="3"/>
        <v xml:space="preserve"> </v>
      </c>
    </row>
    <row r="246" spans="1:2">
      <c r="A246" t="s">
        <v>152</v>
      </c>
      <c r="B246" t="str">
        <f t="shared" si="3"/>
        <v xml:space="preserve"> </v>
      </c>
    </row>
    <row r="247" spans="1:2">
      <c r="A247" t="s">
        <v>36</v>
      </c>
      <c r="B247" t="str">
        <f t="shared" si="3"/>
        <v xml:space="preserve"> </v>
      </c>
    </row>
    <row r="248" spans="1:2">
      <c r="B248">
        <f t="shared" si="3"/>
        <v>0</v>
      </c>
    </row>
    <row r="249" spans="1:2">
      <c r="A249" t="s">
        <v>153</v>
      </c>
      <c r="B249" t="str">
        <f t="shared" si="3"/>
        <v>KÉZILABDA (Copperbox)</v>
      </c>
    </row>
    <row r="250" spans="1:2">
      <c r="A250" t="s">
        <v>38</v>
      </c>
      <c r="B250" t="str">
        <f t="shared" si="3"/>
        <v xml:space="preserve"> </v>
      </c>
    </row>
    <row r="251" spans="1:2">
      <c r="A251" t="s">
        <v>39</v>
      </c>
      <c r="B251" t="str">
        <f t="shared" si="3"/>
        <v xml:space="preserve"> </v>
      </c>
    </row>
    <row r="252" spans="1:2">
      <c r="A252" t="s">
        <v>154</v>
      </c>
      <c r="B252" t="str">
        <f t="shared" si="3"/>
        <v xml:space="preserve"> </v>
      </c>
    </row>
    <row r="253" spans="1:2">
      <c r="B253">
        <f t="shared" si="3"/>
        <v>0</v>
      </c>
    </row>
    <row r="254" spans="1:2">
      <c r="A254" t="s">
        <v>45</v>
      </c>
      <c r="B254" t="str">
        <f t="shared" si="3"/>
        <v>ÚSZÁS (Aquatics Centre) – 4</v>
      </c>
    </row>
    <row r="255" spans="1:2">
      <c r="A255" t="s">
        <v>155</v>
      </c>
      <c r="B255" t="str">
        <f t="shared" si="3"/>
        <v xml:space="preserve"> </v>
      </c>
    </row>
    <row r="256" spans="1:2">
      <c r="A256" t="s">
        <v>156</v>
      </c>
      <c r="B256" t="str">
        <f t="shared" si="3"/>
        <v xml:space="preserve"> </v>
      </c>
    </row>
    <row r="257" spans="1:2">
      <c r="B257">
        <f t="shared" si="3"/>
        <v>0</v>
      </c>
    </row>
    <row r="258" spans="1:2">
      <c r="A258" t="s">
        <v>25</v>
      </c>
      <c r="B258" t="str">
        <f t="shared" ref="B258:B321" si="4">IF(OR(LEFT(A258,1)="3",LEFT(A258,1)="4",LEFT(A258,1)="1",LEFT(A258,1)="2",LEFT(A258,1)="9",LEFT(A258,1)="8",LEFT(A258,1)="5",LEFT(A258,1)="6",LEFT(A258,1)="7",LEFT(A258,1)="-")," ",A258)</f>
        <v>ASZTALITENISZ (ExCeL)</v>
      </c>
    </row>
    <row r="259" spans="1:2">
      <c r="A259" t="s">
        <v>157</v>
      </c>
      <c r="B259" t="str">
        <f t="shared" si="4"/>
        <v xml:space="preserve"> </v>
      </c>
    </row>
    <row r="260" spans="1:2">
      <c r="A260" t="s">
        <v>158</v>
      </c>
      <c r="B260" t="str">
        <f t="shared" si="4"/>
        <v xml:space="preserve"> </v>
      </c>
    </row>
    <row r="261" spans="1:2">
      <c r="A261" t="s">
        <v>159</v>
      </c>
      <c r="B261" t="str">
        <f t="shared" si="4"/>
        <v xml:space="preserve"> </v>
      </c>
    </row>
    <row r="262" spans="1:2">
      <c r="B262">
        <f t="shared" si="4"/>
        <v>0</v>
      </c>
    </row>
    <row r="263" spans="1:2">
      <c r="A263" t="s">
        <v>109</v>
      </c>
      <c r="B263" t="str">
        <f t="shared" si="4"/>
        <v>SÚLYEMELÉS (ExCeL) – 2</v>
      </c>
    </row>
    <row r="264" spans="1:2">
      <c r="A264" t="s">
        <v>160</v>
      </c>
      <c r="B264" t="str">
        <f t="shared" si="4"/>
        <v xml:space="preserve"> </v>
      </c>
    </row>
    <row r="265" spans="1:2">
      <c r="A265" t="s">
        <v>161</v>
      </c>
      <c r="B265" t="str">
        <f t="shared" si="4"/>
        <v xml:space="preserve"> </v>
      </c>
    </row>
    <row r="266" spans="1:2">
      <c r="A266" t="s">
        <v>162</v>
      </c>
      <c r="B266" t="str">
        <f t="shared" si="4"/>
        <v xml:space="preserve"> </v>
      </c>
    </row>
    <row r="267" spans="1:2">
      <c r="B267">
        <f t="shared" si="4"/>
        <v>0</v>
      </c>
    </row>
    <row r="268" spans="1:2">
      <c r="A268" t="s">
        <v>48</v>
      </c>
      <c r="B268" t="str">
        <f t="shared" si="4"/>
        <v>VÍVÁS (ExCeL) – 1</v>
      </c>
    </row>
    <row r="269" spans="1:2">
      <c r="A269" t="s">
        <v>163</v>
      </c>
      <c r="B269" t="str">
        <f t="shared" si="4"/>
        <v xml:space="preserve"> </v>
      </c>
    </row>
    <row r="270" spans="1:2">
      <c r="A270" t="s">
        <v>164</v>
      </c>
      <c r="B270" t="str">
        <f t="shared" si="4"/>
        <v xml:space="preserve"> </v>
      </c>
    </row>
    <row r="271" spans="1:2">
      <c r="B271">
        <f t="shared" si="4"/>
        <v>0</v>
      </c>
    </row>
    <row r="272" spans="1:2">
      <c r="A272" t="s">
        <v>55</v>
      </c>
      <c r="B272" t="str">
        <f t="shared" si="4"/>
        <v>TENISZ (Wimbledon)</v>
      </c>
    </row>
    <row r="273" spans="1:2">
      <c r="A273" t="s">
        <v>165</v>
      </c>
      <c r="B273" t="str">
        <f t="shared" si="4"/>
        <v xml:space="preserve"> </v>
      </c>
    </row>
    <row r="274" spans="1:2">
      <c r="B274">
        <f t="shared" si="4"/>
        <v>0</v>
      </c>
    </row>
    <row r="275" spans="1:2">
      <c r="A275" t="s">
        <v>129</v>
      </c>
      <c r="B275" t="str">
        <f t="shared" si="4"/>
        <v>VITORLÁZÁS (Weymouth and Portland, Dorset)</v>
      </c>
    </row>
    <row r="276" spans="1:2">
      <c r="A276" t="s">
        <v>166</v>
      </c>
      <c r="B276" t="str">
        <f t="shared" si="4"/>
        <v xml:space="preserve"> </v>
      </c>
    </row>
    <row r="277" spans="1:2">
      <c r="B277">
        <f t="shared" si="4"/>
        <v>0</v>
      </c>
    </row>
    <row r="278" spans="1:2">
      <c r="A278" t="s">
        <v>41</v>
      </c>
      <c r="B278" t="str">
        <f t="shared" si="4"/>
        <v>LOVASSPORT (Greenwich Park)</v>
      </c>
    </row>
    <row r="279" spans="1:2">
      <c r="A279" t="s">
        <v>167</v>
      </c>
      <c r="B279" t="str">
        <f t="shared" si="4"/>
        <v xml:space="preserve"> </v>
      </c>
    </row>
    <row r="280" spans="1:2">
      <c r="B280">
        <f t="shared" si="4"/>
        <v>0</v>
      </c>
    </row>
    <row r="281" spans="1:2">
      <c r="A281" t="s">
        <v>131</v>
      </c>
      <c r="B281" t="str">
        <f t="shared" si="4"/>
        <v>KAJAK-KENU, SZLALOM (Lee Valley White Water Centre, Hertfordshire)</v>
      </c>
    </row>
    <row r="282" spans="1:2">
      <c r="A282" t="s">
        <v>168</v>
      </c>
      <c r="B282" t="str">
        <f t="shared" si="4"/>
        <v xml:space="preserve"> </v>
      </c>
    </row>
    <row r="283" spans="1:2">
      <c r="B283">
        <f t="shared" si="4"/>
        <v>0</v>
      </c>
    </row>
    <row r="284" spans="1:2">
      <c r="A284" t="s">
        <v>63</v>
      </c>
      <c r="B284" t="str">
        <f t="shared" si="4"/>
        <v>ÖKÖLVÍVÁS (ExCeL)</v>
      </c>
    </row>
    <row r="285" spans="1:2">
      <c r="A285" t="s">
        <v>169</v>
      </c>
      <c r="B285" t="str">
        <f t="shared" si="4"/>
        <v xml:space="preserve"> </v>
      </c>
    </row>
    <row r="286" spans="1:2">
      <c r="A286" t="s">
        <v>170</v>
      </c>
      <c r="B286" t="str">
        <f t="shared" si="4"/>
        <v xml:space="preserve"> </v>
      </c>
    </row>
    <row r="287" spans="1:2">
      <c r="B287">
        <f t="shared" si="4"/>
        <v>0</v>
      </c>
    </row>
    <row r="288" spans="1:2">
      <c r="A288" t="s">
        <v>113</v>
      </c>
      <c r="B288" t="str">
        <f t="shared" si="4"/>
        <v>VÍZILABDA (Water Polo Arena)</v>
      </c>
    </row>
    <row r="289" spans="1:2">
      <c r="A289" t="s">
        <v>171</v>
      </c>
      <c r="B289" t="str">
        <f t="shared" si="4"/>
        <v>női csoportmérkőzések:</v>
      </c>
    </row>
    <row r="290" spans="1:2">
      <c r="A290" t="s">
        <v>97</v>
      </c>
      <c r="B290" t="str">
        <f t="shared" si="4"/>
        <v>A csoport:</v>
      </c>
    </row>
    <row r="291" spans="1:2">
      <c r="A291" t="s">
        <v>172</v>
      </c>
      <c r="B291" t="str">
        <f t="shared" si="4"/>
        <v xml:space="preserve"> </v>
      </c>
    </row>
    <row r="292" spans="1:2">
      <c r="A292" t="s">
        <v>173</v>
      </c>
      <c r="B292" t="str">
        <f t="shared" si="4"/>
        <v xml:space="preserve"> </v>
      </c>
    </row>
    <row r="293" spans="1:2">
      <c r="A293" t="s">
        <v>101</v>
      </c>
      <c r="B293" t="str">
        <f t="shared" si="4"/>
        <v>B csoport:</v>
      </c>
    </row>
    <row r="294" spans="1:2">
      <c r="A294" t="s">
        <v>174</v>
      </c>
      <c r="B294" t="str">
        <f t="shared" si="4"/>
        <v xml:space="preserve"> </v>
      </c>
    </row>
    <row r="295" spans="1:2">
      <c r="A295" t="s">
        <v>175</v>
      </c>
      <c r="B295" t="str">
        <f t="shared" si="4"/>
        <v xml:space="preserve"> </v>
      </c>
    </row>
    <row r="296" spans="1:2">
      <c r="B296">
        <f t="shared" si="4"/>
        <v>0</v>
      </c>
    </row>
    <row r="297" spans="1:2">
      <c r="A297" t="s">
        <v>135</v>
      </c>
      <c r="B297" t="str">
        <f t="shared" si="4"/>
        <v>MŰUGRÁS (Aquatics Centre) – 1</v>
      </c>
    </row>
    <row r="298" spans="1:2">
      <c r="A298" t="s">
        <v>176</v>
      </c>
      <c r="B298" t="str">
        <f t="shared" si="4"/>
        <v xml:space="preserve"> </v>
      </c>
    </row>
    <row r="299" spans="1:2">
      <c r="B299">
        <f t="shared" si="4"/>
        <v>0</v>
      </c>
    </row>
    <row r="300" spans="1:2">
      <c r="A300" t="s">
        <v>177</v>
      </c>
      <c r="B300" t="str">
        <f t="shared" si="4"/>
        <v>TORNA (North Greenwich Arena) – 1</v>
      </c>
    </row>
    <row r="301" spans="1:2">
      <c r="A301" t="s">
        <v>178</v>
      </c>
      <c r="B301" t="str">
        <f t="shared" si="4"/>
        <v xml:space="preserve"> </v>
      </c>
    </row>
    <row r="302" spans="1:2">
      <c r="B302">
        <f t="shared" si="4"/>
        <v>0</v>
      </c>
    </row>
    <row r="303" spans="1:2">
      <c r="A303" t="s">
        <v>179</v>
      </c>
      <c r="B303" t="str">
        <f t="shared" si="4"/>
        <v>július 31., kedd</v>
      </c>
    </row>
    <row r="304" spans="1:2">
      <c r="A304" t="s">
        <v>180</v>
      </c>
      <c r="B304" t="str">
        <f t="shared" si="4"/>
        <v>—————————————-</v>
      </c>
    </row>
    <row r="305" spans="1:2">
      <c r="A305" t="s">
        <v>70</v>
      </c>
      <c r="B305" t="str">
        <f t="shared" si="4"/>
        <v xml:space="preserve"> </v>
      </c>
    </row>
    <row r="306" spans="1:2">
      <c r="A306" t="s">
        <v>11</v>
      </c>
      <c r="B306" t="str">
        <f t="shared" si="4"/>
        <v>TOLLASLABDA (Wembley Arena)</v>
      </c>
    </row>
    <row r="307" spans="1:2">
      <c r="A307" t="s">
        <v>71</v>
      </c>
      <c r="B307" t="str">
        <f t="shared" si="4"/>
        <v xml:space="preserve"> </v>
      </c>
    </row>
    <row r="308" spans="1:2">
      <c r="A308" t="s">
        <v>62</v>
      </c>
      <c r="B308" t="str">
        <f t="shared" si="4"/>
        <v xml:space="preserve"> </v>
      </c>
    </row>
    <row r="309" spans="1:2">
      <c r="A309" t="s">
        <v>72</v>
      </c>
      <c r="B309" t="str">
        <f t="shared" si="4"/>
        <v xml:space="preserve"> </v>
      </c>
    </row>
    <row r="310" spans="1:2">
      <c r="B310">
        <f t="shared" si="4"/>
        <v>0</v>
      </c>
    </row>
    <row r="311" spans="1:2">
      <c r="A311" t="s">
        <v>73</v>
      </c>
      <c r="B311" t="str">
        <f t="shared" si="4"/>
        <v>GYEPLABDA (Riverbank Arena)</v>
      </c>
    </row>
    <row r="312" spans="1:2">
      <c r="A312" t="s">
        <v>74</v>
      </c>
      <c r="B312" t="str">
        <f t="shared" si="4"/>
        <v xml:space="preserve"> </v>
      </c>
    </row>
    <row r="313" spans="1:2">
      <c r="A313" t="s">
        <v>75</v>
      </c>
      <c r="B313" t="str">
        <f t="shared" si="4"/>
        <v xml:space="preserve"> </v>
      </c>
    </row>
    <row r="314" spans="1:2">
      <c r="A314" t="s">
        <v>76</v>
      </c>
      <c r="B314" t="str">
        <f t="shared" si="4"/>
        <v xml:space="preserve"> </v>
      </c>
    </row>
    <row r="315" spans="1:2">
      <c r="B315">
        <f t="shared" si="4"/>
        <v>0</v>
      </c>
    </row>
    <row r="316" spans="1:2">
      <c r="A316" t="s">
        <v>2</v>
      </c>
      <c r="B316" t="str">
        <f t="shared" si="4"/>
        <v>ÍJÁSZAT (Lord's Cricket Ground)</v>
      </c>
    </row>
    <row r="317" spans="1:2">
      <c r="A317" t="s">
        <v>143</v>
      </c>
      <c r="B317" t="str">
        <f t="shared" si="4"/>
        <v xml:space="preserve"> </v>
      </c>
    </row>
    <row r="318" spans="1:2">
      <c r="A318" t="s">
        <v>144</v>
      </c>
      <c r="B318" t="str">
        <f t="shared" si="4"/>
        <v xml:space="preserve"> </v>
      </c>
    </row>
    <row r="319" spans="1:2">
      <c r="B319">
        <f t="shared" si="4"/>
        <v>0</v>
      </c>
    </row>
    <row r="320" spans="1:2">
      <c r="A320" t="s">
        <v>14</v>
      </c>
      <c r="B320" t="str">
        <f t="shared" si="4"/>
        <v>KOSÁRLABDA (Basketball Arena)</v>
      </c>
    </row>
    <row r="321" spans="1:2">
      <c r="A321" t="s">
        <v>79</v>
      </c>
      <c r="B321" t="str">
        <f t="shared" si="4"/>
        <v xml:space="preserve"> </v>
      </c>
    </row>
    <row r="322" spans="1:2">
      <c r="A322" t="s">
        <v>80</v>
      </c>
      <c r="B322" t="str">
        <f t="shared" ref="B322:B385" si="5">IF(OR(LEFT(A322,1)="3",LEFT(A322,1)="4",LEFT(A322,1)="1",LEFT(A322,1)="2",LEFT(A322,1)="9",LEFT(A322,1)="8",LEFT(A322,1)="5",LEFT(A322,1)="6",LEFT(A322,1)="7",LEFT(A322,1)="-")," ",A322)</f>
        <v xml:space="preserve"> </v>
      </c>
    </row>
    <row r="323" spans="1:2">
      <c r="A323" t="s">
        <v>81</v>
      </c>
      <c r="B323" t="str">
        <f t="shared" si="5"/>
        <v xml:space="preserve"> </v>
      </c>
    </row>
    <row r="324" spans="1:2">
      <c r="B324">
        <f t="shared" si="5"/>
        <v>0</v>
      </c>
    </row>
    <row r="325" spans="1:2">
      <c r="A325" t="s">
        <v>21</v>
      </c>
      <c r="B325" t="str">
        <f t="shared" si="5"/>
        <v>STRANDRÖPLABDA (Horse Guards Parade)</v>
      </c>
    </row>
    <row r="326" spans="1:2">
      <c r="A326" t="s">
        <v>22</v>
      </c>
      <c r="B326" t="str">
        <f t="shared" si="5"/>
        <v xml:space="preserve"> </v>
      </c>
    </row>
    <row r="327" spans="1:2">
      <c r="A327" t="s">
        <v>23</v>
      </c>
      <c r="B327" t="str">
        <f t="shared" si="5"/>
        <v xml:space="preserve"> </v>
      </c>
    </row>
    <row r="328" spans="1:2">
      <c r="A328" t="s">
        <v>24</v>
      </c>
      <c r="B328" t="str">
        <f t="shared" si="5"/>
        <v xml:space="preserve"> </v>
      </c>
    </row>
    <row r="329" spans="1:2">
      <c r="B329">
        <f t="shared" si="5"/>
        <v>0</v>
      </c>
    </row>
    <row r="330" spans="1:2">
      <c r="A330" t="s">
        <v>147</v>
      </c>
      <c r="B330" t="str">
        <f t="shared" si="5"/>
        <v>SPORTLÖVÉSZET (The Royal Artillery Barracks) – 1</v>
      </c>
    </row>
    <row r="331" spans="1:2">
      <c r="A331" t="s">
        <v>181</v>
      </c>
      <c r="B331" t="str">
        <f t="shared" si="5"/>
        <v xml:space="preserve"> </v>
      </c>
    </row>
    <row r="332" spans="1:2">
      <c r="B332">
        <f t="shared" si="5"/>
        <v>0</v>
      </c>
    </row>
    <row r="333" spans="1:2">
      <c r="A333" t="s">
        <v>29</v>
      </c>
      <c r="B333" t="str">
        <f t="shared" si="5"/>
        <v>CSELGÁNCS (ExCeL) – 2</v>
      </c>
    </row>
    <row r="334" spans="1:2">
      <c r="A334" t="s">
        <v>182</v>
      </c>
      <c r="B334" t="str">
        <f t="shared" si="5"/>
        <v xml:space="preserve"> </v>
      </c>
    </row>
    <row r="335" spans="1:2">
      <c r="A335" t="s">
        <v>183</v>
      </c>
      <c r="B335" t="str">
        <f t="shared" si="5"/>
        <v xml:space="preserve"> </v>
      </c>
    </row>
    <row r="336" spans="1:2">
      <c r="B336">
        <f t="shared" si="5"/>
        <v>0</v>
      </c>
    </row>
    <row r="337" spans="1:2">
      <c r="A337" t="s">
        <v>32</v>
      </c>
      <c r="B337" t="str">
        <f t="shared" si="5"/>
        <v>EVEZÉS (Eton Dorney, Buckinghamshire)</v>
      </c>
    </row>
    <row r="338" spans="1:2">
      <c r="A338" t="s">
        <v>184</v>
      </c>
      <c r="B338" t="str">
        <f t="shared" si="5"/>
        <v xml:space="preserve"> </v>
      </c>
    </row>
    <row r="339" spans="1:2">
      <c r="B339">
        <f t="shared" si="5"/>
        <v>0</v>
      </c>
    </row>
    <row r="340" spans="1:2">
      <c r="A340" t="s">
        <v>34</v>
      </c>
      <c r="B340" t="str">
        <f t="shared" si="5"/>
        <v>RÖPLABDA (Earls Court)</v>
      </c>
    </row>
    <row r="341" spans="1:2">
      <c r="A341" t="s">
        <v>93</v>
      </c>
      <c r="B341" t="str">
        <f t="shared" si="5"/>
        <v xml:space="preserve"> </v>
      </c>
    </row>
    <row r="342" spans="1:2">
      <c r="A342" t="s">
        <v>94</v>
      </c>
      <c r="B342" t="str">
        <f t="shared" si="5"/>
        <v xml:space="preserve"> </v>
      </c>
    </row>
    <row r="343" spans="1:2">
      <c r="A343" t="s">
        <v>95</v>
      </c>
      <c r="B343" t="str">
        <f t="shared" si="5"/>
        <v xml:space="preserve"> </v>
      </c>
    </row>
    <row r="344" spans="1:2">
      <c r="B344">
        <f t="shared" si="5"/>
        <v>0</v>
      </c>
    </row>
    <row r="345" spans="1:2">
      <c r="A345" t="s">
        <v>153</v>
      </c>
      <c r="B345" t="str">
        <f t="shared" si="5"/>
        <v>KÉZILABDA (Copperbox)</v>
      </c>
    </row>
    <row r="346" spans="1:2">
      <c r="A346" t="s">
        <v>96</v>
      </c>
      <c r="B346" t="str">
        <f t="shared" si="5"/>
        <v>férfi csoportmérkőzések -</v>
      </c>
    </row>
    <row r="347" spans="1:2">
      <c r="A347" t="s">
        <v>97</v>
      </c>
      <c r="B347" t="str">
        <f t="shared" si="5"/>
        <v>A csoport:</v>
      </c>
    </row>
    <row r="348" spans="1:2">
      <c r="A348" t="s">
        <v>185</v>
      </c>
      <c r="B348" t="str">
        <f t="shared" si="5"/>
        <v xml:space="preserve"> </v>
      </c>
    </row>
    <row r="349" spans="1:2">
      <c r="A349" t="s">
        <v>186</v>
      </c>
      <c r="B349" t="str">
        <f t="shared" si="5"/>
        <v xml:space="preserve"> </v>
      </c>
    </row>
    <row r="350" spans="1:2">
      <c r="A350" t="s">
        <v>187</v>
      </c>
      <c r="B350" t="str">
        <f t="shared" si="5"/>
        <v xml:space="preserve"> </v>
      </c>
    </row>
    <row r="351" spans="1:2">
      <c r="A351" t="s">
        <v>101</v>
      </c>
      <c r="B351" t="str">
        <f t="shared" si="5"/>
        <v>B csoport:</v>
      </c>
    </row>
    <row r="352" spans="1:2">
      <c r="A352" t="s">
        <v>188</v>
      </c>
      <c r="B352" t="str">
        <f t="shared" si="5"/>
        <v xml:space="preserve"> </v>
      </c>
    </row>
    <row r="353" spans="1:2">
      <c r="A353" t="s">
        <v>189</v>
      </c>
      <c r="B353" t="str">
        <f t="shared" si="5"/>
        <v xml:space="preserve"> </v>
      </c>
    </row>
    <row r="354" spans="1:2">
      <c r="A354" t="s">
        <v>190</v>
      </c>
      <c r="B354" t="str">
        <f t="shared" si="5"/>
        <v xml:space="preserve"> </v>
      </c>
    </row>
    <row r="355" spans="1:2">
      <c r="B355">
        <f t="shared" si="5"/>
        <v>0</v>
      </c>
    </row>
    <row r="356" spans="1:2">
      <c r="A356" t="s">
        <v>45</v>
      </c>
      <c r="B356" t="str">
        <f t="shared" si="5"/>
        <v>ÚSZÁS (Aquatics Centre) – 4</v>
      </c>
    </row>
    <row r="357" spans="1:2">
      <c r="A357" t="s">
        <v>191</v>
      </c>
      <c r="B357" t="str">
        <f t="shared" si="5"/>
        <v xml:space="preserve"> </v>
      </c>
    </row>
    <row r="358" spans="1:2">
      <c r="A358" t="s">
        <v>192</v>
      </c>
      <c r="B358" t="str">
        <f t="shared" si="5"/>
        <v xml:space="preserve"> </v>
      </c>
    </row>
    <row r="359" spans="1:2">
      <c r="B359">
        <f t="shared" si="5"/>
        <v>0</v>
      </c>
    </row>
    <row r="360" spans="1:2">
      <c r="A360" t="s">
        <v>25</v>
      </c>
      <c r="B360" t="str">
        <f t="shared" si="5"/>
        <v>ASZTALITENISZ (ExCeL)</v>
      </c>
    </row>
    <row r="361" spans="1:2">
      <c r="A361" t="s">
        <v>193</v>
      </c>
      <c r="B361" t="str">
        <f t="shared" si="5"/>
        <v xml:space="preserve"> </v>
      </c>
    </row>
    <row r="362" spans="1:2">
      <c r="A362" t="s">
        <v>194</v>
      </c>
      <c r="B362" t="str">
        <f t="shared" si="5"/>
        <v xml:space="preserve"> </v>
      </c>
    </row>
    <row r="363" spans="1:2">
      <c r="A363" t="s">
        <v>195</v>
      </c>
      <c r="B363" t="str">
        <f t="shared" si="5"/>
        <v xml:space="preserve"> </v>
      </c>
    </row>
    <row r="364" spans="1:2">
      <c r="B364">
        <f t="shared" si="5"/>
        <v>0</v>
      </c>
    </row>
    <row r="365" spans="1:2">
      <c r="A365" t="s">
        <v>109</v>
      </c>
      <c r="B365" t="str">
        <f t="shared" si="5"/>
        <v>SÚLYEMELÉS (ExCeL) – 2</v>
      </c>
    </row>
    <row r="366" spans="1:2">
      <c r="A366" t="s">
        <v>196</v>
      </c>
      <c r="B366" t="str">
        <f t="shared" si="5"/>
        <v xml:space="preserve"> </v>
      </c>
    </row>
    <row r="367" spans="1:2">
      <c r="A367" t="s">
        <v>197</v>
      </c>
      <c r="B367" t="str">
        <f t="shared" si="5"/>
        <v xml:space="preserve"> </v>
      </c>
    </row>
    <row r="368" spans="1:2">
      <c r="A368" t="s">
        <v>198</v>
      </c>
      <c r="B368" t="str">
        <f t="shared" si="5"/>
        <v xml:space="preserve"> </v>
      </c>
    </row>
    <row r="369" spans="1:2">
      <c r="B369">
        <f t="shared" si="5"/>
        <v>0</v>
      </c>
    </row>
    <row r="370" spans="1:2">
      <c r="A370" t="s">
        <v>113</v>
      </c>
      <c r="B370" t="str">
        <f t="shared" si="5"/>
        <v>VÍZILABDA (Water Polo Arena)</v>
      </c>
    </row>
    <row r="371" spans="1:2">
      <c r="A371" t="s">
        <v>114</v>
      </c>
      <c r="B371" t="str">
        <f t="shared" si="5"/>
        <v>férfi csoportmérkőzések:</v>
      </c>
    </row>
    <row r="372" spans="1:2">
      <c r="A372" t="s">
        <v>97</v>
      </c>
      <c r="B372" t="str">
        <f t="shared" si="5"/>
        <v>A csoport:</v>
      </c>
    </row>
    <row r="373" spans="1:2">
      <c r="A373" t="s">
        <v>199</v>
      </c>
      <c r="B373" t="str">
        <f t="shared" si="5"/>
        <v xml:space="preserve"> </v>
      </c>
    </row>
    <row r="374" spans="1:2">
      <c r="A374" t="s">
        <v>200</v>
      </c>
      <c r="B374" t="str">
        <f t="shared" si="5"/>
        <v xml:space="preserve"> </v>
      </c>
    </row>
    <row r="375" spans="1:2">
      <c r="A375" t="s">
        <v>201</v>
      </c>
      <c r="B375" t="str">
        <f t="shared" si="5"/>
        <v xml:space="preserve"> </v>
      </c>
    </row>
    <row r="376" spans="1:2">
      <c r="A376" t="s">
        <v>101</v>
      </c>
      <c r="B376" t="str">
        <f t="shared" si="5"/>
        <v>B csoport:</v>
      </c>
    </row>
    <row r="377" spans="1:2">
      <c r="A377" t="s">
        <v>202</v>
      </c>
      <c r="B377" t="str">
        <f t="shared" si="5"/>
        <v xml:space="preserve"> </v>
      </c>
    </row>
    <row r="378" spans="1:2">
      <c r="A378" t="s">
        <v>203</v>
      </c>
      <c r="B378" t="str">
        <f t="shared" si="5"/>
        <v xml:space="preserve"> </v>
      </c>
    </row>
    <row r="379" spans="1:2">
      <c r="A379" t="s">
        <v>204</v>
      </c>
      <c r="B379" t="str">
        <f t="shared" si="5"/>
        <v xml:space="preserve"> </v>
      </c>
    </row>
    <row r="380" spans="1:2">
      <c r="B380">
        <f t="shared" si="5"/>
        <v>0</v>
      </c>
    </row>
    <row r="381" spans="1:2">
      <c r="A381" t="s">
        <v>48</v>
      </c>
      <c r="B381" t="str">
        <f t="shared" si="5"/>
        <v>VÍVÁS (ExCeL) – 1</v>
      </c>
    </row>
    <row r="382" spans="1:2">
      <c r="A382" t="s">
        <v>205</v>
      </c>
      <c r="B382" t="str">
        <f t="shared" si="5"/>
        <v xml:space="preserve"> </v>
      </c>
    </row>
    <row r="383" spans="1:2">
      <c r="A383" t="s">
        <v>206</v>
      </c>
      <c r="B383" t="str">
        <f t="shared" si="5"/>
        <v xml:space="preserve"> </v>
      </c>
    </row>
    <row r="384" spans="1:2">
      <c r="B384">
        <f t="shared" si="5"/>
        <v>0</v>
      </c>
    </row>
    <row r="385" spans="1:2">
      <c r="A385" t="s">
        <v>207</v>
      </c>
      <c r="B385" t="str">
        <f t="shared" si="5"/>
        <v>LOVASSPORT (Greenwich Park) – 2</v>
      </c>
    </row>
    <row r="386" spans="1:2">
      <c r="A386" t="s">
        <v>208</v>
      </c>
      <c r="B386" t="str">
        <f t="shared" ref="B386:B449" si="6">IF(OR(LEFT(A386,1)="3",LEFT(A386,1)="4",LEFT(A386,1)="1",LEFT(A386,1)="2",LEFT(A386,1)="9",LEFT(A386,1)="8",LEFT(A386,1)="5",LEFT(A386,1)="6",LEFT(A386,1)="7",LEFT(A386,1)="-")," ",A386)</f>
        <v xml:space="preserve"> </v>
      </c>
    </row>
    <row r="387" spans="1:2">
      <c r="B387">
        <f t="shared" si="6"/>
        <v>0</v>
      </c>
    </row>
    <row r="388" spans="1:2">
      <c r="A388" t="s">
        <v>55</v>
      </c>
      <c r="B388" t="str">
        <f t="shared" si="6"/>
        <v>TENISZ (Wimbledon)</v>
      </c>
    </row>
    <row r="389" spans="1:2">
      <c r="A389" t="s">
        <v>209</v>
      </c>
      <c r="B389" t="str">
        <f t="shared" si="6"/>
        <v xml:space="preserve"> </v>
      </c>
    </row>
    <row r="390" spans="1:2">
      <c r="B390">
        <f t="shared" si="6"/>
        <v>0</v>
      </c>
    </row>
    <row r="391" spans="1:2">
      <c r="A391" t="s">
        <v>129</v>
      </c>
      <c r="B391" t="str">
        <f t="shared" si="6"/>
        <v>VITORLÁZÁS (Weymouth and Portland, Dorset)</v>
      </c>
    </row>
    <row r="392" spans="1:2">
      <c r="A392" t="s">
        <v>210</v>
      </c>
      <c r="B392" t="str">
        <f t="shared" si="6"/>
        <v xml:space="preserve"> </v>
      </c>
    </row>
    <row r="393" spans="1:2">
      <c r="B393">
        <f t="shared" si="6"/>
        <v>0</v>
      </c>
    </row>
    <row r="394" spans="1:2">
      <c r="A394" t="s">
        <v>63</v>
      </c>
      <c r="B394" t="str">
        <f t="shared" si="6"/>
        <v>ÖKÖLVÍVÁS (ExCeL)</v>
      </c>
    </row>
    <row r="395" spans="1:2">
      <c r="A395" t="s">
        <v>211</v>
      </c>
      <c r="B395" t="str">
        <f t="shared" si="6"/>
        <v xml:space="preserve"> </v>
      </c>
    </row>
    <row r="396" spans="1:2">
      <c r="A396" t="s">
        <v>212</v>
      </c>
      <c r="B396" t="str">
        <f t="shared" si="6"/>
        <v xml:space="preserve"> </v>
      </c>
    </row>
    <row r="397" spans="1:2">
      <c r="B397">
        <f t="shared" si="6"/>
        <v>0</v>
      </c>
    </row>
    <row r="398" spans="1:2">
      <c r="A398" t="s">
        <v>213</v>
      </c>
      <c r="B398" t="str">
        <f t="shared" si="6"/>
        <v>KAJAK-KENU, SZLALOM (Lee Valley White Water Centre, Hertfordshire) – 1</v>
      </c>
    </row>
    <row r="399" spans="1:2">
      <c r="A399" t="s">
        <v>214</v>
      </c>
      <c r="B399" t="str">
        <f t="shared" si="6"/>
        <v xml:space="preserve"> </v>
      </c>
    </row>
    <row r="400" spans="1:2">
      <c r="B400">
        <f t="shared" si="6"/>
        <v>0</v>
      </c>
    </row>
    <row r="401" spans="1:2">
      <c r="A401" t="s">
        <v>215</v>
      </c>
      <c r="B401" t="str">
        <f t="shared" si="6"/>
        <v>LABDARÚGÁS (Newcastle, Manchester, Coventry, London Wembley)</v>
      </c>
    </row>
    <row r="402" spans="1:2">
      <c r="A402" t="s">
        <v>59</v>
      </c>
      <c r="B402" t="str">
        <f t="shared" si="6"/>
        <v xml:space="preserve"> </v>
      </c>
    </row>
    <row r="403" spans="1:2">
      <c r="A403" t="s">
        <v>216</v>
      </c>
      <c r="B403" t="str">
        <f t="shared" si="6"/>
        <v xml:space="preserve"> </v>
      </c>
    </row>
    <row r="404" spans="1:2">
      <c r="A404" t="s">
        <v>217</v>
      </c>
      <c r="B404" t="str">
        <f t="shared" si="6"/>
        <v xml:space="preserve"> </v>
      </c>
    </row>
    <row r="405" spans="1:2">
      <c r="B405">
        <f t="shared" si="6"/>
        <v>0</v>
      </c>
    </row>
    <row r="406" spans="1:2">
      <c r="A406" t="s">
        <v>135</v>
      </c>
      <c r="B406" t="str">
        <f t="shared" si="6"/>
        <v>MŰUGRÁS (Aquatics Centre) – 1</v>
      </c>
    </row>
    <row r="407" spans="1:2">
      <c r="A407" t="s">
        <v>218</v>
      </c>
      <c r="B407" t="str">
        <f t="shared" si="6"/>
        <v xml:space="preserve"> </v>
      </c>
    </row>
    <row r="408" spans="1:2">
      <c r="B408">
        <f t="shared" si="6"/>
        <v>0</v>
      </c>
    </row>
    <row r="409" spans="1:2">
      <c r="A409" t="s">
        <v>177</v>
      </c>
      <c r="B409" t="str">
        <f t="shared" si="6"/>
        <v>TORNA (North Greenwich Arena) – 1</v>
      </c>
    </row>
    <row r="410" spans="1:2">
      <c r="A410" t="s">
        <v>219</v>
      </c>
      <c r="B410" t="str">
        <f t="shared" si="6"/>
        <v xml:space="preserve"> </v>
      </c>
    </row>
    <row r="411" spans="1:2">
      <c r="B411">
        <f t="shared" si="6"/>
        <v>0</v>
      </c>
    </row>
    <row r="412" spans="1:2">
      <c r="A412" t="s">
        <v>220</v>
      </c>
      <c r="B412" t="str">
        <f t="shared" si="6"/>
        <v>augusztus 1., szerda</v>
      </c>
    </row>
    <row r="413" spans="1:2">
      <c r="A413" t="s">
        <v>69</v>
      </c>
      <c r="B413" t="str">
        <f t="shared" si="6"/>
        <v>———————————————</v>
      </c>
    </row>
    <row r="414" spans="1:2">
      <c r="A414" t="s">
        <v>70</v>
      </c>
      <c r="B414" t="str">
        <f t="shared" si="6"/>
        <v xml:space="preserve"> </v>
      </c>
    </row>
    <row r="415" spans="1:2">
      <c r="A415" t="s">
        <v>73</v>
      </c>
      <c r="B415" t="str">
        <f t="shared" si="6"/>
        <v>GYEPLABDA (Riverbank Arena)</v>
      </c>
    </row>
    <row r="416" spans="1:2">
      <c r="A416" t="s">
        <v>140</v>
      </c>
      <c r="B416" t="str">
        <f t="shared" si="6"/>
        <v xml:space="preserve"> </v>
      </c>
    </row>
    <row r="417" spans="1:2">
      <c r="A417" t="s">
        <v>141</v>
      </c>
      <c r="B417" t="str">
        <f t="shared" si="6"/>
        <v xml:space="preserve"> </v>
      </c>
    </row>
    <row r="418" spans="1:2">
      <c r="A418" t="s">
        <v>221</v>
      </c>
      <c r="B418" t="str">
        <f t="shared" si="6"/>
        <v xml:space="preserve"> </v>
      </c>
    </row>
    <row r="419" spans="1:2">
      <c r="B419">
        <f t="shared" si="6"/>
        <v>0</v>
      </c>
    </row>
    <row r="420" spans="1:2">
      <c r="A420" t="s">
        <v>2</v>
      </c>
      <c r="B420" t="str">
        <f t="shared" si="6"/>
        <v>ÍJÁSZAT (Lord's Cricket Ground)</v>
      </c>
    </row>
    <row r="421" spans="1:2">
      <c r="A421" t="s">
        <v>143</v>
      </c>
      <c r="B421" t="str">
        <f t="shared" si="6"/>
        <v xml:space="preserve"> </v>
      </c>
    </row>
    <row r="422" spans="1:2">
      <c r="A422" t="s">
        <v>222</v>
      </c>
      <c r="B422" t="str">
        <f t="shared" si="6"/>
        <v xml:space="preserve"> </v>
      </c>
    </row>
    <row r="423" spans="1:2">
      <c r="B423">
        <f t="shared" si="6"/>
        <v>0</v>
      </c>
    </row>
    <row r="424" spans="1:2">
      <c r="A424" t="s">
        <v>11</v>
      </c>
      <c r="B424" t="str">
        <f t="shared" si="6"/>
        <v>TOLLASLABDA (Wembley Arena)</v>
      </c>
    </row>
    <row r="425" spans="1:2">
      <c r="A425" t="s">
        <v>223</v>
      </c>
      <c r="B425" t="str">
        <f t="shared" si="6"/>
        <v xml:space="preserve"> </v>
      </c>
    </row>
    <row r="426" spans="1:2">
      <c r="A426" t="s">
        <v>224</v>
      </c>
      <c r="B426" t="str">
        <f t="shared" si="6"/>
        <v xml:space="preserve"> </v>
      </c>
    </row>
    <row r="427" spans="1:2">
      <c r="A427" t="s">
        <v>225</v>
      </c>
      <c r="B427" t="str">
        <f t="shared" si="6"/>
        <v xml:space="preserve"> </v>
      </c>
    </row>
    <row r="428" spans="1:2">
      <c r="B428">
        <f t="shared" si="6"/>
        <v>0</v>
      </c>
    </row>
    <row r="429" spans="1:2">
      <c r="A429" t="s">
        <v>14</v>
      </c>
      <c r="B429" t="str">
        <f t="shared" si="6"/>
        <v>KOSÁRLABDA (Basketball Arena)</v>
      </c>
    </row>
    <row r="430" spans="1:2">
      <c r="A430" t="s">
        <v>226</v>
      </c>
      <c r="B430" t="str">
        <f t="shared" si="6"/>
        <v xml:space="preserve"> </v>
      </c>
    </row>
    <row r="431" spans="1:2">
      <c r="A431" t="s">
        <v>16</v>
      </c>
      <c r="B431" t="str">
        <f t="shared" si="6"/>
        <v xml:space="preserve"> </v>
      </c>
    </row>
    <row r="432" spans="1:2">
      <c r="A432" t="s">
        <v>145</v>
      </c>
      <c r="B432" t="str">
        <f t="shared" si="6"/>
        <v xml:space="preserve"> </v>
      </c>
    </row>
    <row r="433" spans="1:2">
      <c r="B433">
        <f t="shared" si="6"/>
        <v>0</v>
      </c>
    </row>
    <row r="434" spans="1:2">
      <c r="A434" t="s">
        <v>21</v>
      </c>
      <c r="B434" t="str">
        <f t="shared" si="6"/>
        <v>STRANDRÖPLABDA (Horse Guards Parade)</v>
      </c>
    </row>
    <row r="435" spans="1:2">
      <c r="A435" t="s">
        <v>22</v>
      </c>
      <c r="B435" t="str">
        <f t="shared" si="6"/>
        <v xml:space="preserve"> </v>
      </c>
    </row>
    <row r="436" spans="1:2">
      <c r="A436" t="s">
        <v>23</v>
      </c>
      <c r="B436" t="str">
        <f t="shared" si="6"/>
        <v xml:space="preserve"> </v>
      </c>
    </row>
    <row r="437" spans="1:2">
      <c r="A437" t="s">
        <v>24</v>
      </c>
      <c r="B437" t="str">
        <f t="shared" si="6"/>
        <v xml:space="preserve"> </v>
      </c>
    </row>
    <row r="438" spans="1:2">
      <c r="B438">
        <f t="shared" si="6"/>
        <v>0</v>
      </c>
    </row>
    <row r="439" spans="1:2">
      <c r="A439" t="s">
        <v>227</v>
      </c>
      <c r="B439" t="str">
        <f t="shared" si="6"/>
        <v>VÍVÁS (ExCeL) – 2</v>
      </c>
    </row>
    <row r="440" spans="1:2">
      <c r="A440" t="s">
        <v>228</v>
      </c>
      <c r="B440" t="str">
        <f t="shared" si="6"/>
        <v xml:space="preserve"> </v>
      </c>
    </row>
    <row r="441" spans="1:2">
      <c r="A441" t="s">
        <v>229</v>
      </c>
      <c r="B441" t="str">
        <f t="shared" si="6"/>
        <v xml:space="preserve"> </v>
      </c>
    </row>
    <row r="442" spans="1:2">
      <c r="B442">
        <f t="shared" si="6"/>
        <v>0</v>
      </c>
    </row>
    <row r="443" spans="1:2">
      <c r="A443" t="s">
        <v>147</v>
      </c>
      <c r="B443" t="str">
        <f t="shared" si="6"/>
        <v>SPORTLÖVÉSZET (The Royal Artillery Barracks) – 1</v>
      </c>
    </row>
    <row r="444" spans="1:2">
      <c r="A444" t="s">
        <v>230</v>
      </c>
      <c r="B444" t="str">
        <f t="shared" si="6"/>
        <v xml:space="preserve"> </v>
      </c>
    </row>
    <row r="445" spans="1:2">
      <c r="B445">
        <f t="shared" si="6"/>
        <v>0</v>
      </c>
    </row>
    <row r="446" spans="1:2">
      <c r="A446" t="s">
        <v>29</v>
      </c>
      <c r="B446" t="str">
        <f t="shared" si="6"/>
        <v>CSELGÁNCS (ExCeL) – 2</v>
      </c>
    </row>
    <row r="447" spans="1:2">
      <c r="A447" t="s">
        <v>231</v>
      </c>
      <c r="B447" t="str">
        <f t="shared" si="6"/>
        <v xml:space="preserve"> </v>
      </c>
    </row>
    <row r="448" spans="1:2">
      <c r="A448" t="s">
        <v>232</v>
      </c>
      <c r="B448" t="str">
        <f t="shared" si="6"/>
        <v xml:space="preserve"> </v>
      </c>
    </row>
    <row r="449" spans="1:2">
      <c r="B449">
        <f t="shared" si="6"/>
        <v>0</v>
      </c>
    </row>
    <row r="450" spans="1:2">
      <c r="A450" t="s">
        <v>233</v>
      </c>
      <c r="B450" t="str">
        <f t="shared" ref="B450:B513" si="7">IF(OR(LEFT(A450,1)="3",LEFT(A450,1)="4",LEFT(A450,1)="1",LEFT(A450,1)="2",LEFT(A450,1)="9",LEFT(A450,1)="8",LEFT(A450,1)="5",LEFT(A450,1)="6",LEFT(A450,1)="7",LEFT(A450,1)="-")," ",A450)</f>
        <v>EVEZÉS (Eton Dorney, Buckinghamshire) – 3</v>
      </c>
    </row>
    <row r="451" spans="1:2">
      <c r="A451" t="s">
        <v>234</v>
      </c>
      <c r="B451" t="str">
        <f t="shared" si="7"/>
        <v xml:space="preserve"> </v>
      </c>
    </row>
    <row r="452" spans="1:2">
      <c r="B452">
        <f t="shared" si="7"/>
        <v>0</v>
      </c>
    </row>
    <row r="453" spans="1:2">
      <c r="A453" t="s">
        <v>34</v>
      </c>
      <c r="B453" t="str">
        <f t="shared" si="7"/>
        <v>RÖPLABDA (Earls Court)</v>
      </c>
    </row>
    <row r="454" spans="1:2">
      <c r="A454" t="s">
        <v>35</v>
      </c>
      <c r="B454" t="str">
        <f t="shared" si="7"/>
        <v xml:space="preserve"> </v>
      </c>
    </row>
    <row r="455" spans="1:2">
      <c r="A455" t="s">
        <v>152</v>
      </c>
      <c r="B455" t="str">
        <f t="shared" si="7"/>
        <v xml:space="preserve"> </v>
      </c>
    </row>
    <row r="456" spans="1:2">
      <c r="A456" t="s">
        <v>36</v>
      </c>
      <c r="B456" t="str">
        <f t="shared" si="7"/>
        <v xml:space="preserve"> </v>
      </c>
    </row>
    <row r="457" spans="1:2">
      <c r="B457">
        <f t="shared" si="7"/>
        <v>0</v>
      </c>
    </row>
    <row r="458" spans="1:2">
      <c r="A458" t="s">
        <v>37</v>
      </c>
      <c r="B458" t="str">
        <f t="shared" si="7"/>
        <v>KÉZILABDA (Copper Box)</v>
      </c>
    </row>
    <row r="459" spans="1:2">
      <c r="A459" t="s">
        <v>38</v>
      </c>
      <c r="B459" t="str">
        <f t="shared" si="7"/>
        <v xml:space="preserve"> </v>
      </c>
    </row>
    <row r="460" spans="1:2">
      <c r="A460" t="s">
        <v>39</v>
      </c>
      <c r="B460" t="str">
        <f t="shared" si="7"/>
        <v xml:space="preserve"> </v>
      </c>
    </row>
    <row r="461" spans="1:2">
      <c r="A461" t="s">
        <v>154</v>
      </c>
      <c r="B461" t="str">
        <f t="shared" si="7"/>
        <v xml:space="preserve"> </v>
      </c>
    </row>
    <row r="462" spans="1:2">
      <c r="B462">
        <f t="shared" si="7"/>
        <v>0</v>
      </c>
    </row>
    <row r="463" spans="1:2">
      <c r="A463" t="s">
        <v>45</v>
      </c>
      <c r="B463" t="str">
        <f t="shared" si="7"/>
        <v>ÚSZÁS (Aquatics Centre) – 4</v>
      </c>
    </row>
    <row r="464" spans="1:2">
      <c r="A464" t="s">
        <v>235</v>
      </c>
      <c r="B464" t="str">
        <f t="shared" si="7"/>
        <v xml:space="preserve"> </v>
      </c>
    </row>
    <row r="465" spans="1:2">
      <c r="A465" t="s">
        <v>236</v>
      </c>
      <c r="B465" t="str">
        <f t="shared" si="7"/>
        <v xml:space="preserve"> </v>
      </c>
    </row>
    <row r="466" spans="1:2">
      <c r="B466">
        <f t="shared" si="7"/>
        <v>0</v>
      </c>
    </row>
    <row r="467" spans="1:2">
      <c r="A467" t="s">
        <v>237</v>
      </c>
      <c r="B467" t="str">
        <f t="shared" si="7"/>
        <v>ASZTALITENISZ (ExCeL) – 1</v>
      </c>
    </row>
    <row r="468" spans="1:2">
      <c r="A468" t="s">
        <v>238</v>
      </c>
      <c r="B468" t="str">
        <f t="shared" si="7"/>
        <v xml:space="preserve"> </v>
      </c>
    </row>
    <row r="469" spans="1:2">
      <c r="A469" t="s">
        <v>239</v>
      </c>
      <c r="B469" t="str">
        <f t="shared" si="7"/>
        <v xml:space="preserve"> </v>
      </c>
    </row>
    <row r="470" spans="1:2">
      <c r="B470">
        <f t="shared" si="7"/>
        <v>0</v>
      </c>
    </row>
    <row r="471" spans="1:2">
      <c r="A471" t="s">
        <v>109</v>
      </c>
      <c r="B471" t="str">
        <f t="shared" si="7"/>
        <v>SÚLYEMELÉS (ExCeL) – 2</v>
      </c>
    </row>
    <row r="472" spans="1:2">
      <c r="A472" t="s">
        <v>240</v>
      </c>
      <c r="B472" t="str">
        <f t="shared" si="7"/>
        <v xml:space="preserve"> </v>
      </c>
    </row>
    <row r="473" spans="1:2">
      <c r="A473" t="s">
        <v>241</v>
      </c>
      <c r="B473" t="str">
        <f t="shared" si="7"/>
        <v xml:space="preserve"> </v>
      </c>
    </row>
    <row r="474" spans="1:2">
      <c r="A474" t="s">
        <v>242</v>
      </c>
      <c r="B474" t="str">
        <f t="shared" si="7"/>
        <v xml:space="preserve"> </v>
      </c>
    </row>
    <row r="475" spans="1:2">
      <c r="B475">
        <f t="shared" si="7"/>
        <v>0</v>
      </c>
    </row>
    <row r="476" spans="1:2">
      <c r="A476" t="s">
        <v>55</v>
      </c>
      <c r="B476" t="str">
        <f t="shared" si="7"/>
        <v>TENISZ (Wimbledon)</v>
      </c>
    </row>
    <row r="477" spans="1:2">
      <c r="A477" t="s">
        <v>243</v>
      </c>
      <c r="B477" t="str">
        <f t="shared" si="7"/>
        <v xml:space="preserve"> </v>
      </c>
    </row>
    <row r="478" spans="1:2">
      <c r="B478">
        <f t="shared" si="7"/>
        <v>0</v>
      </c>
    </row>
    <row r="479" spans="1:2">
      <c r="A479" t="s">
        <v>129</v>
      </c>
      <c r="B479" t="str">
        <f t="shared" si="7"/>
        <v>VITORLÁZÁS (Weymouth and Portland, Dorset)</v>
      </c>
    </row>
    <row r="480" spans="1:2">
      <c r="A480" t="s">
        <v>244</v>
      </c>
      <c r="B480" t="str">
        <f t="shared" si="7"/>
        <v xml:space="preserve"> </v>
      </c>
    </row>
    <row r="481" spans="1:2">
      <c r="B481">
        <f t="shared" si="7"/>
        <v>0</v>
      </c>
    </row>
    <row r="482" spans="1:2">
      <c r="A482" t="s">
        <v>245</v>
      </c>
      <c r="B482" t="str">
        <f t="shared" si="7"/>
        <v>KERÉKPÁR (Hampton Court Palace) – 2</v>
      </c>
    </row>
    <row r="483" spans="1:2">
      <c r="A483" t="s">
        <v>246</v>
      </c>
      <c r="B483" t="str">
        <f t="shared" si="7"/>
        <v xml:space="preserve"> </v>
      </c>
    </row>
    <row r="484" spans="1:2">
      <c r="A484" t="s">
        <v>247</v>
      </c>
      <c r="B484" t="str">
        <f t="shared" si="7"/>
        <v xml:space="preserve"> </v>
      </c>
    </row>
    <row r="485" spans="1:2">
      <c r="B485">
        <f t="shared" si="7"/>
        <v>0</v>
      </c>
    </row>
    <row r="486" spans="1:2">
      <c r="A486" t="s">
        <v>63</v>
      </c>
      <c r="B486" t="str">
        <f t="shared" si="7"/>
        <v>ÖKÖLVÍVÁS (ExCeL)</v>
      </c>
    </row>
    <row r="487" spans="1:2">
      <c r="A487" t="s">
        <v>248</v>
      </c>
      <c r="B487" t="str">
        <f t="shared" si="7"/>
        <v xml:space="preserve"> </v>
      </c>
    </row>
    <row r="488" spans="1:2">
      <c r="A488" t="s">
        <v>249</v>
      </c>
      <c r="B488" t="str">
        <f t="shared" si="7"/>
        <v xml:space="preserve"> </v>
      </c>
    </row>
    <row r="489" spans="1:2">
      <c r="B489">
        <f t="shared" si="7"/>
        <v>0</v>
      </c>
    </row>
    <row r="490" spans="1:2">
      <c r="A490" t="s">
        <v>213</v>
      </c>
      <c r="B490" t="str">
        <f t="shared" si="7"/>
        <v>KAJAK-KENU, SZLALOM (Lee Valley White Water Centre, Hertfordshire) – 1</v>
      </c>
    </row>
    <row r="491" spans="1:2">
      <c r="A491" t="s">
        <v>250</v>
      </c>
      <c r="B491" t="str">
        <f t="shared" si="7"/>
        <v xml:space="preserve"> </v>
      </c>
    </row>
    <row r="492" spans="1:2">
      <c r="B492">
        <f t="shared" si="7"/>
        <v>0</v>
      </c>
    </row>
    <row r="493" spans="1:2">
      <c r="A493" t="s">
        <v>251</v>
      </c>
      <c r="B493" t="str">
        <f t="shared" si="7"/>
        <v>VÍZILABDA (Waterpolo Arena)</v>
      </c>
    </row>
    <row r="494" spans="1:2">
      <c r="A494" t="s">
        <v>171</v>
      </c>
      <c r="B494" t="str">
        <f t="shared" si="7"/>
        <v>női csoportmérkőzések:</v>
      </c>
    </row>
    <row r="495" spans="1:2">
      <c r="A495" t="s">
        <v>97</v>
      </c>
      <c r="B495" t="str">
        <f t="shared" si="7"/>
        <v>A csoport:</v>
      </c>
    </row>
    <row r="496" spans="1:2">
      <c r="A496" t="s">
        <v>252</v>
      </c>
      <c r="B496" t="str">
        <f t="shared" si="7"/>
        <v xml:space="preserve"> </v>
      </c>
    </row>
    <row r="497" spans="1:2">
      <c r="A497" t="s">
        <v>253</v>
      </c>
      <c r="B497" t="str">
        <f t="shared" si="7"/>
        <v xml:space="preserve"> </v>
      </c>
    </row>
    <row r="498" spans="1:2">
      <c r="A498" t="s">
        <v>101</v>
      </c>
      <c r="B498" t="str">
        <f t="shared" si="7"/>
        <v>B csoport:</v>
      </c>
    </row>
    <row r="499" spans="1:2">
      <c r="A499" t="s">
        <v>254</v>
      </c>
      <c r="B499" t="str">
        <f t="shared" si="7"/>
        <v xml:space="preserve"> </v>
      </c>
    </row>
    <row r="500" spans="1:2">
      <c r="A500" t="s">
        <v>255</v>
      </c>
      <c r="B500" t="str">
        <f t="shared" si="7"/>
        <v xml:space="preserve"> </v>
      </c>
    </row>
    <row r="501" spans="1:2">
      <c r="B501">
        <f t="shared" si="7"/>
        <v>0</v>
      </c>
    </row>
    <row r="502" spans="1:2">
      <c r="A502" t="s">
        <v>256</v>
      </c>
      <c r="B502" t="str">
        <f t="shared" si="7"/>
        <v>LABDARÚGÁS (Newcastle, Glasgow, London Wembley, Cardiff, Manchester, Coventry)</v>
      </c>
    </row>
    <row r="503" spans="1:2">
      <c r="A503" t="s">
        <v>257</v>
      </c>
      <c r="B503" t="str">
        <f t="shared" si="7"/>
        <v xml:space="preserve"> </v>
      </c>
    </row>
    <row r="504" spans="1:2">
      <c r="A504" t="s">
        <v>258</v>
      </c>
      <c r="B504" t="str">
        <f t="shared" si="7"/>
        <v xml:space="preserve"> </v>
      </c>
    </row>
    <row r="505" spans="1:2">
      <c r="B505">
        <f t="shared" si="7"/>
        <v>0</v>
      </c>
    </row>
    <row r="506" spans="1:2">
      <c r="A506" t="s">
        <v>135</v>
      </c>
      <c r="B506" t="str">
        <f t="shared" si="7"/>
        <v>MŰUGRÁS (Aquatics Centre) – 1</v>
      </c>
    </row>
    <row r="507" spans="1:2">
      <c r="A507" t="s">
        <v>259</v>
      </c>
      <c r="B507" t="str">
        <f t="shared" si="7"/>
        <v xml:space="preserve"> </v>
      </c>
    </row>
    <row r="508" spans="1:2">
      <c r="B508">
        <f t="shared" si="7"/>
        <v>0</v>
      </c>
    </row>
    <row r="509" spans="1:2">
      <c r="A509" t="s">
        <v>177</v>
      </c>
      <c r="B509" t="str">
        <f t="shared" si="7"/>
        <v>TORNA (North Greenwich Arena) – 1</v>
      </c>
    </row>
    <row r="510" spans="1:2">
      <c r="A510" t="s">
        <v>260</v>
      </c>
      <c r="B510" t="str">
        <f t="shared" si="7"/>
        <v xml:space="preserve"> </v>
      </c>
    </row>
    <row r="511" spans="1:2">
      <c r="B511">
        <f t="shared" si="7"/>
        <v>0</v>
      </c>
    </row>
    <row r="512" spans="1:2">
      <c r="A512" t="s">
        <v>261</v>
      </c>
      <c r="B512" t="str">
        <f t="shared" si="7"/>
        <v>augusztus 2., csütörtök</v>
      </c>
    </row>
    <row r="513" spans="1:2">
      <c r="A513" t="s">
        <v>262</v>
      </c>
      <c r="B513" t="str">
        <f t="shared" si="7"/>
        <v>————————————————</v>
      </c>
    </row>
    <row r="514" spans="1:2">
      <c r="A514" t="s">
        <v>70</v>
      </c>
      <c r="B514" t="str">
        <f t="shared" ref="B514:B577" si="8">IF(OR(LEFT(A514,1)="3",LEFT(A514,1)="4",LEFT(A514,1)="1",LEFT(A514,1)="2",LEFT(A514,1)="9",LEFT(A514,1)="8",LEFT(A514,1)="5",LEFT(A514,1)="6",LEFT(A514,1)="7",LEFT(A514,1)="-")," ",A514)</f>
        <v xml:space="preserve"> </v>
      </c>
    </row>
    <row r="515" spans="1:2">
      <c r="A515" t="s">
        <v>73</v>
      </c>
      <c r="B515" t="str">
        <f t="shared" si="8"/>
        <v>GYEPLABDA (Riverbank Arena)</v>
      </c>
    </row>
    <row r="516" spans="1:2">
      <c r="A516" t="s">
        <v>74</v>
      </c>
      <c r="B516" t="str">
        <f t="shared" si="8"/>
        <v xml:space="preserve"> </v>
      </c>
    </row>
    <row r="517" spans="1:2">
      <c r="A517" t="s">
        <v>75</v>
      </c>
      <c r="B517" t="str">
        <f t="shared" si="8"/>
        <v xml:space="preserve"> </v>
      </c>
    </row>
    <row r="518" spans="1:2">
      <c r="A518" t="s">
        <v>76</v>
      </c>
      <c r="B518" t="str">
        <f t="shared" si="8"/>
        <v xml:space="preserve"> </v>
      </c>
    </row>
    <row r="519" spans="1:2">
      <c r="B519">
        <f t="shared" si="8"/>
        <v>0</v>
      </c>
    </row>
    <row r="520" spans="1:2">
      <c r="A520" t="s">
        <v>18</v>
      </c>
      <c r="B520" t="str">
        <f t="shared" si="8"/>
        <v>ÍJÁSZAT (Lord's Cricket Ground) – 1</v>
      </c>
    </row>
    <row r="521" spans="1:2">
      <c r="A521" t="s">
        <v>263</v>
      </c>
      <c r="B521" t="str">
        <f t="shared" si="8"/>
        <v xml:space="preserve"> </v>
      </c>
    </row>
    <row r="522" spans="1:2">
      <c r="A522" t="s">
        <v>264</v>
      </c>
      <c r="B522" t="str">
        <f t="shared" si="8"/>
        <v xml:space="preserve"> </v>
      </c>
    </row>
    <row r="523" spans="1:2">
      <c r="B523">
        <f t="shared" si="8"/>
        <v>0</v>
      </c>
    </row>
    <row r="524" spans="1:2">
      <c r="A524" t="s">
        <v>11</v>
      </c>
      <c r="B524" t="str">
        <f t="shared" si="8"/>
        <v>TOLLASLABDA (Wembley Arena)</v>
      </c>
    </row>
    <row r="525" spans="1:2">
      <c r="A525" t="s">
        <v>265</v>
      </c>
      <c r="B525" t="str">
        <f t="shared" si="8"/>
        <v xml:space="preserve"> </v>
      </c>
    </row>
    <row r="526" spans="1:2">
      <c r="A526" t="s">
        <v>266</v>
      </c>
      <c r="B526" t="str">
        <f t="shared" si="8"/>
        <v xml:space="preserve"> </v>
      </c>
    </row>
    <row r="527" spans="1:2">
      <c r="A527" t="s">
        <v>267</v>
      </c>
      <c r="B527" t="str">
        <f t="shared" si="8"/>
        <v xml:space="preserve"> </v>
      </c>
    </row>
    <row r="528" spans="1:2">
      <c r="B528">
        <f t="shared" si="8"/>
        <v>0</v>
      </c>
    </row>
    <row r="529" spans="1:2">
      <c r="A529" t="s">
        <v>21</v>
      </c>
      <c r="B529" t="str">
        <f t="shared" si="8"/>
        <v>STRANDRÖPLABDA (Horse Guards Parade)</v>
      </c>
    </row>
    <row r="530" spans="1:2">
      <c r="A530" t="s">
        <v>22</v>
      </c>
      <c r="B530" t="str">
        <f t="shared" si="8"/>
        <v xml:space="preserve"> </v>
      </c>
    </row>
    <row r="531" spans="1:2">
      <c r="A531" t="s">
        <v>23</v>
      </c>
      <c r="B531" t="str">
        <f t="shared" si="8"/>
        <v xml:space="preserve"> </v>
      </c>
    </row>
    <row r="532" spans="1:2">
      <c r="A532" t="s">
        <v>268</v>
      </c>
      <c r="B532" t="str">
        <f t="shared" si="8"/>
        <v xml:space="preserve"> </v>
      </c>
    </row>
    <row r="533" spans="1:2">
      <c r="B533">
        <f t="shared" si="8"/>
        <v>0</v>
      </c>
    </row>
    <row r="534" spans="1:2">
      <c r="A534" t="s">
        <v>14</v>
      </c>
      <c r="B534" t="str">
        <f t="shared" si="8"/>
        <v>KOSÁRLABDA (Basketball Arena)</v>
      </c>
    </row>
    <row r="535" spans="1:2">
      <c r="A535" t="s">
        <v>79</v>
      </c>
      <c r="B535" t="str">
        <f t="shared" si="8"/>
        <v xml:space="preserve"> </v>
      </c>
    </row>
    <row r="536" spans="1:2">
      <c r="A536" t="s">
        <v>80</v>
      </c>
      <c r="B536" t="str">
        <f t="shared" si="8"/>
        <v xml:space="preserve"> </v>
      </c>
    </row>
    <row r="537" spans="1:2">
      <c r="A537" t="s">
        <v>81</v>
      </c>
      <c r="B537" t="str">
        <f t="shared" si="8"/>
        <v xml:space="preserve"> </v>
      </c>
    </row>
    <row r="538" spans="1:2">
      <c r="B538">
        <f t="shared" si="8"/>
        <v>0</v>
      </c>
    </row>
    <row r="539" spans="1:2">
      <c r="A539" t="s">
        <v>48</v>
      </c>
      <c r="B539" t="str">
        <f t="shared" si="8"/>
        <v>VÍVÁS (ExCeL) – 1</v>
      </c>
    </row>
    <row r="540" spans="1:2">
      <c r="A540" t="s">
        <v>269</v>
      </c>
      <c r="B540" t="str">
        <f t="shared" si="8"/>
        <v xml:space="preserve"> </v>
      </c>
    </row>
    <row r="541" spans="1:2">
      <c r="A541" t="s">
        <v>270</v>
      </c>
      <c r="B541" t="str">
        <f t="shared" si="8"/>
        <v xml:space="preserve"> </v>
      </c>
    </row>
    <row r="542" spans="1:2">
      <c r="B542">
        <f t="shared" si="8"/>
        <v>0</v>
      </c>
    </row>
    <row r="543" spans="1:2">
      <c r="A543" t="s">
        <v>147</v>
      </c>
      <c r="B543" t="str">
        <f t="shared" si="8"/>
        <v>SPORTLÖVÉSZET (The Royal Artillery Barracks) – 1</v>
      </c>
    </row>
    <row r="544" spans="1:2">
      <c r="A544" t="s">
        <v>271</v>
      </c>
      <c r="B544" t="str">
        <f t="shared" si="8"/>
        <v xml:space="preserve"> </v>
      </c>
    </row>
    <row r="545" spans="1:2">
      <c r="B545">
        <f t="shared" si="8"/>
        <v>0</v>
      </c>
    </row>
    <row r="546" spans="1:2">
      <c r="A546" t="s">
        <v>233</v>
      </c>
      <c r="B546" t="str">
        <f t="shared" si="8"/>
        <v>EVEZÉS (Eton Dorney, Buckinghamshire) – 3</v>
      </c>
    </row>
    <row r="547" spans="1:2">
      <c r="A547" t="s">
        <v>272</v>
      </c>
      <c r="B547" t="str">
        <f t="shared" si="8"/>
        <v xml:space="preserve"> </v>
      </c>
    </row>
    <row r="548" spans="1:2">
      <c r="B548">
        <f t="shared" si="8"/>
        <v>0</v>
      </c>
    </row>
    <row r="549" spans="1:2">
      <c r="A549" t="s">
        <v>29</v>
      </c>
      <c r="B549" t="str">
        <f t="shared" si="8"/>
        <v>CSELGÁNCS (ExCeL) – 2</v>
      </c>
    </row>
    <row r="550" spans="1:2">
      <c r="A550" t="s">
        <v>273</v>
      </c>
      <c r="B550" t="str">
        <f t="shared" si="8"/>
        <v xml:space="preserve"> </v>
      </c>
    </row>
    <row r="551" spans="1:2">
      <c r="A551" t="s">
        <v>274</v>
      </c>
      <c r="B551" t="str">
        <f t="shared" si="8"/>
        <v xml:space="preserve"> </v>
      </c>
    </row>
    <row r="552" spans="1:2">
      <c r="B552">
        <f t="shared" si="8"/>
        <v>0</v>
      </c>
    </row>
    <row r="553" spans="1:2">
      <c r="A553" t="s">
        <v>34</v>
      </c>
      <c r="B553" t="str">
        <f t="shared" si="8"/>
        <v>RÖPLABDA (Earls Court)</v>
      </c>
    </row>
    <row r="554" spans="1:2">
      <c r="A554" t="s">
        <v>93</v>
      </c>
      <c r="B554" t="str">
        <f t="shared" si="8"/>
        <v xml:space="preserve"> </v>
      </c>
    </row>
    <row r="555" spans="1:2">
      <c r="A555" t="s">
        <v>94</v>
      </c>
      <c r="B555" t="str">
        <f t="shared" si="8"/>
        <v xml:space="preserve"> </v>
      </c>
    </row>
    <row r="556" spans="1:2">
      <c r="A556" t="s">
        <v>95</v>
      </c>
      <c r="B556" t="str">
        <f t="shared" si="8"/>
        <v xml:space="preserve"> </v>
      </c>
    </row>
    <row r="557" spans="1:2">
      <c r="B557">
        <f t="shared" si="8"/>
        <v>0</v>
      </c>
    </row>
    <row r="558" spans="1:2">
      <c r="A558" t="s">
        <v>37</v>
      </c>
      <c r="B558" t="str">
        <f t="shared" si="8"/>
        <v>KÉZILABDA (Copper Box)</v>
      </c>
    </row>
    <row r="559" spans="1:2">
      <c r="A559" t="s">
        <v>96</v>
      </c>
      <c r="B559" t="str">
        <f t="shared" si="8"/>
        <v>férfi csoportmérkőzések -</v>
      </c>
    </row>
    <row r="560" spans="1:2">
      <c r="A560" t="s">
        <v>97</v>
      </c>
      <c r="B560" t="str">
        <f t="shared" si="8"/>
        <v>A csoport:</v>
      </c>
    </row>
    <row r="561" spans="1:2">
      <c r="A561" t="s">
        <v>275</v>
      </c>
      <c r="B561" t="str">
        <f t="shared" si="8"/>
        <v xml:space="preserve"> </v>
      </c>
    </row>
    <row r="562" spans="1:2">
      <c r="A562" t="s">
        <v>276</v>
      </c>
      <c r="B562" t="str">
        <f t="shared" si="8"/>
        <v xml:space="preserve"> </v>
      </c>
    </row>
    <row r="563" spans="1:2">
      <c r="A563" t="s">
        <v>277</v>
      </c>
      <c r="B563" t="str">
        <f t="shared" si="8"/>
        <v xml:space="preserve"> </v>
      </c>
    </row>
    <row r="564" spans="1:2">
      <c r="A564" t="s">
        <v>101</v>
      </c>
      <c r="B564" t="str">
        <f t="shared" si="8"/>
        <v>B csoport:</v>
      </c>
    </row>
    <row r="565" spans="1:2">
      <c r="A565" t="s">
        <v>278</v>
      </c>
      <c r="B565" t="str">
        <f t="shared" si="8"/>
        <v xml:space="preserve"> </v>
      </c>
    </row>
    <row r="566" spans="1:2">
      <c r="A566" t="s">
        <v>279</v>
      </c>
      <c r="B566" t="str">
        <f t="shared" si="8"/>
        <v xml:space="preserve"> </v>
      </c>
    </row>
    <row r="567" spans="1:2">
      <c r="A567" t="s">
        <v>280</v>
      </c>
      <c r="B567" t="str">
        <f t="shared" si="8"/>
        <v xml:space="preserve"> </v>
      </c>
    </row>
    <row r="568" spans="1:2">
      <c r="B568">
        <f t="shared" si="8"/>
        <v>0</v>
      </c>
    </row>
    <row r="569" spans="1:2">
      <c r="A569" t="s">
        <v>45</v>
      </c>
      <c r="B569" t="str">
        <f t="shared" si="8"/>
        <v>ÚSZÁS (Aquatics Centre) – 4</v>
      </c>
    </row>
    <row r="570" spans="1:2">
      <c r="A570" t="s">
        <v>281</v>
      </c>
      <c r="B570" t="str">
        <f t="shared" si="8"/>
        <v xml:space="preserve"> </v>
      </c>
    </row>
    <row r="571" spans="1:2">
      <c r="A571" t="s">
        <v>282</v>
      </c>
      <c r="B571" t="str">
        <f t="shared" si="8"/>
        <v xml:space="preserve"> </v>
      </c>
    </row>
    <row r="572" spans="1:2">
      <c r="B572">
        <f t="shared" si="8"/>
        <v>0</v>
      </c>
    </row>
    <row r="573" spans="1:2">
      <c r="A573" t="s">
        <v>237</v>
      </c>
      <c r="B573" t="str">
        <f t="shared" si="8"/>
        <v>ASZTALITENISZ (ExCeL) – 1</v>
      </c>
    </row>
    <row r="574" spans="1:2">
      <c r="A574" t="s">
        <v>283</v>
      </c>
      <c r="B574" t="str">
        <f t="shared" si="8"/>
        <v xml:space="preserve"> </v>
      </c>
    </row>
    <row r="575" spans="1:2">
      <c r="A575" t="s">
        <v>284</v>
      </c>
      <c r="B575" t="str">
        <f t="shared" si="8"/>
        <v xml:space="preserve"> </v>
      </c>
    </row>
    <row r="576" spans="1:2">
      <c r="B576">
        <f t="shared" si="8"/>
        <v>0</v>
      </c>
    </row>
    <row r="577" spans="1:2">
      <c r="A577" t="s">
        <v>113</v>
      </c>
      <c r="B577" t="str">
        <f t="shared" si="8"/>
        <v>VÍZILABDA (Water Polo Arena)</v>
      </c>
    </row>
    <row r="578" spans="1:2">
      <c r="A578" t="s">
        <v>114</v>
      </c>
      <c r="B578" t="str">
        <f t="shared" ref="B578:B641" si="9">IF(OR(LEFT(A578,1)="3",LEFT(A578,1)="4",LEFT(A578,1)="1",LEFT(A578,1)="2",LEFT(A578,1)="9",LEFT(A578,1)="8",LEFT(A578,1)="5",LEFT(A578,1)="6",LEFT(A578,1)="7",LEFT(A578,1)="-")," ",A578)</f>
        <v>férfi csoportmérkőzések:</v>
      </c>
    </row>
    <row r="579" spans="1:2">
      <c r="A579" t="s">
        <v>97</v>
      </c>
      <c r="B579" t="str">
        <f t="shared" si="9"/>
        <v>A csoport:</v>
      </c>
    </row>
    <row r="580" spans="1:2">
      <c r="A580" t="s">
        <v>285</v>
      </c>
      <c r="B580" t="str">
        <f t="shared" si="9"/>
        <v xml:space="preserve"> </v>
      </c>
    </row>
    <row r="581" spans="1:2">
      <c r="A581" t="s">
        <v>286</v>
      </c>
      <c r="B581" t="str">
        <f t="shared" si="9"/>
        <v xml:space="preserve"> </v>
      </c>
    </row>
    <row r="582" spans="1:2">
      <c r="A582" t="s">
        <v>287</v>
      </c>
      <c r="B582" t="str">
        <f t="shared" si="9"/>
        <v xml:space="preserve"> </v>
      </c>
    </row>
    <row r="583" spans="1:2">
      <c r="A583" t="s">
        <v>101</v>
      </c>
      <c r="B583" t="str">
        <f t="shared" si="9"/>
        <v>B csoport:</v>
      </c>
    </row>
    <row r="584" spans="1:2">
      <c r="A584" t="s">
        <v>288</v>
      </c>
      <c r="B584" t="str">
        <f t="shared" si="9"/>
        <v xml:space="preserve"> </v>
      </c>
    </row>
    <row r="585" spans="1:2">
      <c r="A585" t="s">
        <v>289</v>
      </c>
      <c r="B585" t="str">
        <f t="shared" si="9"/>
        <v xml:space="preserve"> </v>
      </c>
    </row>
    <row r="586" spans="1:2">
      <c r="A586" t="s">
        <v>290</v>
      </c>
      <c r="B586" t="str">
        <f t="shared" si="9"/>
        <v xml:space="preserve"> </v>
      </c>
    </row>
    <row r="587" spans="1:2">
      <c r="B587">
        <f t="shared" si="9"/>
        <v>0</v>
      </c>
    </row>
    <row r="588" spans="1:2">
      <c r="A588" t="s">
        <v>41</v>
      </c>
      <c r="B588" t="str">
        <f t="shared" si="9"/>
        <v>LOVASSPORT (Greenwich Park)</v>
      </c>
    </row>
    <row r="589" spans="1:2">
      <c r="A589" t="s">
        <v>291</v>
      </c>
      <c r="B589" t="str">
        <f t="shared" si="9"/>
        <v xml:space="preserve"> </v>
      </c>
    </row>
    <row r="590" spans="1:2">
      <c r="B590">
        <f t="shared" si="9"/>
        <v>0</v>
      </c>
    </row>
    <row r="591" spans="1:2">
      <c r="A591" t="s">
        <v>55</v>
      </c>
      <c r="B591" t="str">
        <f t="shared" si="9"/>
        <v>TENISZ (Wimbledon)</v>
      </c>
    </row>
    <row r="592" spans="1:2">
      <c r="A592" t="s">
        <v>292</v>
      </c>
      <c r="B592" t="str">
        <f t="shared" si="9"/>
        <v xml:space="preserve"> </v>
      </c>
    </row>
    <row r="593" spans="1:2">
      <c r="B593">
        <f t="shared" si="9"/>
        <v>0</v>
      </c>
    </row>
    <row r="594" spans="1:2">
      <c r="A594" t="s">
        <v>129</v>
      </c>
      <c r="B594" t="str">
        <f t="shared" si="9"/>
        <v>VITORLÁZÁS (Weymouth and Portland, Dorset)</v>
      </c>
    </row>
    <row r="595" spans="1:2">
      <c r="A595" t="s">
        <v>293</v>
      </c>
      <c r="B595" t="str">
        <f t="shared" si="9"/>
        <v xml:space="preserve"> </v>
      </c>
    </row>
    <row r="596" spans="1:2">
      <c r="B596">
        <f t="shared" si="9"/>
        <v>0</v>
      </c>
    </row>
    <row r="597" spans="1:2">
      <c r="A597" t="s">
        <v>63</v>
      </c>
      <c r="B597" t="str">
        <f t="shared" si="9"/>
        <v>ÖKÖLVÍVÁS (ExCeL)</v>
      </c>
    </row>
    <row r="598" spans="1:2">
      <c r="A598" t="s">
        <v>294</v>
      </c>
      <c r="B598" t="str">
        <f t="shared" si="9"/>
        <v xml:space="preserve"> </v>
      </c>
    </row>
    <row r="599" spans="1:2">
      <c r="A599" t="s">
        <v>295</v>
      </c>
      <c r="B599" t="str">
        <f t="shared" si="9"/>
        <v xml:space="preserve"> </v>
      </c>
    </row>
    <row r="600" spans="1:2">
      <c r="B600">
        <f t="shared" si="9"/>
        <v>0</v>
      </c>
    </row>
    <row r="601" spans="1:2">
      <c r="A601" t="s">
        <v>296</v>
      </c>
      <c r="B601" t="str">
        <f t="shared" si="9"/>
        <v>KAJAK-KENU, SZLALOM (Lee Valley White Water Centre, Hertfordshire) – 2</v>
      </c>
    </row>
    <row r="602" spans="1:2">
      <c r="A602" t="s">
        <v>297</v>
      </c>
      <c r="B602" t="str">
        <f t="shared" si="9"/>
        <v xml:space="preserve"> </v>
      </c>
    </row>
    <row r="603" spans="1:2">
      <c r="B603">
        <f t="shared" si="9"/>
        <v>0</v>
      </c>
    </row>
    <row r="604" spans="1:2">
      <c r="A604" t="s">
        <v>298</v>
      </c>
      <c r="B604" t="str">
        <f t="shared" si="9"/>
        <v>KERÉKPÁR (Velodrome) – 2</v>
      </c>
    </row>
    <row r="605" spans="1:2">
      <c r="A605" t="s">
        <v>299</v>
      </c>
      <c r="B605" t="str">
        <f t="shared" si="9"/>
        <v xml:space="preserve"> </v>
      </c>
    </row>
    <row r="606" spans="1:2">
      <c r="B606">
        <f t="shared" si="9"/>
        <v>0</v>
      </c>
    </row>
    <row r="607" spans="1:2">
      <c r="A607" t="s">
        <v>300</v>
      </c>
      <c r="B607" t="str">
        <f t="shared" si="9"/>
        <v>augusztus 3., péntek</v>
      </c>
    </row>
    <row r="608" spans="1:2">
      <c r="A608" t="s">
        <v>262</v>
      </c>
      <c r="B608" t="str">
        <f t="shared" si="9"/>
        <v>————————————————</v>
      </c>
    </row>
    <row r="609" spans="1:2">
      <c r="A609" t="s">
        <v>70</v>
      </c>
      <c r="B609" t="str">
        <f t="shared" si="9"/>
        <v xml:space="preserve"> </v>
      </c>
    </row>
    <row r="610" spans="1:2">
      <c r="A610" t="s">
        <v>73</v>
      </c>
      <c r="B610" t="str">
        <f t="shared" si="9"/>
        <v>GYEPLABDA (Riverbank Arena)</v>
      </c>
    </row>
    <row r="611" spans="1:2">
      <c r="A611" t="s">
        <v>140</v>
      </c>
      <c r="B611" t="str">
        <f t="shared" si="9"/>
        <v xml:space="preserve"> </v>
      </c>
    </row>
    <row r="612" spans="1:2">
      <c r="A612" t="s">
        <v>141</v>
      </c>
      <c r="B612" t="str">
        <f t="shared" si="9"/>
        <v xml:space="preserve"> </v>
      </c>
    </row>
    <row r="613" spans="1:2">
      <c r="A613" t="s">
        <v>142</v>
      </c>
      <c r="B613" t="str">
        <f t="shared" si="9"/>
        <v xml:space="preserve"> </v>
      </c>
    </row>
    <row r="614" spans="1:2">
      <c r="B614">
        <f t="shared" si="9"/>
        <v>0</v>
      </c>
    </row>
    <row r="615" spans="1:2">
      <c r="A615" t="s">
        <v>18</v>
      </c>
      <c r="B615" t="str">
        <f t="shared" si="9"/>
        <v>ÍJÁSZAT (Lord's Cricket Ground) – 1</v>
      </c>
    </row>
    <row r="616" spans="1:2">
      <c r="A616" t="s">
        <v>301</v>
      </c>
      <c r="B616" t="str">
        <f t="shared" si="9"/>
        <v xml:space="preserve"> </v>
      </c>
    </row>
    <row r="617" spans="1:2">
      <c r="A617" t="s">
        <v>302</v>
      </c>
      <c r="B617" t="str">
        <f t="shared" si="9"/>
        <v xml:space="preserve"> </v>
      </c>
    </row>
    <row r="618" spans="1:2">
      <c r="B618">
        <f t="shared" si="9"/>
        <v>0</v>
      </c>
    </row>
    <row r="619" spans="1:2">
      <c r="A619" t="s">
        <v>303</v>
      </c>
      <c r="B619" t="str">
        <f t="shared" si="9"/>
        <v>TOLLASLABDA (Wembley Arena) – 1</v>
      </c>
    </row>
    <row r="620" spans="1:2">
      <c r="A620" t="s">
        <v>304</v>
      </c>
      <c r="B620" t="str">
        <f t="shared" si="9"/>
        <v xml:space="preserve"> </v>
      </c>
    </row>
    <row r="621" spans="1:2">
      <c r="A621" t="s">
        <v>305</v>
      </c>
      <c r="B621" t="str">
        <f t="shared" si="9"/>
        <v xml:space="preserve"> </v>
      </c>
    </row>
    <row r="622" spans="1:2">
      <c r="B622">
        <f t="shared" si="9"/>
        <v>0</v>
      </c>
    </row>
    <row r="623" spans="1:2">
      <c r="A623" t="s">
        <v>14</v>
      </c>
      <c r="B623" t="str">
        <f t="shared" si="9"/>
        <v>KOSÁRLABDA (Basketball Arena)</v>
      </c>
    </row>
    <row r="624" spans="1:2">
      <c r="A624" t="s">
        <v>306</v>
      </c>
      <c r="B624" t="str">
        <f t="shared" si="9"/>
        <v xml:space="preserve"> </v>
      </c>
    </row>
    <row r="625" spans="1:2">
      <c r="A625" t="s">
        <v>16</v>
      </c>
      <c r="B625" t="str">
        <f t="shared" si="9"/>
        <v xml:space="preserve"> </v>
      </c>
    </row>
    <row r="626" spans="1:2">
      <c r="A626" t="s">
        <v>145</v>
      </c>
      <c r="B626" t="str">
        <f t="shared" si="9"/>
        <v xml:space="preserve"> </v>
      </c>
    </row>
    <row r="627" spans="1:2">
      <c r="B627">
        <f t="shared" si="9"/>
        <v>0</v>
      </c>
    </row>
    <row r="628" spans="1:2">
      <c r="A628" t="s">
        <v>21</v>
      </c>
      <c r="B628" t="str">
        <f t="shared" si="9"/>
        <v>STRANDRÖPLABDA (Horse Guards Parade)</v>
      </c>
    </row>
    <row r="629" spans="1:2">
      <c r="A629" t="s">
        <v>307</v>
      </c>
      <c r="B629" t="str">
        <f t="shared" si="9"/>
        <v xml:space="preserve"> </v>
      </c>
    </row>
    <row r="630" spans="1:2">
      <c r="A630" t="s">
        <v>308</v>
      </c>
      <c r="B630" t="str">
        <f t="shared" si="9"/>
        <v xml:space="preserve"> </v>
      </c>
    </row>
    <row r="631" spans="1:2">
      <c r="A631" t="s">
        <v>309</v>
      </c>
      <c r="B631" t="str">
        <f t="shared" si="9"/>
        <v xml:space="preserve"> </v>
      </c>
    </row>
    <row r="632" spans="1:2">
      <c r="A632" t="s">
        <v>310</v>
      </c>
      <c r="B632" t="str">
        <f t="shared" si="9"/>
        <v xml:space="preserve"> </v>
      </c>
    </row>
    <row r="633" spans="1:2">
      <c r="B633">
        <f t="shared" si="9"/>
        <v>0</v>
      </c>
    </row>
    <row r="634" spans="1:2">
      <c r="A634" t="s">
        <v>9</v>
      </c>
      <c r="B634" t="str">
        <f t="shared" si="9"/>
        <v>SPORTLÖVÉSZET (The Royal Artillery Barracks) – 2</v>
      </c>
    </row>
    <row r="635" spans="1:2">
      <c r="A635" t="s">
        <v>311</v>
      </c>
      <c r="B635" t="str">
        <f t="shared" si="9"/>
        <v xml:space="preserve"> </v>
      </c>
    </row>
    <row r="636" spans="1:2">
      <c r="B636">
        <f t="shared" si="9"/>
        <v>0</v>
      </c>
    </row>
    <row r="637" spans="1:2">
      <c r="A637" t="s">
        <v>29</v>
      </c>
      <c r="B637" t="str">
        <f t="shared" si="9"/>
        <v>CSELGÁNCS (ExCeL) – 2</v>
      </c>
    </row>
    <row r="638" spans="1:2">
      <c r="A638" t="s">
        <v>312</v>
      </c>
      <c r="B638" t="str">
        <f t="shared" si="9"/>
        <v xml:space="preserve"> </v>
      </c>
    </row>
    <row r="639" spans="1:2">
      <c r="A639" t="s">
        <v>313</v>
      </c>
      <c r="B639" t="str">
        <f t="shared" si="9"/>
        <v xml:space="preserve"> </v>
      </c>
    </row>
    <row r="640" spans="1:2">
      <c r="B640">
        <f t="shared" si="9"/>
        <v>0</v>
      </c>
    </row>
    <row r="641" spans="1:2">
      <c r="A641" t="s">
        <v>314</v>
      </c>
      <c r="B641" t="str">
        <f t="shared" si="9"/>
        <v>EVEZÉS (Eton Dorney, Buckinghamshire) – 5</v>
      </c>
    </row>
    <row r="642" spans="1:2">
      <c r="A642" t="s">
        <v>315</v>
      </c>
      <c r="B642" t="str">
        <f t="shared" ref="B642:B705" si="10">IF(OR(LEFT(A642,1)="3",LEFT(A642,1)="4",LEFT(A642,1)="1",LEFT(A642,1)="2",LEFT(A642,1)="9",LEFT(A642,1)="8",LEFT(A642,1)="5",LEFT(A642,1)="6",LEFT(A642,1)="7",LEFT(A642,1)="-")," ",A642)</f>
        <v xml:space="preserve"> </v>
      </c>
    </row>
    <row r="643" spans="1:2">
      <c r="B643">
        <f t="shared" si="10"/>
        <v>0</v>
      </c>
    </row>
    <row r="644" spans="1:2">
      <c r="A644" t="s">
        <v>34</v>
      </c>
      <c r="B644" t="str">
        <f t="shared" si="10"/>
        <v>RÖPLABDA (Earls Court)</v>
      </c>
    </row>
    <row r="645" spans="1:2">
      <c r="A645" t="s">
        <v>35</v>
      </c>
      <c r="B645" t="str">
        <f t="shared" si="10"/>
        <v xml:space="preserve"> </v>
      </c>
    </row>
    <row r="646" spans="1:2">
      <c r="A646" t="s">
        <v>152</v>
      </c>
      <c r="B646" t="str">
        <f t="shared" si="10"/>
        <v xml:space="preserve"> </v>
      </c>
    </row>
    <row r="647" spans="1:2">
      <c r="A647" t="s">
        <v>36</v>
      </c>
      <c r="B647" t="str">
        <f t="shared" si="10"/>
        <v xml:space="preserve"> </v>
      </c>
    </row>
    <row r="648" spans="1:2">
      <c r="B648">
        <f t="shared" si="10"/>
        <v>0</v>
      </c>
    </row>
    <row r="649" spans="1:2">
      <c r="A649" t="s">
        <v>37</v>
      </c>
      <c r="B649" t="str">
        <f t="shared" si="10"/>
        <v>KÉZILABDA (Copper Box)</v>
      </c>
    </row>
    <row r="650" spans="1:2">
      <c r="A650" t="s">
        <v>38</v>
      </c>
      <c r="B650" t="str">
        <f t="shared" si="10"/>
        <v xml:space="preserve"> </v>
      </c>
    </row>
    <row r="651" spans="1:2">
      <c r="A651" t="s">
        <v>39</v>
      </c>
      <c r="B651" t="str">
        <f t="shared" si="10"/>
        <v xml:space="preserve"> </v>
      </c>
    </row>
    <row r="652" spans="1:2">
      <c r="A652" t="s">
        <v>154</v>
      </c>
      <c r="B652" t="str">
        <f t="shared" si="10"/>
        <v xml:space="preserve"> </v>
      </c>
    </row>
    <row r="653" spans="1:2">
      <c r="B653">
        <f t="shared" si="10"/>
        <v>0</v>
      </c>
    </row>
    <row r="654" spans="1:2">
      <c r="A654" t="s">
        <v>316</v>
      </c>
      <c r="B654" t="str">
        <f t="shared" si="10"/>
        <v>ATLÉTIKA (Olimpiai Stadion) – 2</v>
      </c>
    </row>
    <row r="655" spans="1:2">
      <c r="A655" t="s">
        <v>317</v>
      </c>
      <c r="B655" t="str">
        <f t="shared" si="10"/>
        <v xml:space="preserve"> </v>
      </c>
    </row>
    <row r="656" spans="1:2">
      <c r="A656" t="s">
        <v>318</v>
      </c>
      <c r="B656" t="str">
        <f t="shared" si="10"/>
        <v xml:space="preserve"> </v>
      </c>
    </row>
    <row r="657" spans="1:2">
      <c r="B657">
        <f t="shared" si="10"/>
        <v>0</v>
      </c>
    </row>
    <row r="658" spans="1:2">
      <c r="A658" t="s">
        <v>45</v>
      </c>
      <c r="B658" t="str">
        <f t="shared" si="10"/>
        <v>ÚSZÁS (Aquatics Centre) – 4</v>
      </c>
    </row>
    <row r="659" spans="1:2">
      <c r="A659" t="s">
        <v>319</v>
      </c>
      <c r="B659" t="str">
        <f t="shared" si="10"/>
        <v xml:space="preserve"> </v>
      </c>
    </row>
    <row r="660" spans="1:2">
      <c r="A660" t="s">
        <v>320</v>
      </c>
      <c r="B660" t="str">
        <f t="shared" si="10"/>
        <v xml:space="preserve"> </v>
      </c>
    </row>
    <row r="661" spans="1:2">
      <c r="B661">
        <f t="shared" si="10"/>
        <v>0</v>
      </c>
    </row>
    <row r="662" spans="1:2">
      <c r="A662" t="s">
        <v>25</v>
      </c>
      <c r="B662" t="str">
        <f t="shared" si="10"/>
        <v>ASZTALITENISZ (ExCeL)</v>
      </c>
    </row>
    <row r="663" spans="1:2">
      <c r="A663" t="s">
        <v>321</v>
      </c>
      <c r="B663" t="str">
        <f t="shared" si="10"/>
        <v xml:space="preserve"> </v>
      </c>
    </row>
    <row r="664" spans="1:2">
      <c r="A664" t="s">
        <v>322</v>
      </c>
      <c r="B664" t="str">
        <f t="shared" si="10"/>
        <v xml:space="preserve"> </v>
      </c>
    </row>
    <row r="665" spans="1:2">
      <c r="A665" t="s">
        <v>323</v>
      </c>
      <c r="B665" t="str">
        <f t="shared" si="10"/>
        <v xml:space="preserve"> </v>
      </c>
    </row>
    <row r="666" spans="1:2">
      <c r="B666">
        <f t="shared" si="10"/>
        <v>0</v>
      </c>
    </row>
    <row r="667" spans="1:2">
      <c r="A667" t="s">
        <v>109</v>
      </c>
      <c r="B667" t="str">
        <f t="shared" si="10"/>
        <v>SÚLYEMELÉS (ExCeL) – 2</v>
      </c>
    </row>
    <row r="668" spans="1:2">
      <c r="A668" t="s">
        <v>324</v>
      </c>
      <c r="B668" t="str">
        <f t="shared" si="10"/>
        <v xml:space="preserve"> </v>
      </c>
    </row>
    <row r="669" spans="1:2">
      <c r="A669" t="s">
        <v>325</v>
      </c>
      <c r="B669" t="str">
        <f t="shared" si="10"/>
        <v xml:space="preserve"> </v>
      </c>
    </row>
    <row r="670" spans="1:2">
      <c r="A670" t="s">
        <v>326</v>
      </c>
      <c r="B670" t="str">
        <f t="shared" si="10"/>
        <v xml:space="preserve"> </v>
      </c>
    </row>
    <row r="671" spans="1:2">
      <c r="B671">
        <f t="shared" si="10"/>
        <v>0</v>
      </c>
    </row>
    <row r="672" spans="1:2">
      <c r="A672" t="s">
        <v>48</v>
      </c>
      <c r="B672" t="str">
        <f t="shared" si="10"/>
        <v>VÍVÁS (ExCeL) – 1</v>
      </c>
    </row>
    <row r="673" spans="1:2">
      <c r="A673" t="s">
        <v>327</v>
      </c>
      <c r="B673" t="str">
        <f t="shared" si="10"/>
        <v xml:space="preserve"> </v>
      </c>
    </row>
    <row r="674" spans="1:2">
      <c r="A674" t="s">
        <v>328</v>
      </c>
      <c r="B674" t="str">
        <f t="shared" si="10"/>
        <v xml:space="preserve"> </v>
      </c>
    </row>
    <row r="675" spans="1:2">
      <c r="B675">
        <f t="shared" si="10"/>
        <v>0</v>
      </c>
    </row>
    <row r="676" spans="1:2">
      <c r="A676" t="s">
        <v>41</v>
      </c>
      <c r="B676" t="str">
        <f t="shared" si="10"/>
        <v>LOVASSPORT (Greenwich Park)</v>
      </c>
    </row>
    <row r="677" spans="1:2">
      <c r="A677" t="s">
        <v>329</v>
      </c>
      <c r="B677" t="str">
        <f t="shared" si="10"/>
        <v xml:space="preserve"> </v>
      </c>
    </row>
    <row r="678" spans="1:2">
      <c r="B678">
        <f t="shared" si="10"/>
        <v>0</v>
      </c>
    </row>
    <row r="679" spans="1:2">
      <c r="A679" t="s">
        <v>330</v>
      </c>
      <c r="B679" t="str">
        <f t="shared" si="10"/>
        <v>LABDARÚGÁS (Glasgow, Newcastle, Cardiff, Coventry)</v>
      </c>
    </row>
    <row r="680" spans="1:2">
      <c r="A680" t="s">
        <v>331</v>
      </c>
      <c r="B680" t="str">
        <f t="shared" si="10"/>
        <v xml:space="preserve"> </v>
      </c>
    </row>
    <row r="681" spans="1:2">
      <c r="A681" t="s">
        <v>332</v>
      </c>
      <c r="B681" t="str">
        <f t="shared" si="10"/>
        <v xml:space="preserve"> </v>
      </c>
    </row>
    <row r="682" spans="1:2">
      <c r="A682" t="s">
        <v>333</v>
      </c>
      <c r="B682" t="str">
        <f t="shared" si="10"/>
        <v xml:space="preserve"> </v>
      </c>
    </row>
    <row r="683" spans="1:2">
      <c r="A683" t="s">
        <v>334</v>
      </c>
      <c r="B683" t="str">
        <f t="shared" si="10"/>
        <v xml:space="preserve"> </v>
      </c>
    </row>
    <row r="684" spans="1:2">
      <c r="B684">
        <f t="shared" si="10"/>
        <v>0</v>
      </c>
    </row>
    <row r="685" spans="1:2">
      <c r="A685" t="s">
        <v>129</v>
      </c>
      <c r="B685" t="str">
        <f t="shared" si="10"/>
        <v>VITORLÁZÁS (Weymouth and Portland, Dorset)</v>
      </c>
    </row>
    <row r="686" spans="1:2">
      <c r="A686" t="s">
        <v>335</v>
      </c>
      <c r="B686" t="str">
        <f t="shared" si="10"/>
        <v xml:space="preserve"> </v>
      </c>
    </row>
    <row r="687" spans="1:2">
      <c r="B687">
        <f t="shared" si="10"/>
        <v>0</v>
      </c>
    </row>
    <row r="688" spans="1:2">
      <c r="A688" t="s">
        <v>55</v>
      </c>
      <c r="B688" t="str">
        <f t="shared" si="10"/>
        <v>TENISZ (Wimbledon)</v>
      </c>
    </row>
    <row r="689" spans="1:2">
      <c r="A689" t="s">
        <v>336</v>
      </c>
      <c r="B689" t="str">
        <f t="shared" si="10"/>
        <v xml:space="preserve"> </v>
      </c>
    </row>
    <row r="690" spans="1:2">
      <c r="B690">
        <f t="shared" si="10"/>
        <v>0</v>
      </c>
    </row>
    <row r="691" spans="1:2">
      <c r="A691" t="s">
        <v>63</v>
      </c>
      <c r="B691" t="str">
        <f t="shared" si="10"/>
        <v>ÖKÖLVÍVÁS (ExCeL)</v>
      </c>
    </row>
    <row r="692" spans="1:2">
      <c r="A692" t="s">
        <v>337</v>
      </c>
      <c r="B692" t="str">
        <f t="shared" si="10"/>
        <v xml:space="preserve"> </v>
      </c>
    </row>
    <row r="693" spans="1:2">
      <c r="A693" t="s">
        <v>338</v>
      </c>
      <c r="B693" t="str">
        <f t="shared" si="10"/>
        <v xml:space="preserve"> </v>
      </c>
    </row>
    <row r="694" spans="1:2">
      <c r="B694">
        <f t="shared" si="10"/>
        <v>0</v>
      </c>
    </row>
    <row r="695" spans="1:2">
      <c r="A695" t="s">
        <v>339</v>
      </c>
      <c r="B695" t="str">
        <f t="shared" si="10"/>
        <v>GUMIASZTAL (North Greenwich Arena) – 1</v>
      </c>
    </row>
    <row r="696" spans="1:2">
      <c r="A696" t="s">
        <v>340</v>
      </c>
      <c r="B696" t="str">
        <f t="shared" si="10"/>
        <v xml:space="preserve"> </v>
      </c>
    </row>
    <row r="697" spans="1:2">
      <c r="B697">
        <f t="shared" si="10"/>
        <v>0</v>
      </c>
    </row>
    <row r="698" spans="1:2">
      <c r="A698" t="s">
        <v>251</v>
      </c>
      <c r="B698" t="str">
        <f t="shared" si="10"/>
        <v>VÍZILABDA (Waterpolo Arena)</v>
      </c>
    </row>
    <row r="699" spans="1:2">
      <c r="A699" t="s">
        <v>171</v>
      </c>
      <c r="B699" t="str">
        <f t="shared" si="10"/>
        <v>női csoportmérkőzések:</v>
      </c>
    </row>
    <row r="700" spans="1:2">
      <c r="A700" t="s">
        <v>97</v>
      </c>
      <c r="B700" t="str">
        <f t="shared" si="10"/>
        <v>A csoport:</v>
      </c>
    </row>
    <row r="701" spans="1:2">
      <c r="A701" t="s">
        <v>341</v>
      </c>
      <c r="B701" t="str">
        <f t="shared" si="10"/>
        <v xml:space="preserve"> </v>
      </c>
    </row>
    <row r="702" spans="1:2">
      <c r="A702" t="s">
        <v>342</v>
      </c>
      <c r="B702" t="str">
        <f t="shared" si="10"/>
        <v xml:space="preserve"> </v>
      </c>
    </row>
    <row r="703" spans="1:2">
      <c r="A703" t="s">
        <v>101</v>
      </c>
      <c r="B703" t="str">
        <f t="shared" si="10"/>
        <v>B csoport:</v>
      </c>
    </row>
    <row r="704" spans="1:2">
      <c r="A704" t="s">
        <v>343</v>
      </c>
      <c r="B704" t="str">
        <f t="shared" si="10"/>
        <v xml:space="preserve"> </v>
      </c>
    </row>
    <row r="705" spans="1:2">
      <c r="A705" t="s">
        <v>344</v>
      </c>
      <c r="B705" t="str">
        <f t="shared" si="10"/>
        <v xml:space="preserve"> </v>
      </c>
    </row>
    <row r="706" spans="1:2">
      <c r="B706">
        <f t="shared" ref="B706:B769" si="11">IF(OR(LEFT(A706,1)="3",LEFT(A706,1)="4",LEFT(A706,1)="1",LEFT(A706,1)="2",LEFT(A706,1)="9",LEFT(A706,1)="8",LEFT(A706,1)="5",LEFT(A706,1)="6",LEFT(A706,1)="7",LEFT(A706,1)="-")," ",A706)</f>
        <v>0</v>
      </c>
    </row>
    <row r="707" spans="1:2">
      <c r="A707" t="s">
        <v>345</v>
      </c>
      <c r="B707" t="str">
        <f t="shared" si="11"/>
        <v>MŰUGRÁS (Aquatics Centre)</v>
      </c>
    </row>
    <row r="708" spans="1:2">
      <c r="A708" t="s">
        <v>346</v>
      </c>
      <c r="B708" t="str">
        <f t="shared" si="11"/>
        <v xml:space="preserve"> </v>
      </c>
    </row>
    <row r="709" spans="1:2">
      <c r="B709">
        <f t="shared" si="11"/>
        <v>0</v>
      </c>
    </row>
    <row r="710" spans="1:2">
      <c r="A710" t="s">
        <v>298</v>
      </c>
      <c r="B710" t="str">
        <f t="shared" si="11"/>
        <v>KERÉKPÁR (Velodrome) – 2</v>
      </c>
    </row>
    <row r="711" spans="1:2">
      <c r="A711" t="s">
        <v>347</v>
      </c>
      <c r="B711" t="str">
        <f t="shared" si="11"/>
        <v xml:space="preserve"> </v>
      </c>
    </row>
    <row r="712" spans="1:2">
      <c r="B712">
        <f t="shared" si="11"/>
        <v>0</v>
      </c>
    </row>
    <row r="713" spans="1:2">
      <c r="A713" t="s">
        <v>348</v>
      </c>
      <c r="B713" t="str">
        <f t="shared" si="11"/>
        <v>augusztus 4., szombat</v>
      </c>
    </row>
    <row r="714" spans="1:2">
      <c r="A714" t="s">
        <v>262</v>
      </c>
      <c r="B714" t="str">
        <f t="shared" si="11"/>
        <v>————————————————</v>
      </c>
    </row>
    <row r="715" spans="1:2">
      <c r="A715" t="s">
        <v>70</v>
      </c>
      <c r="B715" t="str">
        <f t="shared" si="11"/>
        <v xml:space="preserve"> </v>
      </c>
    </row>
    <row r="716" spans="1:2">
      <c r="A716" t="s">
        <v>73</v>
      </c>
      <c r="B716" t="str">
        <f t="shared" si="11"/>
        <v>GYEPLABDA (Riverbank Arena)</v>
      </c>
    </row>
    <row r="717" spans="1:2">
      <c r="A717" t="s">
        <v>74</v>
      </c>
      <c r="B717" t="str">
        <f t="shared" si="11"/>
        <v xml:space="preserve"> </v>
      </c>
    </row>
    <row r="718" spans="1:2">
      <c r="A718" t="s">
        <v>75</v>
      </c>
      <c r="B718" t="str">
        <f t="shared" si="11"/>
        <v xml:space="preserve"> </v>
      </c>
    </row>
    <row r="719" spans="1:2">
      <c r="A719" t="s">
        <v>76</v>
      </c>
      <c r="B719" t="str">
        <f t="shared" si="11"/>
        <v xml:space="preserve"> </v>
      </c>
    </row>
    <row r="720" spans="1:2">
      <c r="B720">
        <f t="shared" si="11"/>
        <v>0</v>
      </c>
    </row>
    <row r="721" spans="1:2">
      <c r="A721" t="s">
        <v>349</v>
      </c>
      <c r="B721" t="str">
        <f t="shared" si="11"/>
        <v>TOLLASLABDA (Wembley Arena) – 2</v>
      </c>
    </row>
    <row r="722" spans="1:2">
      <c r="A722" t="s">
        <v>350</v>
      </c>
      <c r="B722" t="str">
        <f t="shared" si="11"/>
        <v xml:space="preserve"> </v>
      </c>
    </row>
    <row r="723" spans="1:2">
      <c r="A723" t="s">
        <v>351</v>
      </c>
      <c r="B723" t="str">
        <f t="shared" si="11"/>
        <v xml:space="preserve"> </v>
      </c>
    </row>
    <row r="724" spans="1:2">
      <c r="B724">
        <f t="shared" si="11"/>
        <v>0</v>
      </c>
    </row>
    <row r="725" spans="1:2">
      <c r="A725" t="s">
        <v>14</v>
      </c>
      <c r="B725" t="str">
        <f t="shared" si="11"/>
        <v>KOSÁRLABDA (Basketball Arena)</v>
      </c>
    </row>
    <row r="726" spans="1:2">
      <c r="A726" t="s">
        <v>79</v>
      </c>
      <c r="B726" t="str">
        <f t="shared" si="11"/>
        <v xml:space="preserve"> </v>
      </c>
    </row>
    <row r="727" spans="1:2">
      <c r="A727" t="s">
        <v>80</v>
      </c>
      <c r="B727" t="str">
        <f t="shared" si="11"/>
        <v xml:space="preserve"> </v>
      </c>
    </row>
    <row r="728" spans="1:2">
      <c r="A728" t="s">
        <v>81</v>
      </c>
      <c r="B728" t="str">
        <f t="shared" si="11"/>
        <v xml:space="preserve"> </v>
      </c>
    </row>
    <row r="729" spans="1:2">
      <c r="B729">
        <f t="shared" si="11"/>
        <v>0</v>
      </c>
    </row>
    <row r="730" spans="1:2">
      <c r="A730" t="s">
        <v>21</v>
      </c>
      <c r="B730" t="str">
        <f t="shared" si="11"/>
        <v>STRANDRÖPLABDA (Horse Guards Parade)</v>
      </c>
    </row>
    <row r="731" spans="1:2">
      <c r="A731" t="s">
        <v>307</v>
      </c>
      <c r="B731" t="str">
        <f t="shared" si="11"/>
        <v xml:space="preserve"> </v>
      </c>
    </row>
    <row r="732" spans="1:2">
      <c r="A732" t="s">
        <v>308</v>
      </c>
      <c r="B732" t="str">
        <f t="shared" si="11"/>
        <v xml:space="preserve"> </v>
      </c>
    </row>
    <row r="733" spans="1:2">
      <c r="A733" t="s">
        <v>352</v>
      </c>
      <c r="B733" t="str">
        <f t="shared" si="11"/>
        <v xml:space="preserve"> </v>
      </c>
    </row>
    <row r="734" spans="1:2">
      <c r="A734" t="s">
        <v>310</v>
      </c>
      <c r="B734" t="str">
        <f t="shared" si="11"/>
        <v xml:space="preserve"> </v>
      </c>
    </row>
    <row r="735" spans="1:2">
      <c r="B735">
        <f t="shared" si="11"/>
        <v>0</v>
      </c>
    </row>
    <row r="736" spans="1:2">
      <c r="A736" t="s">
        <v>48</v>
      </c>
      <c r="B736" t="str">
        <f t="shared" si="11"/>
        <v>VÍVÁS (ExCeL) – 1</v>
      </c>
    </row>
    <row r="737" spans="1:2">
      <c r="A737" t="s">
        <v>353</v>
      </c>
      <c r="B737" t="str">
        <f t="shared" si="11"/>
        <v xml:space="preserve"> </v>
      </c>
    </row>
    <row r="738" spans="1:2">
      <c r="A738" t="s">
        <v>354</v>
      </c>
      <c r="B738" t="str">
        <f t="shared" si="11"/>
        <v xml:space="preserve"> </v>
      </c>
    </row>
    <row r="739" spans="1:2">
      <c r="B739">
        <f t="shared" si="11"/>
        <v>0</v>
      </c>
    </row>
    <row r="740" spans="1:2">
      <c r="A740" t="s">
        <v>9</v>
      </c>
      <c r="B740" t="str">
        <f t="shared" si="11"/>
        <v>SPORTLÖVÉSZET (The Royal Artillery Barracks) – 2</v>
      </c>
    </row>
    <row r="741" spans="1:2">
      <c r="A741" t="s">
        <v>355</v>
      </c>
      <c r="B741" t="str">
        <f t="shared" si="11"/>
        <v xml:space="preserve"> </v>
      </c>
    </row>
    <row r="742" spans="1:2">
      <c r="B742">
        <f t="shared" si="11"/>
        <v>0</v>
      </c>
    </row>
    <row r="743" spans="1:2">
      <c r="A743" t="s">
        <v>356</v>
      </c>
      <c r="B743" t="str">
        <f t="shared" si="11"/>
        <v>TRIATLON (Hyde Park) – 1</v>
      </c>
    </row>
    <row r="744" spans="1:2">
      <c r="A744" t="s">
        <v>357</v>
      </c>
      <c r="B744" t="str">
        <f t="shared" si="11"/>
        <v xml:space="preserve"> </v>
      </c>
    </row>
    <row r="745" spans="1:2">
      <c r="B745">
        <f t="shared" si="11"/>
        <v>0</v>
      </c>
    </row>
    <row r="746" spans="1:2">
      <c r="A746" t="s">
        <v>233</v>
      </c>
      <c r="B746" t="str">
        <f t="shared" si="11"/>
        <v>EVEZÉS (Eton Dorney, Buckinghamshire) – 3</v>
      </c>
    </row>
    <row r="747" spans="1:2">
      <c r="A747" t="s">
        <v>358</v>
      </c>
      <c r="B747" t="str">
        <f t="shared" si="11"/>
        <v xml:space="preserve"> </v>
      </c>
    </row>
    <row r="748" spans="1:2">
      <c r="B748">
        <f t="shared" si="11"/>
        <v>0</v>
      </c>
    </row>
    <row r="749" spans="1:2">
      <c r="A749" t="s">
        <v>34</v>
      </c>
      <c r="B749" t="str">
        <f t="shared" si="11"/>
        <v>RÖPLABDA (Earls Court)</v>
      </c>
    </row>
    <row r="750" spans="1:2">
      <c r="A750" t="s">
        <v>93</v>
      </c>
      <c r="B750" t="str">
        <f t="shared" si="11"/>
        <v xml:space="preserve"> </v>
      </c>
    </row>
    <row r="751" spans="1:2">
      <c r="A751" t="s">
        <v>94</v>
      </c>
      <c r="B751" t="str">
        <f t="shared" si="11"/>
        <v xml:space="preserve"> </v>
      </c>
    </row>
    <row r="752" spans="1:2">
      <c r="A752" t="s">
        <v>95</v>
      </c>
      <c r="B752" t="str">
        <f t="shared" si="11"/>
        <v xml:space="preserve"> </v>
      </c>
    </row>
    <row r="753" spans="1:2">
      <c r="B753">
        <f t="shared" si="11"/>
        <v>0</v>
      </c>
    </row>
    <row r="754" spans="1:2">
      <c r="A754" t="s">
        <v>37</v>
      </c>
      <c r="B754" t="str">
        <f t="shared" si="11"/>
        <v>KÉZILABDA (Copper Box)</v>
      </c>
    </row>
    <row r="755" spans="1:2">
      <c r="A755" t="s">
        <v>96</v>
      </c>
      <c r="B755" t="str">
        <f t="shared" si="11"/>
        <v>férfi csoportmérkőzések -</v>
      </c>
    </row>
    <row r="756" spans="1:2">
      <c r="A756" t="s">
        <v>97</v>
      </c>
      <c r="B756" t="str">
        <f t="shared" si="11"/>
        <v>A csoport:</v>
      </c>
    </row>
    <row r="757" spans="1:2">
      <c r="A757" t="s">
        <v>359</v>
      </c>
      <c r="B757" t="str">
        <f t="shared" si="11"/>
        <v xml:space="preserve"> </v>
      </c>
    </row>
    <row r="758" spans="1:2">
      <c r="A758" t="s">
        <v>360</v>
      </c>
      <c r="B758" t="str">
        <f t="shared" si="11"/>
        <v xml:space="preserve"> </v>
      </c>
    </row>
    <row r="759" spans="1:2">
      <c r="A759" t="s">
        <v>361</v>
      </c>
      <c r="B759" t="str">
        <f t="shared" si="11"/>
        <v xml:space="preserve"> </v>
      </c>
    </row>
    <row r="760" spans="1:2">
      <c r="A760" t="s">
        <v>101</v>
      </c>
      <c r="B760" t="str">
        <f t="shared" si="11"/>
        <v>B csoport:</v>
      </c>
    </row>
    <row r="761" spans="1:2">
      <c r="A761" t="s">
        <v>362</v>
      </c>
      <c r="B761" t="str">
        <f t="shared" si="11"/>
        <v xml:space="preserve"> </v>
      </c>
    </row>
    <row r="762" spans="1:2">
      <c r="A762" t="s">
        <v>363</v>
      </c>
      <c r="B762" t="str">
        <f t="shared" si="11"/>
        <v xml:space="preserve"> </v>
      </c>
    </row>
    <row r="763" spans="1:2">
      <c r="A763" t="s">
        <v>364</v>
      </c>
      <c r="B763" t="str">
        <f t="shared" si="11"/>
        <v xml:space="preserve"> </v>
      </c>
    </row>
    <row r="764" spans="1:2">
      <c r="B764">
        <f t="shared" si="11"/>
        <v>0</v>
      </c>
    </row>
    <row r="765" spans="1:2">
      <c r="A765" t="s">
        <v>365</v>
      </c>
      <c r="B765" t="str">
        <f t="shared" si="11"/>
        <v>ATLÉTIKA (Olimpiai Stadion, The Mall) – 6</v>
      </c>
    </row>
    <row r="766" spans="1:2">
      <c r="A766" t="s">
        <v>366</v>
      </c>
      <c r="B766" t="str">
        <f t="shared" si="11"/>
        <v xml:space="preserve"> </v>
      </c>
    </row>
    <row r="767" spans="1:2">
      <c r="A767" t="s">
        <v>367</v>
      </c>
      <c r="B767" t="str">
        <f t="shared" si="11"/>
        <v xml:space="preserve"> </v>
      </c>
    </row>
    <row r="768" spans="1:2">
      <c r="A768" t="s">
        <v>368</v>
      </c>
      <c r="B768" t="str">
        <f t="shared" si="11"/>
        <v xml:space="preserve"> </v>
      </c>
    </row>
    <row r="769" spans="1:2">
      <c r="B769">
        <f t="shared" si="11"/>
        <v>0</v>
      </c>
    </row>
    <row r="770" spans="1:2">
      <c r="A770" t="s">
        <v>369</v>
      </c>
      <c r="B770" t="str">
        <f t="shared" ref="B770:B833" si="12">IF(OR(LEFT(A770,1)="3",LEFT(A770,1)="4",LEFT(A770,1)="1",LEFT(A770,1)="2",LEFT(A770,1)="9",LEFT(A770,1)="8",LEFT(A770,1)="5",LEFT(A770,1)="6",LEFT(A770,1)="7",LEFT(A770,1)="-")," ",A770)</f>
        <v>KERÉKPÁR (Velodrome) – 1</v>
      </c>
    </row>
    <row r="771" spans="1:2">
      <c r="A771" t="s">
        <v>370</v>
      </c>
      <c r="B771" t="str">
        <f t="shared" si="12"/>
        <v xml:space="preserve"> </v>
      </c>
    </row>
    <row r="772" spans="1:2">
      <c r="A772" t="s">
        <v>371</v>
      </c>
      <c r="B772" t="str">
        <f t="shared" si="12"/>
        <v xml:space="preserve"> </v>
      </c>
    </row>
    <row r="773" spans="1:2">
      <c r="B773">
        <f t="shared" si="12"/>
        <v>0</v>
      </c>
    </row>
    <row r="774" spans="1:2">
      <c r="A774" t="s">
        <v>25</v>
      </c>
      <c r="B774" t="str">
        <f t="shared" si="12"/>
        <v>ASZTALITENISZ (ExCeL)</v>
      </c>
    </row>
    <row r="775" spans="1:2">
      <c r="A775" t="s">
        <v>372</v>
      </c>
      <c r="B775" t="str">
        <f t="shared" si="12"/>
        <v xml:space="preserve"> </v>
      </c>
    </row>
    <row r="776" spans="1:2">
      <c r="A776" t="s">
        <v>373</v>
      </c>
      <c r="B776" t="str">
        <f t="shared" si="12"/>
        <v xml:space="preserve"> </v>
      </c>
    </row>
    <row r="777" spans="1:2">
      <c r="A777" t="s">
        <v>374</v>
      </c>
      <c r="B777" t="str">
        <f t="shared" si="12"/>
        <v xml:space="preserve"> </v>
      </c>
    </row>
    <row r="778" spans="1:2">
      <c r="B778">
        <f t="shared" si="12"/>
        <v>0</v>
      </c>
    </row>
    <row r="779" spans="1:2">
      <c r="A779" t="s">
        <v>251</v>
      </c>
      <c r="B779" t="str">
        <f t="shared" si="12"/>
        <v>VÍZILABDA (Waterpolo Arena)</v>
      </c>
    </row>
    <row r="780" spans="1:2">
      <c r="A780" t="s">
        <v>114</v>
      </c>
      <c r="B780" t="str">
        <f t="shared" si="12"/>
        <v>férfi csoportmérkőzések:</v>
      </c>
    </row>
    <row r="781" spans="1:2">
      <c r="A781" t="s">
        <v>97</v>
      </c>
      <c r="B781" t="str">
        <f t="shared" si="12"/>
        <v>A csoport:</v>
      </c>
    </row>
    <row r="782" spans="1:2">
      <c r="A782" t="s">
        <v>375</v>
      </c>
      <c r="B782" t="str">
        <f t="shared" si="12"/>
        <v xml:space="preserve"> </v>
      </c>
    </row>
    <row r="783" spans="1:2">
      <c r="A783" t="s">
        <v>376</v>
      </c>
      <c r="B783" t="str">
        <f t="shared" si="12"/>
        <v xml:space="preserve"> </v>
      </c>
    </row>
    <row r="784" spans="1:2">
      <c r="A784" t="s">
        <v>377</v>
      </c>
      <c r="B784" t="str">
        <f t="shared" si="12"/>
        <v xml:space="preserve"> </v>
      </c>
    </row>
    <row r="785" spans="1:2">
      <c r="A785" t="s">
        <v>101</v>
      </c>
      <c r="B785" t="str">
        <f t="shared" si="12"/>
        <v>B csoport:</v>
      </c>
    </row>
    <row r="786" spans="1:2">
      <c r="A786" t="s">
        <v>378</v>
      </c>
      <c r="B786" t="str">
        <f t="shared" si="12"/>
        <v xml:space="preserve"> </v>
      </c>
    </row>
    <row r="787" spans="1:2">
      <c r="A787" t="s">
        <v>379</v>
      </c>
      <c r="B787" t="str">
        <f t="shared" si="12"/>
        <v xml:space="preserve"> </v>
      </c>
    </row>
    <row r="788" spans="1:2">
      <c r="A788" t="s">
        <v>380</v>
      </c>
      <c r="B788" t="str">
        <f t="shared" si="12"/>
        <v xml:space="preserve"> </v>
      </c>
    </row>
    <row r="789" spans="1:2">
      <c r="B789">
        <f t="shared" si="12"/>
        <v>0</v>
      </c>
    </row>
    <row r="790" spans="1:2">
      <c r="A790" t="s">
        <v>41</v>
      </c>
      <c r="B790" t="str">
        <f t="shared" si="12"/>
        <v>LOVASSPORT (Greenwich Park)</v>
      </c>
    </row>
    <row r="791" spans="1:2">
      <c r="A791" t="s">
        <v>381</v>
      </c>
      <c r="B791" t="str">
        <f t="shared" si="12"/>
        <v xml:space="preserve"> </v>
      </c>
    </row>
    <row r="792" spans="1:2">
      <c r="B792">
        <f t="shared" si="12"/>
        <v>0</v>
      </c>
    </row>
    <row r="793" spans="1:2">
      <c r="A793" t="s">
        <v>382</v>
      </c>
      <c r="B793" t="str">
        <f t="shared" si="12"/>
        <v>LABDARÚGÁS (Manchester, London Wembley, Newcastle, Cardiff)</v>
      </c>
    </row>
    <row r="794" spans="1:2">
      <c r="A794" t="s">
        <v>383</v>
      </c>
      <c r="B794" t="str">
        <f t="shared" si="12"/>
        <v xml:space="preserve"> </v>
      </c>
    </row>
    <row r="795" spans="1:2">
      <c r="A795" t="s">
        <v>384</v>
      </c>
      <c r="B795" t="str">
        <f t="shared" si="12"/>
        <v xml:space="preserve"> </v>
      </c>
    </row>
    <row r="796" spans="1:2">
      <c r="A796" t="s">
        <v>385</v>
      </c>
      <c r="B796" t="str">
        <f t="shared" si="12"/>
        <v xml:space="preserve"> </v>
      </c>
    </row>
    <row r="797" spans="1:2">
      <c r="A797" t="s">
        <v>386</v>
      </c>
      <c r="B797" t="str">
        <f t="shared" si="12"/>
        <v xml:space="preserve"> </v>
      </c>
    </row>
    <row r="798" spans="1:2">
      <c r="B798">
        <f t="shared" si="12"/>
        <v>0</v>
      </c>
    </row>
    <row r="799" spans="1:2">
      <c r="A799" t="s">
        <v>129</v>
      </c>
      <c r="B799" t="str">
        <f t="shared" si="12"/>
        <v>VITORLÁZÁS (Weymouth and Portland, Dorset)</v>
      </c>
    </row>
    <row r="800" spans="1:2">
      <c r="A800" t="s">
        <v>387</v>
      </c>
      <c r="B800" t="str">
        <f t="shared" si="12"/>
        <v xml:space="preserve"> </v>
      </c>
    </row>
    <row r="801" spans="1:2">
      <c r="B801">
        <f t="shared" si="12"/>
        <v>0</v>
      </c>
    </row>
    <row r="802" spans="1:2">
      <c r="A802" t="s">
        <v>388</v>
      </c>
      <c r="B802" t="str">
        <f t="shared" si="12"/>
        <v>TENISZ (Wimbledon) – 2</v>
      </c>
    </row>
    <row r="803" spans="1:2">
      <c r="A803" t="s">
        <v>389</v>
      </c>
      <c r="B803" t="str">
        <f t="shared" si="12"/>
        <v xml:space="preserve"> </v>
      </c>
    </row>
    <row r="804" spans="1:2">
      <c r="A804" t="s">
        <v>390</v>
      </c>
      <c r="B804" t="str">
        <f t="shared" si="12"/>
        <v xml:space="preserve"> </v>
      </c>
    </row>
    <row r="805" spans="1:2">
      <c r="B805">
        <f t="shared" si="12"/>
        <v>0</v>
      </c>
    </row>
    <row r="806" spans="1:2">
      <c r="A806" t="s">
        <v>63</v>
      </c>
      <c r="B806" t="str">
        <f t="shared" si="12"/>
        <v>ÖKÖLVÍVÁS (ExCeL)</v>
      </c>
    </row>
    <row r="807" spans="1:2">
      <c r="A807" t="s">
        <v>391</v>
      </c>
      <c r="B807" t="str">
        <f t="shared" si="12"/>
        <v xml:space="preserve"> </v>
      </c>
    </row>
    <row r="808" spans="1:2">
      <c r="A808" t="s">
        <v>392</v>
      </c>
      <c r="B808" t="str">
        <f t="shared" si="12"/>
        <v xml:space="preserve"> </v>
      </c>
    </row>
    <row r="809" spans="1:2">
      <c r="B809">
        <f t="shared" si="12"/>
        <v>0</v>
      </c>
    </row>
    <row r="810" spans="1:2">
      <c r="A810" t="s">
        <v>339</v>
      </c>
      <c r="B810" t="str">
        <f t="shared" si="12"/>
        <v>GUMIASZTAL (North Greenwich Arena) – 1</v>
      </c>
    </row>
    <row r="811" spans="1:2">
      <c r="A811" t="s">
        <v>393</v>
      </c>
      <c r="B811" t="str">
        <f t="shared" si="12"/>
        <v xml:space="preserve"> </v>
      </c>
    </row>
    <row r="812" spans="1:2">
      <c r="B812">
        <f t="shared" si="12"/>
        <v>0</v>
      </c>
    </row>
    <row r="813" spans="1:2">
      <c r="A813" t="s">
        <v>345</v>
      </c>
      <c r="B813" t="str">
        <f t="shared" si="12"/>
        <v>MŰUGRÁS (Aquatics Centre)</v>
      </c>
    </row>
    <row r="814" spans="1:2">
      <c r="A814" t="s">
        <v>394</v>
      </c>
      <c r="B814" t="str">
        <f t="shared" si="12"/>
        <v xml:space="preserve"> </v>
      </c>
    </row>
    <row r="815" spans="1:2">
      <c r="B815">
        <f t="shared" si="12"/>
        <v>0</v>
      </c>
    </row>
    <row r="816" spans="1:2">
      <c r="A816" t="s">
        <v>66</v>
      </c>
      <c r="B816" t="str">
        <f t="shared" si="12"/>
        <v>SÚLYEMELÉS (ExCeL) – 1</v>
      </c>
    </row>
    <row r="817" spans="1:2">
      <c r="A817" t="s">
        <v>395</v>
      </c>
      <c r="B817" t="str">
        <f t="shared" si="12"/>
        <v xml:space="preserve"> </v>
      </c>
    </row>
    <row r="818" spans="1:2">
      <c r="A818" t="s">
        <v>396</v>
      </c>
      <c r="B818" t="str">
        <f t="shared" si="12"/>
        <v xml:space="preserve"> </v>
      </c>
    </row>
    <row r="819" spans="1:2">
      <c r="B819">
        <f t="shared" si="12"/>
        <v>0</v>
      </c>
    </row>
    <row r="820" spans="1:2">
      <c r="A820" t="s">
        <v>45</v>
      </c>
      <c r="B820" t="str">
        <f t="shared" si="12"/>
        <v>ÚSZÁS (Aquatics Centre) – 4</v>
      </c>
    </row>
    <row r="821" spans="1:2">
      <c r="A821" t="s">
        <v>397</v>
      </c>
      <c r="B821" t="str">
        <f t="shared" si="12"/>
        <v xml:space="preserve"> </v>
      </c>
    </row>
    <row r="822" spans="1:2">
      <c r="B822">
        <f t="shared" si="12"/>
        <v>0</v>
      </c>
    </row>
    <row r="823" spans="1:2">
      <c r="A823" t="s">
        <v>177</v>
      </c>
      <c r="B823" t="str">
        <f t="shared" si="12"/>
        <v>TORNA (North Greenwich Arena) – 1</v>
      </c>
    </row>
    <row r="824" spans="1:2">
      <c r="A824" t="s">
        <v>398</v>
      </c>
      <c r="B824" t="str">
        <f t="shared" si="12"/>
        <v xml:space="preserve"> </v>
      </c>
    </row>
    <row r="825" spans="1:2">
      <c r="B825">
        <f t="shared" si="12"/>
        <v>0</v>
      </c>
    </row>
    <row r="826" spans="1:2">
      <c r="A826" t="s">
        <v>399</v>
      </c>
      <c r="B826" t="str">
        <f t="shared" si="12"/>
        <v>augusztus 5., vasárnap</v>
      </c>
    </row>
    <row r="827" spans="1:2">
      <c r="A827" t="s">
        <v>262</v>
      </c>
      <c r="B827" t="str">
        <f t="shared" si="12"/>
        <v>————————————————</v>
      </c>
    </row>
    <row r="828" spans="1:2">
      <c r="B828">
        <f t="shared" si="12"/>
        <v>0</v>
      </c>
    </row>
    <row r="829" spans="1:2">
      <c r="A829" t="s">
        <v>73</v>
      </c>
      <c r="B829" t="str">
        <f t="shared" si="12"/>
        <v>GYEPLABDA (Riverbank Arena)</v>
      </c>
    </row>
    <row r="830" spans="1:2">
      <c r="A830" t="s">
        <v>140</v>
      </c>
      <c r="B830" t="str">
        <f t="shared" si="12"/>
        <v xml:space="preserve"> </v>
      </c>
    </row>
    <row r="831" spans="1:2">
      <c r="A831" t="s">
        <v>141</v>
      </c>
      <c r="B831" t="str">
        <f t="shared" si="12"/>
        <v xml:space="preserve"> </v>
      </c>
    </row>
    <row r="832" spans="1:2">
      <c r="A832" t="s">
        <v>142</v>
      </c>
      <c r="B832" t="str">
        <f t="shared" si="12"/>
        <v xml:space="preserve"> </v>
      </c>
    </row>
    <row r="833" spans="1:2">
      <c r="B833">
        <f t="shared" si="12"/>
        <v>0</v>
      </c>
    </row>
    <row r="834" spans="1:2">
      <c r="A834" t="s">
        <v>349</v>
      </c>
      <c r="B834" t="str">
        <f t="shared" ref="B834:B897" si="13">IF(OR(LEFT(A834,1)="3",LEFT(A834,1)="4",LEFT(A834,1)="1",LEFT(A834,1)="2",LEFT(A834,1)="9",LEFT(A834,1)="8",LEFT(A834,1)="5",LEFT(A834,1)="6",LEFT(A834,1)="7",LEFT(A834,1)="-")," ",A834)</f>
        <v>TOLLASLABDA (Wembley Arena) – 2</v>
      </c>
    </row>
    <row r="835" spans="1:2">
      <c r="A835" t="s">
        <v>400</v>
      </c>
      <c r="B835" t="str">
        <f t="shared" si="13"/>
        <v xml:space="preserve"> </v>
      </c>
    </row>
    <row r="836" spans="1:2">
      <c r="A836" t="s">
        <v>401</v>
      </c>
      <c r="B836" t="str">
        <f t="shared" si="13"/>
        <v xml:space="preserve"> </v>
      </c>
    </row>
    <row r="837" spans="1:2">
      <c r="B837">
        <f t="shared" si="13"/>
        <v>0</v>
      </c>
    </row>
    <row r="838" spans="1:2">
      <c r="A838" t="s">
        <v>14</v>
      </c>
      <c r="B838" t="str">
        <f t="shared" si="13"/>
        <v>KOSÁRLABDA (Basketball Arena)</v>
      </c>
    </row>
    <row r="839" spans="1:2">
      <c r="A839" t="s">
        <v>15</v>
      </c>
      <c r="B839" t="str">
        <f t="shared" si="13"/>
        <v xml:space="preserve"> </v>
      </c>
    </row>
    <row r="840" spans="1:2">
      <c r="A840" t="s">
        <v>16</v>
      </c>
      <c r="B840" t="str">
        <f t="shared" si="13"/>
        <v xml:space="preserve"> </v>
      </c>
    </row>
    <row r="841" spans="1:2">
      <c r="A841" t="s">
        <v>145</v>
      </c>
      <c r="B841" t="str">
        <f t="shared" si="13"/>
        <v xml:space="preserve"> </v>
      </c>
    </row>
    <row r="842" spans="1:2">
      <c r="B842">
        <f t="shared" si="13"/>
        <v>0</v>
      </c>
    </row>
    <row r="843" spans="1:2">
      <c r="A843" t="s">
        <v>48</v>
      </c>
      <c r="B843" t="str">
        <f t="shared" si="13"/>
        <v>VÍVÁS (ExCeL) – 1</v>
      </c>
    </row>
    <row r="844" spans="1:2">
      <c r="A844" t="s">
        <v>402</v>
      </c>
      <c r="B844" t="str">
        <f t="shared" si="13"/>
        <v xml:space="preserve"> </v>
      </c>
    </row>
    <row r="845" spans="1:2">
      <c r="A845" t="s">
        <v>403</v>
      </c>
      <c r="B845" t="str">
        <f t="shared" si="13"/>
        <v xml:space="preserve"> </v>
      </c>
    </row>
    <row r="846" spans="1:2">
      <c r="B846">
        <f t="shared" si="13"/>
        <v>0</v>
      </c>
    </row>
    <row r="847" spans="1:2">
      <c r="A847" t="s">
        <v>21</v>
      </c>
      <c r="B847" t="str">
        <f t="shared" si="13"/>
        <v>STRANDRÖPLABDA (Horse Guards Parade)</v>
      </c>
    </row>
    <row r="848" spans="1:2">
      <c r="A848" t="s">
        <v>404</v>
      </c>
      <c r="B848" t="str">
        <f t="shared" si="13"/>
        <v xml:space="preserve"> </v>
      </c>
    </row>
    <row r="849" spans="1:2">
      <c r="A849" t="s">
        <v>405</v>
      </c>
      <c r="B849" t="str">
        <f t="shared" si="13"/>
        <v xml:space="preserve"> </v>
      </c>
    </row>
    <row r="850" spans="1:2">
      <c r="B850">
        <f t="shared" si="13"/>
        <v>0</v>
      </c>
    </row>
    <row r="851" spans="1:2">
      <c r="A851" t="s">
        <v>147</v>
      </c>
      <c r="B851" t="str">
        <f t="shared" si="13"/>
        <v>SPORTLÖVÉSZET (The Royal Artillery Barracks) – 1</v>
      </c>
    </row>
    <row r="852" spans="1:2">
      <c r="A852" t="s">
        <v>406</v>
      </c>
      <c r="B852" t="str">
        <f t="shared" si="13"/>
        <v xml:space="preserve"> </v>
      </c>
    </row>
    <row r="853" spans="1:2">
      <c r="B853">
        <f t="shared" si="13"/>
        <v>0</v>
      </c>
    </row>
    <row r="854" spans="1:2">
      <c r="A854" t="s">
        <v>34</v>
      </c>
      <c r="B854" t="str">
        <f t="shared" si="13"/>
        <v>RÖPLABDA (Earls Court)</v>
      </c>
    </row>
    <row r="855" spans="1:2">
      <c r="A855" t="s">
        <v>407</v>
      </c>
      <c r="B855" t="str">
        <f t="shared" si="13"/>
        <v xml:space="preserve"> </v>
      </c>
    </row>
    <row r="856" spans="1:2">
      <c r="A856" t="s">
        <v>152</v>
      </c>
      <c r="B856" t="str">
        <f t="shared" si="13"/>
        <v xml:space="preserve"> </v>
      </c>
    </row>
    <row r="857" spans="1:2">
      <c r="A857" t="s">
        <v>36</v>
      </c>
      <c r="B857" t="str">
        <f t="shared" si="13"/>
        <v xml:space="preserve"> </v>
      </c>
    </row>
    <row r="858" spans="1:2">
      <c r="B858">
        <f t="shared" si="13"/>
        <v>0</v>
      </c>
    </row>
    <row r="859" spans="1:2">
      <c r="A859" t="s">
        <v>37</v>
      </c>
      <c r="B859" t="str">
        <f t="shared" si="13"/>
        <v>KÉZILABDA (Copper Box)</v>
      </c>
    </row>
    <row r="860" spans="1:2">
      <c r="A860" t="s">
        <v>38</v>
      </c>
      <c r="B860" t="str">
        <f t="shared" si="13"/>
        <v xml:space="preserve"> </v>
      </c>
    </row>
    <row r="861" spans="1:2">
      <c r="A861" t="s">
        <v>39</v>
      </c>
      <c r="B861" t="str">
        <f t="shared" si="13"/>
        <v xml:space="preserve"> </v>
      </c>
    </row>
    <row r="862" spans="1:2">
      <c r="A862" t="s">
        <v>154</v>
      </c>
      <c r="B862" t="str">
        <f t="shared" si="13"/>
        <v xml:space="preserve"> </v>
      </c>
    </row>
    <row r="863" spans="1:2">
      <c r="B863">
        <f t="shared" si="13"/>
        <v>0</v>
      </c>
    </row>
    <row r="864" spans="1:2">
      <c r="A864" t="s">
        <v>369</v>
      </c>
      <c r="B864" t="str">
        <f t="shared" si="13"/>
        <v>KERÉKPÁR (Velodrome) – 1</v>
      </c>
    </row>
    <row r="865" spans="1:2">
      <c r="A865" t="s">
        <v>408</v>
      </c>
      <c r="B865" t="str">
        <f t="shared" si="13"/>
        <v xml:space="preserve"> </v>
      </c>
    </row>
    <row r="866" spans="1:2">
      <c r="A866" t="s">
        <v>409</v>
      </c>
      <c r="B866" t="str">
        <f t="shared" si="13"/>
        <v xml:space="preserve"> </v>
      </c>
    </row>
    <row r="867" spans="1:2">
      <c r="B867">
        <f t="shared" si="13"/>
        <v>0</v>
      </c>
    </row>
    <row r="868" spans="1:2">
      <c r="A868" t="s">
        <v>25</v>
      </c>
      <c r="B868" t="str">
        <f t="shared" si="13"/>
        <v>ASZTALITENISZ (ExCeL)</v>
      </c>
    </row>
    <row r="869" spans="1:2">
      <c r="A869" t="s">
        <v>410</v>
      </c>
      <c r="B869" t="str">
        <f t="shared" si="13"/>
        <v xml:space="preserve"> </v>
      </c>
    </row>
    <row r="870" spans="1:2">
      <c r="A870" t="s">
        <v>411</v>
      </c>
      <c r="B870" t="str">
        <f t="shared" si="13"/>
        <v xml:space="preserve"> </v>
      </c>
    </row>
    <row r="871" spans="1:2">
      <c r="A871" t="s">
        <v>412</v>
      </c>
      <c r="B871" t="str">
        <f t="shared" si="13"/>
        <v xml:space="preserve"> </v>
      </c>
    </row>
    <row r="872" spans="1:2">
      <c r="B872">
        <f t="shared" si="13"/>
        <v>0</v>
      </c>
    </row>
    <row r="873" spans="1:2">
      <c r="A873" t="s">
        <v>413</v>
      </c>
      <c r="B873" t="str">
        <f t="shared" si="13"/>
        <v>ATLÉTIKA (The Mall, Olimpiai Stadion) – 6</v>
      </c>
    </row>
    <row r="874" spans="1:2">
      <c r="A874" t="s">
        <v>414</v>
      </c>
      <c r="B874" t="str">
        <f t="shared" si="13"/>
        <v xml:space="preserve"> </v>
      </c>
    </row>
    <row r="875" spans="1:2">
      <c r="A875" t="s">
        <v>415</v>
      </c>
      <c r="B875" t="str">
        <f t="shared" si="13"/>
        <v xml:space="preserve"> </v>
      </c>
    </row>
    <row r="876" spans="1:2">
      <c r="B876">
        <f t="shared" si="13"/>
        <v>0</v>
      </c>
    </row>
    <row r="877" spans="1:2">
      <c r="A877" t="s">
        <v>41</v>
      </c>
      <c r="B877" t="str">
        <f t="shared" si="13"/>
        <v>LOVASSPORT (Greenwich Park)</v>
      </c>
    </row>
    <row r="878" spans="1:2">
      <c r="A878" t="s">
        <v>416</v>
      </c>
      <c r="B878" t="str">
        <f t="shared" si="13"/>
        <v xml:space="preserve"> </v>
      </c>
    </row>
    <row r="879" spans="1:2">
      <c r="B879">
        <f t="shared" si="13"/>
        <v>0</v>
      </c>
    </row>
    <row r="880" spans="1:2">
      <c r="A880" t="s">
        <v>417</v>
      </c>
      <c r="B880" t="str">
        <f t="shared" si="13"/>
        <v>VITORLÁZÁS (Weymouth and Portland, Dorset) – 2</v>
      </c>
    </row>
    <row r="881" spans="1:2">
      <c r="A881" t="s">
        <v>418</v>
      </c>
      <c r="B881" t="str">
        <f t="shared" si="13"/>
        <v xml:space="preserve"> </v>
      </c>
    </row>
    <row r="882" spans="1:2">
      <c r="B882">
        <f t="shared" si="13"/>
        <v>0</v>
      </c>
    </row>
    <row r="883" spans="1:2">
      <c r="A883" t="s">
        <v>419</v>
      </c>
      <c r="B883" t="str">
        <f t="shared" si="13"/>
        <v>TENISZ (Wimbledon) – 3</v>
      </c>
    </row>
    <row r="884" spans="1:2">
      <c r="A884" t="s">
        <v>420</v>
      </c>
      <c r="B884" t="str">
        <f t="shared" si="13"/>
        <v xml:space="preserve"> </v>
      </c>
    </row>
    <row r="885" spans="1:2">
      <c r="B885">
        <f t="shared" si="13"/>
        <v>0</v>
      </c>
    </row>
    <row r="886" spans="1:2">
      <c r="A886" t="s">
        <v>421</v>
      </c>
      <c r="B886" t="str">
        <f t="shared" si="13"/>
        <v>BIRKÓZÁS (ExCeL) – 2</v>
      </c>
    </row>
    <row r="887" spans="1:2">
      <c r="A887" t="s">
        <v>422</v>
      </c>
      <c r="B887" t="str">
        <f t="shared" si="13"/>
        <v xml:space="preserve"> </v>
      </c>
    </row>
    <row r="888" spans="1:2">
      <c r="A888" t="s">
        <v>423</v>
      </c>
      <c r="B888" t="str">
        <f t="shared" si="13"/>
        <v xml:space="preserve"> </v>
      </c>
    </row>
    <row r="889" spans="1:2">
      <c r="B889">
        <f t="shared" si="13"/>
        <v>0</v>
      </c>
    </row>
    <row r="890" spans="1:2">
      <c r="A890" t="s">
        <v>63</v>
      </c>
      <c r="B890" t="str">
        <f t="shared" si="13"/>
        <v>ÖKÖLVÍVÁS (ExCeL)</v>
      </c>
    </row>
    <row r="891" spans="1:2">
      <c r="A891" t="s">
        <v>424</v>
      </c>
      <c r="B891" t="str">
        <f t="shared" si="13"/>
        <v xml:space="preserve"> </v>
      </c>
    </row>
    <row r="892" spans="1:2">
      <c r="A892" t="s">
        <v>425</v>
      </c>
      <c r="B892" t="str">
        <f t="shared" si="13"/>
        <v xml:space="preserve"> </v>
      </c>
    </row>
    <row r="893" spans="1:2">
      <c r="B893">
        <f t="shared" si="13"/>
        <v>0</v>
      </c>
    </row>
    <row r="894" spans="1:2">
      <c r="A894" t="s">
        <v>426</v>
      </c>
      <c r="B894" t="str">
        <f t="shared" si="13"/>
        <v>TORNA (North Greenwich Arena) – 3</v>
      </c>
    </row>
    <row r="895" spans="1:2">
      <c r="A895" t="s">
        <v>427</v>
      </c>
      <c r="B895" t="str">
        <f t="shared" si="13"/>
        <v xml:space="preserve"> </v>
      </c>
    </row>
    <row r="896" spans="1:2">
      <c r="B896">
        <f t="shared" si="13"/>
        <v>0</v>
      </c>
    </row>
    <row r="897" spans="1:2">
      <c r="A897" t="s">
        <v>251</v>
      </c>
      <c r="B897" t="str">
        <f t="shared" si="13"/>
        <v>VÍZILABDA (Waterpolo Arena)</v>
      </c>
    </row>
    <row r="898" spans="1:2">
      <c r="A898" t="s">
        <v>428</v>
      </c>
      <c r="B898" t="str">
        <f t="shared" ref="B898:B961" si="14">IF(OR(LEFT(A898,1)="3",LEFT(A898,1)="4",LEFT(A898,1)="1",LEFT(A898,1)="2",LEFT(A898,1)="9",LEFT(A898,1)="8",LEFT(A898,1)="5",LEFT(A898,1)="6",LEFT(A898,1)="7",LEFT(A898,1)="-")," ",A898)</f>
        <v>női negyeddöntők:</v>
      </c>
    </row>
    <row r="899" spans="1:2">
      <c r="A899" t="s">
        <v>429</v>
      </c>
      <c r="B899" t="str">
        <f t="shared" si="14"/>
        <v xml:space="preserve"> </v>
      </c>
    </row>
    <row r="900" spans="1:2">
      <c r="A900" t="s">
        <v>430</v>
      </c>
      <c r="B900" t="str">
        <f t="shared" si="14"/>
        <v xml:space="preserve"> </v>
      </c>
    </row>
    <row r="901" spans="1:2">
      <c r="A901" t="s">
        <v>431</v>
      </c>
      <c r="B901" t="str">
        <f t="shared" si="14"/>
        <v xml:space="preserve"> </v>
      </c>
    </row>
    <row r="902" spans="1:2">
      <c r="A902" t="s">
        <v>432</v>
      </c>
      <c r="B902" t="str">
        <f t="shared" si="14"/>
        <v xml:space="preserve"> </v>
      </c>
    </row>
    <row r="903" spans="1:2">
      <c r="B903">
        <f t="shared" si="14"/>
        <v>0</v>
      </c>
    </row>
    <row r="904" spans="1:2">
      <c r="A904" t="s">
        <v>433</v>
      </c>
      <c r="B904" t="str">
        <f t="shared" si="14"/>
        <v>MŰÚSZÁS (Aquatics Centre)</v>
      </c>
    </row>
    <row r="905" spans="1:2">
      <c r="A905" t="s">
        <v>434</v>
      </c>
      <c r="B905" t="str">
        <f t="shared" si="14"/>
        <v xml:space="preserve"> </v>
      </c>
    </row>
    <row r="906" spans="1:2">
      <c r="B906">
        <f t="shared" si="14"/>
        <v>0</v>
      </c>
    </row>
    <row r="907" spans="1:2">
      <c r="A907" t="s">
        <v>66</v>
      </c>
      <c r="B907" t="str">
        <f t="shared" si="14"/>
        <v>SÚLYEMELÉS (ExCeL) – 1</v>
      </c>
    </row>
    <row r="908" spans="1:2">
      <c r="A908" t="s">
        <v>435</v>
      </c>
      <c r="B908" t="str">
        <f t="shared" si="14"/>
        <v xml:space="preserve"> </v>
      </c>
    </row>
    <row r="909" spans="1:2">
      <c r="B909">
        <f t="shared" si="14"/>
        <v>0</v>
      </c>
    </row>
    <row r="910" spans="1:2">
      <c r="A910" t="s">
        <v>135</v>
      </c>
      <c r="B910" t="str">
        <f t="shared" si="14"/>
        <v>MŰUGRÁS (Aquatics Centre) – 1</v>
      </c>
    </row>
    <row r="911" spans="1:2">
      <c r="A911" t="s">
        <v>436</v>
      </c>
      <c r="B911" t="str">
        <f t="shared" si="14"/>
        <v xml:space="preserve"> </v>
      </c>
    </row>
    <row r="912" spans="1:2">
      <c r="B912">
        <f t="shared" si="14"/>
        <v>0</v>
      </c>
    </row>
    <row r="913" spans="1:2">
      <c r="A913" t="s">
        <v>437</v>
      </c>
      <c r="B913" t="str">
        <f t="shared" si="14"/>
        <v>augusztus 6., hétfő</v>
      </c>
    </row>
    <row r="914" spans="1:2">
      <c r="A914" t="s">
        <v>262</v>
      </c>
      <c r="B914" t="str">
        <f t="shared" si="14"/>
        <v>————————————————</v>
      </c>
    </row>
    <row r="915" spans="1:2">
      <c r="B915">
        <f t="shared" si="14"/>
        <v>0</v>
      </c>
    </row>
    <row r="916" spans="1:2">
      <c r="A916" t="s">
        <v>73</v>
      </c>
      <c r="B916" t="str">
        <f t="shared" si="14"/>
        <v>GYEPLABDA (Riverbank Arena)</v>
      </c>
    </row>
    <row r="917" spans="1:2">
      <c r="A917" t="s">
        <v>74</v>
      </c>
      <c r="B917" t="str">
        <f t="shared" si="14"/>
        <v xml:space="preserve"> </v>
      </c>
    </row>
    <row r="918" spans="1:2">
      <c r="A918" t="s">
        <v>75</v>
      </c>
      <c r="B918" t="str">
        <f t="shared" si="14"/>
        <v xml:space="preserve"> </v>
      </c>
    </row>
    <row r="919" spans="1:2">
      <c r="A919" t="s">
        <v>76</v>
      </c>
      <c r="B919" t="str">
        <f t="shared" si="14"/>
        <v xml:space="preserve"> </v>
      </c>
    </row>
    <row r="920" spans="1:2">
      <c r="B920">
        <f t="shared" si="14"/>
        <v>0</v>
      </c>
    </row>
    <row r="921" spans="1:2">
      <c r="A921" t="s">
        <v>14</v>
      </c>
      <c r="B921" t="str">
        <f t="shared" si="14"/>
        <v>KOSÁRLABDA (Basketball Arena)</v>
      </c>
    </row>
    <row r="922" spans="1:2">
      <c r="A922" t="s">
        <v>79</v>
      </c>
      <c r="B922" t="str">
        <f t="shared" si="14"/>
        <v xml:space="preserve"> </v>
      </c>
    </row>
    <row r="923" spans="1:2">
      <c r="A923" t="s">
        <v>80</v>
      </c>
      <c r="B923" t="str">
        <f t="shared" si="14"/>
        <v xml:space="preserve"> </v>
      </c>
    </row>
    <row r="924" spans="1:2">
      <c r="A924" t="s">
        <v>81</v>
      </c>
      <c r="B924" t="str">
        <f t="shared" si="14"/>
        <v xml:space="preserve"> </v>
      </c>
    </row>
    <row r="925" spans="1:2">
      <c r="B925">
        <f t="shared" si="14"/>
        <v>0</v>
      </c>
    </row>
    <row r="926" spans="1:2">
      <c r="A926" t="s">
        <v>9</v>
      </c>
      <c r="B926" t="str">
        <f t="shared" si="14"/>
        <v>SPORTLÖVÉSZET (The Royal Artillery Barracks) – 2</v>
      </c>
    </row>
    <row r="927" spans="1:2">
      <c r="A927" t="s">
        <v>438</v>
      </c>
      <c r="B927" t="str">
        <f t="shared" si="14"/>
        <v xml:space="preserve"> </v>
      </c>
    </row>
    <row r="928" spans="1:2">
      <c r="B928">
        <f t="shared" si="14"/>
        <v>0</v>
      </c>
    </row>
    <row r="929" spans="1:2">
      <c r="A929" t="s">
        <v>439</v>
      </c>
      <c r="B929" t="str">
        <f t="shared" si="14"/>
        <v>KAJAK-KENU (Eton Dorney, Buckinghamshire)</v>
      </c>
    </row>
    <row r="930" spans="1:2">
      <c r="A930" t="s">
        <v>440</v>
      </c>
      <c r="B930" t="str">
        <f t="shared" si="14"/>
        <v xml:space="preserve"> </v>
      </c>
    </row>
    <row r="931" spans="1:2">
      <c r="B931">
        <f t="shared" si="14"/>
        <v>0</v>
      </c>
    </row>
    <row r="932" spans="1:2">
      <c r="A932" t="s">
        <v>34</v>
      </c>
      <c r="B932" t="str">
        <f t="shared" si="14"/>
        <v>RÖPLABDA (Earls Court)</v>
      </c>
    </row>
    <row r="933" spans="1:2">
      <c r="A933" t="s">
        <v>93</v>
      </c>
      <c r="B933" t="str">
        <f t="shared" si="14"/>
        <v xml:space="preserve"> </v>
      </c>
    </row>
    <row r="934" spans="1:2">
      <c r="A934" t="s">
        <v>94</v>
      </c>
      <c r="B934" t="str">
        <f t="shared" si="14"/>
        <v xml:space="preserve"> </v>
      </c>
    </row>
    <row r="935" spans="1:2">
      <c r="A935" t="s">
        <v>95</v>
      </c>
      <c r="B935" t="str">
        <f t="shared" si="14"/>
        <v xml:space="preserve"> </v>
      </c>
    </row>
    <row r="936" spans="1:2">
      <c r="B936">
        <f t="shared" si="14"/>
        <v>0</v>
      </c>
    </row>
    <row r="937" spans="1:2">
      <c r="A937" t="s">
        <v>37</v>
      </c>
      <c r="B937" t="str">
        <f t="shared" si="14"/>
        <v>KÉZILABDA (Copper Box)</v>
      </c>
    </row>
    <row r="938" spans="1:2">
      <c r="A938" t="s">
        <v>96</v>
      </c>
      <c r="B938" t="str">
        <f t="shared" si="14"/>
        <v>férfi csoportmérkőzések -</v>
      </c>
    </row>
    <row r="939" spans="1:2">
      <c r="A939" t="s">
        <v>97</v>
      </c>
      <c r="B939" t="str">
        <f t="shared" si="14"/>
        <v>A csoport:</v>
      </c>
    </row>
    <row r="940" spans="1:2">
      <c r="A940" t="s">
        <v>441</v>
      </c>
      <c r="B940" t="str">
        <f t="shared" si="14"/>
        <v xml:space="preserve"> </v>
      </c>
    </row>
    <row r="941" spans="1:2">
      <c r="A941" t="s">
        <v>442</v>
      </c>
      <c r="B941" t="str">
        <f t="shared" si="14"/>
        <v xml:space="preserve"> </v>
      </c>
    </row>
    <row r="942" spans="1:2">
      <c r="A942" t="s">
        <v>443</v>
      </c>
      <c r="B942" t="str">
        <f t="shared" si="14"/>
        <v xml:space="preserve"> </v>
      </c>
    </row>
    <row r="943" spans="1:2">
      <c r="A943" t="s">
        <v>101</v>
      </c>
      <c r="B943" t="str">
        <f t="shared" si="14"/>
        <v>B csoport:</v>
      </c>
    </row>
    <row r="944" spans="1:2">
      <c r="A944" t="s">
        <v>444</v>
      </c>
      <c r="B944" t="str">
        <f t="shared" si="14"/>
        <v xml:space="preserve"> </v>
      </c>
    </row>
    <row r="945" spans="1:2">
      <c r="A945" t="s">
        <v>445</v>
      </c>
      <c r="B945" t="str">
        <f t="shared" si="14"/>
        <v xml:space="preserve"> </v>
      </c>
    </row>
    <row r="946" spans="1:2">
      <c r="A946" t="s">
        <v>446</v>
      </c>
      <c r="B946" t="str">
        <f t="shared" si="14"/>
        <v xml:space="preserve"> </v>
      </c>
    </row>
    <row r="947" spans="1:2">
      <c r="B947">
        <f t="shared" si="14"/>
        <v>0</v>
      </c>
    </row>
    <row r="948" spans="1:2">
      <c r="A948" t="s">
        <v>447</v>
      </c>
      <c r="B948" t="str">
        <f t="shared" si="14"/>
        <v>ATLÉTIKA (Olimpiai Stadion) – 5</v>
      </c>
    </row>
    <row r="949" spans="1:2">
      <c r="A949" t="s">
        <v>448</v>
      </c>
      <c r="B949" t="str">
        <f t="shared" si="14"/>
        <v xml:space="preserve"> </v>
      </c>
    </row>
    <row r="950" spans="1:2">
      <c r="A950" t="s">
        <v>449</v>
      </c>
      <c r="B950" t="str">
        <f t="shared" si="14"/>
        <v xml:space="preserve"> </v>
      </c>
    </row>
    <row r="951" spans="1:2">
      <c r="B951">
        <f t="shared" si="14"/>
        <v>0</v>
      </c>
    </row>
    <row r="952" spans="1:2">
      <c r="A952" t="s">
        <v>25</v>
      </c>
      <c r="B952" t="str">
        <f t="shared" si="14"/>
        <v>ASZTALITENISZ (ExCeL)</v>
      </c>
    </row>
    <row r="953" spans="1:2">
      <c r="A953" t="s">
        <v>450</v>
      </c>
      <c r="B953" t="str">
        <f t="shared" si="14"/>
        <v xml:space="preserve"> </v>
      </c>
    </row>
    <row r="954" spans="1:2">
      <c r="A954" t="s">
        <v>451</v>
      </c>
      <c r="B954" t="str">
        <f t="shared" si="14"/>
        <v xml:space="preserve"> </v>
      </c>
    </row>
    <row r="955" spans="1:2">
      <c r="A955" t="s">
        <v>452</v>
      </c>
      <c r="B955" t="str">
        <f t="shared" si="14"/>
        <v xml:space="preserve"> </v>
      </c>
    </row>
    <row r="956" spans="1:2">
      <c r="B956">
        <f t="shared" si="14"/>
        <v>0</v>
      </c>
    </row>
    <row r="957" spans="1:2">
      <c r="A957" t="s">
        <v>251</v>
      </c>
      <c r="B957" t="str">
        <f t="shared" si="14"/>
        <v>VÍZILABDA (Waterpolo Arena)</v>
      </c>
    </row>
    <row r="958" spans="1:2">
      <c r="A958" t="s">
        <v>114</v>
      </c>
      <c r="B958" t="str">
        <f t="shared" si="14"/>
        <v>férfi csoportmérkőzések:</v>
      </c>
    </row>
    <row r="959" spans="1:2">
      <c r="A959" t="s">
        <v>97</v>
      </c>
      <c r="B959" t="str">
        <f t="shared" si="14"/>
        <v>A csoport:</v>
      </c>
    </row>
    <row r="960" spans="1:2">
      <c r="A960" t="s">
        <v>453</v>
      </c>
      <c r="B960" t="str">
        <f t="shared" si="14"/>
        <v xml:space="preserve"> </v>
      </c>
    </row>
    <row r="961" spans="1:2">
      <c r="A961" t="s">
        <v>454</v>
      </c>
      <c r="B961" t="str">
        <f t="shared" si="14"/>
        <v xml:space="preserve"> </v>
      </c>
    </row>
    <row r="962" spans="1:2">
      <c r="A962" t="s">
        <v>455</v>
      </c>
      <c r="B962" t="str">
        <f t="shared" ref="B962:B1025" si="15">IF(OR(LEFT(A962,1)="3",LEFT(A962,1)="4",LEFT(A962,1)="1",LEFT(A962,1)="2",LEFT(A962,1)="9",LEFT(A962,1)="8",LEFT(A962,1)="5",LEFT(A962,1)="6",LEFT(A962,1)="7",LEFT(A962,1)="-")," ",A962)</f>
        <v xml:space="preserve"> </v>
      </c>
    </row>
    <row r="963" spans="1:2">
      <c r="A963" t="s">
        <v>101</v>
      </c>
      <c r="B963" t="str">
        <f t="shared" si="15"/>
        <v>B csoport:</v>
      </c>
    </row>
    <row r="964" spans="1:2">
      <c r="A964" t="s">
        <v>456</v>
      </c>
      <c r="B964" t="str">
        <f t="shared" si="15"/>
        <v xml:space="preserve"> </v>
      </c>
    </row>
    <row r="965" spans="1:2">
      <c r="A965" t="s">
        <v>457</v>
      </c>
      <c r="B965" t="str">
        <f t="shared" si="15"/>
        <v xml:space="preserve"> </v>
      </c>
    </row>
    <row r="966" spans="1:2">
      <c r="A966" t="s">
        <v>458</v>
      </c>
      <c r="B966" t="str">
        <f t="shared" si="15"/>
        <v xml:space="preserve"> </v>
      </c>
    </row>
    <row r="967" spans="1:2">
      <c r="B967">
        <f t="shared" si="15"/>
        <v>0</v>
      </c>
    </row>
    <row r="968" spans="1:2">
      <c r="A968" t="s">
        <v>417</v>
      </c>
      <c r="B968" t="str">
        <f t="shared" si="15"/>
        <v>VITORLÁZÁS (Weymouth and Portland, Dorset) – 2</v>
      </c>
    </row>
    <row r="969" spans="1:2">
      <c r="A969" t="s">
        <v>459</v>
      </c>
      <c r="B969" t="str">
        <f t="shared" si="15"/>
        <v xml:space="preserve"> </v>
      </c>
    </row>
    <row r="970" spans="1:2">
      <c r="B970">
        <f t="shared" si="15"/>
        <v>0</v>
      </c>
    </row>
    <row r="971" spans="1:2">
      <c r="A971" t="s">
        <v>460</v>
      </c>
      <c r="B971" t="str">
        <f t="shared" si="15"/>
        <v>BIRKÓZÁS (ExCeL) – 3</v>
      </c>
    </row>
    <row r="972" spans="1:2">
      <c r="A972" t="s">
        <v>461</v>
      </c>
      <c r="B972" t="str">
        <f t="shared" si="15"/>
        <v xml:space="preserve"> </v>
      </c>
    </row>
    <row r="973" spans="1:2">
      <c r="A973" t="s">
        <v>462</v>
      </c>
      <c r="B973" t="str">
        <f t="shared" si="15"/>
        <v xml:space="preserve"> </v>
      </c>
    </row>
    <row r="974" spans="1:2">
      <c r="B974">
        <f t="shared" si="15"/>
        <v>0</v>
      </c>
    </row>
    <row r="975" spans="1:2">
      <c r="A975" t="s">
        <v>63</v>
      </c>
      <c r="B975" t="str">
        <f t="shared" si="15"/>
        <v>ÖKÖLVÍVÁS (ExCeL)</v>
      </c>
    </row>
    <row r="976" spans="1:2">
      <c r="A976" t="s">
        <v>463</v>
      </c>
      <c r="B976" t="str">
        <f t="shared" si="15"/>
        <v xml:space="preserve"> </v>
      </c>
    </row>
    <row r="977" spans="1:2">
      <c r="A977" t="s">
        <v>464</v>
      </c>
      <c r="B977" t="str">
        <f t="shared" si="15"/>
        <v xml:space="preserve"> </v>
      </c>
    </row>
    <row r="978" spans="1:2">
      <c r="B978">
        <f t="shared" si="15"/>
        <v>0</v>
      </c>
    </row>
    <row r="979" spans="1:2">
      <c r="A979" t="s">
        <v>465</v>
      </c>
      <c r="B979" t="str">
        <f t="shared" si="15"/>
        <v>LOVASSPORT (Greenwich Park) – 1</v>
      </c>
    </row>
    <row r="980" spans="1:2">
      <c r="A980" t="s">
        <v>466</v>
      </c>
      <c r="B980" t="str">
        <f t="shared" si="15"/>
        <v xml:space="preserve"> </v>
      </c>
    </row>
    <row r="981" spans="1:2">
      <c r="B981">
        <f t="shared" si="15"/>
        <v>0</v>
      </c>
    </row>
    <row r="982" spans="1:2">
      <c r="A982" t="s">
        <v>426</v>
      </c>
      <c r="B982" t="str">
        <f t="shared" si="15"/>
        <v>TORNA (North Greenwich Arena) – 3</v>
      </c>
    </row>
    <row r="983" spans="1:2">
      <c r="A983" t="s">
        <v>467</v>
      </c>
      <c r="B983" t="str">
        <f t="shared" si="15"/>
        <v xml:space="preserve"> </v>
      </c>
    </row>
    <row r="984" spans="1:2">
      <c r="B984">
        <f t="shared" si="15"/>
        <v>0</v>
      </c>
    </row>
    <row r="985" spans="1:2">
      <c r="A985" t="s">
        <v>433</v>
      </c>
      <c r="B985" t="str">
        <f t="shared" si="15"/>
        <v>MŰÚSZÁS (Aquatics Centre)</v>
      </c>
    </row>
    <row r="986" spans="1:2">
      <c r="A986" t="s">
        <v>468</v>
      </c>
      <c r="B986" t="str">
        <f t="shared" si="15"/>
        <v xml:space="preserve"> </v>
      </c>
    </row>
    <row r="987" spans="1:2">
      <c r="B987">
        <f t="shared" si="15"/>
        <v>0</v>
      </c>
    </row>
    <row r="988" spans="1:2">
      <c r="A988" t="s">
        <v>66</v>
      </c>
      <c r="B988" t="str">
        <f t="shared" si="15"/>
        <v>SÚLYEMELÉS (ExCeL) – 1</v>
      </c>
    </row>
    <row r="989" spans="1:2">
      <c r="A989" t="s">
        <v>469</v>
      </c>
      <c r="B989" t="str">
        <f t="shared" si="15"/>
        <v xml:space="preserve"> </v>
      </c>
    </row>
    <row r="990" spans="1:2">
      <c r="A990" t="s">
        <v>470</v>
      </c>
      <c r="B990" t="str">
        <f t="shared" si="15"/>
        <v xml:space="preserve"> </v>
      </c>
    </row>
    <row r="991" spans="1:2">
      <c r="B991">
        <f t="shared" si="15"/>
        <v>0</v>
      </c>
    </row>
    <row r="992" spans="1:2">
      <c r="A992" t="s">
        <v>369</v>
      </c>
      <c r="B992" t="str">
        <f t="shared" si="15"/>
        <v>KERÉKPÁR (Velodrome) – 1</v>
      </c>
    </row>
    <row r="993" spans="1:2">
      <c r="A993" t="s">
        <v>471</v>
      </c>
      <c r="B993" t="str">
        <f t="shared" si="15"/>
        <v xml:space="preserve"> </v>
      </c>
    </row>
    <row r="994" spans="1:2">
      <c r="B994">
        <f t="shared" si="15"/>
        <v>0</v>
      </c>
    </row>
    <row r="995" spans="1:2">
      <c r="A995" t="s">
        <v>472</v>
      </c>
      <c r="B995" t="str">
        <f t="shared" si="15"/>
        <v>LABDARÚGÁS (London Wembley, Manchester)</v>
      </c>
    </row>
    <row r="996" spans="1:2">
      <c r="A996" t="s">
        <v>473</v>
      </c>
      <c r="B996" t="str">
        <f t="shared" si="15"/>
        <v xml:space="preserve"> </v>
      </c>
    </row>
    <row r="997" spans="1:2">
      <c r="A997" t="s">
        <v>474</v>
      </c>
      <c r="B997" t="str">
        <f t="shared" si="15"/>
        <v xml:space="preserve"> </v>
      </c>
    </row>
    <row r="998" spans="1:2">
      <c r="B998">
        <f t="shared" si="15"/>
        <v>0</v>
      </c>
    </row>
    <row r="999" spans="1:2">
      <c r="A999" t="s">
        <v>21</v>
      </c>
      <c r="B999" t="str">
        <f t="shared" si="15"/>
        <v>STRANDRÖPLABDA (Horse Guards Parade)</v>
      </c>
    </row>
    <row r="1000" spans="1:2">
      <c r="A1000" t="s">
        <v>475</v>
      </c>
      <c r="B1000" t="str">
        <f t="shared" si="15"/>
        <v xml:space="preserve"> </v>
      </c>
    </row>
    <row r="1001" spans="1:2">
      <c r="A1001" t="s">
        <v>476</v>
      </c>
      <c r="B1001" t="str">
        <f t="shared" si="15"/>
        <v xml:space="preserve"> </v>
      </c>
    </row>
    <row r="1002" spans="1:2">
      <c r="B1002">
        <f t="shared" si="15"/>
        <v>0</v>
      </c>
    </row>
    <row r="1003" spans="1:2">
      <c r="A1003" t="s">
        <v>345</v>
      </c>
      <c r="B1003" t="str">
        <f t="shared" si="15"/>
        <v>MŰUGRÁS (Aquatics Centre)</v>
      </c>
    </row>
    <row r="1004" spans="1:2">
      <c r="A1004" t="s">
        <v>477</v>
      </c>
      <c r="B1004" t="str">
        <f t="shared" si="15"/>
        <v xml:space="preserve"> </v>
      </c>
    </row>
    <row r="1005" spans="1:2">
      <c r="B1005">
        <f t="shared" si="15"/>
        <v>0</v>
      </c>
    </row>
    <row r="1006" spans="1:2">
      <c r="A1006" t="s">
        <v>478</v>
      </c>
      <c r="B1006" t="str">
        <f t="shared" si="15"/>
        <v>augusztus 7., kedd</v>
      </c>
    </row>
    <row r="1007" spans="1:2">
      <c r="A1007" t="s">
        <v>262</v>
      </c>
      <c r="B1007" t="str">
        <f t="shared" si="15"/>
        <v>————————————————</v>
      </c>
    </row>
    <row r="1008" spans="1:2">
      <c r="A1008" t="s">
        <v>70</v>
      </c>
      <c r="B1008" t="str">
        <f t="shared" si="15"/>
        <v xml:space="preserve"> </v>
      </c>
    </row>
    <row r="1009" spans="1:2">
      <c r="A1009" t="s">
        <v>73</v>
      </c>
      <c r="B1009" t="str">
        <f t="shared" si="15"/>
        <v>GYEPLABDA (Riverbank Arena)</v>
      </c>
    </row>
    <row r="1010" spans="1:2">
      <c r="A1010" t="s">
        <v>140</v>
      </c>
      <c r="B1010" t="str">
        <f t="shared" si="15"/>
        <v xml:space="preserve"> </v>
      </c>
    </row>
    <row r="1011" spans="1:2">
      <c r="A1011" t="s">
        <v>141</v>
      </c>
      <c r="B1011" t="str">
        <f t="shared" si="15"/>
        <v xml:space="preserve"> </v>
      </c>
    </row>
    <row r="1012" spans="1:2">
      <c r="A1012" t="s">
        <v>142</v>
      </c>
      <c r="B1012" t="str">
        <f t="shared" si="15"/>
        <v xml:space="preserve"> </v>
      </c>
    </row>
    <row r="1013" spans="1:2">
      <c r="B1013">
        <f t="shared" si="15"/>
        <v>0</v>
      </c>
    </row>
    <row r="1014" spans="1:2">
      <c r="A1014" t="s">
        <v>479</v>
      </c>
      <c r="B1014" t="str">
        <f t="shared" si="15"/>
        <v>KAJAK-KENU (Eton Dorney Buckinghamshire)</v>
      </c>
    </row>
    <row r="1015" spans="1:2">
      <c r="A1015" t="s">
        <v>480</v>
      </c>
      <c r="B1015" t="str">
        <f t="shared" si="15"/>
        <v xml:space="preserve"> </v>
      </c>
    </row>
    <row r="1016" spans="1:2">
      <c r="B1016">
        <f t="shared" si="15"/>
        <v>0</v>
      </c>
    </row>
    <row r="1017" spans="1:2">
      <c r="A1017" t="s">
        <v>481</v>
      </c>
      <c r="B1017" t="str">
        <f t="shared" si="15"/>
        <v>ATLÉTIKA (Olimpiai Stadion) – 4</v>
      </c>
    </row>
    <row r="1018" spans="1:2">
      <c r="A1018" t="s">
        <v>482</v>
      </c>
      <c r="B1018" t="str">
        <f t="shared" si="15"/>
        <v xml:space="preserve"> </v>
      </c>
    </row>
    <row r="1019" spans="1:2">
      <c r="A1019" t="s">
        <v>483</v>
      </c>
      <c r="B1019" t="str">
        <f t="shared" si="15"/>
        <v xml:space="preserve"> </v>
      </c>
    </row>
    <row r="1020" spans="1:2">
      <c r="B1020">
        <f t="shared" si="15"/>
        <v>0</v>
      </c>
    </row>
    <row r="1021" spans="1:2">
      <c r="A1021" t="s">
        <v>465</v>
      </c>
      <c r="B1021" t="str">
        <f t="shared" si="15"/>
        <v>LOVASSPORT (Greenwich Park) – 1</v>
      </c>
    </row>
    <row r="1022" spans="1:2">
      <c r="A1022" t="s">
        <v>484</v>
      </c>
      <c r="B1022" t="str">
        <f t="shared" si="15"/>
        <v xml:space="preserve"> </v>
      </c>
    </row>
    <row r="1023" spans="1:2">
      <c r="B1023">
        <f t="shared" si="15"/>
        <v>0</v>
      </c>
    </row>
    <row r="1024" spans="1:2">
      <c r="A1024" t="s">
        <v>485</v>
      </c>
      <c r="B1024" t="str">
        <f t="shared" si="15"/>
        <v>KERÉKPÁR (Velodrome) – 3</v>
      </c>
    </row>
    <row r="1025" spans="1:2">
      <c r="A1025" t="s">
        <v>486</v>
      </c>
      <c r="B1025" t="str">
        <f t="shared" si="15"/>
        <v xml:space="preserve"> </v>
      </c>
    </row>
    <row r="1026" spans="1:2">
      <c r="A1026" t="s">
        <v>487</v>
      </c>
      <c r="B1026" t="str">
        <f t="shared" ref="B1026:B1089" si="16">IF(OR(LEFT(A1026,1)="3",LEFT(A1026,1)="4",LEFT(A1026,1)="1",LEFT(A1026,1)="2",LEFT(A1026,1)="9",LEFT(A1026,1)="8",LEFT(A1026,1)="5",LEFT(A1026,1)="6",LEFT(A1026,1)="7",LEFT(A1026,1)="-")," ",A1026)</f>
        <v xml:space="preserve"> </v>
      </c>
    </row>
    <row r="1027" spans="1:2">
      <c r="B1027">
        <f t="shared" si="16"/>
        <v>0</v>
      </c>
    </row>
    <row r="1028" spans="1:2">
      <c r="A1028" t="s">
        <v>135</v>
      </c>
      <c r="B1028" t="str">
        <f t="shared" si="16"/>
        <v>MŰUGRÁS (Aquatics Centre) – 1</v>
      </c>
    </row>
    <row r="1029" spans="1:2">
      <c r="A1029" t="s">
        <v>488</v>
      </c>
      <c r="B1029" t="str">
        <f t="shared" si="16"/>
        <v xml:space="preserve"> </v>
      </c>
    </row>
    <row r="1030" spans="1:2">
      <c r="A1030" t="s">
        <v>489</v>
      </c>
      <c r="B1030" t="str">
        <f t="shared" si="16"/>
        <v xml:space="preserve"> </v>
      </c>
    </row>
    <row r="1031" spans="1:2">
      <c r="B1031">
        <f t="shared" si="16"/>
        <v>0</v>
      </c>
    </row>
    <row r="1032" spans="1:2">
      <c r="A1032" t="s">
        <v>37</v>
      </c>
      <c r="B1032" t="str">
        <f t="shared" si="16"/>
        <v>KÉZILABDA (Copper Box)</v>
      </c>
    </row>
    <row r="1033" spans="1:2">
      <c r="A1033" t="s">
        <v>490</v>
      </c>
      <c r="B1033" t="str">
        <f t="shared" si="16"/>
        <v xml:space="preserve"> </v>
      </c>
    </row>
    <row r="1034" spans="1:2">
      <c r="A1034" t="s">
        <v>491</v>
      </c>
      <c r="B1034" t="str">
        <f t="shared" si="16"/>
        <v xml:space="preserve"> </v>
      </c>
    </row>
    <row r="1035" spans="1:2">
      <c r="A1035" t="s">
        <v>333</v>
      </c>
      <c r="B1035" t="str">
        <f t="shared" si="16"/>
        <v xml:space="preserve"> </v>
      </c>
    </row>
    <row r="1036" spans="1:2">
      <c r="A1036" t="s">
        <v>492</v>
      </c>
      <c r="B1036" t="str">
        <f t="shared" si="16"/>
        <v xml:space="preserve"> </v>
      </c>
    </row>
    <row r="1037" spans="1:2">
      <c r="B1037">
        <f t="shared" si="16"/>
        <v>0</v>
      </c>
    </row>
    <row r="1038" spans="1:2">
      <c r="A1038" t="s">
        <v>237</v>
      </c>
      <c r="B1038" t="str">
        <f t="shared" si="16"/>
        <v>ASZTALITENISZ (ExCeL) – 1</v>
      </c>
    </row>
    <row r="1039" spans="1:2">
      <c r="A1039" t="s">
        <v>493</v>
      </c>
      <c r="B1039" t="str">
        <f t="shared" si="16"/>
        <v xml:space="preserve"> </v>
      </c>
    </row>
    <row r="1040" spans="1:2">
      <c r="A1040" t="s">
        <v>494</v>
      </c>
      <c r="B1040" t="str">
        <f t="shared" si="16"/>
        <v xml:space="preserve"> </v>
      </c>
    </row>
    <row r="1041" spans="1:2">
      <c r="B1041">
        <f t="shared" si="16"/>
        <v>0</v>
      </c>
    </row>
    <row r="1042" spans="1:2">
      <c r="A1042" t="s">
        <v>356</v>
      </c>
      <c r="B1042" t="str">
        <f t="shared" si="16"/>
        <v>TRIATLON (Hyde Park) – 1</v>
      </c>
    </row>
    <row r="1043" spans="1:2">
      <c r="A1043" t="s">
        <v>495</v>
      </c>
      <c r="B1043" t="str">
        <f t="shared" si="16"/>
        <v xml:space="preserve"> </v>
      </c>
    </row>
    <row r="1044" spans="1:2">
      <c r="B1044">
        <f t="shared" si="16"/>
        <v>0</v>
      </c>
    </row>
    <row r="1045" spans="1:2">
      <c r="A1045" t="s">
        <v>417</v>
      </c>
      <c r="B1045" t="str">
        <f t="shared" si="16"/>
        <v>VITORLÁZÁS (Weymouth and Portland, Dorset) – 2</v>
      </c>
    </row>
    <row r="1046" spans="1:2">
      <c r="A1046" t="s">
        <v>496</v>
      </c>
      <c r="B1046" t="str">
        <f t="shared" si="16"/>
        <v xml:space="preserve"> </v>
      </c>
    </row>
    <row r="1047" spans="1:2">
      <c r="B1047">
        <f t="shared" si="16"/>
        <v>0</v>
      </c>
    </row>
    <row r="1048" spans="1:2">
      <c r="A1048" t="s">
        <v>34</v>
      </c>
      <c r="B1048" t="str">
        <f t="shared" si="16"/>
        <v>RÖPLABDA (Earls Court)</v>
      </c>
    </row>
    <row r="1049" spans="1:2">
      <c r="A1049" t="s">
        <v>497</v>
      </c>
      <c r="B1049" t="str">
        <f t="shared" si="16"/>
        <v xml:space="preserve"> </v>
      </c>
    </row>
    <row r="1050" spans="1:2">
      <c r="A1050" t="s">
        <v>498</v>
      </c>
      <c r="B1050" t="str">
        <f t="shared" si="16"/>
        <v xml:space="preserve"> </v>
      </c>
    </row>
    <row r="1051" spans="1:2">
      <c r="B1051">
        <f t="shared" si="16"/>
        <v>0</v>
      </c>
    </row>
    <row r="1052" spans="1:2">
      <c r="A1052" t="s">
        <v>421</v>
      </c>
      <c r="B1052" t="str">
        <f t="shared" si="16"/>
        <v>BIRKÓZÁS (ExCeL) – 2</v>
      </c>
    </row>
    <row r="1053" spans="1:2">
      <c r="A1053" t="s">
        <v>499</v>
      </c>
      <c r="B1053" t="str">
        <f t="shared" si="16"/>
        <v xml:space="preserve"> </v>
      </c>
    </row>
    <row r="1054" spans="1:2">
      <c r="A1054" t="s">
        <v>500</v>
      </c>
      <c r="B1054" t="str">
        <f t="shared" si="16"/>
        <v xml:space="preserve"> </v>
      </c>
    </row>
    <row r="1055" spans="1:2">
      <c r="B1055">
        <f t="shared" si="16"/>
        <v>0</v>
      </c>
    </row>
    <row r="1056" spans="1:2">
      <c r="A1056" t="s">
        <v>14</v>
      </c>
      <c r="B1056" t="str">
        <f t="shared" si="16"/>
        <v>KOSÁRLABDA (Basketball Arena)</v>
      </c>
    </row>
    <row r="1057" spans="1:2">
      <c r="A1057" t="s">
        <v>501</v>
      </c>
      <c r="B1057" t="str">
        <f t="shared" si="16"/>
        <v xml:space="preserve"> </v>
      </c>
    </row>
    <row r="1058" spans="1:2">
      <c r="A1058" t="s">
        <v>502</v>
      </c>
      <c r="B1058" t="str">
        <f t="shared" si="16"/>
        <v xml:space="preserve"> </v>
      </c>
    </row>
    <row r="1059" spans="1:2">
      <c r="B1059">
        <f t="shared" si="16"/>
        <v>0</v>
      </c>
    </row>
    <row r="1060" spans="1:2">
      <c r="A1060" t="s">
        <v>503</v>
      </c>
      <c r="B1060" t="str">
        <f t="shared" si="16"/>
        <v>TORNA (North Greenwich Arena) – 4</v>
      </c>
    </row>
    <row r="1061" spans="1:2">
      <c r="A1061" t="s">
        <v>504</v>
      </c>
      <c r="B1061" t="str">
        <f t="shared" si="16"/>
        <v xml:space="preserve"> </v>
      </c>
    </row>
    <row r="1062" spans="1:2">
      <c r="B1062">
        <f t="shared" si="16"/>
        <v>0</v>
      </c>
    </row>
    <row r="1063" spans="1:2">
      <c r="A1063" t="s">
        <v>251</v>
      </c>
      <c r="B1063" t="str">
        <f t="shared" si="16"/>
        <v>VÍZILABDA (Waterpolo Arena)</v>
      </c>
    </row>
    <row r="1064" spans="1:2">
      <c r="A1064" t="s">
        <v>505</v>
      </c>
      <c r="B1064" t="str">
        <f t="shared" si="16"/>
        <v>nők:</v>
      </c>
    </row>
    <row r="1065" spans="1:2">
      <c r="A1065" t="s">
        <v>506</v>
      </c>
      <c r="B1065" t="str">
        <f t="shared" si="16"/>
        <v xml:space="preserve"> </v>
      </c>
    </row>
    <row r="1066" spans="1:2">
      <c r="A1066" t="s">
        <v>507</v>
      </c>
      <c r="B1066" t="str">
        <f t="shared" si="16"/>
        <v xml:space="preserve"> </v>
      </c>
    </row>
    <row r="1067" spans="1:2">
      <c r="A1067" t="s">
        <v>508</v>
      </c>
      <c r="B1067" t="str">
        <f t="shared" si="16"/>
        <v xml:space="preserve"> </v>
      </c>
    </row>
    <row r="1068" spans="1:2">
      <c r="A1068" t="s">
        <v>509</v>
      </c>
      <c r="B1068" t="str">
        <f t="shared" si="16"/>
        <v xml:space="preserve"> </v>
      </c>
    </row>
    <row r="1069" spans="1:2">
      <c r="B1069">
        <f t="shared" si="16"/>
        <v>0</v>
      </c>
    </row>
    <row r="1070" spans="1:2">
      <c r="A1070" t="s">
        <v>510</v>
      </c>
      <c r="B1070" t="str">
        <f t="shared" si="16"/>
        <v>MŰÚSZÁS (Aquatics Centre) – 1</v>
      </c>
    </row>
    <row r="1071" spans="1:2">
      <c r="A1071" t="s">
        <v>511</v>
      </c>
      <c r="B1071" t="str">
        <f t="shared" si="16"/>
        <v xml:space="preserve"> </v>
      </c>
    </row>
    <row r="1072" spans="1:2">
      <c r="B1072">
        <f t="shared" si="16"/>
        <v>0</v>
      </c>
    </row>
    <row r="1073" spans="1:2">
      <c r="A1073" t="s">
        <v>66</v>
      </c>
      <c r="B1073" t="str">
        <f t="shared" si="16"/>
        <v>SÚLYEMELÉS (ExCeL) – 1</v>
      </c>
    </row>
    <row r="1074" spans="1:2">
      <c r="A1074" t="s">
        <v>512</v>
      </c>
      <c r="B1074" t="str">
        <f t="shared" si="16"/>
        <v xml:space="preserve"> </v>
      </c>
    </row>
    <row r="1075" spans="1:2">
      <c r="A1075" t="s">
        <v>513</v>
      </c>
      <c r="B1075" t="str">
        <f t="shared" si="16"/>
        <v xml:space="preserve"> </v>
      </c>
    </row>
    <row r="1076" spans="1:2">
      <c r="B1076">
        <f t="shared" si="16"/>
        <v>0</v>
      </c>
    </row>
    <row r="1077" spans="1:2">
      <c r="A1077" t="s">
        <v>21</v>
      </c>
      <c r="B1077" t="str">
        <f t="shared" si="16"/>
        <v>STRANDRÖPLABDA (Horse Guards Parade)</v>
      </c>
    </row>
    <row r="1078" spans="1:2">
      <c r="A1078" t="s">
        <v>514</v>
      </c>
      <c r="B1078" t="str">
        <f t="shared" si="16"/>
        <v xml:space="preserve"> </v>
      </c>
    </row>
    <row r="1079" spans="1:2">
      <c r="A1079" t="s">
        <v>515</v>
      </c>
      <c r="B1079" t="str">
        <f t="shared" si="16"/>
        <v xml:space="preserve"> </v>
      </c>
    </row>
    <row r="1080" spans="1:2">
      <c r="B1080">
        <f t="shared" si="16"/>
        <v>0</v>
      </c>
    </row>
    <row r="1081" spans="1:2">
      <c r="A1081" t="s">
        <v>472</v>
      </c>
      <c r="B1081" t="str">
        <f t="shared" si="16"/>
        <v>LABDARÚGÁS (London Wembley, Manchester)</v>
      </c>
    </row>
    <row r="1082" spans="1:2">
      <c r="A1082" t="s">
        <v>516</v>
      </c>
      <c r="B1082" t="str">
        <f t="shared" si="16"/>
        <v xml:space="preserve"> </v>
      </c>
    </row>
    <row r="1083" spans="1:2">
      <c r="A1083" t="s">
        <v>517</v>
      </c>
      <c r="B1083" t="str">
        <f t="shared" si="16"/>
        <v xml:space="preserve"> </v>
      </c>
    </row>
    <row r="1084" spans="1:2">
      <c r="B1084">
        <f t="shared" si="16"/>
        <v>0</v>
      </c>
    </row>
    <row r="1085" spans="1:2">
      <c r="A1085" t="s">
        <v>63</v>
      </c>
      <c r="B1085" t="str">
        <f t="shared" si="16"/>
        <v>ÖKÖLVÍVÁS (ExCeL)</v>
      </c>
    </row>
    <row r="1086" spans="1:2">
      <c r="A1086" t="s">
        <v>518</v>
      </c>
      <c r="B1086" t="str">
        <f t="shared" si="16"/>
        <v xml:space="preserve"> </v>
      </c>
    </row>
    <row r="1087" spans="1:2">
      <c r="B1087">
        <f t="shared" si="16"/>
        <v>0</v>
      </c>
    </row>
    <row r="1088" spans="1:2">
      <c r="A1088" t="s">
        <v>519</v>
      </c>
      <c r="B1088" t="str">
        <f t="shared" si="16"/>
        <v>augusztus 8., szerda</v>
      </c>
    </row>
    <row r="1089" spans="1:2">
      <c r="A1089" t="s">
        <v>262</v>
      </c>
      <c r="B1089" t="str">
        <f t="shared" si="16"/>
        <v>————————————————</v>
      </c>
    </row>
    <row r="1090" spans="1:2">
      <c r="A1090" t="s">
        <v>70</v>
      </c>
      <c r="B1090" t="str">
        <f t="shared" ref="B1090:B1153" si="17">IF(OR(LEFT(A1090,1)="3",LEFT(A1090,1)="4",LEFT(A1090,1)="1",LEFT(A1090,1)="2",LEFT(A1090,1)="9",LEFT(A1090,1)="8",LEFT(A1090,1)="5",LEFT(A1090,1)="6",LEFT(A1090,1)="7",LEFT(A1090,1)="-")," ",A1090)</f>
        <v xml:space="preserve"> </v>
      </c>
    </row>
    <row r="1091" spans="1:2">
      <c r="A1091" t="s">
        <v>73</v>
      </c>
      <c r="B1091" t="str">
        <f t="shared" si="17"/>
        <v>GYEPLABDA (Riverbank Arena)</v>
      </c>
    </row>
    <row r="1092" spans="1:2">
      <c r="A1092" t="s">
        <v>520</v>
      </c>
      <c r="B1092" t="str">
        <f t="shared" si="17"/>
        <v xml:space="preserve"> </v>
      </c>
    </row>
    <row r="1093" spans="1:2">
      <c r="A1093" t="s">
        <v>521</v>
      </c>
      <c r="B1093" t="str">
        <f t="shared" si="17"/>
        <v xml:space="preserve"> </v>
      </c>
    </row>
    <row r="1094" spans="1:2">
      <c r="A1094" t="s">
        <v>522</v>
      </c>
      <c r="B1094" t="str">
        <f t="shared" si="17"/>
        <v xml:space="preserve"> </v>
      </c>
    </row>
    <row r="1095" spans="1:2">
      <c r="B1095">
        <f t="shared" si="17"/>
        <v>0</v>
      </c>
    </row>
    <row r="1096" spans="1:2">
      <c r="A1096" t="s">
        <v>523</v>
      </c>
      <c r="B1096" t="str">
        <f t="shared" si="17"/>
        <v>TEKVONDO (ExCeL) – 2</v>
      </c>
    </row>
    <row r="1097" spans="1:2">
      <c r="A1097" t="s">
        <v>524</v>
      </c>
      <c r="B1097" t="str">
        <f t="shared" si="17"/>
        <v xml:space="preserve"> </v>
      </c>
    </row>
    <row r="1098" spans="1:2">
      <c r="A1098" t="s">
        <v>525</v>
      </c>
      <c r="B1098" t="str">
        <f t="shared" si="17"/>
        <v xml:space="preserve"> </v>
      </c>
    </row>
    <row r="1099" spans="1:2">
      <c r="A1099" t="s">
        <v>526</v>
      </c>
      <c r="B1099" t="str">
        <f t="shared" si="17"/>
        <v xml:space="preserve"> </v>
      </c>
    </row>
    <row r="1100" spans="1:2">
      <c r="B1100">
        <f t="shared" si="17"/>
        <v>0</v>
      </c>
    </row>
    <row r="1101" spans="1:2">
      <c r="A1101" t="s">
        <v>527</v>
      </c>
      <c r="B1101" t="str">
        <f t="shared" si="17"/>
        <v>KAJAK-KENU (Eton Dorney Buckinghamshire) – 4</v>
      </c>
    </row>
    <row r="1102" spans="1:2">
      <c r="A1102" t="s">
        <v>528</v>
      </c>
      <c r="B1102" t="str">
        <f t="shared" si="17"/>
        <v xml:space="preserve"> </v>
      </c>
    </row>
    <row r="1103" spans="1:2">
      <c r="B1103">
        <f t="shared" si="17"/>
        <v>0</v>
      </c>
    </row>
    <row r="1104" spans="1:2">
      <c r="A1104" t="s">
        <v>481</v>
      </c>
      <c r="B1104" t="str">
        <f t="shared" si="17"/>
        <v>ATLÉTIKA (Olimpiai Stadion) – 4</v>
      </c>
    </row>
    <row r="1105" spans="1:2">
      <c r="A1105" t="s">
        <v>529</v>
      </c>
      <c r="B1105" t="str">
        <f t="shared" si="17"/>
        <v xml:space="preserve"> </v>
      </c>
    </row>
    <row r="1106" spans="1:2">
      <c r="A1106" t="s">
        <v>530</v>
      </c>
      <c r="B1106" t="str">
        <f t="shared" si="17"/>
        <v xml:space="preserve"> </v>
      </c>
    </row>
    <row r="1107" spans="1:2">
      <c r="B1107">
        <f t="shared" si="17"/>
        <v>0</v>
      </c>
    </row>
    <row r="1108" spans="1:2">
      <c r="A1108" t="s">
        <v>531</v>
      </c>
      <c r="B1108" t="str">
        <f t="shared" si="17"/>
        <v>KÉZILABDA (Basketball Arena)</v>
      </c>
    </row>
    <row r="1109" spans="1:2">
      <c r="A1109" t="s">
        <v>532</v>
      </c>
      <c r="B1109" t="str">
        <f t="shared" si="17"/>
        <v xml:space="preserve"> </v>
      </c>
    </row>
    <row r="1110" spans="1:2">
      <c r="B1110">
        <f t="shared" si="17"/>
        <v>0</v>
      </c>
    </row>
    <row r="1111" spans="1:2">
      <c r="A1111" t="s">
        <v>237</v>
      </c>
      <c r="B1111" t="str">
        <f t="shared" si="17"/>
        <v>ASZTALITENISZ (ExCeL) – 1</v>
      </c>
    </row>
    <row r="1112" spans="1:2">
      <c r="A1112" t="s">
        <v>533</v>
      </c>
      <c r="B1112" t="str">
        <f t="shared" si="17"/>
        <v xml:space="preserve"> </v>
      </c>
    </row>
    <row r="1113" spans="1:2">
      <c r="A1113" t="s">
        <v>534</v>
      </c>
      <c r="B1113" t="str">
        <f t="shared" si="17"/>
        <v xml:space="preserve"> </v>
      </c>
    </row>
    <row r="1114" spans="1:2">
      <c r="B1114">
        <f t="shared" si="17"/>
        <v>0</v>
      </c>
    </row>
    <row r="1115" spans="1:2">
      <c r="A1115" t="s">
        <v>465</v>
      </c>
      <c r="B1115" t="str">
        <f t="shared" si="17"/>
        <v>LOVASSPORT (Greenwich Park) – 1</v>
      </c>
    </row>
    <row r="1116" spans="1:2">
      <c r="A1116" t="s">
        <v>535</v>
      </c>
      <c r="B1116" t="str">
        <f t="shared" si="17"/>
        <v xml:space="preserve"> </v>
      </c>
    </row>
    <row r="1117" spans="1:2">
      <c r="B1117">
        <f t="shared" si="17"/>
        <v>0</v>
      </c>
    </row>
    <row r="1118" spans="1:2">
      <c r="A1118" t="s">
        <v>536</v>
      </c>
      <c r="B1118" t="str">
        <f t="shared" si="17"/>
        <v>VITORLÁZÁS (Weymouth and Portland, Dorset) – 1</v>
      </c>
    </row>
    <row r="1119" spans="1:2">
      <c r="A1119" t="s">
        <v>537</v>
      </c>
      <c r="B1119" t="str">
        <f t="shared" si="17"/>
        <v xml:space="preserve"> </v>
      </c>
    </row>
    <row r="1120" spans="1:2">
      <c r="B1120">
        <f t="shared" si="17"/>
        <v>0</v>
      </c>
    </row>
    <row r="1121" spans="1:2">
      <c r="A1121" t="s">
        <v>421</v>
      </c>
      <c r="B1121" t="str">
        <f t="shared" si="17"/>
        <v>BIRKÓZÁS (ExCeL) – 2</v>
      </c>
    </row>
    <row r="1122" spans="1:2">
      <c r="A1122" t="s">
        <v>538</v>
      </c>
      <c r="B1122" t="str">
        <f t="shared" si="17"/>
        <v xml:space="preserve"> </v>
      </c>
    </row>
    <row r="1123" spans="1:2">
      <c r="A1123" t="s">
        <v>539</v>
      </c>
      <c r="B1123" t="str">
        <f t="shared" si="17"/>
        <v xml:space="preserve"> </v>
      </c>
    </row>
    <row r="1124" spans="1:2">
      <c r="B1124">
        <f t="shared" si="17"/>
        <v>0</v>
      </c>
    </row>
    <row r="1125" spans="1:2">
      <c r="A1125" t="s">
        <v>63</v>
      </c>
      <c r="B1125" t="str">
        <f t="shared" si="17"/>
        <v>ÖKÖLVÍVÁS (ExCeL)</v>
      </c>
    </row>
    <row r="1126" spans="1:2">
      <c r="A1126" t="s">
        <v>540</v>
      </c>
      <c r="B1126" t="str">
        <f t="shared" si="17"/>
        <v xml:space="preserve"> </v>
      </c>
    </row>
    <row r="1127" spans="1:2">
      <c r="A1127" t="s">
        <v>541</v>
      </c>
      <c r="B1127" t="str">
        <f t="shared" si="17"/>
        <v xml:space="preserve"> </v>
      </c>
    </row>
    <row r="1128" spans="1:2">
      <c r="B1128">
        <f t="shared" si="17"/>
        <v>0</v>
      </c>
    </row>
    <row r="1129" spans="1:2">
      <c r="A1129" t="s">
        <v>542</v>
      </c>
      <c r="B1129" t="str">
        <f t="shared" si="17"/>
        <v>KOSÁRLABDA (North Greenwich Arena)</v>
      </c>
    </row>
    <row r="1130" spans="1:2">
      <c r="A1130" t="s">
        <v>543</v>
      </c>
      <c r="B1130" t="str">
        <f t="shared" si="17"/>
        <v xml:space="preserve"> </v>
      </c>
    </row>
    <row r="1131" spans="1:2">
      <c r="A1131" t="s">
        <v>544</v>
      </c>
      <c r="B1131" t="str">
        <f t="shared" si="17"/>
        <v xml:space="preserve"> </v>
      </c>
    </row>
    <row r="1132" spans="1:2">
      <c r="B1132">
        <f t="shared" si="17"/>
        <v>0</v>
      </c>
    </row>
    <row r="1133" spans="1:2">
      <c r="A1133" t="s">
        <v>34</v>
      </c>
      <c r="B1133" t="str">
        <f t="shared" si="17"/>
        <v>RÖPLABDA (Earls Court)</v>
      </c>
    </row>
    <row r="1134" spans="1:2">
      <c r="A1134" t="s">
        <v>545</v>
      </c>
      <c r="B1134" t="str">
        <f t="shared" si="17"/>
        <v xml:space="preserve"> </v>
      </c>
    </row>
    <row r="1135" spans="1:2">
      <c r="A1135" t="s">
        <v>546</v>
      </c>
      <c r="B1135" t="str">
        <f t="shared" si="17"/>
        <v xml:space="preserve"> </v>
      </c>
    </row>
    <row r="1136" spans="1:2">
      <c r="B1136">
        <f t="shared" si="17"/>
        <v>0</v>
      </c>
    </row>
    <row r="1137" spans="1:2">
      <c r="A1137" t="s">
        <v>251</v>
      </c>
      <c r="B1137" t="str">
        <f t="shared" si="17"/>
        <v>VÍZILABDA (Waterpolo Arena)</v>
      </c>
    </row>
    <row r="1138" spans="1:2">
      <c r="A1138" t="s">
        <v>547</v>
      </c>
      <c r="B1138" t="str">
        <f t="shared" si="17"/>
        <v>férfi negyeddöntők:</v>
      </c>
    </row>
    <row r="1139" spans="1:2">
      <c r="A1139" t="s">
        <v>548</v>
      </c>
      <c r="B1139" t="str">
        <f t="shared" si="17"/>
        <v xml:space="preserve"> </v>
      </c>
    </row>
    <row r="1140" spans="1:2">
      <c r="A1140" t="s">
        <v>549</v>
      </c>
      <c r="B1140" t="str">
        <f t="shared" si="17"/>
        <v xml:space="preserve"> </v>
      </c>
    </row>
    <row r="1141" spans="1:2">
      <c r="A1141" t="s">
        <v>550</v>
      </c>
      <c r="B1141" t="str">
        <f t="shared" si="17"/>
        <v xml:space="preserve"> </v>
      </c>
    </row>
    <row r="1142" spans="1:2">
      <c r="A1142" t="s">
        <v>551</v>
      </c>
      <c r="B1142" t="str">
        <f t="shared" si="17"/>
        <v xml:space="preserve"> </v>
      </c>
    </row>
    <row r="1143" spans="1:2">
      <c r="B1143">
        <f t="shared" si="17"/>
        <v>0</v>
      </c>
    </row>
    <row r="1144" spans="1:2">
      <c r="A1144" t="s">
        <v>552</v>
      </c>
      <c r="B1144" t="str">
        <f t="shared" si="17"/>
        <v>KERÉKPÁR BMX (BMX Track)</v>
      </c>
    </row>
    <row r="1145" spans="1:2">
      <c r="A1145" t="s">
        <v>553</v>
      </c>
      <c r="B1145" t="str">
        <f t="shared" si="17"/>
        <v xml:space="preserve"> </v>
      </c>
    </row>
    <row r="1146" spans="1:2">
      <c r="B1146">
        <f t="shared" si="17"/>
        <v>0</v>
      </c>
    </row>
    <row r="1147" spans="1:2">
      <c r="A1147" t="s">
        <v>554</v>
      </c>
      <c r="B1147" t="str">
        <f t="shared" si="17"/>
        <v>STRANDRÖPLABDA (Horse Guards Parade) – 1</v>
      </c>
    </row>
    <row r="1148" spans="1:2">
      <c r="A1148" t="s">
        <v>555</v>
      </c>
      <c r="B1148" t="str">
        <f t="shared" si="17"/>
        <v xml:space="preserve"> </v>
      </c>
    </row>
    <row r="1149" spans="1:2">
      <c r="B1149">
        <f t="shared" si="17"/>
        <v>0</v>
      </c>
    </row>
    <row r="1150" spans="1:2">
      <c r="A1150" t="s">
        <v>345</v>
      </c>
      <c r="B1150" t="str">
        <f t="shared" si="17"/>
        <v>MŰUGRÁS (Aquatics Centre)</v>
      </c>
    </row>
    <row r="1151" spans="1:2">
      <c r="A1151" t="s">
        <v>556</v>
      </c>
      <c r="B1151" t="str">
        <f t="shared" si="17"/>
        <v xml:space="preserve"> </v>
      </c>
    </row>
    <row r="1152" spans="1:2">
      <c r="B1152">
        <f t="shared" si="17"/>
        <v>0</v>
      </c>
    </row>
    <row r="1153" spans="1:2">
      <c r="A1153" t="s">
        <v>557</v>
      </c>
      <c r="B1153" t="str">
        <f t="shared" si="17"/>
        <v>augusztus 9., csütörtök</v>
      </c>
    </row>
    <row r="1154" spans="1:2">
      <c r="A1154" t="s">
        <v>262</v>
      </c>
      <c r="B1154" t="str">
        <f t="shared" ref="B1154:B1217" si="18">IF(OR(LEFT(A1154,1)="3",LEFT(A1154,1)="4",LEFT(A1154,1)="1",LEFT(A1154,1)="2",LEFT(A1154,1)="9",LEFT(A1154,1)="8",LEFT(A1154,1)="5",LEFT(A1154,1)="6",LEFT(A1154,1)="7",LEFT(A1154,1)="-")," ",A1154)</f>
        <v>————————————————</v>
      </c>
    </row>
    <row r="1155" spans="1:2">
      <c r="A1155" t="s">
        <v>70</v>
      </c>
      <c r="B1155" t="str">
        <f t="shared" si="18"/>
        <v xml:space="preserve"> </v>
      </c>
    </row>
    <row r="1156" spans="1:2">
      <c r="A1156" t="s">
        <v>73</v>
      </c>
      <c r="B1156" t="str">
        <f t="shared" si="18"/>
        <v>GYEPLABDA (Riverbank Arena)</v>
      </c>
    </row>
    <row r="1157" spans="1:2">
      <c r="A1157" t="s">
        <v>558</v>
      </c>
      <c r="B1157" t="str">
        <f t="shared" si="18"/>
        <v xml:space="preserve"> </v>
      </c>
    </row>
    <row r="1158" spans="1:2">
      <c r="A1158" t="s">
        <v>559</v>
      </c>
      <c r="B1158" t="str">
        <f t="shared" si="18"/>
        <v xml:space="preserve"> </v>
      </c>
    </row>
    <row r="1159" spans="1:2">
      <c r="A1159" t="s">
        <v>560</v>
      </c>
      <c r="B1159" t="str">
        <f t="shared" si="18"/>
        <v xml:space="preserve"> </v>
      </c>
    </row>
    <row r="1160" spans="1:2">
      <c r="B1160">
        <f t="shared" si="18"/>
        <v>0</v>
      </c>
    </row>
    <row r="1161" spans="1:2">
      <c r="A1161" t="s">
        <v>447</v>
      </c>
      <c r="B1161" t="str">
        <f t="shared" si="18"/>
        <v>ATLÉTIKA (Olimpiai Stadion) – 5</v>
      </c>
    </row>
    <row r="1162" spans="1:2">
      <c r="A1162" t="s">
        <v>561</v>
      </c>
      <c r="B1162" t="str">
        <f t="shared" si="18"/>
        <v xml:space="preserve"> </v>
      </c>
    </row>
    <row r="1163" spans="1:2">
      <c r="A1163" t="s">
        <v>562</v>
      </c>
      <c r="B1163" t="str">
        <f t="shared" si="18"/>
        <v xml:space="preserve"> </v>
      </c>
    </row>
    <row r="1164" spans="1:2">
      <c r="B1164">
        <f t="shared" si="18"/>
        <v>0</v>
      </c>
    </row>
    <row r="1165" spans="1:2">
      <c r="A1165" t="s">
        <v>523</v>
      </c>
      <c r="B1165" t="str">
        <f t="shared" si="18"/>
        <v>TEKVONDO (ExCeL) – 2</v>
      </c>
    </row>
    <row r="1166" spans="1:2">
      <c r="A1166" t="s">
        <v>563</v>
      </c>
      <c r="B1166" t="str">
        <f t="shared" si="18"/>
        <v xml:space="preserve"> </v>
      </c>
    </row>
    <row r="1167" spans="1:2">
      <c r="A1167" t="s">
        <v>564</v>
      </c>
      <c r="B1167" t="str">
        <f t="shared" si="18"/>
        <v xml:space="preserve"> </v>
      </c>
    </row>
    <row r="1168" spans="1:2">
      <c r="A1168" t="s">
        <v>565</v>
      </c>
      <c r="B1168" t="str">
        <f t="shared" si="18"/>
        <v xml:space="preserve"> </v>
      </c>
    </row>
    <row r="1169" spans="1:2">
      <c r="B1169">
        <f t="shared" si="18"/>
        <v>0</v>
      </c>
    </row>
    <row r="1170" spans="1:2">
      <c r="A1170" t="s">
        <v>527</v>
      </c>
      <c r="B1170" t="str">
        <f t="shared" si="18"/>
        <v>KAJAK-KENU (Eton Dorney Buckinghamshire) – 4</v>
      </c>
    </row>
    <row r="1171" spans="1:2">
      <c r="A1171" t="s">
        <v>566</v>
      </c>
      <c r="B1171" t="str">
        <f t="shared" si="18"/>
        <v xml:space="preserve"> </v>
      </c>
    </row>
    <row r="1172" spans="1:2">
      <c r="B1172">
        <f t="shared" si="18"/>
        <v>0</v>
      </c>
    </row>
    <row r="1173" spans="1:2">
      <c r="A1173" t="s">
        <v>135</v>
      </c>
      <c r="B1173" t="str">
        <f t="shared" si="18"/>
        <v>MŰUGRÁS (Aquatics Centre) – 1</v>
      </c>
    </row>
    <row r="1174" spans="1:2">
      <c r="A1174" t="s">
        <v>567</v>
      </c>
      <c r="B1174" t="str">
        <f t="shared" si="18"/>
        <v xml:space="preserve"> </v>
      </c>
    </row>
    <row r="1175" spans="1:2">
      <c r="A1175" t="s">
        <v>568</v>
      </c>
      <c r="B1175" t="str">
        <f t="shared" si="18"/>
        <v xml:space="preserve"> </v>
      </c>
    </row>
    <row r="1176" spans="1:2">
      <c r="B1176">
        <f t="shared" si="18"/>
        <v>0</v>
      </c>
    </row>
    <row r="1177" spans="1:2">
      <c r="A1177" t="s">
        <v>569</v>
      </c>
      <c r="B1177" t="str">
        <f t="shared" si="18"/>
        <v>RITMIKUS GIMNASZTIKA (Wembley Arena)</v>
      </c>
    </row>
    <row r="1178" spans="1:2">
      <c r="A1178" t="s">
        <v>570</v>
      </c>
      <c r="B1178" t="str">
        <f t="shared" si="18"/>
        <v xml:space="preserve"> </v>
      </c>
    </row>
    <row r="1179" spans="1:2">
      <c r="B1179">
        <f t="shared" si="18"/>
        <v>0</v>
      </c>
    </row>
    <row r="1180" spans="1:2">
      <c r="A1180" t="s">
        <v>536</v>
      </c>
      <c r="B1180" t="str">
        <f t="shared" si="18"/>
        <v>VITORLÁZÁS (Weymouth and Portland, Dorset) – 1</v>
      </c>
    </row>
    <row r="1181" spans="1:2">
      <c r="A1181" t="s">
        <v>571</v>
      </c>
      <c r="B1181" t="str">
        <f t="shared" si="18"/>
        <v xml:space="preserve"> </v>
      </c>
    </row>
    <row r="1182" spans="1:2">
      <c r="B1182">
        <f t="shared" si="18"/>
        <v>0</v>
      </c>
    </row>
    <row r="1183" spans="1:2">
      <c r="A1183" t="s">
        <v>572</v>
      </c>
      <c r="B1183" t="str">
        <f t="shared" si="18"/>
        <v>HOSSZÚTÁVÚSZÁS (Hyde Park) – 1</v>
      </c>
    </row>
    <row r="1184" spans="1:2">
      <c r="A1184" t="s">
        <v>573</v>
      </c>
      <c r="B1184" t="str">
        <f t="shared" si="18"/>
        <v xml:space="preserve"> </v>
      </c>
    </row>
    <row r="1185" spans="1:2">
      <c r="B1185">
        <f t="shared" si="18"/>
        <v>0</v>
      </c>
    </row>
    <row r="1186" spans="1:2">
      <c r="A1186" t="s">
        <v>465</v>
      </c>
      <c r="B1186" t="str">
        <f t="shared" si="18"/>
        <v>LOVASSPORT (Greenwich Park) – 1</v>
      </c>
    </row>
    <row r="1187" spans="1:2">
      <c r="A1187" t="s">
        <v>574</v>
      </c>
      <c r="B1187" t="str">
        <f t="shared" si="18"/>
        <v xml:space="preserve"> </v>
      </c>
    </row>
    <row r="1188" spans="1:2">
      <c r="B1188">
        <f t="shared" si="18"/>
        <v>0</v>
      </c>
    </row>
    <row r="1189" spans="1:2">
      <c r="A1189" t="s">
        <v>575</v>
      </c>
      <c r="B1189" t="str">
        <f t="shared" si="18"/>
        <v>LABDARÚGÁS (Coventry, London Wembley) – 1</v>
      </c>
    </row>
    <row r="1190" spans="1:2">
      <c r="A1190" t="s">
        <v>576</v>
      </c>
      <c r="B1190" t="str">
        <f t="shared" si="18"/>
        <v xml:space="preserve"> </v>
      </c>
    </row>
    <row r="1191" spans="1:2">
      <c r="A1191" t="s">
        <v>577</v>
      </c>
      <c r="B1191" t="str">
        <f t="shared" si="18"/>
        <v xml:space="preserve"> </v>
      </c>
    </row>
    <row r="1192" spans="1:2">
      <c r="B1192">
        <f t="shared" si="18"/>
        <v>0</v>
      </c>
    </row>
    <row r="1193" spans="1:2">
      <c r="A1193" t="s">
        <v>421</v>
      </c>
      <c r="B1193" t="str">
        <f t="shared" si="18"/>
        <v>BIRKÓZÁS (ExCeL) – 2</v>
      </c>
    </row>
    <row r="1194" spans="1:2">
      <c r="A1194" t="s">
        <v>578</v>
      </c>
      <c r="B1194" t="str">
        <f t="shared" si="18"/>
        <v xml:space="preserve"> </v>
      </c>
    </row>
    <row r="1195" spans="1:2">
      <c r="A1195" t="s">
        <v>579</v>
      </c>
      <c r="B1195" t="str">
        <f t="shared" si="18"/>
        <v xml:space="preserve"> </v>
      </c>
    </row>
    <row r="1196" spans="1:2">
      <c r="B1196">
        <f t="shared" si="18"/>
        <v>0</v>
      </c>
    </row>
    <row r="1197" spans="1:2">
      <c r="A1197" t="s">
        <v>580</v>
      </c>
      <c r="B1197" t="str">
        <f t="shared" si="18"/>
        <v>VÍZILABDA (Waterpolo Arena) – 1</v>
      </c>
    </row>
    <row r="1198" spans="1:2">
      <c r="A1198" t="s">
        <v>505</v>
      </c>
      <c r="B1198" t="str">
        <f t="shared" si="18"/>
        <v>nők:</v>
      </c>
    </row>
    <row r="1199" spans="1:2">
      <c r="A1199" t="s">
        <v>581</v>
      </c>
      <c r="B1199" t="str">
        <f t="shared" si="18"/>
        <v xml:space="preserve"> </v>
      </c>
    </row>
    <row r="1200" spans="1:2">
      <c r="A1200" t="s">
        <v>582</v>
      </c>
      <c r="B1200" t="str">
        <f t="shared" si="18"/>
        <v xml:space="preserve"> </v>
      </c>
    </row>
    <row r="1201" spans="1:2">
      <c r="A1201" t="s">
        <v>583</v>
      </c>
      <c r="B1201" t="str">
        <f t="shared" si="18"/>
        <v xml:space="preserve"> </v>
      </c>
    </row>
    <row r="1202" spans="1:2">
      <c r="A1202" t="s">
        <v>584</v>
      </c>
      <c r="B1202" t="str">
        <f t="shared" si="18"/>
        <v xml:space="preserve"> </v>
      </c>
    </row>
    <row r="1203" spans="1:2">
      <c r="B1203">
        <f t="shared" si="18"/>
        <v>0</v>
      </c>
    </row>
    <row r="1204" spans="1:2">
      <c r="A1204" t="s">
        <v>552</v>
      </c>
      <c r="B1204" t="str">
        <f t="shared" si="18"/>
        <v>KERÉKPÁR BMX (BMX Track)</v>
      </c>
    </row>
    <row r="1205" spans="1:2">
      <c r="A1205" t="s">
        <v>585</v>
      </c>
      <c r="B1205" t="str">
        <f t="shared" si="18"/>
        <v xml:space="preserve"> </v>
      </c>
    </row>
    <row r="1206" spans="1:2">
      <c r="B1206">
        <f t="shared" si="18"/>
        <v>0</v>
      </c>
    </row>
    <row r="1207" spans="1:2">
      <c r="A1207" t="s">
        <v>433</v>
      </c>
      <c r="B1207" t="str">
        <f t="shared" si="18"/>
        <v>MŰÚSZÁS (Aquatics Centre)</v>
      </c>
    </row>
    <row r="1208" spans="1:2">
      <c r="A1208" t="s">
        <v>586</v>
      </c>
      <c r="B1208" t="str">
        <f t="shared" si="18"/>
        <v xml:space="preserve"> </v>
      </c>
    </row>
    <row r="1209" spans="1:2">
      <c r="B1209">
        <f t="shared" si="18"/>
        <v>0</v>
      </c>
    </row>
    <row r="1210" spans="1:2">
      <c r="A1210" t="s">
        <v>34</v>
      </c>
      <c r="B1210" t="str">
        <f t="shared" si="18"/>
        <v>RÖPLABDA (Earls Court)</v>
      </c>
    </row>
    <row r="1211" spans="1:2">
      <c r="A1211" t="s">
        <v>587</v>
      </c>
      <c r="B1211" t="str">
        <f t="shared" si="18"/>
        <v xml:space="preserve"> </v>
      </c>
    </row>
    <row r="1212" spans="1:2">
      <c r="A1212" t="s">
        <v>588</v>
      </c>
      <c r="B1212" t="str">
        <f t="shared" si="18"/>
        <v xml:space="preserve"> </v>
      </c>
    </row>
    <row r="1213" spans="1:2">
      <c r="B1213">
        <f t="shared" si="18"/>
        <v>0</v>
      </c>
    </row>
    <row r="1214" spans="1:2">
      <c r="A1214" t="s">
        <v>589</v>
      </c>
      <c r="B1214" t="str">
        <f t="shared" si="18"/>
        <v>ÖKÖLVÍVÁS (ExCeL) – 3</v>
      </c>
    </row>
    <row r="1215" spans="1:2">
      <c r="A1215" t="s">
        <v>590</v>
      </c>
      <c r="B1215" t="str">
        <f t="shared" si="18"/>
        <v xml:space="preserve"> </v>
      </c>
    </row>
    <row r="1216" spans="1:2">
      <c r="B1216">
        <f t="shared" si="18"/>
        <v>0</v>
      </c>
    </row>
    <row r="1217" spans="1:2">
      <c r="A1217" t="s">
        <v>542</v>
      </c>
      <c r="B1217" t="str">
        <f t="shared" si="18"/>
        <v>KOSÁRLABDA (North Greenwich Arena)</v>
      </c>
    </row>
    <row r="1218" spans="1:2">
      <c r="A1218" t="s">
        <v>473</v>
      </c>
      <c r="B1218" t="str">
        <f t="shared" ref="B1218:B1281" si="19">IF(OR(LEFT(A1218,1)="3",LEFT(A1218,1)="4",LEFT(A1218,1)="1",LEFT(A1218,1)="2",LEFT(A1218,1)="9",LEFT(A1218,1)="8",LEFT(A1218,1)="5",LEFT(A1218,1)="6",LEFT(A1218,1)="7",LEFT(A1218,1)="-")," ",A1218)</f>
        <v xml:space="preserve"> </v>
      </c>
    </row>
    <row r="1219" spans="1:2">
      <c r="A1219" t="s">
        <v>591</v>
      </c>
      <c r="B1219" t="str">
        <f t="shared" si="19"/>
        <v xml:space="preserve"> </v>
      </c>
    </row>
    <row r="1220" spans="1:2">
      <c r="B1220">
        <f t="shared" si="19"/>
        <v>0</v>
      </c>
    </row>
    <row r="1221" spans="1:2">
      <c r="A1221" t="s">
        <v>531</v>
      </c>
      <c r="B1221" t="str">
        <f t="shared" si="19"/>
        <v>KÉZILABDA (Basketball Arena)</v>
      </c>
    </row>
    <row r="1222" spans="1:2">
      <c r="A1222" t="s">
        <v>473</v>
      </c>
      <c r="B1222" t="str">
        <f t="shared" si="19"/>
        <v xml:space="preserve"> </v>
      </c>
    </row>
    <row r="1223" spans="1:2">
      <c r="A1223" t="s">
        <v>592</v>
      </c>
      <c r="B1223" t="str">
        <f t="shared" si="19"/>
        <v xml:space="preserve"> </v>
      </c>
    </row>
    <row r="1224" spans="1:2">
      <c r="B1224">
        <f t="shared" si="19"/>
        <v>0</v>
      </c>
    </row>
    <row r="1225" spans="1:2">
      <c r="A1225" t="s">
        <v>554</v>
      </c>
      <c r="B1225" t="str">
        <f t="shared" si="19"/>
        <v>STRANDRÖPLABDA (Horse Guards Parade) – 1</v>
      </c>
    </row>
    <row r="1226" spans="1:2">
      <c r="A1226" t="s">
        <v>593</v>
      </c>
      <c r="B1226" t="str">
        <f t="shared" si="19"/>
        <v xml:space="preserve"> </v>
      </c>
    </row>
    <row r="1227" spans="1:2">
      <c r="B1227">
        <f t="shared" si="19"/>
        <v>0</v>
      </c>
    </row>
    <row r="1228" spans="1:2">
      <c r="A1228" t="s">
        <v>594</v>
      </c>
      <c r="B1228" t="str">
        <f t="shared" si="19"/>
        <v>augusztus 10., péntek</v>
      </c>
    </row>
    <row r="1229" spans="1:2">
      <c r="A1229" t="s">
        <v>262</v>
      </c>
      <c r="B1229" t="str">
        <f t="shared" si="19"/>
        <v>————————————————</v>
      </c>
    </row>
    <row r="1230" spans="1:2">
      <c r="A1230" t="s">
        <v>70</v>
      </c>
      <c r="B1230" t="str">
        <f t="shared" si="19"/>
        <v xml:space="preserve"> </v>
      </c>
    </row>
    <row r="1231" spans="1:2">
      <c r="A1231" t="s">
        <v>595</v>
      </c>
      <c r="B1231" t="str">
        <f t="shared" si="19"/>
        <v>GYEPLABDA (Riverbank Arena) – 1</v>
      </c>
    </row>
    <row r="1232" spans="1:2">
      <c r="A1232" t="s">
        <v>596</v>
      </c>
      <c r="B1232" t="str">
        <f t="shared" si="19"/>
        <v xml:space="preserve"> </v>
      </c>
    </row>
    <row r="1233" spans="1:2">
      <c r="A1233" t="s">
        <v>597</v>
      </c>
      <c r="B1233" t="str">
        <f t="shared" si="19"/>
        <v xml:space="preserve"> </v>
      </c>
    </row>
    <row r="1234" spans="1:2">
      <c r="A1234" t="s">
        <v>598</v>
      </c>
      <c r="B1234" t="str">
        <f t="shared" si="19"/>
        <v xml:space="preserve"> </v>
      </c>
    </row>
    <row r="1235" spans="1:2">
      <c r="B1235">
        <f t="shared" si="19"/>
        <v>0</v>
      </c>
    </row>
    <row r="1236" spans="1:2">
      <c r="A1236" t="s">
        <v>523</v>
      </c>
      <c r="B1236" t="str">
        <f t="shared" si="19"/>
        <v>TEKVONDO (ExCeL) – 2</v>
      </c>
    </row>
    <row r="1237" spans="1:2">
      <c r="A1237" t="s">
        <v>599</v>
      </c>
      <c r="B1237" t="str">
        <f t="shared" si="19"/>
        <v xml:space="preserve"> </v>
      </c>
    </row>
    <row r="1238" spans="1:2">
      <c r="A1238" t="s">
        <v>600</v>
      </c>
      <c r="B1238" t="str">
        <f t="shared" si="19"/>
        <v xml:space="preserve"> </v>
      </c>
    </row>
    <row r="1239" spans="1:2">
      <c r="A1239" t="s">
        <v>601</v>
      </c>
      <c r="B1239" t="str">
        <f t="shared" si="19"/>
        <v xml:space="preserve"> </v>
      </c>
    </row>
    <row r="1240" spans="1:2">
      <c r="B1240">
        <f t="shared" si="19"/>
        <v>0</v>
      </c>
    </row>
    <row r="1241" spans="1:2">
      <c r="A1241" t="s">
        <v>479</v>
      </c>
      <c r="B1241" t="str">
        <f t="shared" si="19"/>
        <v>KAJAK-KENU (Eton Dorney Buckinghamshire)</v>
      </c>
    </row>
    <row r="1242" spans="1:2">
      <c r="A1242" t="s">
        <v>602</v>
      </c>
      <c r="B1242" t="str">
        <f t="shared" si="19"/>
        <v xml:space="preserve"> </v>
      </c>
    </row>
    <row r="1243" spans="1:2">
      <c r="B1243">
        <f t="shared" si="19"/>
        <v>0</v>
      </c>
    </row>
    <row r="1244" spans="1:2">
      <c r="A1244" t="s">
        <v>569</v>
      </c>
      <c r="B1244" t="str">
        <f t="shared" si="19"/>
        <v>RITMIKUS GIMNASZTIKA (Wembley Arena)</v>
      </c>
    </row>
    <row r="1245" spans="1:2">
      <c r="A1245" t="s">
        <v>570</v>
      </c>
      <c r="B1245" t="str">
        <f t="shared" si="19"/>
        <v xml:space="preserve"> </v>
      </c>
    </row>
    <row r="1246" spans="1:2">
      <c r="B1246">
        <f t="shared" si="19"/>
        <v>0</v>
      </c>
    </row>
    <row r="1247" spans="1:2">
      <c r="A1247" t="s">
        <v>536</v>
      </c>
      <c r="B1247" t="str">
        <f t="shared" si="19"/>
        <v>VITORLÁZÁS (Weymouth and Portland, Dorset) – 1</v>
      </c>
    </row>
    <row r="1248" spans="1:2">
      <c r="A1248" t="s">
        <v>603</v>
      </c>
      <c r="B1248" t="str">
        <f t="shared" si="19"/>
        <v xml:space="preserve"> </v>
      </c>
    </row>
    <row r="1249" spans="1:2">
      <c r="B1249">
        <f t="shared" si="19"/>
        <v>0</v>
      </c>
    </row>
    <row r="1250" spans="1:2">
      <c r="A1250" t="s">
        <v>572</v>
      </c>
      <c r="B1250" t="str">
        <f t="shared" si="19"/>
        <v>HOSSZÚTÁVÚSZÁS (Hyde Park) – 1</v>
      </c>
    </row>
    <row r="1251" spans="1:2">
      <c r="A1251" t="s">
        <v>604</v>
      </c>
      <c r="B1251" t="str">
        <f t="shared" si="19"/>
        <v xml:space="preserve"> </v>
      </c>
    </row>
    <row r="1252" spans="1:2">
      <c r="B1252">
        <f t="shared" si="19"/>
        <v>0</v>
      </c>
    </row>
    <row r="1253" spans="1:2">
      <c r="A1253" t="s">
        <v>421</v>
      </c>
      <c r="B1253" t="str">
        <f t="shared" si="19"/>
        <v>BIRKÓZÁS (ExCeL) – 2</v>
      </c>
    </row>
    <row r="1254" spans="1:2">
      <c r="A1254" t="s">
        <v>605</v>
      </c>
      <c r="B1254" t="str">
        <f t="shared" si="19"/>
        <v xml:space="preserve"> </v>
      </c>
    </row>
    <row r="1255" spans="1:2">
      <c r="A1255" t="s">
        <v>606</v>
      </c>
      <c r="B1255" t="str">
        <f t="shared" si="19"/>
        <v xml:space="preserve"> </v>
      </c>
    </row>
    <row r="1256" spans="1:2">
      <c r="B1256">
        <f t="shared" si="19"/>
        <v>0</v>
      </c>
    </row>
    <row r="1257" spans="1:2">
      <c r="A1257" t="s">
        <v>63</v>
      </c>
      <c r="B1257" t="str">
        <f t="shared" si="19"/>
        <v>ÖKÖLVÍVÁS (ExCeL)</v>
      </c>
    </row>
    <row r="1258" spans="1:2">
      <c r="A1258" t="s">
        <v>607</v>
      </c>
      <c r="B1258" t="str">
        <f t="shared" si="19"/>
        <v xml:space="preserve"> </v>
      </c>
    </row>
    <row r="1259" spans="1:2">
      <c r="A1259" t="s">
        <v>608</v>
      </c>
      <c r="B1259" t="str">
        <f t="shared" si="19"/>
        <v xml:space="preserve"> </v>
      </c>
    </row>
    <row r="1260" spans="1:2">
      <c r="B1260">
        <f t="shared" si="19"/>
        <v>0</v>
      </c>
    </row>
    <row r="1261" spans="1:2">
      <c r="A1261" t="s">
        <v>251</v>
      </c>
      <c r="B1261" t="str">
        <f t="shared" si="19"/>
        <v>VÍZILABDA (Waterpolo Arena)</v>
      </c>
    </row>
    <row r="1262" spans="1:2">
      <c r="A1262" t="s">
        <v>609</v>
      </c>
      <c r="B1262" t="str">
        <f t="shared" si="19"/>
        <v>férfiak:</v>
      </c>
    </row>
    <row r="1263" spans="1:2">
      <c r="A1263" t="s">
        <v>610</v>
      </c>
      <c r="B1263" t="str">
        <f t="shared" si="19"/>
        <v xml:space="preserve"> </v>
      </c>
    </row>
    <row r="1264" spans="1:2">
      <c r="A1264" t="s">
        <v>611</v>
      </c>
      <c r="B1264" t="str">
        <f t="shared" si="19"/>
        <v xml:space="preserve"> </v>
      </c>
    </row>
    <row r="1265" spans="1:2">
      <c r="A1265" t="s">
        <v>612</v>
      </c>
      <c r="B1265" t="str">
        <f t="shared" si="19"/>
        <v xml:space="preserve"> </v>
      </c>
    </row>
    <row r="1266" spans="1:2">
      <c r="A1266" t="s">
        <v>613</v>
      </c>
      <c r="B1266" t="str">
        <f t="shared" si="19"/>
        <v xml:space="preserve"> </v>
      </c>
    </row>
    <row r="1267" spans="1:2">
      <c r="B1267">
        <f t="shared" si="19"/>
        <v>0</v>
      </c>
    </row>
    <row r="1268" spans="1:2">
      <c r="A1268" t="s">
        <v>614</v>
      </c>
      <c r="B1268" t="str">
        <f t="shared" si="19"/>
        <v>KERÉKPÁR BMX (BMX Track) – 2</v>
      </c>
    </row>
    <row r="1269" spans="1:2">
      <c r="A1269" t="s">
        <v>615</v>
      </c>
      <c r="B1269" t="str">
        <f t="shared" si="19"/>
        <v xml:space="preserve"> </v>
      </c>
    </row>
    <row r="1270" spans="1:2">
      <c r="B1270">
        <f t="shared" si="19"/>
        <v>0</v>
      </c>
    </row>
    <row r="1271" spans="1:2">
      <c r="A1271" t="s">
        <v>510</v>
      </c>
      <c r="B1271" t="str">
        <f t="shared" si="19"/>
        <v>MŰÚSZÁS (Aquatics Centre) – 1</v>
      </c>
    </row>
    <row r="1272" spans="1:2">
      <c r="A1272" t="s">
        <v>616</v>
      </c>
      <c r="B1272" t="str">
        <f t="shared" si="19"/>
        <v xml:space="preserve"> </v>
      </c>
    </row>
    <row r="1273" spans="1:2">
      <c r="B1273">
        <f t="shared" si="19"/>
        <v>0</v>
      </c>
    </row>
    <row r="1274" spans="1:2">
      <c r="A1274" t="s">
        <v>34</v>
      </c>
      <c r="B1274" t="str">
        <f t="shared" si="19"/>
        <v>RÖPLABDA (Earls Court)</v>
      </c>
    </row>
    <row r="1275" spans="1:2">
      <c r="A1275" t="s">
        <v>617</v>
      </c>
      <c r="B1275" t="str">
        <f t="shared" si="19"/>
        <v xml:space="preserve"> </v>
      </c>
    </row>
    <row r="1276" spans="1:2">
      <c r="A1276" t="s">
        <v>618</v>
      </c>
      <c r="B1276" t="str">
        <f t="shared" si="19"/>
        <v xml:space="preserve"> </v>
      </c>
    </row>
    <row r="1277" spans="1:2">
      <c r="B1277">
        <f t="shared" si="19"/>
        <v>0</v>
      </c>
    </row>
    <row r="1278" spans="1:2">
      <c r="A1278" t="s">
        <v>542</v>
      </c>
      <c r="B1278" t="str">
        <f t="shared" si="19"/>
        <v>KOSÁRLABDA (North Greenwich Arena)</v>
      </c>
    </row>
    <row r="1279" spans="1:2">
      <c r="A1279" t="s">
        <v>516</v>
      </c>
      <c r="B1279" t="str">
        <f t="shared" si="19"/>
        <v xml:space="preserve"> </v>
      </c>
    </row>
    <row r="1280" spans="1:2">
      <c r="A1280" t="s">
        <v>619</v>
      </c>
      <c r="B1280" t="str">
        <f t="shared" si="19"/>
        <v xml:space="preserve"> </v>
      </c>
    </row>
    <row r="1281" spans="1:2">
      <c r="B1281">
        <f t="shared" si="19"/>
        <v>0</v>
      </c>
    </row>
    <row r="1282" spans="1:2">
      <c r="A1282" t="s">
        <v>531</v>
      </c>
      <c r="B1282" t="str">
        <f t="shared" ref="B1282:B1345" si="20">IF(OR(LEFT(A1282,1)="3",LEFT(A1282,1)="4",LEFT(A1282,1)="1",LEFT(A1282,1)="2",LEFT(A1282,1)="9",LEFT(A1282,1)="8",LEFT(A1282,1)="5",LEFT(A1282,1)="6",LEFT(A1282,1)="7",LEFT(A1282,1)="-")," ",A1282)</f>
        <v>KÉZILABDA (Basketball Arena)</v>
      </c>
    </row>
    <row r="1283" spans="1:2">
      <c r="A1283" t="s">
        <v>620</v>
      </c>
      <c r="B1283" t="str">
        <f t="shared" si="20"/>
        <v xml:space="preserve"> </v>
      </c>
    </row>
    <row r="1284" spans="1:2">
      <c r="B1284">
        <f t="shared" si="20"/>
        <v>0</v>
      </c>
    </row>
    <row r="1285" spans="1:2">
      <c r="A1285" t="s">
        <v>621</v>
      </c>
      <c r="B1285" t="str">
        <f t="shared" si="20"/>
        <v>ATLÉTIKA (Olimpiai Stadion) – 6</v>
      </c>
    </row>
    <row r="1286" spans="1:2">
      <c r="A1286" t="s">
        <v>622</v>
      </c>
      <c r="B1286" t="str">
        <f t="shared" si="20"/>
        <v xml:space="preserve"> </v>
      </c>
    </row>
    <row r="1287" spans="1:2">
      <c r="B1287">
        <f t="shared" si="20"/>
        <v>0</v>
      </c>
    </row>
    <row r="1288" spans="1:2">
      <c r="A1288" t="s">
        <v>345</v>
      </c>
      <c r="B1288" t="str">
        <f t="shared" si="20"/>
        <v>MŰUGRÁS (Aquatics Centre)</v>
      </c>
    </row>
    <row r="1289" spans="1:2">
      <c r="A1289" t="s">
        <v>623</v>
      </c>
      <c r="B1289" t="str">
        <f t="shared" si="20"/>
        <v xml:space="preserve"> </v>
      </c>
    </row>
    <row r="1290" spans="1:2">
      <c r="B1290">
        <f t="shared" si="20"/>
        <v>0</v>
      </c>
    </row>
    <row r="1291" spans="1:2">
      <c r="A1291" t="s">
        <v>624</v>
      </c>
      <c r="B1291" t="str">
        <f t="shared" si="20"/>
        <v>LABDARÚGÁS (Cardiff) – 1</v>
      </c>
    </row>
    <row r="1292" spans="1:2">
      <c r="A1292" t="s">
        <v>625</v>
      </c>
      <c r="B1292" t="str">
        <f t="shared" si="20"/>
        <v xml:space="preserve"> </v>
      </c>
    </row>
    <row r="1293" spans="1:2">
      <c r="B1293">
        <f t="shared" si="20"/>
        <v>0</v>
      </c>
    </row>
    <row r="1294" spans="1:2">
      <c r="A1294" t="s">
        <v>626</v>
      </c>
      <c r="B1294" t="str">
        <f t="shared" si="20"/>
        <v>augusztus 11., szombat</v>
      </c>
    </row>
    <row r="1295" spans="1:2">
      <c r="A1295" t="s">
        <v>262</v>
      </c>
      <c r="B1295" t="str">
        <f t="shared" si="20"/>
        <v>————————————————</v>
      </c>
    </row>
    <row r="1296" spans="1:2">
      <c r="A1296" t="s">
        <v>70</v>
      </c>
      <c r="B1296" t="str">
        <f t="shared" si="20"/>
        <v xml:space="preserve"> </v>
      </c>
    </row>
    <row r="1297" spans="1:2">
      <c r="A1297" t="s">
        <v>595</v>
      </c>
      <c r="B1297" t="str">
        <f t="shared" si="20"/>
        <v>GYEPLABDA (Riverbank Arena) – 1</v>
      </c>
    </row>
    <row r="1298" spans="1:2">
      <c r="A1298" t="s">
        <v>627</v>
      </c>
      <c r="B1298" t="str">
        <f t="shared" si="20"/>
        <v xml:space="preserve"> </v>
      </c>
    </row>
    <row r="1299" spans="1:2">
      <c r="A1299" t="s">
        <v>628</v>
      </c>
      <c r="B1299" t="str">
        <f t="shared" si="20"/>
        <v xml:space="preserve"> </v>
      </c>
    </row>
    <row r="1300" spans="1:2">
      <c r="A1300" t="s">
        <v>629</v>
      </c>
      <c r="B1300" t="str">
        <f t="shared" si="20"/>
        <v xml:space="preserve"> </v>
      </c>
    </row>
    <row r="1301" spans="1:2">
      <c r="B1301">
        <f t="shared" si="20"/>
        <v>0</v>
      </c>
    </row>
    <row r="1302" spans="1:2">
      <c r="A1302" t="s">
        <v>630</v>
      </c>
      <c r="B1302" t="str">
        <f t="shared" si="20"/>
        <v>ATLÉTIKA (The Mall, Olimpiai Stadion) – 8</v>
      </c>
    </row>
    <row r="1303" spans="1:2">
      <c r="A1303" t="s">
        <v>631</v>
      </c>
      <c r="B1303" t="str">
        <f t="shared" si="20"/>
        <v xml:space="preserve"> </v>
      </c>
    </row>
    <row r="1304" spans="1:2">
      <c r="A1304" t="s">
        <v>632</v>
      </c>
      <c r="B1304" t="str">
        <f t="shared" si="20"/>
        <v xml:space="preserve"> </v>
      </c>
    </row>
    <row r="1305" spans="1:2">
      <c r="A1305" t="s">
        <v>633</v>
      </c>
      <c r="B1305" t="str">
        <f t="shared" si="20"/>
        <v xml:space="preserve"> </v>
      </c>
    </row>
    <row r="1306" spans="1:2">
      <c r="B1306">
        <f t="shared" si="20"/>
        <v>0</v>
      </c>
    </row>
    <row r="1307" spans="1:2">
      <c r="A1307" t="s">
        <v>634</v>
      </c>
      <c r="B1307" t="str">
        <f t="shared" si="20"/>
        <v>ÖTTUSA (Handball Arena, Aquatics Centre, Greenwich Park) – 1</v>
      </c>
    </row>
    <row r="1308" spans="1:2">
      <c r="A1308" t="s">
        <v>635</v>
      </c>
      <c r="B1308" t="str">
        <f t="shared" si="20"/>
        <v xml:space="preserve"> </v>
      </c>
    </row>
    <row r="1309" spans="1:2">
      <c r="B1309">
        <f t="shared" si="20"/>
        <v>0</v>
      </c>
    </row>
    <row r="1310" spans="1:2">
      <c r="A1310" t="s">
        <v>523</v>
      </c>
      <c r="B1310" t="str">
        <f t="shared" si="20"/>
        <v>TEKVONDO (ExCeL) – 2</v>
      </c>
    </row>
    <row r="1311" spans="1:2">
      <c r="A1311" t="s">
        <v>599</v>
      </c>
      <c r="B1311" t="str">
        <f t="shared" si="20"/>
        <v xml:space="preserve"> </v>
      </c>
    </row>
    <row r="1312" spans="1:2">
      <c r="A1312" t="s">
        <v>600</v>
      </c>
      <c r="B1312" t="str">
        <f t="shared" si="20"/>
        <v xml:space="preserve"> </v>
      </c>
    </row>
    <row r="1313" spans="1:2">
      <c r="A1313" t="s">
        <v>601</v>
      </c>
      <c r="B1313" t="str">
        <f t="shared" si="20"/>
        <v xml:space="preserve"> </v>
      </c>
    </row>
    <row r="1314" spans="1:2">
      <c r="B1314">
        <f t="shared" si="20"/>
        <v>0</v>
      </c>
    </row>
    <row r="1315" spans="1:2">
      <c r="A1315" t="s">
        <v>636</v>
      </c>
      <c r="B1315" t="str">
        <f t="shared" si="20"/>
        <v>KAJAK-KENU (Eton Dorney Buckhinghamshire) – 4</v>
      </c>
    </row>
    <row r="1316" spans="1:2">
      <c r="A1316" t="s">
        <v>637</v>
      </c>
      <c r="B1316" t="str">
        <f t="shared" si="20"/>
        <v xml:space="preserve"> </v>
      </c>
    </row>
    <row r="1317" spans="1:2">
      <c r="B1317">
        <f t="shared" si="20"/>
        <v>0</v>
      </c>
    </row>
    <row r="1318" spans="1:2">
      <c r="A1318" t="s">
        <v>135</v>
      </c>
      <c r="B1318" t="str">
        <f t="shared" si="20"/>
        <v>MŰUGRÁS (Aquatics Centre) – 1</v>
      </c>
    </row>
    <row r="1319" spans="1:2">
      <c r="A1319" t="s">
        <v>638</v>
      </c>
      <c r="B1319" t="str">
        <f t="shared" si="20"/>
        <v xml:space="preserve"> </v>
      </c>
    </row>
    <row r="1320" spans="1:2">
      <c r="A1320" t="s">
        <v>639</v>
      </c>
      <c r="B1320" t="str">
        <f t="shared" si="20"/>
        <v xml:space="preserve"> </v>
      </c>
    </row>
    <row r="1321" spans="1:2">
      <c r="B1321">
        <f t="shared" si="20"/>
        <v>0</v>
      </c>
    </row>
    <row r="1322" spans="1:2">
      <c r="A1322" t="s">
        <v>640</v>
      </c>
      <c r="B1322" t="str">
        <f t="shared" si="20"/>
        <v>RÖPLABDA (Earls Court) – 1</v>
      </c>
    </row>
    <row r="1323" spans="1:2">
      <c r="A1323" t="s">
        <v>641</v>
      </c>
      <c r="B1323" t="str">
        <f t="shared" si="20"/>
        <v xml:space="preserve"> </v>
      </c>
    </row>
    <row r="1324" spans="1:2">
      <c r="A1324" t="s">
        <v>642</v>
      </c>
      <c r="B1324" t="str">
        <f t="shared" si="20"/>
        <v xml:space="preserve"> </v>
      </c>
    </row>
    <row r="1325" spans="1:2">
      <c r="B1325">
        <f t="shared" si="20"/>
        <v>0</v>
      </c>
    </row>
    <row r="1326" spans="1:2">
      <c r="A1326" t="s">
        <v>536</v>
      </c>
      <c r="B1326" t="str">
        <f t="shared" si="20"/>
        <v>VITORLÁZÁS (Weymouth and Portland, Dorset) – 1</v>
      </c>
    </row>
    <row r="1327" spans="1:2">
      <c r="A1327" t="s">
        <v>643</v>
      </c>
      <c r="B1327" t="str">
        <f t="shared" si="20"/>
        <v xml:space="preserve"> </v>
      </c>
    </row>
    <row r="1328" spans="1:2">
      <c r="B1328">
        <f t="shared" si="20"/>
        <v>0</v>
      </c>
    </row>
    <row r="1329" spans="1:2">
      <c r="A1329" t="s">
        <v>644</v>
      </c>
      <c r="B1329" t="str">
        <f t="shared" si="20"/>
        <v>HEGYIKERÉKPÁR (Hadlegh Farm, Essex) – 1</v>
      </c>
    </row>
    <row r="1330" spans="1:2">
      <c r="A1330" t="s">
        <v>645</v>
      </c>
      <c r="B1330" t="str">
        <f t="shared" si="20"/>
        <v xml:space="preserve"> </v>
      </c>
    </row>
    <row r="1331" spans="1:2">
      <c r="B1331">
        <f t="shared" si="20"/>
        <v>0</v>
      </c>
    </row>
    <row r="1332" spans="1:2">
      <c r="A1332" t="s">
        <v>460</v>
      </c>
      <c r="B1332" t="str">
        <f t="shared" si="20"/>
        <v>BIRKÓZÁS (ExCeL) – 3</v>
      </c>
    </row>
    <row r="1333" spans="1:2">
      <c r="A1333" t="s">
        <v>646</v>
      </c>
      <c r="B1333" t="str">
        <f t="shared" si="20"/>
        <v xml:space="preserve"> </v>
      </c>
    </row>
    <row r="1334" spans="1:2">
      <c r="A1334" t="s">
        <v>647</v>
      </c>
      <c r="B1334" t="str">
        <f t="shared" si="20"/>
        <v xml:space="preserve"> </v>
      </c>
    </row>
    <row r="1335" spans="1:2">
      <c r="B1335">
        <f t="shared" si="20"/>
        <v>0</v>
      </c>
    </row>
    <row r="1336" spans="1:2">
      <c r="A1336" t="s">
        <v>648</v>
      </c>
      <c r="B1336" t="str">
        <f t="shared" si="20"/>
        <v>RITMIKUS GIMNASZTIKA (Wembley Arena) – 1</v>
      </c>
    </row>
    <row r="1337" spans="1:2">
      <c r="A1337" t="s">
        <v>649</v>
      </c>
      <c r="B1337" t="str">
        <f t="shared" si="20"/>
        <v xml:space="preserve"> </v>
      </c>
    </row>
    <row r="1338" spans="1:2">
      <c r="B1338">
        <f t="shared" si="20"/>
        <v>0</v>
      </c>
    </row>
    <row r="1339" spans="1:2">
      <c r="A1339" t="s">
        <v>650</v>
      </c>
      <c r="B1339" t="str">
        <f t="shared" si="20"/>
        <v>LABDARÚGÁS (London Wembley) – 1</v>
      </c>
    </row>
    <row r="1340" spans="1:2">
      <c r="A1340" t="s">
        <v>651</v>
      </c>
      <c r="B1340" t="str">
        <f t="shared" si="20"/>
        <v xml:space="preserve"> </v>
      </c>
    </row>
    <row r="1341" spans="1:2">
      <c r="B1341">
        <f t="shared" si="20"/>
        <v>0</v>
      </c>
    </row>
    <row r="1342" spans="1:2">
      <c r="A1342" t="s">
        <v>652</v>
      </c>
      <c r="B1342" t="str">
        <f t="shared" si="20"/>
        <v>KOSÁRLABDA (North Greenwich Arena) – 1</v>
      </c>
    </row>
    <row r="1343" spans="1:2">
      <c r="A1343" t="s">
        <v>653</v>
      </c>
      <c r="B1343" t="str">
        <f t="shared" si="20"/>
        <v xml:space="preserve"> </v>
      </c>
    </row>
    <row r="1344" spans="1:2">
      <c r="A1344" t="s">
        <v>654</v>
      </c>
      <c r="B1344" t="str">
        <f t="shared" si="20"/>
        <v xml:space="preserve"> </v>
      </c>
    </row>
    <row r="1345" spans="1:2">
      <c r="B1345">
        <f t="shared" si="20"/>
        <v>0</v>
      </c>
    </row>
    <row r="1346" spans="1:2">
      <c r="A1346" t="s">
        <v>655</v>
      </c>
      <c r="B1346" t="str">
        <f t="shared" ref="B1346:B1395" si="21">IF(OR(LEFT(A1346,1)="3",LEFT(A1346,1)="4",LEFT(A1346,1)="1",LEFT(A1346,1)="2",LEFT(A1346,1)="9",LEFT(A1346,1)="8",LEFT(A1346,1)="5",LEFT(A1346,1)="6",LEFT(A1346,1)="7",LEFT(A1346,1)="-")," ",A1346)</f>
        <v>KÉZILABDA (Basketball Arena) – 1</v>
      </c>
    </row>
    <row r="1347" spans="1:2">
      <c r="A1347" t="s">
        <v>653</v>
      </c>
      <c r="B1347" t="str">
        <f t="shared" si="21"/>
        <v xml:space="preserve"> </v>
      </c>
    </row>
    <row r="1348" spans="1:2">
      <c r="A1348" t="s">
        <v>656</v>
      </c>
      <c r="B1348" t="str">
        <f t="shared" si="21"/>
        <v xml:space="preserve"> </v>
      </c>
    </row>
    <row r="1349" spans="1:2">
      <c r="B1349">
        <f t="shared" si="21"/>
        <v>0</v>
      </c>
    </row>
    <row r="1350" spans="1:2">
      <c r="A1350" t="s">
        <v>657</v>
      </c>
      <c r="B1350" t="str">
        <f t="shared" si="21"/>
        <v>ÖKÖLVÍVÁS (ExCeL) – 5</v>
      </c>
    </row>
    <row r="1351" spans="1:2">
      <c r="A1351" t="s">
        <v>658</v>
      </c>
      <c r="B1351" t="str">
        <f t="shared" si="21"/>
        <v xml:space="preserve"> </v>
      </c>
    </row>
    <row r="1352" spans="1:2">
      <c r="B1352">
        <f t="shared" si="21"/>
        <v>0</v>
      </c>
    </row>
    <row r="1353" spans="1:2">
      <c r="A1353" t="s">
        <v>659</v>
      </c>
      <c r="B1353" t="str">
        <f t="shared" si="21"/>
        <v>augusztus 12., vasárnap</v>
      </c>
    </row>
    <row r="1354" spans="1:2">
      <c r="A1354" t="s">
        <v>262</v>
      </c>
      <c r="B1354" t="str">
        <f t="shared" si="21"/>
        <v>————————————————</v>
      </c>
    </row>
    <row r="1355" spans="1:2">
      <c r="B1355">
        <f t="shared" si="21"/>
        <v>0</v>
      </c>
    </row>
    <row r="1356" spans="1:2">
      <c r="A1356" t="s">
        <v>634</v>
      </c>
      <c r="B1356" t="str">
        <f t="shared" si="21"/>
        <v>ÖTTUSA (Handball Arena, Aquatics Centre, Greenwich Park) – 1</v>
      </c>
    </row>
    <row r="1357" spans="1:2">
      <c r="A1357" t="s">
        <v>660</v>
      </c>
      <c r="B1357" t="str">
        <f t="shared" si="21"/>
        <v xml:space="preserve"> </v>
      </c>
    </row>
    <row r="1358" spans="1:2">
      <c r="B1358">
        <f t="shared" si="21"/>
        <v>0</v>
      </c>
    </row>
    <row r="1359" spans="1:2">
      <c r="A1359" t="s">
        <v>421</v>
      </c>
      <c r="B1359" t="str">
        <f t="shared" si="21"/>
        <v>BIRKÓZÁS (ExCeL) – 2</v>
      </c>
    </row>
    <row r="1360" spans="1:2">
      <c r="A1360" t="s">
        <v>661</v>
      </c>
      <c r="B1360" t="str">
        <f t="shared" si="21"/>
        <v xml:space="preserve"> </v>
      </c>
    </row>
    <row r="1361" spans="1:2">
      <c r="A1361" t="s">
        <v>662</v>
      </c>
      <c r="B1361" t="str">
        <f t="shared" si="21"/>
        <v xml:space="preserve"> </v>
      </c>
    </row>
    <row r="1362" spans="1:2">
      <c r="B1362">
        <f t="shared" si="21"/>
        <v>0</v>
      </c>
    </row>
    <row r="1363" spans="1:2">
      <c r="A1363" t="s">
        <v>640</v>
      </c>
      <c r="B1363" t="str">
        <f t="shared" si="21"/>
        <v>RÖPLABDA (Earls Court) – 1</v>
      </c>
    </row>
    <row r="1364" spans="1:2">
      <c r="A1364" t="s">
        <v>663</v>
      </c>
      <c r="B1364" t="str">
        <f t="shared" si="21"/>
        <v xml:space="preserve"> </v>
      </c>
    </row>
    <row r="1365" spans="1:2">
      <c r="A1365" t="s">
        <v>664</v>
      </c>
      <c r="B1365" t="str">
        <f t="shared" si="21"/>
        <v xml:space="preserve"> </v>
      </c>
    </row>
    <row r="1366" spans="1:2">
      <c r="B1366">
        <f t="shared" si="21"/>
        <v>0</v>
      </c>
    </row>
    <row r="1367" spans="1:2">
      <c r="A1367" t="s">
        <v>580</v>
      </c>
      <c r="B1367" t="str">
        <f t="shared" si="21"/>
        <v>VÍZILABDA (Waterpolo Arena) – 1</v>
      </c>
    </row>
    <row r="1368" spans="1:2">
      <c r="A1368" t="s">
        <v>609</v>
      </c>
      <c r="B1368" t="str">
        <f t="shared" si="21"/>
        <v>férfiak:</v>
      </c>
    </row>
    <row r="1369" spans="1:2">
      <c r="A1369" t="s">
        <v>665</v>
      </c>
      <c r="B1369" t="str">
        <f t="shared" si="21"/>
        <v xml:space="preserve"> </v>
      </c>
    </row>
    <row r="1370" spans="1:2">
      <c r="A1370" t="s">
        <v>666</v>
      </c>
      <c r="B1370" t="str">
        <f t="shared" si="21"/>
        <v xml:space="preserve"> </v>
      </c>
    </row>
    <row r="1371" spans="1:2">
      <c r="A1371" t="s">
        <v>667</v>
      </c>
      <c r="B1371" t="str">
        <f t="shared" si="21"/>
        <v xml:space="preserve"> </v>
      </c>
    </row>
    <row r="1372" spans="1:2">
      <c r="A1372" t="s">
        <v>668</v>
      </c>
      <c r="B1372" t="str">
        <f t="shared" si="21"/>
        <v xml:space="preserve"> </v>
      </c>
    </row>
    <row r="1373" spans="1:2">
      <c r="B1373">
        <f t="shared" si="21"/>
        <v>0</v>
      </c>
    </row>
    <row r="1374" spans="1:2">
      <c r="A1374" t="s">
        <v>669</v>
      </c>
      <c r="B1374" t="str">
        <f t="shared" si="21"/>
        <v>ATLÉTIKA (The Mall) – 1</v>
      </c>
    </row>
    <row r="1375" spans="1:2">
      <c r="A1375" t="s">
        <v>670</v>
      </c>
      <c r="B1375" t="str">
        <f t="shared" si="21"/>
        <v xml:space="preserve"> </v>
      </c>
    </row>
    <row r="1376" spans="1:2">
      <c r="B1376">
        <f t="shared" si="21"/>
        <v>0</v>
      </c>
    </row>
    <row r="1377" spans="1:2">
      <c r="A1377" t="s">
        <v>652</v>
      </c>
      <c r="B1377" t="str">
        <f t="shared" si="21"/>
        <v>KOSÁRLABDA (North Greenwich Arena) – 1</v>
      </c>
    </row>
    <row r="1378" spans="1:2">
      <c r="A1378" t="s">
        <v>671</v>
      </c>
      <c r="B1378" t="str">
        <f t="shared" si="21"/>
        <v xml:space="preserve"> </v>
      </c>
    </row>
    <row r="1379" spans="1:2">
      <c r="A1379" t="s">
        <v>651</v>
      </c>
      <c r="B1379" t="str">
        <f t="shared" si="21"/>
        <v xml:space="preserve"> </v>
      </c>
    </row>
    <row r="1380" spans="1:2">
      <c r="B1380">
        <f t="shared" si="21"/>
        <v>0</v>
      </c>
    </row>
    <row r="1381" spans="1:2">
      <c r="A1381" t="s">
        <v>655</v>
      </c>
      <c r="B1381" t="str">
        <f t="shared" si="21"/>
        <v>KÉZILABDA (Basketball Arena) – 1</v>
      </c>
    </row>
    <row r="1382" spans="1:2">
      <c r="A1382" t="s">
        <v>672</v>
      </c>
      <c r="B1382" t="str">
        <f t="shared" si="21"/>
        <v xml:space="preserve"> </v>
      </c>
    </row>
    <row r="1383" spans="1:2">
      <c r="A1383" t="s">
        <v>673</v>
      </c>
      <c r="B1383" t="str">
        <f t="shared" si="21"/>
        <v xml:space="preserve"> </v>
      </c>
    </row>
    <row r="1384" spans="1:2">
      <c r="B1384">
        <f t="shared" si="21"/>
        <v>0</v>
      </c>
    </row>
    <row r="1385" spans="1:2">
      <c r="A1385" t="s">
        <v>657</v>
      </c>
      <c r="B1385" t="str">
        <f t="shared" si="21"/>
        <v>ÖKÖLVÍVÁS (ExCeL) – 5</v>
      </c>
    </row>
    <row r="1386" spans="1:2">
      <c r="A1386" t="s">
        <v>674</v>
      </c>
      <c r="B1386" t="str">
        <f t="shared" si="21"/>
        <v xml:space="preserve"> </v>
      </c>
    </row>
    <row r="1387" spans="1:2">
      <c r="B1387">
        <f t="shared" si="21"/>
        <v>0</v>
      </c>
    </row>
    <row r="1388" spans="1:2">
      <c r="A1388" t="s">
        <v>675</v>
      </c>
      <c r="B1388" t="str">
        <f t="shared" si="21"/>
        <v>HEGYIKERÉKPÁR (Hadleigh Farm, Essex) – 1</v>
      </c>
    </row>
    <row r="1389" spans="1:2">
      <c r="A1389" t="s">
        <v>676</v>
      </c>
      <c r="B1389" t="str">
        <f t="shared" si="21"/>
        <v xml:space="preserve"> </v>
      </c>
    </row>
    <row r="1390" spans="1:2">
      <c r="B1390">
        <f t="shared" si="21"/>
        <v>0</v>
      </c>
    </row>
    <row r="1391" spans="1:2">
      <c r="A1391" t="s">
        <v>648</v>
      </c>
      <c r="B1391" t="str">
        <f t="shared" si="21"/>
        <v>RITMIKUS GIMNASZTIKA (Wembley Arena) – 1</v>
      </c>
    </row>
    <row r="1392" spans="1:2">
      <c r="A1392" t="s">
        <v>677</v>
      </c>
      <c r="B1392" t="str">
        <f t="shared" si="21"/>
        <v xml:space="preserve"> </v>
      </c>
    </row>
    <row r="1393" spans="1:2">
      <c r="B1393">
        <f t="shared" si="21"/>
        <v>0</v>
      </c>
    </row>
    <row r="1394" spans="1:2">
      <c r="A1394" t="s">
        <v>678</v>
      </c>
      <c r="B1394" t="str">
        <f t="shared" si="21"/>
        <v>ZÁRÓÜNNEPSÉG (Olimpiai Stadion)</v>
      </c>
    </row>
    <row r="1395" spans="1:2">
      <c r="A1395" t="s">
        <v>6</v>
      </c>
      <c r="B1395" t="str">
        <f t="shared" si="2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Sheet1!versenynaptar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2003-01-01T10:17:02Z</dcterms:modified>
</cp:coreProperties>
</file>