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96" windowWidth="22692" windowHeight="9204" activeTab="2"/>
  </bookViews>
  <sheets>
    <sheet name="ARNO-AR 01-06-18" sheetId="2" r:id="rId1"/>
    <sheet name="ARNO AP  OVERSEA" sheetId="3" r:id="rId2"/>
    <sheet name="ARNO AP LOCAL" sheetId="4" r:id="rId3"/>
    <sheet name="Sheet3" sheetId="7" r:id="rId4"/>
  </sheets>
  <calcPr calcId="144525"/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6" i="2"/>
  <c r="G38" i="4" l="1"/>
  <c r="I78" i="3"/>
  <c r="I493" i="2" l="1"/>
</calcChain>
</file>

<file path=xl/comments1.xml><?xml version="1.0" encoding="utf-8"?>
<comments xmlns="http://schemas.openxmlformats.org/spreadsheetml/2006/main">
  <authors>
    <author>Windows User</author>
  </authors>
  <commentList>
    <comment ref="K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Vending mac.#1080  1 set (Lot #3)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Vending mac.#1080  1 set (Lot #3)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Vending mac. For PK,Mitsuba
</t>
        </r>
      </text>
    </comment>
    <comment ref="K9" authorId="0">
      <text>
        <r>
          <rPr>
            <sz val="9"/>
            <color indexed="81"/>
            <rFont val="Tahoma"/>
            <family val="2"/>
          </rPr>
          <t xml:space="preserve">มีของชดเชย EUR=1.60
 ในinv.=6,473.69
</t>
        </r>
      </text>
    </comment>
    <comment ref="K47" authorId="0">
      <text>
        <r>
          <rPr>
            <sz val="9"/>
            <color indexed="81"/>
            <rFont val="Tahoma"/>
            <family val="2"/>
          </rPr>
          <t xml:space="preserve">มีของชดเชย EUR=1.15
 ในinv.=10,607.85
</t>
        </r>
      </text>
    </comment>
    <comment ref="K52" authorId="0">
      <text>
        <r>
          <rPr>
            <sz val="9"/>
            <color indexed="81"/>
            <rFont val="Tahoma"/>
            <family val="2"/>
          </rPr>
          <t xml:space="preserve"> รอ cn=eur1,127.29
 ในinv.=12,064.97
</t>
        </r>
      </text>
    </comment>
    <comment ref="K53" authorId="0">
      <text>
        <r>
          <rPr>
            <sz val="9"/>
            <color indexed="81"/>
            <rFont val="Tahoma"/>
            <family val="2"/>
          </rPr>
          <t xml:space="preserve"> รอ cn=eur71.73
 ในinv.=6,727.24
</t>
        </r>
      </text>
    </comment>
    <comment ref="K54" authorId="0">
      <text>
        <r>
          <rPr>
            <sz val="9"/>
            <color indexed="81"/>
            <rFont val="Tahoma"/>
            <family val="2"/>
          </rPr>
          <t xml:space="preserve">มีของชดเชย EUR=1.5
 ในinv.=2,463.14
</t>
        </r>
      </text>
    </comment>
    <comment ref="K55" authorId="0">
      <text>
        <r>
          <rPr>
            <sz val="9"/>
            <color indexed="81"/>
            <rFont val="Tahoma"/>
            <family val="2"/>
          </rPr>
          <t xml:space="preserve">มีของชดเชย EUR=0.50 รอ cn=eur31.20
 ในinv.=3,315.96
</t>
        </r>
      </text>
    </comment>
    <comment ref="K56" authorId="0">
      <text>
        <r>
          <rPr>
            <sz val="9"/>
            <color indexed="81"/>
            <rFont val="Tahoma"/>
            <family val="2"/>
          </rPr>
          <t xml:space="preserve">มีของชดเชย EUR=0.80
 ในinv.=3,011.12
</t>
        </r>
      </text>
    </comment>
  </commentList>
</comments>
</file>

<file path=xl/sharedStrings.xml><?xml version="1.0" encoding="utf-8"?>
<sst xmlns="http://schemas.openxmlformats.org/spreadsheetml/2006/main" count="2126" uniqueCount="780">
  <si>
    <t>A-003</t>
  </si>
  <si>
    <t>SI1803-114</t>
  </si>
  <si>
    <t>SI1804-007</t>
  </si>
  <si>
    <t>SI1804-001</t>
  </si>
  <si>
    <t>SI1804-004</t>
  </si>
  <si>
    <t>SI1804-060</t>
  </si>
  <si>
    <t>SI1804-103</t>
  </si>
  <si>
    <t>SI1805-097</t>
  </si>
  <si>
    <t>SI1804-047</t>
  </si>
  <si>
    <t>SI1804-079</t>
  </si>
  <si>
    <t>SI1804-095</t>
  </si>
  <si>
    <t>SI1804-111</t>
  </si>
  <si>
    <t>SI1805-003</t>
  </si>
  <si>
    <t>SI1805-033</t>
  </si>
  <si>
    <t>SI1805-060</t>
  </si>
  <si>
    <t>SI1805-108</t>
  </si>
  <si>
    <t>SI1805-118</t>
  </si>
  <si>
    <t>SI1805-136</t>
  </si>
  <si>
    <t>SI1804-050</t>
  </si>
  <si>
    <t>SI1804-072</t>
  </si>
  <si>
    <t>SI1805-010</t>
  </si>
  <si>
    <t>SI1805-011</t>
  </si>
  <si>
    <t>SI1805-012</t>
  </si>
  <si>
    <t>SI1805-034</t>
  </si>
  <si>
    <t>SI1805-069</t>
  </si>
  <si>
    <t>SI1805-070</t>
  </si>
  <si>
    <t>SI1805-071</t>
  </si>
  <si>
    <t>SI1805-078</t>
  </si>
  <si>
    <t>SI1805-102</t>
  </si>
  <si>
    <t>SI1805-116</t>
  </si>
  <si>
    <t>SI1804-044</t>
  </si>
  <si>
    <t>SI1805-129</t>
  </si>
  <si>
    <t>SI1804-025</t>
  </si>
  <si>
    <t>SI1805-002</t>
  </si>
  <si>
    <t>SI1801-109</t>
  </si>
  <si>
    <t>SI1803-018</t>
  </si>
  <si>
    <t>SI1803-019</t>
  </si>
  <si>
    <t>SI1803-051</t>
  </si>
  <si>
    <t>SI1803-052</t>
  </si>
  <si>
    <t>SI1803-053</t>
  </si>
  <si>
    <t>SI1803-054</t>
  </si>
  <si>
    <t>SI1803-055</t>
  </si>
  <si>
    <t>SI1803-056</t>
  </si>
  <si>
    <t>SI1803-080</t>
  </si>
  <si>
    <t>SI1803-081</t>
  </si>
  <si>
    <t>SI1803-082</t>
  </si>
  <si>
    <t>SI1803-083</t>
  </si>
  <si>
    <t>SI1803-090</t>
  </si>
  <si>
    <t>SI1803-091</t>
  </si>
  <si>
    <t>SI1803-119</t>
  </si>
  <si>
    <t>SI1803-120</t>
  </si>
  <si>
    <t>SI1803-121</t>
  </si>
  <si>
    <t>SI1803-122</t>
  </si>
  <si>
    <t>SI1803-133</t>
  </si>
  <si>
    <t>SI1804-002</t>
  </si>
  <si>
    <t>SI1804-003</t>
  </si>
  <si>
    <t>SI1804-026</t>
  </si>
  <si>
    <t>SI1804-028</t>
  </si>
  <si>
    <t>SI1804-040</t>
  </si>
  <si>
    <t>SI1804-069</t>
  </si>
  <si>
    <t>SI1804-070</t>
  </si>
  <si>
    <t>SI1804-071</t>
  </si>
  <si>
    <t>SI1804-091</t>
  </si>
  <si>
    <t>SI1804-092</t>
  </si>
  <si>
    <t>SI1804-093</t>
  </si>
  <si>
    <t>SI1804-094</t>
  </si>
  <si>
    <t>SI1805-005</t>
  </si>
  <si>
    <t>SI1805-006</t>
  </si>
  <si>
    <t>SI1805-007</t>
  </si>
  <si>
    <t>SI1805-035</t>
  </si>
  <si>
    <t>SI1805-036</t>
  </si>
  <si>
    <t>SI1805-037</t>
  </si>
  <si>
    <t>SI1805-038</t>
  </si>
  <si>
    <t>SI1805-062</t>
  </si>
  <si>
    <t>SI1805-063</t>
  </si>
  <si>
    <t>SI1805-064</t>
  </si>
  <si>
    <t>SI1805-065</t>
  </si>
  <si>
    <t>SI1805-066</t>
  </si>
  <si>
    <t>SI1805-104</t>
  </si>
  <si>
    <t>SI1805-105</t>
  </si>
  <si>
    <t>SI1805-106</t>
  </si>
  <si>
    <t>SI1805-113</t>
  </si>
  <si>
    <t>SI1805-114</t>
  </si>
  <si>
    <t>SI1805-115</t>
  </si>
  <si>
    <t>SI1805-131</t>
  </si>
  <si>
    <t>SI1805-132</t>
  </si>
  <si>
    <t>SI1805-133</t>
  </si>
  <si>
    <t>SI1803-058</t>
  </si>
  <si>
    <t>SI1803-059</t>
  </si>
  <si>
    <t>SI1804-038</t>
  </si>
  <si>
    <t>SI1805-031</t>
  </si>
  <si>
    <t>SI1805-090</t>
  </si>
  <si>
    <t>SI1805-126</t>
  </si>
  <si>
    <t>SI1805-147</t>
  </si>
  <si>
    <t>IV1804-01</t>
  </si>
  <si>
    <t>SI1805-120</t>
  </si>
  <si>
    <t>SI1805-121</t>
  </si>
  <si>
    <t>IV1804-02</t>
  </si>
  <si>
    <t>IV1805-01</t>
  </si>
  <si>
    <t>SI1805-100</t>
  </si>
  <si>
    <t>SI1804-043</t>
  </si>
  <si>
    <t>SI1804-096</t>
  </si>
  <si>
    <t>SI1805-009</t>
  </si>
  <si>
    <t>SI1805-127</t>
  </si>
  <si>
    <t>SI1804-005</t>
  </si>
  <si>
    <t>SI1804-061</t>
  </si>
  <si>
    <t>SI1805-001</t>
  </si>
  <si>
    <t>SI1805-091</t>
  </si>
  <si>
    <t>SI1804-108</t>
  </si>
  <si>
    <t>SI1803-017</t>
  </si>
  <si>
    <t>SI1803-020</t>
  </si>
  <si>
    <t>SI1803-043</t>
  </si>
  <si>
    <t>SI1803-044</t>
  </si>
  <si>
    <t>SI1803-066</t>
  </si>
  <si>
    <t>SI1803-067</t>
  </si>
  <si>
    <t>SI1803-084</t>
  </si>
  <si>
    <t>SI1803-095</t>
  </si>
  <si>
    <t>SI1803-118</t>
  </si>
  <si>
    <t>SI1803-134</t>
  </si>
  <si>
    <t>SI1804-009</t>
  </si>
  <si>
    <t>SI1804-039</t>
  </si>
  <si>
    <t>SI1804-045</t>
  </si>
  <si>
    <t>SI1804-062</t>
  </si>
  <si>
    <t>SI1804-078</t>
  </si>
  <si>
    <t>SI1804-090</t>
  </si>
  <si>
    <t>SI1805-008</t>
  </si>
  <si>
    <t>SI1805-032</t>
  </si>
  <si>
    <t>SI1805-072</t>
  </si>
  <si>
    <t>SI1805-075</t>
  </si>
  <si>
    <t>SI1805-107</t>
  </si>
  <si>
    <t>SI1805-124</t>
  </si>
  <si>
    <t>SI1805-134</t>
  </si>
  <si>
    <t>T-004</t>
  </si>
  <si>
    <t>SI1712-002</t>
  </si>
  <si>
    <t>SI1712-006</t>
  </si>
  <si>
    <t>SI1712-007</t>
  </si>
  <si>
    <t>SI1712-008</t>
  </si>
  <si>
    <t>SI1712-009</t>
  </si>
  <si>
    <t>SI1712-010</t>
  </si>
  <si>
    <t>SI1712-011</t>
  </si>
  <si>
    <t>SI1712-012</t>
  </si>
  <si>
    <t>SI1712-013</t>
  </si>
  <si>
    <t>SI1712-014</t>
  </si>
  <si>
    <t>SI1712-025</t>
  </si>
  <si>
    <t>SI1712-030</t>
  </si>
  <si>
    <t>SI1712-041</t>
  </si>
  <si>
    <t>SI1712-044</t>
  </si>
  <si>
    <t>SI1712-051</t>
  </si>
  <si>
    <t>SI1712-060</t>
  </si>
  <si>
    <t>SI1712-061</t>
  </si>
  <si>
    <t>SI1712-062</t>
  </si>
  <si>
    <t>SI1712-063</t>
  </si>
  <si>
    <t>SI1712-064</t>
  </si>
  <si>
    <t>SI1712-065</t>
  </si>
  <si>
    <t>SI1712-066</t>
  </si>
  <si>
    <t>SI1712-072</t>
  </si>
  <si>
    <t>SI1712-073</t>
  </si>
  <si>
    <t>SI1712-074</t>
  </si>
  <si>
    <t>SI1712-075</t>
  </si>
  <si>
    <t>SI1712-076</t>
  </si>
  <si>
    <t>SI1712-081</t>
  </si>
  <si>
    <t>SI1712-082</t>
  </si>
  <si>
    <t>SI1712-083</t>
  </si>
  <si>
    <t>SI1712-084</t>
  </si>
  <si>
    <t>SI1712-098</t>
  </si>
  <si>
    <t>SI1712-099</t>
  </si>
  <si>
    <t>SI1712-100</t>
  </si>
  <si>
    <t>SI1712-101</t>
  </si>
  <si>
    <t>SI1801-002</t>
  </si>
  <si>
    <t>SI1801-004</t>
  </si>
  <si>
    <t>SI1801-005</t>
  </si>
  <si>
    <t>SI1801-006</t>
  </si>
  <si>
    <t>SI1801-012</t>
  </si>
  <si>
    <t>SI1801-013</t>
  </si>
  <si>
    <t>SI1801-014</t>
  </si>
  <si>
    <t>SI1801-015</t>
  </si>
  <si>
    <t>SI1801-016</t>
  </si>
  <si>
    <t>SI1801-017</t>
  </si>
  <si>
    <t>SI1801-018</t>
  </si>
  <si>
    <t>SI1801-019</t>
  </si>
  <si>
    <t>SI1801-020</t>
  </si>
  <si>
    <t>SI1801-021</t>
  </si>
  <si>
    <t>SI1801-035</t>
  </si>
  <si>
    <t>SI1801-036</t>
  </si>
  <si>
    <t>SI1801-039</t>
  </si>
  <si>
    <t>SI1801-056</t>
  </si>
  <si>
    <t>SI1801-057</t>
  </si>
  <si>
    <t>SI1801-058</t>
  </si>
  <si>
    <t>SI1801-059</t>
  </si>
  <si>
    <t>SI1801-060</t>
  </si>
  <si>
    <t>SI1801-061</t>
  </si>
  <si>
    <t>SI1801-062</t>
  </si>
  <si>
    <t>SI1801-063</t>
  </si>
  <si>
    <t>SI1801-066</t>
  </si>
  <si>
    <t>SI1801-067</t>
  </si>
  <si>
    <t>SI1801-069</t>
  </si>
  <si>
    <t>SI1801-082</t>
  </si>
  <si>
    <t>SI1801-083</t>
  </si>
  <si>
    <t>SI1801-084</t>
  </si>
  <si>
    <t>SI1801-085</t>
  </si>
  <si>
    <t>SI1801-086</t>
  </si>
  <si>
    <t>SI1801-089</t>
  </si>
  <si>
    <t>SI1801-090</t>
  </si>
  <si>
    <t>SI1801-093</t>
  </si>
  <si>
    <t>SI1801-102</t>
  </si>
  <si>
    <t>SI1801-110</t>
  </si>
  <si>
    <t>SI1801-111</t>
  </si>
  <si>
    <t>SI1801-112</t>
  </si>
  <si>
    <t>SI1801-115</t>
  </si>
  <si>
    <t>SI1802-005</t>
  </si>
  <si>
    <t>SI1802-006</t>
  </si>
  <si>
    <t>SI1802-010</t>
  </si>
  <si>
    <t>SI1802-011</t>
  </si>
  <si>
    <t>SI1802-034</t>
  </si>
  <si>
    <t>SI1802-035</t>
  </si>
  <si>
    <t>SI1802-036</t>
  </si>
  <si>
    <t>SI1802-037</t>
  </si>
  <si>
    <t>SI1802-038</t>
  </si>
  <si>
    <t>SI1802-039</t>
  </si>
  <si>
    <t>SI1802-040</t>
  </si>
  <si>
    <t>SI1802-041</t>
  </si>
  <si>
    <t>SI1802-042</t>
  </si>
  <si>
    <t>SI1802-044</t>
  </si>
  <si>
    <t>SI1802-045</t>
  </si>
  <si>
    <t>SI1802-046</t>
  </si>
  <si>
    <t>SI1802-047</t>
  </si>
  <si>
    <t>SI1802-050</t>
  </si>
  <si>
    <t>SI1802-064</t>
  </si>
  <si>
    <t>SI1802-065</t>
  </si>
  <si>
    <t>SI1802-066</t>
  </si>
  <si>
    <t>SI1802-067</t>
  </si>
  <si>
    <t>SI1802-068</t>
  </si>
  <si>
    <t>SI1802-069</t>
  </si>
  <si>
    <t>SI1802-075</t>
  </si>
  <si>
    <t>SI1802-076</t>
  </si>
  <si>
    <t>SI1802-077</t>
  </si>
  <si>
    <t>SI1802-078</t>
  </si>
  <si>
    <t>SI1802-079</t>
  </si>
  <si>
    <t>SI1802-099</t>
  </si>
  <si>
    <t>SI1802-100</t>
  </si>
  <si>
    <t>SI1802-101</t>
  </si>
  <si>
    <t>SI1802-102</t>
  </si>
  <si>
    <t>SI1802-103</t>
  </si>
  <si>
    <t>SI1802-104</t>
  </si>
  <si>
    <t>SI1802-106</t>
  </si>
  <si>
    <t>SI1802-107</t>
  </si>
  <si>
    <t>SI1802-108</t>
  </si>
  <si>
    <t>SI1802-109</t>
  </si>
  <si>
    <t>SI1802-110</t>
  </si>
  <si>
    <t>SI1802-111</t>
  </si>
  <si>
    <t>SI1802-112</t>
  </si>
  <si>
    <t>SI1802-113</t>
  </si>
  <si>
    <t>SI1802-124</t>
  </si>
  <si>
    <t>SI1802-125</t>
  </si>
  <si>
    <t>SI1802-126</t>
  </si>
  <si>
    <t>IV1803-03</t>
  </si>
  <si>
    <t>IV1803-04</t>
  </si>
  <si>
    <t>IV1803-05</t>
  </si>
  <si>
    <t>IV1803-06</t>
  </si>
  <si>
    <t>SI1803-011</t>
  </si>
  <si>
    <t>SI1803-012</t>
  </si>
  <si>
    <t>SI1803-013</t>
  </si>
  <si>
    <t>SI1803-014</t>
  </si>
  <si>
    <t>SI1803-015</t>
  </si>
  <si>
    <t>SI1803-024</t>
  </si>
  <si>
    <t>SI1803-025</t>
  </si>
  <si>
    <t>SI1803-026</t>
  </si>
  <si>
    <t>SI1803-027</t>
  </si>
  <si>
    <t>SI1803-029</t>
  </si>
  <si>
    <t>SI1803-032</t>
  </si>
  <si>
    <t>SI1803-034</t>
  </si>
  <si>
    <t>SI1803-037</t>
  </si>
  <si>
    <t>SI1803-038</t>
  </si>
  <si>
    <t>SI1803-039</t>
  </si>
  <si>
    <t>SI1803-040</t>
  </si>
  <si>
    <t>SI1803-046</t>
  </si>
  <si>
    <t>SI1803-047</t>
  </si>
  <si>
    <t>SI1803-061</t>
  </si>
  <si>
    <t>SI1803-062</t>
  </si>
  <si>
    <t>SI1803-063</t>
  </si>
  <si>
    <t>SI1803-068</t>
  </si>
  <si>
    <t>SI1803-072</t>
  </si>
  <si>
    <t>SI1803-073</t>
  </si>
  <si>
    <t>SI1803-074</t>
  </si>
  <si>
    <t>SI1803-075</t>
  </si>
  <si>
    <t>SI1803-076</t>
  </si>
  <si>
    <t>SI1803-077</t>
  </si>
  <si>
    <t>SI1803-088</t>
  </si>
  <si>
    <t>SI1803-096</t>
  </si>
  <si>
    <t>SI1803-097</t>
  </si>
  <si>
    <t>SI1803-098</t>
  </si>
  <si>
    <t>SI1803-099</t>
  </si>
  <si>
    <t>SI1803-100</t>
  </si>
  <si>
    <t>SI1803-101</t>
  </si>
  <si>
    <t>SI1803-104</t>
  </si>
  <si>
    <t>SI1803-108</t>
  </si>
  <si>
    <t>SI1803-109</t>
  </si>
  <si>
    <t>SI1803-110</t>
  </si>
  <si>
    <t>SI1803-111</t>
  </si>
  <si>
    <t>SI1803-112</t>
  </si>
  <si>
    <t>SI1803-113</t>
  </si>
  <si>
    <t>SI1803-123</t>
  </si>
  <si>
    <t>SI1803-124</t>
  </si>
  <si>
    <t>SI1803-131</t>
  </si>
  <si>
    <t>SI1803-137</t>
  </si>
  <si>
    <t>SI1803-138</t>
  </si>
  <si>
    <t>SI1803-139</t>
  </si>
  <si>
    <t>SI1803-140</t>
  </si>
  <si>
    <t>IV1804-03</t>
  </si>
  <si>
    <t>IV1804-04</t>
  </si>
  <si>
    <t>IV1804-05</t>
  </si>
  <si>
    <t>IV1804-06</t>
  </si>
  <si>
    <t>IV1804-07</t>
  </si>
  <si>
    <t>SI1804-010</t>
  </si>
  <si>
    <t>SI1804-011</t>
  </si>
  <si>
    <t>SI1804-012</t>
  </si>
  <si>
    <t>SI1804-013</t>
  </si>
  <si>
    <t>SI1804-014</t>
  </si>
  <si>
    <t>SI1804-015</t>
  </si>
  <si>
    <t>SI1804-016</t>
  </si>
  <si>
    <t>SI1804-017</t>
  </si>
  <si>
    <t>SI1804-018</t>
  </si>
  <si>
    <t>SI1804-019</t>
  </si>
  <si>
    <t>SI1804-020</t>
  </si>
  <si>
    <t>SI1804-021</t>
  </si>
  <si>
    <t>SI1804-022</t>
  </si>
  <si>
    <t>SI1804-027</t>
  </si>
  <si>
    <t>SI1804-030</t>
  </si>
  <si>
    <t>SI1804-031</t>
  </si>
  <si>
    <t>SI1804-032</t>
  </si>
  <si>
    <t>SI1804-033</t>
  </si>
  <si>
    <t>SI1804-034</t>
  </si>
  <si>
    <t>SI1804-035</t>
  </si>
  <si>
    <t>SI1804-036</t>
  </si>
  <si>
    <t>SI1804-037</t>
  </si>
  <si>
    <t>SI1804-053</t>
  </si>
  <si>
    <t>SI1804-054</t>
  </si>
  <si>
    <t>SI1804-055</t>
  </si>
  <si>
    <t>SI1804-056</t>
  </si>
  <si>
    <t>SI1804-057</t>
  </si>
  <si>
    <t>SI1804-058</t>
  </si>
  <si>
    <t>SI1804-059</t>
  </si>
  <si>
    <t>SI1804-063</t>
  </si>
  <si>
    <t>SI1804-064</t>
  </si>
  <si>
    <t>SI1804-065</t>
  </si>
  <si>
    <t>SI1804-066</t>
  </si>
  <si>
    <t>SI1804-067</t>
  </si>
  <si>
    <t>SI1804-068</t>
  </si>
  <si>
    <t>SI1804-081</t>
  </si>
  <si>
    <t>SI1804-082</t>
  </si>
  <si>
    <t>SI1804-083</t>
  </si>
  <si>
    <t>SI1804-084</t>
  </si>
  <si>
    <t>SI1804-085</t>
  </si>
  <si>
    <t>SI1804-098</t>
  </si>
  <si>
    <t>SI1804-101</t>
  </si>
  <si>
    <t>SI1804-104</t>
  </si>
  <si>
    <t>SI1804-106</t>
  </si>
  <si>
    <t>SI1804-109</t>
  </si>
  <si>
    <t>SI1804-110</t>
  </si>
  <si>
    <t>IV1805-02</t>
  </si>
  <si>
    <t>IV1805-03</t>
  </si>
  <si>
    <t>IV1805-04</t>
  </si>
  <si>
    <t>IV1805-05</t>
  </si>
  <si>
    <t>IV1805-06</t>
  </si>
  <si>
    <t>SI1805-013</t>
  </si>
  <si>
    <t>SI1805-014</t>
  </si>
  <si>
    <t>SI1805-015</t>
  </si>
  <si>
    <t>SI1805-016</t>
  </si>
  <si>
    <t>SI1805-017</t>
  </si>
  <si>
    <t>SI1805-018</t>
  </si>
  <si>
    <t>SI1805-019</t>
  </si>
  <si>
    <t>SI1805-020</t>
  </si>
  <si>
    <t>SI1805-045</t>
  </si>
  <si>
    <t>SI1805-046</t>
  </si>
  <si>
    <t>SI1805-047</t>
  </si>
  <si>
    <t>SI1805-048</t>
  </si>
  <si>
    <t>SI1805-049</t>
  </si>
  <si>
    <t>SI1805-050</t>
  </si>
  <si>
    <t>SI1805-053</t>
  </si>
  <si>
    <t>SI1805-054</t>
  </si>
  <si>
    <t>SI1805-055</t>
  </si>
  <si>
    <t>SI1805-056</t>
  </si>
  <si>
    <t>SI1805-057</t>
  </si>
  <si>
    <t>SI1805-061</t>
  </si>
  <si>
    <t>SI1805-086</t>
  </si>
  <si>
    <t>SI1805-087</t>
  </si>
  <si>
    <t>SI1805-088</t>
  </si>
  <si>
    <t>SI1805-095</t>
  </si>
  <si>
    <t>SI1805-096</t>
  </si>
  <si>
    <t>SI1805-098</t>
  </si>
  <si>
    <t>SI1805-099</t>
  </si>
  <si>
    <t>SI1805-101</t>
  </si>
  <si>
    <t>SI1805-109</t>
  </si>
  <si>
    <t>SI1805-117</t>
  </si>
  <si>
    <t>SI1805-122</t>
  </si>
  <si>
    <t>SI1805-123</t>
  </si>
  <si>
    <t>SI1805-125</t>
  </si>
  <si>
    <t>SI1805-130</t>
  </si>
  <si>
    <t>SI1805-137</t>
  </si>
  <si>
    <t>SI1805-138</t>
  </si>
  <si>
    <t>SI1805-139</t>
  </si>
  <si>
    <t>SI1805-140</t>
  </si>
  <si>
    <t>SI1805-141</t>
  </si>
  <si>
    <t>SI1805-142</t>
  </si>
  <si>
    <t>SI1805-143</t>
  </si>
  <si>
    <t>SI1805-144</t>
  </si>
  <si>
    <t>SI1801-007</t>
  </si>
  <si>
    <t>SI1801-009</t>
  </si>
  <si>
    <t>SI1801-077</t>
  </si>
  <si>
    <t>SI1802-007</t>
  </si>
  <si>
    <t>SI1804-023</t>
  </si>
  <si>
    <t>SI1804-024</t>
  </si>
  <si>
    <t>SI1804-049</t>
  </si>
  <si>
    <t>SI1804-051</t>
  </si>
  <si>
    <t>SI1804-052</t>
  </si>
  <si>
    <t>SI1804-073</t>
  </si>
  <si>
    <t>SI1804-074</t>
  </si>
  <si>
    <t>SI1804-086</t>
  </si>
  <si>
    <t>SI1804-102</t>
  </si>
  <si>
    <t>SI1804-105</t>
  </si>
  <si>
    <t>SI1804-107</t>
  </si>
  <si>
    <t>SI1805-025</t>
  </si>
  <si>
    <t>SI1805-026</t>
  </si>
  <si>
    <t>SI1805-027</t>
  </si>
  <si>
    <t>SI1805-028</t>
  </si>
  <si>
    <t>SI1805-039</t>
  </si>
  <si>
    <t>SI1805-040</t>
  </si>
  <si>
    <t>SI1805-041</t>
  </si>
  <si>
    <t>SI1805-042</t>
  </si>
  <si>
    <t>SI1805-043</t>
  </si>
  <si>
    <t>SI1805-044</t>
  </si>
  <si>
    <t>SI1805-051</t>
  </si>
  <si>
    <t>SI1805-052</t>
  </si>
  <si>
    <t>SI1805-059</t>
  </si>
  <si>
    <t>SI1805-079</t>
  </si>
  <si>
    <t>SI1805-080</t>
  </si>
  <si>
    <t>SI1805-081</t>
  </si>
  <si>
    <t>SI1805-089</t>
  </si>
  <si>
    <t>SI1805-094</t>
  </si>
  <si>
    <t>SI1805-128</t>
  </si>
  <si>
    <t>SI1805-145</t>
  </si>
  <si>
    <t>CN18-002</t>
  </si>
  <si>
    <t>CN18-003</t>
  </si>
  <si>
    <t>CN18-004</t>
  </si>
  <si>
    <t>SI1805-085</t>
  </si>
  <si>
    <t>SI1803-030</t>
  </si>
  <si>
    <t>SI1803-031</t>
  </si>
  <si>
    <t>SI1803-033</t>
  </si>
  <si>
    <t>SI1803-036</t>
  </si>
  <si>
    <t>SI1803-048</t>
  </si>
  <si>
    <t>SI1803-049</t>
  </si>
  <si>
    <t>SI1803-069</t>
  </si>
  <si>
    <t>SI1803-092</t>
  </si>
  <si>
    <t>SI1803-093</t>
  </si>
  <si>
    <t>SI1803-135</t>
  </si>
  <si>
    <t>SI1803-136</t>
  </si>
  <si>
    <t>SI1804-008</t>
  </si>
  <si>
    <t>SI1804-041</t>
  </si>
  <si>
    <t>SI1804-042</t>
  </si>
  <si>
    <t>SI1804-080</t>
  </si>
  <si>
    <t>SI1804-087</t>
  </si>
  <si>
    <t>SI1804-088</t>
  </si>
  <si>
    <t>SI1804-089</t>
  </si>
  <si>
    <t>SI1805-004</t>
  </si>
  <si>
    <t>SI1805-030</t>
  </si>
  <si>
    <t>SI1805-073</t>
  </si>
  <si>
    <t>SI1805-074</t>
  </si>
  <si>
    <t>SI1805-111</t>
  </si>
  <si>
    <t>SI1805-135</t>
  </si>
  <si>
    <t>SI1805-021</t>
  </si>
  <si>
    <t>SI1805-022</t>
  </si>
  <si>
    <t>SI1805-023</t>
  </si>
  <si>
    <t>SI1805-024</t>
  </si>
  <si>
    <t>SI1805-029</t>
  </si>
  <si>
    <t>SI1805-058</t>
  </si>
  <si>
    <t>SI1805-067</t>
  </si>
  <si>
    <t>SI1805-068</t>
  </si>
  <si>
    <t>SI1805-082</t>
  </si>
  <si>
    <t>SI1805-083</t>
  </si>
  <si>
    <t>SI1805-084</t>
  </si>
  <si>
    <t>SI1805-092</t>
  </si>
  <si>
    <t>SI1805-093</t>
  </si>
  <si>
    <t>SI1805-110</t>
  </si>
  <si>
    <t>SI1805-112</t>
  </si>
  <si>
    <t>SI1805-146</t>
  </si>
  <si>
    <t>SI1804-048</t>
  </si>
  <si>
    <t>SI1805-076</t>
  </si>
  <si>
    <t>SI1805-077</t>
  </si>
  <si>
    <t>SI1805-119</t>
  </si>
  <si>
    <t>Limar Oiltools Co.,Ltd. /L-001</t>
  </si>
  <si>
    <t>F-001</t>
  </si>
  <si>
    <t>K-001</t>
  </si>
  <si>
    <t>L-001</t>
  </si>
  <si>
    <t>M-001</t>
  </si>
  <si>
    <t>N-003</t>
  </si>
  <si>
    <t>N-001</t>
  </si>
  <si>
    <t>N-004</t>
  </si>
  <si>
    <t>P-003</t>
  </si>
  <si>
    <t>R-001</t>
  </si>
  <si>
    <t>S-003</t>
  </si>
  <si>
    <t>S-002</t>
  </si>
  <si>
    <t>T-008</t>
  </si>
  <si>
    <t>Y-002</t>
  </si>
  <si>
    <t>Y-004</t>
  </si>
  <si>
    <t>T-003</t>
  </si>
  <si>
    <t>T-007</t>
  </si>
  <si>
    <t>P-001</t>
  </si>
  <si>
    <t>O-002</t>
  </si>
  <si>
    <t>W-001</t>
  </si>
  <si>
    <t>Flexser Corp Co.,Ltd. </t>
  </si>
  <si>
    <t>KP &amp; P TOOLING CO.,LTD. </t>
  </si>
  <si>
    <t>MatsumotoKosan (Thailand) Co.,Ltd.</t>
  </si>
  <si>
    <t>NANTA Service Machine andTools Co.,Ltd. </t>
  </si>
  <si>
    <t>Nippon Kikai EngineeringCo.,Ltd. </t>
  </si>
  <si>
    <t>NUMBER ONETOOL ENGINEERING CO.,LTD </t>
  </si>
  <si>
    <t>Partner Chips Co.,Ltd. </t>
  </si>
  <si>
    <t>RC INDUSTRY (THAILAND) CO.,LTD </t>
  </si>
  <si>
    <t>SIAM TOOLSN&amp;N Co.,Ltd. </t>
  </si>
  <si>
    <t>SUMMIT KURATA MANUFACTURING CO.,LTD </t>
  </si>
  <si>
    <t>TachibanaSales (Bangkok)Co.,Ltd.</t>
  </si>
  <si>
    <t>Tool Management Co.,Ltd.</t>
  </si>
  <si>
    <t>YAMAZAKI (Thailand)Co.,Ltd. </t>
  </si>
  <si>
    <t>Yukai (Thailand) Co.,Ltd. </t>
  </si>
  <si>
    <t>บริษัท ไทยเวิร์ธ จำกัด </t>
  </si>
  <si>
    <t>บริษัท ทีซี ดับเบิ้ลยู ซัพพลาย จำกัด </t>
  </si>
  <si>
    <t>บริษัท พีที ทูลลิ่ง จำกัด </t>
  </si>
  <si>
    <t>บริษัท โอกิบัล จำกัด</t>
  </si>
  <si>
    <t>บริษัท เวลทูล จำกัด </t>
  </si>
  <si>
    <t>C-001</t>
  </si>
  <si>
    <t>Adler(Thailand) Co.,Ltd.</t>
  </si>
  <si>
    <t>CSP CASTING (THAILAND) CO.,LTD.</t>
  </si>
  <si>
    <t>code-customers</t>
  </si>
  <si>
    <t>inv. Dd.</t>
  </si>
  <si>
    <t>inv.no</t>
  </si>
  <si>
    <t>sales person</t>
  </si>
  <si>
    <t>amount</t>
  </si>
  <si>
    <t>Arno (Thailand) Co.,Ltd</t>
  </si>
  <si>
    <t>As at 1 Jun'18</t>
  </si>
  <si>
    <t>วันที่</t>
  </si>
  <si>
    <t>เอกสาร#</t>
  </si>
  <si>
    <t>เลขที่บิล</t>
  </si>
  <si>
    <t>ยอดในบิล</t>
  </si>
  <si>
    <t>ยอดชำระ</t>
  </si>
  <si>
    <t>ยอดคงค้าง</t>
  </si>
  <si>
    <t>ตัดยอดโดย</t>
  </si>
  <si>
    <t>ยอดที่ตัด</t>
  </si>
  <si>
    <t>ARNO WERKZEUGE S.E.A.PTE LTD </t>
  </si>
  <si>
    <t>0A-0002</t>
  </si>
  <si>
    <t>RF1703-015</t>
  </si>
  <si>
    <t>RF1709-016</t>
  </si>
  <si>
    <t>RF1712-011</t>
  </si>
  <si>
    <t>RF1712-004</t>
  </si>
  <si>
    <t>RF1712-005</t>
  </si>
  <si>
    <t>RF1712-006</t>
  </si>
  <si>
    <t>RF1712-007</t>
  </si>
  <si>
    <t>RF1712-012</t>
  </si>
  <si>
    <t>RF1712-009</t>
  </si>
  <si>
    <t>RF1801-002</t>
  </si>
  <si>
    <t>RF1801-003</t>
  </si>
  <si>
    <t>RF1801-004</t>
  </si>
  <si>
    <t>RF1801-005</t>
  </si>
  <si>
    <t>RF1801-008</t>
  </si>
  <si>
    <t>RF1801-011</t>
  </si>
  <si>
    <t>RF1801-012</t>
  </si>
  <si>
    <t>RF1802-001</t>
  </si>
  <si>
    <t>RF1802-002</t>
  </si>
  <si>
    <t>RF1802-004</t>
  </si>
  <si>
    <t>RF1802-005</t>
  </si>
  <si>
    <t>RF1802-006</t>
  </si>
  <si>
    <t>RF1802-007</t>
  </si>
  <si>
    <t>RF1802-008</t>
  </si>
  <si>
    <t>RF1802-011</t>
  </si>
  <si>
    <t>RF1802-012</t>
  </si>
  <si>
    <t>RF1803-001</t>
  </si>
  <si>
    <t>RF1803-002</t>
  </si>
  <si>
    <t>RF1803-004</t>
  </si>
  <si>
    <t>RF1803-005</t>
  </si>
  <si>
    <t>RF1803-006</t>
  </si>
  <si>
    <t>RF1803-007</t>
  </si>
  <si>
    <t>RF1803-009</t>
  </si>
  <si>
    <t>RF1803-011</t>
  </si>
  <si>
    <t>RF1803-014</t>
  </si>
  <si>
    <t>RF1803-016</t>
  </si>
  <si>
    <t>RF1804-001</t>
  </si>
  <si>
    <t>RF1804-003</t>
  </si>
  <si>
    <t>RF1804-013</t>
  </si>
  <si>
    <t>RF1804-005</t>
  </si>
  <si>
    <t>RF1804-006</t>
  </si>
  <si>
    <t>RF1804-010</t>
  </si>
  <si>
    <t>RF1804-011</t>
  </si>
  <si>
    <t>RF1804-012</t>
  </si>
  <si>
    <t>RF1805-001</t>
  </si>
  <si>
    <t>RF1805-002</t>
  </si>
  <si>
    <t>RF1805-003</t>
  </si>
  <si>
    <t>RF1805-006</t>
  </si>
  <si>
    <t>RF1805-008</t>
  </si>
  <si>
    <t>RF1805-009</t>
  </si>
  <si>
    <t>RF1805-010</t>
  </si>
  <si>
    <t>RF1805-011</t>
  </si>
  <si>
    <t>RF1805-012</t>
  </si>
  <si>
    <t>Bilz ToolPrivate Limited </t>
  </si>
  <si>
    <t>0B-0001</t>
  </si>
  <si>
    <t>RF1803-003</t>
  </si>
  <si>
    <t>2017/EXP/00358</t>
  </si>
  <si>
    <t>RF1803-012</t>
  </si>
  <si>
    <t>2018/EXP/00382</t>
  </si>
  <si>
    <t>RF1804-004</t>
  </si>
  <si>
    <t>2018/EXP/00394</t>
  </si>
  <si>
    <t>RF1804-009</t>
  </si>
  <si>
    <t>2018/EXP/00013</t>
  </si>
  <si>
    <t>RF1805-004</t>
  </si>
  <si>
    <t>2018/EXP/000029</t>
  </si>
  <si>
    <t>RF1805-007</t>
  </si>
  <si>
    <t>2018/EXP/00042</t>
  </si>
  <si>
    <t>RF1805-013</t>
  </si>
  <si>
    <t>2018/EXP/00057</t>
  </si>
  <si>
    <t>Bilz Werkzeugfabrik GmbH &amp; Co. KG</t>
  </si>
  <si>
    <t>0B-0002</t>
  </si>
  <si>
    <t>RF1804-008</t>
  </si>
  <si>
    <t>DAESUNG TECH </t>
  </si>
  <si>
    <t>0D-0001</t>
  </si>
  <si>
    <t>RF1803-010</t>
  </si>
  <si>
    <t>IN-TECH CO., LTD. </t>
  </si>
  <si>
    <t>0I-0001</t>
  </si>
  <si>
    <t>RF1803-013</t>
  </si>
  <si>
    <t>I2135</t>
  </si>
  <si>
    <t>RF1804-002</t>
  </si>
  <si>
    <t>I2149</t>
  </si>
  <si>
    <t>RF1804-007</t>
  </si>
  <si>
    <t>I2155</t>
  </si>
  <si>
    <t>Karl Schussler GmbH &amp;Co. KG </t>
  </si>
  <si>
    <t>0K-0002</t>
  </si>
  <si>
    <t>RF1803-015</t>
  </si>
  <si>
    <t>184-03279</t>
  </si>
  <si>
    <t>RF1805-005</t>
  </si>
  <si>
    <t>184-04707</t>
  </si>
  <si>
    <t>บริษัท เอ.เอ็ม.ที. ทูลส์ เทคโนโลยีจำกัด </t>
  </si>
  <si>
    <t>A-0003</t>
  </si>
  <si>
    <t>RR1805-002</t>
  </si>
  <si>
    <t>IV000419</t>
  </si>
  <si>
    <t>RR1805-003</t>
  </si>
  <si>
    <t>IV000423</t>
  </si>
  <si>
    <t>RR1805-004</t>
  </si>
  <si>
    <t>IV000433</t>
  </si>
  <si>
    <t>RR1805-005</t>
  </si>
  <si>
    <t>IV000432</t>
  </si>
  <si>
    <t>RR1805-007</t>
  </si>
  <si>
    <t>IV000448</t>
  </si>
  <si>
    <t>RR1805-008</t>
  </si>
  <si>
    <t>IV000449</t>
  </si>
  <si>
    <t>RR1805-009</t>
  </si>
  <si>
    <t>IV000450</t>
  </si>
  <si>
    <t>RR1805-011</t>
  </si>
  <si>
    <t>IV000462</t>
  </si>
  <si>
    <t>RR1805-012</t>
  </si>
  <si>
    <t>IV000463</t>
  </si>
  <si>
    <t>RR1805-019</t>
  </si>
  <si>
    <t>IV000489</t>
  </si>
  <si>
    <t>FUTURE TOOLS SYSTEM CO.,LTD. </t>
  </si>
  <si>
    <t>F-0002</t>
  </si>
  <si>
    <t>RR1804-010</t>
  </si>
  <si>
    <t>FTS02987</t>
  </si>
  <si>
    <t>RR1804-011</t>
  </si>
  <si>
    <t>FTS02990</t>
  </si>
  <si>
    <t>บริษัท เอ็นที ทูล(ไทยแลนด์) จำกัด </t>
  </si>
  <si>
    <t>N-0002</t>
  </si>
  <si>
    <t>RR1805-013</t>
  </si>
  <si>
    <t>MV1805003</t>
  </si>
  <si>
    <t>RR1805-014</t>
  </si>
  <si>
    <t>MV1805021</t>
  </si>
  <si>
    <t>RR1805-018</t>
  </si>
  <si>
    <t>MV1805006</t>
  </si>
  <si>
    <t>RR1805-020</t>
  </si>
  <si>
    <t>NTT1805045</t>
  </si>
  <si>
    <t>Partner Chips Co.,Ltd.</t>
  </si>
  <si>
    <t>P-0001</t>
  </si>
  <si>
    <t>RR1805-010</t>
  </si>
  <si>
    <t>RR1805-016</t>
  </si>
  <si>
    <t>RR1805-017</t>
  </si>
  <si>
    <t>S-0005</t>
  </si>
  <si>
    <t>RR1804-018</t>
  </si>
  <si>
    <t>IV1800322</t>
  </si>
  <si>
    <t>TOOL MANAGEMENT CO., LTD</t>
  </si>
  <si>
    <t>T-0002</t>
  </si>
  <si>
    <t>RR1804-007</t>
  </si>
  <si>
    <t>RR1804-008</t>
  </si>
  <si>
    <t>RR1805-001</t>
  </si>
  <si>
    <t>RR1805-015</t>
  </si>
  <si>
    <t>T-0004</t>
  </si>
  <si>
    <t>RR1805-006</t>
  </si>
  <si>
    <t>B00003436</t>
  </si>
  <si>
    <t>รวมเจ้าหน</t>
  </si>
  <si>
    <t>ี้ ARNO WERKZ</t>
  </si>
  <si>
    <t>EUGE S.E.A.</t>
  </si>
  <si>
    <t>PTE LTD /0A-0002</t>
  </si>
  <si>
    <t>52 ใบ</t>
  </si>
  <si>
    <t>_x001B_E 18,243,946.71</t>
  </si>
  <si>
    <t>_x001B_F</t>
  </si>
  <si>
    <t>ี้ Bilz Tool</t>
  </si>
  <si>
    <t>Private Limi</t>
  </si>
  <si>
    <t>ted /0B-0001</t>
  </si>
  <si>
    <t>7 ใบ</t>
  </si>
  <si>
    <t>_x001B_E  2,703,772.63</t>
  </si>
  <si>
    <t>ี้ Bilz Werkz</t>
  </si>
  <si>
    <t>eugfabrik Gm</t>
  </si>
  <si>
    <t>bH &amp; Co. KG /0B-0002</t>
  </si>
  <si>
    <t>1 ใบ</t>
  </si>
  <si>
    <t>_x001B_E     11,681.63</t>
  </si>
  <si>
    <t>ี้ DAESUNG TE</t>
  </si>
  <si>
    <t>CH /0D-0001</t>
  </si>
  <si>
    <t>_x001B_E    104,443.14</t>
  </si>
  <si>
    <t>ี้ IN-TECH CO</t>
  </si>
  <si>
    <t>., LTD. /0I-</t>
  </si>
  <si>
    <t>3 ใบ</t>
  </si>
  <si>
    <t>_x001B_E    190,738.56</t>
  </si>
  <si>
    <t>ี้ Karl Schus</t>
  </si>
  <si>
    <t>sler GmbH &amp;</t>
  </si>
  <si>
    <t>Co. KG /0K-0002</t>
  </si>
  <si>
    <t>2 ใบ</t>
  </si>
  <si>
    <t>_x001B_E    132,042.43</t>
  </si>
  <si>
    <t>ี้ บริษัท เอ.</t>
  </si>
  <si>
    <t>เอ็ม.ที. ทูล</t>
  </si>
  <si>
    <t>ส์ เทคโนโลยี จำกัด /</t>
  </si>
  <si>
    <t>A-000    10 ใบ</t>
  </si>
  <si>
    <t>_x001B_E    366,961.85</t>
  </si>
  <si>
    <t>ี้ FUTURE TOO</t>
  </si>
  <si>
    <t>LS SYSTEM CO</t>
  </si>
  <si>
    <t>.,LTD. /F-0002</t>
  </si>
  <si>
    <t>_x001B_E     71,690.00</t>
  </si>
  <si>
    <t>ี้ บริษัท เอ็</t>
  </si>
  <si>
    <t>นที ทูล(ไทยแ</t>
  </si>
  <si>
    <t>ลนด์) จำกัด /N-0002</t>
  </si>
  <si>
    <t>4 ใบ</t>
  </si>
  <si>
    <t>_x001B_E     65,516.10</t>
  </si>
  <si>
    <t>ี้ Partner Ch</t>
  </si>
  <si>
    <t>ips Co.,Ltd.</t>
  </si>
  <si>
    <t> /P-0001</t>
  </si>
  <si>
    <t>_x001B_E     46,572.82</t>
  </si>
  <si>
    <t>ี้ SHINTAI MA</t>
  </si>
  <si>
    <t>CHINE TOOLS</t>
  </si>
  <si>
    <t>CO.,LTD /S-0005</t>
  </si>
  <si>
    <t>_x001B_E      1,055.02</t>
  </si>
  <si>
    <t>ี้ TOOL MANAG</t>
  </si>
  <si>
    <t>EMENT CO., L</t>
  </si>
  <si>
    <t>TD /T-0002</t>
  </si>
  <si>
    <t>_x001B_E     89,682.05</t>
  </si>
  <si>
    <t>ี้ TOPTECH DI</t>
  </si>
  <si>
    <t>AMOND TOOLS</t>
  </si>
  <si>
    <t>CO.,LTD. /T-0004</t>
  </si>
  <si>
    <t>_x001B_E     74,900.00</t>
  </si>
  <si>
    <t>PS1805-13</t>
  </si>
  <si>
    <t>--------------</t>
  </si>
  <si>
    <t>รวมตามประเภ</t>
  </si>
  <si>
    <t>ท ผู้จำหน่ายป</t>
  </si>
  <si>
    <t>ระจำ</t>
  </si>
  <si>
    <t>ราย     91 ใบ</t>
  </si>
  <si>
    <t>_x001B_E 22,103,002.94</t>
  </si>
  <si>
    <t>==============</t>
  </si>
  <si>
    <t>รวมทั้งสิ้น</t>
  </si>
  <si>
    <t>ผู้จำหน่าย      13</t>
  </si>
  <si>
    <t>&gt;&gt;&gt;&gt; จบรายงาน</t>
  </si>
  <si>
    <t>&lt;&lt;&lt;&lt;</t>
  </si>
  <si>
    <t>_x000C_</t>
  </si>
  <si>
    <t>Code AP</t>
  </si>
  <si>
    <t>customers</t>
  </si>
  <si>
    <t>inv. dd.</t>
  </si>
  <si>
    <t>Supplier</t>
  </si>
  <si>
    <t>Balance</t>
  </si>
  <si>
    <t>Shintai Machine Tools Co.,Ltd.</t>
  </si>
  <si>
    <t>RF. No.</t>
  </si>
  <si>
    <t>RR. No.</t>
  </si>
  <si>
    <t>EUR</t>
  </si>
  <si>
    <t>Balance Baht</t>
  </si>
  <si>
    <t>Balance Currency</t>
  </si>
  <si>
    <t>Exchange rate</t>
  </si>
  <si>
    <t>USD</t>
  </si>
  <si>
    <t>total</t>
  </si>
  <si>
    <t>Cr.term days</t>
  </si>
  <si>
    <t>due date</t>
  </si>
  <si>
    <t>Toptech Diamond Tools Co.,Ltd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</si>
</sst>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8" formatCode="#,##0.00_);\(#,##0.00\)"/>
    <numFmt numFmtId="189" formatCode="_-* #,##0.00000_-;\-* #,##0.00000_-;_-* &quot;-&quot;??_-;_-@_-"/>
    <numFmt numFmtId="191" formatCode="[$-409]dd\-mmm\-yy;@"/>
  </numFmts>
  <fonts count="26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name val="Tahoma"/>
      <family val="2"/>
      <charset val="222"/>
      <scheme val="minor"/>
    </font>
    <font>
      <sz val="18"/>
      <color rgb="FFFF0000"/>
      <name val="Tahoma"/>
      <family val="2"/>
      <scheme val="major"/>
    </font>
    <font>
      <sz val="9"/>
      <color theme="1"/>
      <name val="Arial"/>
      <family val="2"/>
    </font>
    <font>
      <sz val="9"/>
      <name val="Arial"/>
      <family val="2"/>
    </font>
    <font>
      <sz val="9"/>
      <color theme="1"/>
      <name val="Tahoma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43" fontId="18" fillId="0" borderId="0" xfId="0" applyNumberFormat="1" applyFont="1"/>
    <xf numFmtId="0" fontId="18" fillId="0" borderId="0" xfId="0" applyNumberFormat="1" applyFont="1"/>
    <xf numFmtId="0" fontId="18" fillId="0" borderId="0" xfId="0" applyNumberFormat="1" applyFont="1" applyAlignment="1">
      <alignment horizontal="center"/>
    </xf>
    <xf numFmtId="188" fontId="18" fillId="0" borderId="0" xfId="1" applyNumberFormat="1" applyFont="1"/>
    <xf numFmtId="188" fontId="18" fillId="0" borderId="0" xfId="0" applyNumberFormat="1" applyFont="1"/>
    <xf numFmtId="188" fontId="18" fillId="0" borderId="0" xfId="0" applyNumberFormat="1" applyFont="1" applyAlignment="1">
      <alignment horizontal="center"/>
    </xf>
    <xf numFmtId="188" fontId="18" fillId="0" borderId="0" xfId="1" applyNumberFormat="1" applyFont="1" applyAlignment="1">
      <alignment horizont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/>
    <xf numFmtId="14" fontId="18" fillId="0" borderId="0" xfId="0" applyNumberFormat="1" applyFont="1"/>
    <xf numFmtId="0" fontId="22" fillId="33" borderId="0" xfId="0" applyFont="1" applyFill="1"/>
    <xf numFmtId="4" fontId="19" fillId="33" borderId="0" xfId="0" applyNumberFormat="1" applyFont="1" applyFill="1"/>
    <xf numFmtId="0" fontId="22" fillId="33" borderId="0" xfId="0" applyFont="1" applyFill="1" applyBorder="1"/>
    <xf numFmtId="189" fontId="19" fillId="33" borderId="0" xfId="1" applyNumberFormat="1" applyFont="1" applyFill="1"/>
    <xf numFmtId="43" fontId="22" fillId="33" borderId="0" xfId="1" applyFont="1" applyFill="1"/>
    <xf numFmtId="4" fontId="18" fillId="33" borderId="0" xfId="0" applyNumberFormat="1" applyFont="1" applyFill="1"/>
    <xf numFmtId="43" fontId="22" fillId="33" borderId="10" xfId="1" applyFont="1" applyFill="1" applyBorder="1"/>
    <xf numFmtId="43" fontId="18" fillId="0" borderId="0" xfId="1" applyFont="1"/>
    <xf numFmtId="0" fontId="18" fillId="0" borderId="0" xfId="0" applyFont="1" applyBorder="1"/>
    <xf numFmtId="43" fontId="18" fillId="0" borderId="0" xfId="0" applyNumberFormat="1" applyFont="1" applyBorder="1"/>
    <xf numFmtId="43" fontId="23" fillId="33" borderId="0" xfId="0" applyNumberFormat="1" applyFont="1" applyFill="1" applyBorder="1"/>
    <xf numFmtId="43" fontId="18" fillId="0" borderId="0" xfId="1" applyFont="1" applyBorder="1"/>
    <xf numFmtId="4" fontId="18" fillId="33" borderId="0" xfId="0" applyNumberFormat="1" applyFont="1" applyFill="1" applyBorder="1"/>
    <xf numFmtId="189" fontId="19" fillId="33" borderId="0" xfId="1" applyNumberFormat="1" applyFont="1" applyFill="1" applyBorder="1"/>
    <xf numFmtId="0" fontId="22" fillId="33" borderId="0" xfId="0" applyFont="1" applyFill="1" applyBorder="1" applyAlignment="1">
      <alignment horizontal="center"/>
    </xf>
    <xf numFmtId="43" fontId="18" fillId="0" borderId="0" xfId="1" applyFont="1" applyAlignment="1">
      <alignment horizontal="center"/>
    </xf>
    <xf numFmtId="0" fontId="21" fillId="33" borderId="0" xfId="0" applyFont="1" applyFill="1" applyBorder="1" applyAlignment="1">
      <alignment horizontal="center"/>
    </xf>
    <xf numFmtId="0" fontId="18" fillId="0" borderId="11" xfId="0" applyFont="1" applyBorder="1"/>
    <xf numFmtId="188" fontId="18" fillId="0" borderId="11" xfId="1" applyNumberFormat="1" applyFont="1" applyBorder="1"/>
    <xf numFmtId="191" fontId="18" fillId="0" borderId="0" xfId="0" applyNumberFormat="1" applyFont="1" applyAlignment="1">
      <alignment horizontal="center"/>
    </xf>
    <xf numFmtId="191" fontId="18" fillId="0" borderId="11" xfId="0" applyNumberFormat="1" applyFont="1" applyBorder="1" applyAlignment="1">
      <alignment horizontal="center"/>
    </xf>
    <xf numFmtId="191" fontId="18" fillId="0" borderId="0" xfId="0" applyNumberFormat="1" applyFont="1"/>
    <xf numFmtId="16" fontId="18" fillId="0" borderId="0" xfId="0" applyNumberFormat="1" applyFont="1"/>
    <xf numFmtId="191" fontId="18" fillId="0" borderId="0" xfId="0" applyNumberFormat="1" applyFont="1" applyBorder="1"/>
    <xf numFmtId="0" fontId="19" fillId="0" borderId="0" xfId="0" applyFont="1" applyBorder="1"/>
    <xf numFmtId="0" fontId="19" fillId="0" borderId="0" xfId="0" applyFont="1"/>
    <xf numFmtId="43" fontId="19" fillId="0" borderId="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6"/>
  <sheetViews>
    <sheetView workbookViewId="0">
      <selection activeCell="A5" sqref="A5:A7"/>
    </sheetView>
  </sheetViews>
  <sheetFormatPr defaultRowHeight="22.2" customHeight="1" x14ac:dyDescent="0.2"/>
  <cols>
    <col min="1" max="1" width="8.796875" style="1"/>
    <col min="2" max="2" width="14.69921875" style="1" customWidth="1"/>
    <col min="3" max="3" width="17.59765625" style="1" customWidth="1"/>
    <col min="4" max="4" width="16.19921875" style="32" customWidth="1"/>
    <col min="5" max="6" width="11.3984375" style="1" customWidth="1"/>
    <col min="7" max="7" width="15.796875" style="6" hidden="1" customWidth="1"/>
    <col min="8" max="8" width="9" style="6" hidden="1" customWidth="1"/>
    <col min="9" max="9" width="17.59765625" style="6" customWidth="1"/>
    <col min="10" max="10" width="8.796875" style="1" customWidth="1"/>
    <col min="11" max="11" width="15.59765625" style="1" customWidth="1"/>
    <col min="12" max="12" width="8.796875" style="1" customWidth="1"/>
    <col min="13" max="16384" width="8.796875" style="1"/>
  </cols>
  <sheetData>
    <row r="1" spans="1:15" ht="22.2" customHeight="1" x14ac:dyDescent="0.2">
      <c r="B1" s="10" t="s">
        <v>536</v>
      </c>
    </row>
    <row r="2" spans="1:15" ht="22.2" customHeight="1" x14ac:dyDescent="0.2">
      <c r="B2" s="10" t="s">
        <v>537</v>
      </c>
    </row>
    <row r="3" spans="1:15" ht="22.2" customHeight="1" x14ac:dyDescent="0.2">
      <c r="B3" s="2" t="s">
        <v>531</v>
      </c>
      <c r="C3" s="2" t="s">
        <v>764</v>
      </c>
      <c r="D3" s="32" t="s">
        <v>765</v>
      </c>
      <c r="E3" s="2" t="s">
        <v>533</v>
      </c>
      <c r="F3" s="2" t="s">
        <v>534</v>
      </c>
      <c r="G3" s="8" t="s">
        <v>535</v>
      </c>
      <c r="H3" s="9"/>
      <c r="I3" s="8" t="s">
        <v>772</v>
      </c>
      <c r="J3" s="1" t="s">
        <v>777</v>
      </c>
      <c r="K3" s="5" t="s">
        <v>778</v>
      </c>
    </row>
    <row r="4" spans="1:15" ht="22.2" customHeight="1" x14ac:dyDescent="0.2">
      <c r="B4" s="2"/>
      <c r="C4" s="2"/>
      <c r="E4" s="2"/>
      <c r="F4" s="2"/>
      <c r="G4" s="8"/>
      <c r="H4" s="9"/>
      <c r="I4" s="8"/>
      <c r="K4" s="4"/>
    </row>
    <row r="5" spans="1:15" ht="22.2" customHeight="1" x14ac:dyDescent="0.2">
      <c r="A5" s="1">
        <v>1</v>
      </c>
      <c r="B5" s="1" t="s">
        <v>0</v>
      </c>
      <c r="C5" s="1" t="s">
        <v>529</v>
      </c>
      <c r="D5" s="32">
        <v>43182</v>
      </c>
      <c r="E5" s="1" t="s">
        <v>1</v>
      </c>
      <c r="F5" s="1">
        <v>1</v>
      </c>
      <c r="G5" s="6">
        <v>22448.6</v>
      </c>
      <c r="H5" s="6">
        <v>0</v>
      </c>
      <c r="I5" s="6">
        <v>22448.6</v>
      </c>
      <c r="J5" s="1">
        <v>30</v>
      </c>
      <c r="K5" s="34">
        <v>43212</v>
      </c>
      <c r="M5" s="35"/>
      <c r="N5" s="35"/>
      <c r="O5" s="4"/>
    </row>
    <row r="6" spans="1:15" ht="22.2" customHeight="1" x14ac:dyDescent="0.2">
      <c r="A6" s="1">
        <f>+A5+1</f>
        <v>2</v>
      </c>
      <c r="B6" s="1" t="s">
        <v>0</v>
      </c>
      <c r="C6" s="1" t="s">
        <v>529</v>
      </c>
      <c r="D6" s="32">
        <v>43192</v>
      </c>
      <c r="E6" s="1" t="s">
        <v>2</v>
      </c>
      <c r="F6" s="1">
        <v>1</v>
      </c>
      <c r="G6" s="6">
        <v>11748.6</v>
      </c>
      <c r="H6" s="6">
        <v>0</v>
      </c>
      <c r="I6" s="6">
        <v>11748.6</v>
      </c>
      <c r="J6" s="1">
        <v>30</v>
      </c>
      <c r="K6" s="34">
        <v>43223</v>
      </c>
    </row>
    <row r="7" spans="1:15" ht="22.2" customHeight="1" x14ac:dyDescent="0.2">
      <c r="A7" s="1">
        <f t="shared" ref="A7:A70" si="0">+A6+1</f>
        <v>3</v>
      </c>
      <c r="B7" s="30" t="s">
        <v>528</v>
      </c>
      <c r="C7" s="30" t="s">
        <v>530</v>
      </c>
      <c r="D7" s="33">
        <v>43192</v>
      </c>
      <c r="E7" s="30" t="s">
        <v>3</v>
      </c>
      <c r="F7" s="30">
        <v>2</v>
      </c>
      <c r="G7" s="31">
        <v>5970.6</v>
      </c>
      <c r="H7" s="31">
        <v>0</v>
      </c>
      <c r="I7" s="31">
        <v>5970.6</v>
      </c>
      <c r="J7" s="1">
        <v>30</v>
      </c>
      <c r="K7" s="34">
        <v>43223</v>
      </c>
    </row>
    <row r="8" spans="1:15" ht="22.2" customHeight="1" x14ac:dyDescent="0.2">
      <c r="A8" s="1">
        <f t="shared" si="0"/>
        <v>4</v>
      </c>
      <c r="B8" s="30" t="s">
        <v>528</v>
      </c>
      <c r="C8" s="30" t="s">
        <v>530</v>
      </c>
      <c r="D8" s="33">
        <v>43192</v>
      </c>
      <c r="E8" s="30" t="s">
        <v>4</v>
      </c>
      <c r="F8" s="30">
        <v>2</v>
      </c>
      <c r="G8" s="31">
        <v>3060.2</v>
      </c>
      <c r="H8" s="31">
        <v>0</v>
      </c>
      <c r="I8" s="31">
        <v>3060.2</v>
      </c>
      <c r="J8" s="1">
        <v>30</v>
      </c>
      <c r="K8" s="34">
        <v>43223</v>
      </c>
    </row>
    <row r="9" spans="1:15" ht="22.2" customHeight="1" x14ac:dyDescent="0.2">
      <c r="A9" s="1">
        <f t="shared" si="0"/>
        <v>5</v>
      </c>
      <c r="B9" s="30" t="s">
        <v>528</v>
      </c>
      <c r="C9" s="30" t="s">
        <v>530</v>
      </c>
      <c r="D9" s="33">
        <v>43200</v>
      </c>
      <c r="E9" s="30" t="s">
        <v>5</v>
      </c>
      <c r="F9" s="30">
        <v>2</v>
      </c>
      <c r="G9" s="31">
        <v>3060.2</v>
      </c>
      <c r="H9" s="31">
        <v>0</v>
      </c>
      <c r="I9" s="31">
        <v>3060.2</v>
      </c>
      <c r="J9" s="1">
        <v>30</v>
      </c>
      <c r="K9" s="34">
        <v>43231</v>
      </c>
    </row>
    <row r="10" spans="1:15" ht="22.2" customHeight="1" x14ac:dyDescent="0.2">
      <c r="A10" s="1">
        <f t="shared" si="0"/>
        <v>6</v>
      </c>
      <c r="B10" s="30" t="s">
        <v>528</v>
      </c>
      <c r="C10" s="30" t="s">
        <v>530</v>
      </c>
      <c r="D10" s="33">
        <v>43215</v>
      </c>
      <c r="E10" s="30" t="s">
        <v>6</v>
      </c>
      <c r="F10" s="30">
        <v>2</v>
      </c>
      <c r="G10" s="31">
        <v>94008.06</v>
      </c>
      <c r="H10" s="31">
        <v>0</v>
      </c>
      <c r="I10" s="31">
        <v>94008.06</v>
      </c>
      <c r="J10" s="1">
        <v>30</v>
      </c>
      <c r="K10" s="34">
        <v>43246</v>
      </c>
    </row>
    <row r="11" spans="1:15" ht="22.2" customHeight="1" x14ac:dyDescent="0.2">
      <c r="A11" s="1">
        <f t="shared" si="0"/>
        <v>7</v>
      </c>
      <c r="B11" s="30" t="s">
        <v>528</v>
      </c>
      <c r="C11" s="30" t="s">
        <v>530</v>
      </c>
      <c r="D11" s="33">
        <v>43238</v>
      </c>
      <c r="E11" s="30" t="s">
        <v>7</v>
      </c>
      <c r="F11" s="30">
        <v>2</v>
      </c>
      <c r="G11" s="31">
        <v>9180.6</v>
      </c>
      <c r="H11" s="31">
        <v>0</v>
      </c>
      <c r="I11" s="31">
        <v>9180.6</v>
      </c>
      <c r="J11" s="1">
        <v>30</v>
      </c>
      <c r="K11" s="34">
        <v>43269</v>
      </c>
    </row>
    <row r="12" spans="1:15" ht="22.2" customHeight="1" x14ac:dyDescent="0.2">
      <c r="A12" s="1">
        <f t="shared" si="0"/>
        <v>8</v>
      </c>
      <c r="B12" s="30" t="s">
        <v>490</v>
      </c>
      <c r="C12" s="30" t="s">
        <v>509</v>
      </c>
      <c r="D12" s="33">
        <v>43199</v>
      </c>
      <c r="E12" s="30" t="s">
        <v>8</v>
      </c>
      <c r="F12" s="30">
        <v>2</v>
      </c>
      <c r="G12" s="31">
        <v>131509.96</v>
      </c>
      <c r="H12" s="31">
        <v>0</v>
      </c>
      <c r="I12" s="31">
        <v>131509.96</v>
      </c>
      <c r="J12" s="1">
        <v>60</v>
      </c>
      <c r="K12" s="34">
        <v>43260</v>
      </c>
    </row>
    <row r="13" spans="1:15" ht="22.2" customHeight="1" x14ac:dyDescent="0.2">
      <c r="A13" s="1">
        <f t="shared" si="0"/>
        <v>9</v>
      </c>
      <c r="B13" s="30" t="s">
        <v>490</v>
      </c>
      <c r="C13" s="30" t="s">
        <v>509</v>
      </c>
      <c r="D13" s="33">
        <v>43207</v>
      </c>
      <c r="E13" s="30" t="s">
        <v>9</v>
      </c>
      <c r="F13" s="30">
        <v>2</v>
      </c>
      <c r="G13" s="31">
        <v>2535.9</v>
      </c>
      <c r="H13" s="31">
        <v>0</v>
      </c>
      <c r="I13" s="31">
        <v>2535.9</v>
      </c>
      <c r="J13" s="1">
        <v>60</v>
      </c>
      <c r="K13" s="34">
        <v>43268</v>
      </c>
    </row>
    <row r="14" spans="1:15" ht="22.2" customHeight="1" x14ac:dyDescent="0.2">
      <c r="A14" s="1">
        <f t="shared" si="0"/>
        <v>10</v>
      </c>
      <c r="B14" s="30" t="s">
        <v>490</v>
      </c>
      <c r="C14" s="30" t="s">
        <v>509</v>
      </c>
      <c r="D14" s="33">
        <v>43213</v>
      </c>
      <c r="E14" s="30" t="s">
        <v>10</v>
      </c>
      <c r="F14" s="30">
        <v>2</v>
      </c>
      <c r="G14" s="31">
        <v>6120.4</v>
      </c>
      <c r="H14" s="31">
        <v>0</v>
      </c>
      <c r="I14" s="31">
        <v>6120.4</v>
      </c>
      <c r="J14" s="1">
        <v>60</v>
      </c>
      <c r="K14" s="34">
        <v>43274</v>
      </c>
    </row>
    <row r="15" spans="1:15" ht="22.2" customHeight="1" x14ac:dyDescent="0.2">
      <c r="A15" s="1">
        <f t="shared" si="0"/>
        <v>11</v>
      </c>
      <c r="B15" s="30" t="s">
        <v>490</v>
      </c>
      <c r="C15" s="30" t="s">
        <v>509</v>
      </c>
      <c r="D15" s="33">
        <v>43220</v>
      </c>
      <c r="E15" s="30" t="s">
        <v>11</v>
      </c>
      <c r="F15" s="30">
        <v>2</v>
      </c>
      <c r="G15" s="31">
        <v>9790.5</v>
      </c>
      <c r="H15" s="31">
        <v>0</v>
      </c>
      <c r="I15" s="31">
        <v>9790.5</v>
      </c>
      <c r="J15" s="1">
        <v>60</v>
      </c>
      <c r="K15" s="34">
        <v>43281</v>
      </c>
    </row>
    <row r="16" spans="1:15" ht="22.2" customHeight="1" x14ac:dyDescent="0.2">
      <c r="A16" s="1">
        <f t="shared" si="0"/>
        <v>12</v>
      </c>
      <c r="B16" s="30" t="s">
        <v>490</v>
      </c>
      <c r="C16" s="30" t="s">
        <v>509</v>
      </c>
      <c r="D16" s="33">
        <v>43222</v>
      </c>
      <c r="E16" s="30" t="s">
        <v>12</v>
      </c>
      <c r="F16" s="30">
        <v>2</v>
      </c>
      <c r="G16" s="31">
        <v>192526.38</v>
      </c>
      <c r="H16" s="31">
        <v>0</v>
      </c>
      <c r="I16" s="31">
        <v>192526.38</v>
      </c>
      <c r="J16" s="1">
        <v>60</v>
      </c>
      <c r="K16" s="34">
        <v>43283</v>
      </c>
    </row>
    <row r="17" spans="1:11" ht="22.2" customHeight="1" x14ac:dyDescent="0.2">
      <c r="A17" s="1">
        <f t="shared" si="0"/>
        <v>13</v>
      </c>
      <c r="B17" s="30" t="s">
        <v>490</v>
      </c>
      <c r="C17" s="30" t="s">
        <v>509</v>
      </c>
      <c r="D17" s="33">
        <v>43227</v>
      </c>
      <c r="E17" s="30" t="s">
        <v>13</v>
      </c>
      <c r="F17" s="30">
        <v>2</v>
      </c>
      <c r="G17" s="31">
        <v>11677.98</v>
      </c>
      <c r="H17" s="31">
        <v>0</v>
      </c>
      <c r="I17" s="31">
        <v>11677.98</v>
      </c>
      <c r="J17" s="1">
        <v>60</v>
      </c>
      <c r="K17" s="34">
        <v>43288</v>
      </c>
    </row>
    <row r="18" spans="1:11" ht="22.2" customHeight="1" x14ac:dyDescent="0.2">
      <c r="A18" s="1">
        <f t="shared" si="0"/>
        <v>14</v>
      </c>
      <c r="B18" s="30" t="s">
        <v>490</v>
      </c>
      <c r="C18" s="30" t="s">
        <v>509</v>
      </c>
      <c r="D18" s="33">
        <v>43231</v>
      </c>
      <c r="E18" s="30" t="s">
        <v>14</v>
      </c>
      <c r="F18" s="30">
        <v>2</v>
      </c>
      <c r="G18" s="31">
        <v>16146.3</v>
      </c>
      <c r="H18" s="31">
        <v>0</v>
      </c>
      <c r="I18" s="31">
        <v>16146.3</v>
      </c>
      <c r="J18" s="1">
        <v>60</v>
      </c>
      <c r="K18" s="34">
        <v>43292</v>
      </c>
    </row>
    <row r="19" spans="1:11" ht="22.2" customHeight="1" x14ac:dyDescent="0.2">
      <c r="A19" s="1">
        <f t="shared" si="0"/>
        <v>15</v>
      </c>
      <c r="B19" s="30" t="s">
        <v>490</v>
      </c>
      <c r="C19" s="30" t="s">
        <v>509</v>
      </c>
      <c r="D19" s="33">
        <v>43241</v>
      </c>
      <c r="E19" s="30" t="s">
        <v>15</v>
      </c>
      <c r="F19" s="30">
        <v>2</v>
      </c>
      <c r="G19" s="31">
        <v>26610.9</v>
      </c>
      <c r="H19" s="31">
        <v>0</v>
      </c>
      <c r="I19" s="31">
        <v>26610.9</v>
      </c>
      <c r="J19" s="1">
        <v>60</v>
      </c>
      <c r="K19" s="34">
        <v>43302</v>
      </c>
    </row>
    <row r="20" spans="1:11" ht="22.2" customHeight="1" x14ac:dyDescent="0.2">
      <c r="A20" s="1">
        <f t="shared" si="0"/>
        <v>16</v>
      </c>
      <c r="B20" s="30" t="s">
        <v>490</v>
      </c>
      <c r="C20" s="30" t="s">
        <v>509</v>
      </c>
      <c r="D20" s="33">
        <v>43241</v>
      </c>
      <c r="E20" s="30" t="s">
        <v>16</v>
      </c>
      <c r="F20" s="30">
        <v>2</v>
      </c>
      <c r="G20" s="31">
        <v>2172.1</v>
      </c>
      <c r="H20" s="31">
        <v>0</v>
      </c>
      <c r="I20" s="31">
        <v>2172.1</v>
      </c>
      <c r="J20" s="1">
        <v>60</v>
      </c>
      <c r="K20" s="34">
        <v>43302</v>
      </c>
    </row>
    <row r="21" spans="1:11" ht="22.2" customHeight="1" x14ac:dyDescent="0.2">
      <c r="A21" s="1">
        <f t="shared" si="0"/>
        <v>17</v>
      </c>
      <c r="B21" s="30" t="s">
        <v>490</v>
      </c>
      <c r="C21" s="30" t="s">
        <v>509</v>
      </c>
      <c r="D21" s="33">
        <v>43248</v>
      </c>
      <c r="E21" s="30" t="s">
        <v>17</v>
      </c>
      <c r="F21" s="30">
        <v>2</v>
      </c>
      <c r="G21" s="31">
        <v>18632.98</v>
      </c>
      <c r="H21" s="31">
        <v>0</v>
      </c>
      <c r="I21" s="31">
        <v>18632.98</v>
      </c>
      <c r="J21" s="1">
        <v>60</v>
      </c>
      <c r="K21" s="34">
        <v>43309</v>
      </c>
    </row>
    <row r="22" spans="1:11" ht="22.2" customHeight="1" x14ac:dyDescent="0.2">
      <c r="A22" s="1">
        <f t="shared" si="0"/>
        <v>18</v>
      </c>
      <c r="B22" s="30" t="s">
        <v>491</v>
      </c>
      <c r="C22" s="30" t="s">
        <v>510</v>
      </c>
      <c r="D22" s="33">
        <v>43199</v>
      </c>
      <c r="E22" s="30" t="s">
        <v>18</v>
      </c>
      <c r="F22" s="30">
        <v>2</v>
      </c>
      <c r="G22" s="31">
        <v>30238.2</v>
      </c>
      <c r="H22" s="31">
        <v>0</v>
      </c>
      <c r="I22" s="31">
        <v>30238.2</v>
      </c>
      <c r="J22" s="1">
        <v>45</v>
      </c>
      <c r="K22" s="34">
        <v>43245</v>
      </c>
    </row>
    <row r="23" spans="1:11" ht="22.2" customHeight="1" x14ac:dyDescent="0.2">
      <c r="A23" s="1">
        <f t="shared" si="0"/>
        <v>19</v>
      </c>
      <c r="B23" s="30" t="s">
        <v>491</v>
      </c>
      <c r="C23" s="30" t="s">
        <v>510</v>
      </c>
      <c r="D23" s="33">
        <v>43207</v>
      </c>
      <c r="E23" s="30" t="s">
        <v>19</v>
      </c>
      <c r="F23" s="30">
        <v>2</v>
      </c>
      <c r="G23" s="31">
        <v>15803.9</v>
      </c>
      <c r="H23" s="31">
        <v>0</v>
      </c>
      <c r="I23" s="31">
        <v>15803.9</v>
      </c>
      <c r="J23" s="1">
        <v>45</v>
      </c>
      <c r="K23" s="34">
        <v>43253</v>
      </c>
    </row>
    <row r="24" spans="1:11" ht="22.2" customHeight="1" x14ac:dyDescent="0.2">
      <c r="A24" s="1">
        <f t="shared" si="0"/>
        <v>20</v>
      </c>
      <c r="B24" s="30" t="s">
        <v>491</v>
      </c>
      <c r="C24" s="30" t="s">
        <v>510</v>
      </c>
      <c r="D24" s="33">
        <v>43222</v>
      </c>
      <c r="E24" s="30" t="s">
        <v>20</v>
      </c>
      <c r="F24" s="30">
        <v>2</v>
      </c>
      <c r="G24" s="31">
        <v>1765.5</v>
      </c>
      <c r="H24" s="31">
        <v>0</v>
      </c>
      <c r="I24" s="31">
        <v>1765.5</v>
      </c>
      <c r="J24" s="1">
        <v>45</v>
      </c>
      <c r="K24" s="34">
        <v>43268</v>
      </c>
    </row>
    <row r="25" spans="1:11" ht="22.2" customHeight="1" x14ac:dyDescent="0.2">
      <c r="A25" s="1">
        <f t="shared" si="0"/>
        <v>21</v>
      </c>
      <c r="B25" s="30" t="s">
        <v>491</v>
      </c>
      <c r="C25" s="30" t="s">
        <v>510</v>
      </c>
      <c r="D25" s="33">
        <v>43222</v>
      </c>
      <c r="E25" s="30" t="s">
        <v>21</v>
      </c>
      <c r="F25" s="30">
        <v>2</v>
      </c>
      <c r="G25" s="31">
        <v>12026.8</v>
      </c>
      <c r="H25" s="31">
        <v>0</v>
      </c>
      <c r="I25" s="31">
        <v>12026.8</v>
      </c>
      <c r="J25" s="1">
        <v>45</v>
      </c>
      <c r="K25" s="34">
        <v>43268</v>
      </c>
    </row>
    <row r="26" spans="1:11" ht="22.2" customHeight="1" x14ac:dyDescent="0.2">
      <c r="A26" s="1">
        <f t="shared" si="0"/>
        <v>22</v>
      </c>
      <c r="B26" s="30" t="s">
        <v>491</v>
      </c>
      <c r="C26" s="30" t="s">
        <v>510</v>
      </c>
      <c r="D26" s="33">
        <v>43222</v>
      </c>
      <c r="E26" s="30" t="s">
        <v>22</v>
      </c>
      <c r="F26" s="30">
        <v>2</v>
      </c>
      <c r="G26" s="31">
        <v>1705.58</v>
      </c>
      <c r="H26" s="31">
        <v>0</v>
      </c>
      <c r="I26" s="31">
        <v>1705.58</v>
      </c>
      <c r="J26" s="1">
        <v>45</v>
      </c>
      <c r="K26" s="34">
        <v>43268</v>
      </c>
    </row>
    <row r="27" spans="1:11" ht="22.2" customHeight="1" x14ac:dyDescent="0.2">
      <c r="A27" s="1">
        <f t="shared" si="0"/>
        <v>23</v>
      </c>
      <c r="B27" s="30" t="s">
        <v>491</v>
      </c>
      <c r="C27" s="30" t="s">
        <v>510</v>
      </c>
      <c r="D27" s="33">
        <v>43227</v>
      </c>
      <c r="E27" s="30" t="s">
        <v>23</v>
      </c>
      <c r="F27" s="30">
        <v>2</v>
      </c>
      <c r="G27" s="31">
        <v>852.79</v>
      </c>
      <c r="H27" s="31">
        <v>0</v>
      </c>
      <c r="I27" s="31">
        <v>852.79</v>
      </c>
      <c r="J27" s="1">
        <v>45</v>
      </c>
      <c r="K27" s="34">
        <v>43273</v>
      </c>
    </row>
    <row r="28" spans="1:11" ht="22.2" customHeight="1" x14ac:dyDescent="0.2">
      <c r="A28" s="1">
        <f t="shared" si="0"/>
        <v>24</v>
      </c>
      <c r="B28" s="30" t="s">
        <v>491</v>
      </c>
      <c r="C28" s="30" t="s">
        <v>510</v>
      </c>
      <c r="D28" s="33">
        <v>43234</v>
      </c>
      <c r="E28" s="30" t="s">
        <v>24</v>
      </c>
      <c r="F28" s="30">
        <v>2</v>
      </c>
      <c r="G28" s="31">
        <v>2558.37</v>
      </c>
      <c r="H28" s="31">
        <v>0</v>
      </c>
      <c r="I28" s="31">
        <v>2558.37</v>
      </c>
      <c r="J28" s="1">
        <v>45</v>
      </c>
      <c r="K28" s="34">
        <v>43280</v>
      </c>
    </row>
    <row r="29" spans="1:11" ht="22.2" customHeight="1" x14ac:dyDescent="0.2">
      <c r="A29" s="1">
        <f t="shared" si="0"/>
        <v>25</v>
      </c>
      <c r="B29" s="30" t="s">
        <v>491</v>
      </c>
      <c r="C29" s="30" t="s">
        <v>510</v>
      </c>
      <c r="D29" s="33">
        <v>43234</v>
      </c>
      <c r="E29" s="30" t="s">
        <v>25</v>
      </c>
      <c r="F29" s="30">
        <v>2</v>
      </c>
      <c r="G29" s="31">
        <v>2558.37</v>
      </c>
      <c r="H29" s="31">
        <v>0</v>
      </c>
      <c r="I29" s="31">
        <v>2558.37</v>
      </c>
      <c r="J29" s="1">
        <v>45</v>
      </c>
      <c r="K29" s="34">
        <v>43280</v>
      </c>
    </row>
    <row r="30" spans="1:11" ht="22.2" customHeight="1" x14ac:dyDescent="0.2">
      <c r="A30" s="1">
        <f t="shared" si="0"/>
        <v>26</v>
      </c>
      <c r="B30" s="30" t="s">
        <v>491</v>
      </c>
      <c r="C30" s="30" t="s">
        <v>510</v>
      </c>
      <c r="D30" s="33">
        <v>43234</v>
      </c>
      <c r="E30" s="30" t="s">
        <v>26</v>
      </c>
      <c r="F30" s="30">
        <v>2</v>
      </c>
      <c r="G30" s="31">
        <v>8838.2000000000007</v>
      </c>
      <c r="H30" s="31">
        <v>0</v>
      </c>
      <c r="I30" s="31">
        <v>8838.2000000000007</v>
      </c>
      <c r="J30" s="1">
        <v>45</v>
      </c>
      <c r="K30" s="34">
        <v>43280</v>
      </c>
    </row>
    <row r="31" spans="1:11" ht="22.2" customHeight="1" x14ac:dyDescent="0.2">
      <c r="A31" s="1">
        <f t="shared" si="0"/>
        <v>27</v>
      </c>
      <c r="B31" s="30" t="s">
        <v>491</v>
      </c>
      <c r="C31" s="30" t="s">
        <v>510</v>
      </c>
      <c r="D31" s="33">
        <v>43234</v>
      </c>
      <c r="E31" s="30" t="s">
        <v>27</v>
      </c>
      <c r="F31" s="30">
        <v>2</v>
      </c>
      <c r="G31" s="31">
        <v>15803.9</v>
      </c>
      <c r="H31" s="31">
        <v>0</v>
      </c>
      <c r="I31" s="31">
        <v>15803.9</v>
      </c>
      <c r="J31" s="1">
        <v>45</v>
      </c>
      <c r="K31" s="34">
        <v>43280</v>
      </c>
    </row>
    <row r="32" spans="1:11" ht="22.2" customHeight="1" x14ac:dyDescent="0.2">
      <c r="A32" s="1">
        <f t="shared" si="0"/>
        <v>28</v>
      </c>
      <c r="B32" s="30" t="s">
        <v>491</v>
      </c>
      <c r="C32" s="30" t="s">
        <v>510</v>
      </c>
      <c r="D32" s="33">
        <v>43238</v>
      </c>
      <c r="E32" s="30" t="s">
        <v>28</v>
      </c>
      <c r="F32" s="30">
        <v>2</v>
      </c>
      <c r="G32" s="31">
        <v>2899.7</v>
      </c>
      <c r="H32" s="31">
        <v>0</v>
      </c>
      <c r="I32" s="31">
        <v>2899.7</v>
      </c>
      <c r="J32" s="1">
        <v>45</v>
      </c>
      <c r="K32" s="34">
        <v>43284</v>
      </c>
    </row>
    <row r="33" spans="1:11" ht="22.2" customHeight="1" x14ac:dyDescent="0.2">
      <c r="A33" s="1">
        <f t="shared" si="0"/>
        <v>29</v>
      </c>
      <c r="B33" s="30" t="s">
        <v>491</v>
      </c>
      <c r="C33" s="30" t="s">
        <v>510</v>
      </c>
      <c r="D33" s="33">
        <v>43241</v>
      </c>
      <c r="E33" s="30" t="s">
        <v>29</v>
      </c>
      <c r="F33" s="30">
        <v>2</v>
      </c>
      <c r="G33" s="31">
        <v>3573.8</v>
      </c>
      <c r="H33" s="31">
        <v>0</v>
      </c>
      <c r="I33" s="31">
        <v>3573.8</v>
      </c>
      <c r="J33" s="1">
        <v>45</v>
      </c>
      <c r="K33" s="34">
        <v>43287</v>
      </c>
    </row>
    <row r="34" spans="1:11" ht="22.2" customHeight="1" x14ac:dyDescent="0.2">
      <c r="A34" s="1">
        <f t="shared" si="0"/>
        <v>30</v>
      </c>
      <c r="B34" s="30" t="s">
        <v>492</v>
      </c>
      <c r="C34" s="30" t="s">
        <v>489</v>
      </c>
      <c r="D34" s="33">
        <v>43199</v>
      </c>
      <c r="E34" s="30" t="s">
        <v>30</v>
      </c>
      <c r="F34" s="30">
        <v>4</v>
      </c>
      <c r="G34" s="31">
        <v>4547.5</v>
      </c>
      <c r="H34" s="31">
        <v>0</v>
      </c>
      <c r="I34" s="31">
        <v>4547.5</v>
      </c>
      <c r="J34" s="1">
        <v>30</v>
      </c>
      <c r="K34" s="34">
        <v>43230</v>
      </c>
    </row>
    <row r="35" spans="1:11" ht="22.2" customHeight="1" x14ac:dyDescent="0.2">
      <c r="A35" s="1">
        <f t="shared" si="0"/>
        <v>31</v>
      </c>
      <c r="B35" s="30" t="s">
        <v>492</v>
      </c>
      <c r="C35" s="30" t="s">
        <v>489</v>
      </c>
      <c r="D35" s="33">
        <v>43245</v>
      </c>
      <c r="E35" s="30" t="s">
        <v>31</v>
      </c>
      <c r="F35" s="30">
        <v>4</v>
      </c>
      <c r="G35" s="31">
        <v>4547.5</v>
      </c>
      <c r="H35" s="31">
        <v>0</v>
      </c>
      <c r="I35" s="31">
        <v>4547.5</v>
      </c>
      <c r="J35" s="1">
        <v>30</v>
      </c>
      <c r="K35" s="34">
        <v>43276</v>
      </c>
    </row>
    <row r="36" spans="1:11" ht="22.2" customHeight="1" x14ac:dyDescent="0.2">
      <c r="A36" s="1">
        <f t="shared" si="0"/>
        <v>32</v>
      </c>
      <c r="B36" s="30" t="s">
        <v>493</v>
      </c>
      <c r="C36" s="30" t="s">
        <v>511</v>
      </c>
      <c r="D36" s="33">
        <v>43195</v>
      </c>
      <c r="E36" s="30" t="s">
        <v>32</v>
      </c>
      <c r="F36" s="30">
        <v>4</v>
      </c>
      <c r="G36" s="31">
        <v>9330.4</v>
      </c>
      <c r="H36" s="31">
        <v>0</v>
      </c>
      <c r="I36" s="31">
        <v>9330.4</v>
      </c>
      <c r="J36" s="1">
        <v>60</v>
      </c>
      <c r="K36" s="34">
        <v>43256</v>
      </c>
    </row>
    <row r="37" spans="1:11" ht="22.2" customHeight="1" x14ac:dyDescent="0.2">
      <c r="A37" s="1">
        <f t="shared" si="0"/>
        <v>33</v>
      </c>
      <c r="B37" s="30" t="s">
        <v>493</v>
      </c>
      <c r="C37" s="30" t="s">
        <v>511</v>
      </c>
      <c r="D37" s="33">
        <v>43222</v>
      </c>
      <c r="E37" s="30" t="s">
        <v>33</v>
      </c>
      <c r="F37" s="30">
        <v>4</v>
      </c>
      <c r="G37" s="31">
        <v>8816.7999999999993</v>
      </c>
      <c r="H37" s="31">
        <v>0</v>
      </c>
      <c r="I37" s="31">
        <v>8816.7999999999993</v>
      </c>
      <c r="J37" s="1">
        <v>60</v>
      </c>
      <c r="K37" s="34">
        <v>43283</v>
      </c>
    </row>
    <row r="38" spans="1:11" ht="22.2" customHeight="1" x14ac:dyDescent="0.2">
      <c r="A38" s="1">
        <f t="shared" si="0"/>
        <v>34</v>
      </c>
      <c r="B38" s="30" t="s">
        <v>495</v>
      </c>
      <c r="C38" s="30" t="s">
        <v>513</v>
      </c>
      <c r="D38" s="33">
        <v>43129</v>
      </c>
      <c r="E38" s="30" t="s">
        <v>34</v>
      </c>
      <c r="F38" s="30">
        <v>1</v>
      </c>
      <c r="G38" s="31">
        <v>6255.22</v>
      </c>
      <c r="H38" s="31">
        <v>0</v>
      </c>
      <c r="I38" s="31">
        <v>6255.22</v>
      </c>
      <c r="J38" s="1">
        <v>60</v>
      </c>
      <c r="K38" s="34">
        <v>43190</v>
      </c>
    </row>
    <row r="39" spans="1:11" ht="22.2" customHeight="1" x14ac:dyDescent="0.2">
      <c r="A39" s="1">
        <f t="shared" si="0"/>
        <v>35</v>
      </c>
      <c r="B39" s="30" t="s">
        <v>495</v>
      </c>
      <c r="C39" s="30" t="s">
        <v>513</v>
      </c>
      <c r="D39" s="33">
        <v>43164</v>
      </c>
      <c r="E39" s="30" t="s">
        <v>35</v>
      </c>
      <c r="F39" s="30">
        <v>1</v>
      </c>
      <c r="G39" s="31">
        <v>2396.8000000000002</v>
      </c>
      <c r="H39" s="31">
        <v>0</v>
      </c>
      <c r="I39" s="31">
        <v>2396.8000000000002</v>
      </c>
      <c r="J39" s="1">
        <v>60</v>
      </c>
      <c r="K39" s="34">
        <v>43225</v>
      </c>
    </row>
    <row r="40" spans="1:11" ht="22.2" customHeight="1" x14ac:dyDescent="0.2">
      <c r="A40" s="1">
        <f t="shared" si="0"/>
        <v>36</v>
      </c>
      <c r="B40" s="30" t="s">
        <v>495</v>
      </c>
      <c r="C40" s="30" t="s">
        <v>513</v>
      </c>
      <c r="D40" s="33">
        <v>43164</v>
      </c>
      <c r="E40" s="30" t="s">
        <v>36</v>
      </c>
      <c r="F40" s="30">
        <v>1</v>
      </c>
      <c r="G40" s="31">
        <v>4301.3999999999996</v>
      </c>
      <c r="H40" s="31">
        <v>0</v>
      </c>
      <c r="I40" s="31">
        <v>4301.3999999999996</v>
      </c>
      <c r="J40" s="1">
        <v>60</v>
      </c>
      <c r="K40" s="34">
        <v>43225</v>
      </c>
    </row>
    <row r="41" spans="1:11" ht="22.2" customHeight="1" x14ac:dyDescent="0.2">
      <c r="A41" s="1">
        <f t="shared" si="0"/>
        <v>37</v>
      </c>
      <c r="B41" s="30" t="s">
        <v>495</v>
      </c>
      <c r="C41" s="30" t="s">
        <v>513</v>
      </c>
      <c r="D41" s="33">
        <v>43171</v>
      </c>
      <c r="E41" s="30" t="s">
        <v>37</v>
      </c>
      <c r="F41" s="30">
        <v>1</v>
      </c>
      <c r="G41" s="31">
        <v>18254.2</v>
      </c>
      <c r="H41" s="31">
        <v>0</v>
      </c>
      <c r="I41" s="31">
        <v>18254.2</v>
      </c>
      <c r="J41" s="1">
        <v>60</v>
      </c>
      <c r="K41" s="34">
        <v>43232</v>
      </c>
    </row>
    <row r="42" spans="1:11" ht="22.2" customHeight="1" x14ac:dyDescent="0.2">
      <c r="A42" s="1">
        <f t="shared" si="0"/>
        <v>38</v>
      </c>
      <c r="B42" s="30" t="s">
        <v>495</v>
      </c>
      <c r="C42" s="30" t="s">
        <v>513</v>
      </c>
      <c r="D42" s="33">
        <v>43171</v>
      </c>
      <c r="E42" s="30" t="s">
        <v>38</v>
      </c>
      <c r="F42" s="30">
        <v>1</v>
      </c>
      <c r="G42" s="31">
        <v>1348.2</v>
      </c>
      <c r="H42" s="31">
        <v>0</v>
      </c>
      <c r="I42" s="31">
        <v>1348.2</v>
      </c>
      <c r="J42" s="1">
        <v>60</v>
      </c>
      <c r="K42" s="34">
        <v>43232</v>
      </c>
    </row>
    <row r="43" spans="1:11" ht="22.2" customHeight="1" x14ac:dyDescent="0.2">
      <c r="A43" s="1">
        <f t="shared" si="0"/>
        <v>39</v>
      </c>
      <c r="B43" s="30" t="s">
        <v>495</v>
      </c>
      <c r="C43" s="30" t="s">
        <v>513</v>
      </c>
      <c r="D43" s="33">
        <v>43171</v>
      </c>
      <c r="E43" s="30" t="s">
        <v>39</v>
      </c>
      <c r="F43" s="30">
        <v>1</v>
      </c>
      <c r="G43" s="31">
        <v>6773.1</v>
      </c>
      <c r="H43" s="31">
        <v>0</v>
      </c>
      <c r="I43" s="31">
        <v>6773.1</v>
      </c>
      <c r="J43" s="1">
        <v>60</v>
      </c>
      <c r="K43" s="34">
        <v>43232</v>
      </c>
    </row>
    <row r="44" spans="1:11" ht="22.2" customHeight="1" x14ac:dyDescent="0.2">
      <c r="A44" s="1">
        <f t="shared" si="0"/>
        <v>40</v>
      </c>
      <c r="B44" s="30" t="s">
        <v>495</v>
      </c>
      <c r="C44" s="30" t="s">
        <v>513</v>
      </c>
      <c r="D44" s="33">
        <v>43171</v>
      </c>
      <c r="E44" s="30" t="s">
        <v>40</v>
      </c>
      <c r="F44" s="30">
        <v>1</v>
      </c>
      <c r="G44" s="31">
        <v>4729.3999999999996</v>
      </c>
      <c r="H44" s="31">
        <v>0</v>
      </c>
      <c r="I44" s="31">
        <v>4729.3999999999996</v>
      </c>
      <c r="J44" s="1">
        <v>60</v>
      </c>
      <c r="K44" s="34">
        <v>43232</v>
      </c>
    </row>
    <row r="45" spans="1:11" ht="22.2" customHeight="1" x14ac:dyDescent="0.2">
      <c r="A45" s="1">
        <f t="shared" si="0"/>
        <v>41</v>
      </c>
      <c r="B45" s="30" t="s">
        <v>495</v>
      </c>
      <c r="C45" s="30" t="s">
        <v>513</v>
      </c>
      <c r="D45" s="33">
        <v>43171</v>
      </c>
      <c r="E45" s="30" t="s">
        <v>41</v>
      </c>
      <c r="F45" s="30">
        <v>1</v>
      </c>
      <c r="G45" s="31">
        <v>7404.4</v>
      </c>
      <c r="H45" s="31">
        <v>0</v>
      </c>
      <c r="I45" s="31">
        <v>7404.4</v>
      </c>
      <c r="J45" s="1">
        <v>60</v>
      </c>
      <c r="K45" s="34">
        <v>43232</v>
      </c>
    </row>
    <row r="46" spans="1:11" ht="22.2" customHeight="1" x14ac:dyDescent="0.2">
      <c r="A46" s="1">
        <f t="shared" si="0"/>
        <v>42</v>
      </c>
      <c r="B46" s="30" t="s">
        <v>495</v>
      </c>
      <c r="C46" s="30" t="s">
        <v>513</v>
      </c>
      <c r="D46" s="33">
        <v>43171</v>
      </c>
      <c r="E46" s="30" t="s">
        <v>42</v>
      </c>
      <c r="F46" s="30">
        <v>1</v>
      </c>
      <c r="G46" s="31">
        <v>4936.9799999999996</v>
      </c>
      <c r="H46" s="31">
        <v>0</v>
      </c>
      <c r="I46" s="31">
        <v>4936.9799999999996</v>
      </c>
      <c r="J46" s="1">
        <v>60</v>
      </c>
      <c r="K46" s="34">
        <v>43232</v>
      </c>
    </row>
    <row r="47" spans="1:11" ht="22.2" customHeight="1" x14ac:dyDescent="0.2">
      <c r="A47" s="1">
        <f t="shared" si="0"/>
        <v>43</v>
      </c>
      <c r="B47" s="30" t="s">
        <v>495</v>
      </c>
      <c r="C47" s="30" t="s">
        <v>513</v>
      </c>
      <c r="D47" s="33">
        <v>43178</v>
      </c>
      <c r="E47" s="30" t="s">
        <v>43</v>
      </c>
      <c r="F47" s="30">
        <v>1</v>
      </c>
      <c r="G47" s="31">
        <v>5200.2</v>
      </c>
      <c r="H47" s="31">
        <v>0</v>
      </c>
      <c r="I47" s="31">
        <v>5200.2</v>
      </c>
      <c r="J47" s="1">
        <v>60</v>
      </c>
      <c r="K47" s="34">
        <v>43239</v>
      </c>
    </row>
    <row r="48" spans="1:11" ht="22.2" customHeight="1" x14ac:dyDescent="0.2">
      <c r="A48" s="1">
        <f t="shared" si="0"/>
        <v>44</v>
      </c>
      <c r="B48" s="30" t="s">
        <v>495</v>
      </c>
      <c r="C48" s="30" t="s">
        <v>513</v>
      </c>
      <c r="D48" s="33">
        <v>43178</v>
      </c>
      <c r="E48" s="30" t="s">
        <v>44</v>
      </c>
      <c r="F48" s="30">
        <v>1</v>
      </c>
      <c r="G48" s="31">
        <v>572.45000000000005</v>
      </c>
      <c r="H48" s="31">
        <v>0</v>
      </c>
      <c r="I48" s="31">
        <v>572.45000000000005</v>
      </c>
      <c r="J48" s="1">
        <v>60</v>
      </c>
      <c r="K48" s="34">
        <v>43239</v>
      </c>
    </row>
    <row r="49" spans="1:11" ht="22.2" customHeight="1" x14ac:dyDescent="0.2">
      <c r="A49" s="1">
        <f t="shared" si="0"/>
        <v>45</v>
      </c>
      <c r="B49" s="30" t="s">
        <v>495</v>
      </c>
      <c r="C49" s="30" t="s">
        <v>513</v>
      </c>
      <c r="D49" s="33">
        <v>43178</v>
      </c>
      <c r="E49" s="30" t="s">
        <v>45</v>
      </c>
      <c r="F49" s="30">
        <v>1</v>
      </c>
      <c r="G49" s="31">
        <v>176806.8</v>
      </c>
      <c r="H49" s="31">
        <v>0</v>
      </c>
      <c r="I49" s="31">
        <v>176806.8</v>
      </c>
      <c r="J49" s="1">
        <v>60</v>
      </c>
      <c r="K49" s="34">
        <v>43239</v>
      </c>
    </row>
    <row r="50" spans="1:11" ht="22.2" customHeight="1" x14ac:dyDescent="0.2">
      <c r="A50" s="1">
        <f t="shared" si="0"/>
        <v>46</v>
      </c>
      <c r="B50" s="30" t="s">
        <v>495</v>
      </c>
      <c r="C50" s="30" t="s">
        <v>513</v>
      </c>
      <c r="D50" s="33">
        <v>43178</v>
      </c>
      <c r="E50" s="30" t="s">
        <v>46</v>
      </c>
      <c r="F50" s="30">
        <v>1</v>
      </c>
      <c r="G50" s="31">
        <v>6099</v>
      </c>
      <c r="H50" s="31">
        <v>0</v>
      </c>
      <c r="I50" s="31">
        <v>6099</v>
      </c>
      <c r="J50" s="1">
        <v>60</v>
      </c>
      <c r="K50" s="34">
        <v>43239</v>
      </c>
    </row>
    <row r="51" spans="1:11" ht="22.2" customHeight="1" x14ac:dyDescent="0.2">
      <c r="A51" s="1">
        <f t="shared" si="0"/>
        <v>47</v>
      </c>
      <c r="B51" s="30" t="s">
        <v>495</v>
      </c>
      <c r="C51" s="30" t="s">
        <v>513</v>
      </c>
      <c r="D51" s="33">
        <v>43179</v>
      </c>
      <c r="E51" s="30" t="s">
        <v>47</v>
      </c>
      <c r="F51" s="30">
        <v>1</v>
      </c>
      <c r="G51" s="31">
        <v>1155.5999999999999</v>
      </c>
      <c r="H51" s="31">
        <v>0</v>
      </c>
      <c r="I51" s="31">
        <v>1155.5999999999999</v>
      </c>
      <c r="J51" s="1">
        <v>60</v>
      </c>
      <c r="K51" s="34">
        <v>43240</v>
      </c>
    </row>
    <row r="52" spans="1:11" ht="22.2" customHeight="1" x14ac:dyDescent="0.2">
      <c r="A52" s="1">
        <f t="shared" si="0"/>
        <v>48</v>
      </c>
      <c r="B52" s="30" t="s">
        <v>495</v>
      </c>
      <c r="C52" s="30" t="s">
        <v>513</v>
      </c>
      <c r="D52" s="33">
        <v>43179</v>
      </c>
      <c r="E52" s="30" t="s">
        <v>48</v>
      </c>
      <c r="F52" s="30">
        <v>1</v>
      </c>
      <c r="G52" s="31">
        <v>3937.6</v>
      </c>
      <c r="H52" s="31">
        <v>0</v>
      </c>
      <c r="I52" s="31">
        <v>3937.6</v>
      </c>
      <c r="J52" s="1">
        <v>60</v>
      </c>
      <c r="K52" s="34">
        <v>43240</v>
      </c>
    </row>
    <row r="53" spans="1:11" ht="22.2" customHeight="1" x14ac:dyDescent="0.2">
      <c r="A53" s="1">
        <f t="shared" si="0"/>
        <v>49</v>
      </c>
      <c r="B53" s="30" t="s">
        <v>495</v>
      </c>
      <c r="C53" s="30" t="s">
        <v>513</v>
      </c>
      <c r="D53" s="33">
        <v>43185</v>
      </c>
      <c r="E53" s="30" t="s">
        <v>49</v>
      </c>
      <c r="F53" s="30">
        <v>1</v>
      </c>
      <c r="G53" s="31">
        <v>2108.9699999999998</v>
      </c>
      <c r="H53" s="31">
        <v>0</v>
      </c>
      <c r="I53" s="31">
        <v>2108.9699999999998</v>
      </c>
      <c r="J53" s="1">
        <v>60</v>
      </c>
      <c r="K53" s="34">
        <v>43246</v>
      </c>
    </row>
    <row r="54" spans="1:11" ht="22.2" customHeight="1" x14ac:dyDescent="0.2">
      <c r="A54" s="1">
        <f t="shared" si="0"/>
        <v>50</v>
      </c>
      <c r="B54" s="30" t="s">
        <v>495</v>
      </c>
      <c r="C54" s="30" t="s">
        <v>513</v>
      </c>
      <c r="D54" s="33">
        <v>43185</v>
      </c>
      <c r="E54" s="30" t="s">
        <v>50</v>
      </c>
      <c r="F54" s="30">
        <v>1</v>
      </c>
      <c r="G54" s="31">
        <v>5050.3999999999996</v>
      </c>
      <c r="H54" s="31">
        <v>0</v>
      </c>
      <c r="I54" s="31">
        <v>5050.3999999999996</v>
      </c>
      <c r="J54" s="1">
        <v>60</v>
      </c>
      <c r="K54" s="34">
        <v>43246</v>
      </c>
    </row>
    <row r="55" spans="1:11" ht="22.2" customHeight="1" x14ac:dyDescent="0.2">
      <c r="A55" s="1">
        <f t="shared" si="0"/>
        <v>51</v>
      </c>
      <c r="B55" s="30" t="s">
        <v>495</v>
      </c>
      <c r="C55" s="30" t="s">
        <v>513</v>
      </c>
      <c r="D55" s="33">
        <v>43185</v>
      </c>
      <c r="E55" s="30" t="s">
        <v>51</v>
      </c>
      <c r="F55" s="30">
        <v>1</v>
      </c>
      <c r="G55" s="31">
        <v>7126.2</v>
      </c>
      <c r="H55" s="31">
        <v>0</v>
      </c>
      <c r="I55" s="31">
        <v>7126.2</v>
      </c>
      <c r="J55" s="1">
        <v>60</v>
      </c>
      <c r="K55" s="34">
        <v>43246</v>
      </c>
    </row>
    <row r="56" spans="1:11" ht="22.2" customHeight="1" x14ac:dyDescent="0.2">
      <c r="A56" s="1">
        <f t="shared" si="0"/>
        <v>52</v>
      </c>
      <c r="B56" s="30" t="s">
        <v>495</v>
      </c>
      <c r="C56" s="30" t="s">
        <v>513</v>
      </c>
      <c r="D56" s="33">
        <v>43185</v>
      </c>
      <c r="E56" s="30" t="s">
        <v>52</v>
      </c>
      <c r="F56" s="30">
        <v>1</v>
      </c>
      <c r="G56" s="31">
        <v>4729.3999999999996</v>
      </c>
      <c r="H56" s="31">
        <v>0</v>
      </c>
      <c r="I56" s="31">
        <v>4729.3999999999996</v>
      </c>
      <c r="J56" s="1">
        <v>60</v>
      </c>
      <c r="K56" s="34">
        <v>43246</v>
      </c>
    </row>
    <row r="57" spans="1:11" ht="22.2" customHeight="1" x14ac:dyDescent="0.2">
      <c r="A57" s="1">
        <f t="shared" si="0"/>
        <v>53</v>
      </c>
      <c r="B57" s="30" t="s">
        <v>495</v>
      </c>
      <c r="C57" s="30" t="s">
        <v>513</v>
      </c>
      <c r="D57" s="33">
        <v>43186</v>
      </c>
      <c r="E57" s="30" t="s">
        <v>53</v>
      </c>
      <c r="F57" s="30">
        <v>1</v>
      </c>
      <c r="G57" s="31">
        <v>19195.8</v>
      </c>
      <c r="H57" s="31">
        <v>0</v>
      </c>
      <c r="I57" s="31">
        <v>19195.8</v>
      </c>
      <c r="J57" s="1">
        <v>60</v>
      </c>
      <c r="K57" s="34">
        <v>43247</v>
      </c>
    </row>
    <row r="58" spans="1:11" ht="22.2" customHeight="1" x14ac:dyDescent="0.2">
      <c r="A58" s="1">
        <f t="shared" si="0"/>
        <v>54</v>
      </c>
      <c r="B58" s="30" t="s">
        <v>495</v>
      </c>
      <c r="C58" s="30" t="s">
        <v>513</v>
      </c>
      <c r="D58" s="33">
        <v>43192</v>
      </c>
      <c r="E58" s="30" t="s">
        <v>54</v>
      </c>
      <c r="F58" s="30">
        <v>1</v>
      </c>
      <c r="G58" s="31">
        <v>2075.8000000000002</v>
      </c>
      <c r="H58" s="31">
        <v>0</v>
      </c>
      <c r="I58" s="31">
        <v>2075.8000000000002</v>
      </c>
      <c r="J58" s="1">
        <v>60</v>
      </c>
      <c r="K58" s="34">
        <v>43253</v>
      </c>
    </row>
    <row r="59" spans="1:11" ht="22.2" customHeight="1" x14ac:dyDescent="0.2">
      <c r="A59" s="1">
        <f t="shared" si="0"/>
        <v>55</v>
      </c>
      <c r="B59" s="30" t="s">
        <v>495</v>
      </c>
      <c r="C59" s="30" t="s">
        <v>513</v>
      </c>
      <c r="D59" s="33">
        <v>43192</v>
      </c>
      <c r="E59" s="30" t="s">
        <v>55</v>
      </c>
      <c r="F59" s="30">
        <v>1</v>
      </c>
      <c r="G59" s="31">
        <v>4729.3999999999996</v>
      </c>
      <c r="H59" s="31">
        <v>0</v>
      </c>
      <c r="I59" s="31">
        <v>4729.3999999999996</v>
      </c>
      <c r="J59" s="1">
        <v>60</v>
      </c>
      <c r="K59" s="34">
        <v>43253</v>
      </c>
    </row>
    <row r="60" spans="1:11" ht="22.2" customHeight="1" x14ac:dyDescent="0.2">
      <c r="A60" s="1">
        <f t="shared" si="0"/>
        <v>56</v>
      </c>
      <c r="B60" s="30" t="s">
        <v>495</v>
      </c>
      <c r="C60" s="30" t="s">
        <v>513</v>
      </c>
      <c r="D60" s="33">
        <v>43195</v>
      </c>
      <c r="E60" s="30" t="s">
        <v>56</v>
      </c>
      <c r="F60" s="30">
        <v>1</v>
      </c>
      <c r="G60" s="31">
        <v>185398.9</v>
      </c>
      <c r="H60" s="31">
        <v>0</v>
      </c>
      <c r="I60" s="31">
        <v>185398.9</v>
      </c>
      <c r="J60" s="1">
        <v>60</v>
      </c>
      <c r="K60" s="34">
        <v>43256</v>
      </c>
    </row>
    <row r="61" spans="1:11" ht="22.2" customHeight="1" x14ac:dyDescent="0.2">
      <c r="A61" s="1">
        <f t="shared" si="0"/>
        <v>57</v>
      </c>
      <c r="B61" s="30" t="s">
        <v>495</v>
      </c>
      <c r="C61" s="30" t="s">
        <v>513</v>
      </c>
      <c r="D61" s="33">
        <v>43195</v>
      </c>
      <c r="E61" s="30" t="s">
        <v>57</v>
      </c>
      <c r="F61" s="30">
        <v>1</v>
      </c>
      <c r="G61" s="31">
        <v>7094.1</v>
      </c>
      <c r="H61" s="31">
        <v>0</v>
      </c>
      <c r="I61" s="31">
        <v>7094.1</v>
      </c>
      <c r="J61" s="1">
        <v>60</v>
      </c>
      <c r="K61" s="34">
        <v>43256</v>
      </c>
    </row>
    <row r="62" spans="1:11" ht="22.2" customHeight="1" x14ac:dyDescent="0.2">
      <c r="A62" s="1">
        <f t="shared" si="0"/>
        <v>58</v>
      </c>
      <c r="B62" s="30" t="s">
        <v>495</v>
      </c>
      <c r="C62" s="30" t="s">
        <v>513</v>
      </c>
      <c r="D62" s="33">
        <v>43199</v>
      </c>
      <c r="E62" s="30" t="s">
        <v>58</v>
      </c>
      <c r="F62" s="30">
        <v>1</v>
      </c>
      <c r="G62" s="31">
        <v>2311.1999999999998</v>
      </c>
      <c r="H62" s="31">
        <v>0</v>
      </c>
      <c r="I62" s="31">
        <v>2311.1999999999998</v>
      </c>
      <c r="J62" s="1">
        <v>60</v>
      </c>
      <c r="K62" s="34">
        <v>43260</v>
      </c>
    </row>
    <row r="63" spans="1:11" ht="22.2" customHeight="1" x14ac:dyDescent="0.2">
      <c r="A63" s="1">
        <f t="shared" si="0"/>
        <v>59</v>
      </c>
      <c r="B63" s="30" t="s">
        <v>495</v>
      </c>
      <c r="C63" s="30" t="s">
        <v>513</v>
      </c>
      <c r="D63" s="33">
        <v>43207</v>
      </c>
      <c r="E63" s="30" t="s">
        <v>59</v>
      </c>
      <c r="F63" s="30">
        <v>1</v>
      </c>
      <c r="G63" s="31">
        <v>5200.2</v>
      </c>
      <c r="H63" s="31">
        <v>0</v>
      </c>
      <c r="I63" s="31">
        <v>5200.2</v>
      </c>
      <c r="J63" s="1">
        <v>60</v>
      </c>
      <c r="K63" s="34">
        <v>43268</v>
      </c>
    </row>
    <row r="64" spans="1:11" ht="22.2" customHeight="1" x14ac:dyDescent="0.2">
      <c r="A64" s="1">
        <f t="shared" si="0"/>
        <v>60</v>
      </c>
      <c r="B64" s="30" t="s">
        <v>495</v>
      </c>
      <c r="C64" s="30" t="s">
        <v>513</v>
      </c>
      <c r="D64" s="33">
        <v>43207</v>
      </c>
      <c r="E64" s="30" t="s">
        <v>60</v>
      </c>
      <c r="F64" s="30">
        <v>1</v>
      </c>
      <c r="G64" s="31">
        <v>8388.7999999999993</v>
      </c>
      <c r="H64" s="31">
        <v>0</v>
      </c>
      <c r="I64" s="31">
        <v>8388.7999999999993</v>
      </c>
      <c r="J64" s="1">
        <v>60</v>
      </c>
      <c r="K64" s="34">
        <v>43268</v>
      </c>
    </row>
    <row r="65" spans="1:11" ht="22.2" customHeight="1" x14ac:dyDescent="0.2">
      <c r="A65" s="1">
        <f t="shared" si="0"/>
        <v>61</v>
      </c>
      <c r="B65" s="30" t="s">
        <v>495</v>
      </c>
      <c r="C65" s="30" t="s">
        <v>513</v>
      </c>
      <c r="D65" s="33">
        <v>43207</v>
      </c>
      <c r="E65" s="30" t="s">
        <v>61</v>
      </c>
      <c r="F65" s="30">
        <v>1</v>
      </c>
      <c r="G65" s="31">
        <v>5050.3999999999996</v>
      </c>
      <c r="H65" s="31">
        <v>0</v>
      </c>
      <c r="I65" s="31">
        <v>5050.3999999999996</v>
      </c>
      <c r="J65" s="1">
        <v>60</v>
      </c>
      <c r="K65" s="34">
        <v>43268</v>
      </c>
    </row>
    <row r="66" spans="1:11" ht="22.2" customHeight="1" x14ac:dyDescent="0.2">
      <c r="A66" s="1">
        <f t="shared" si="0"/>
        <v>62</v>
      </c>
      <c r="B66" s="30" t="s">
        <v>495</v>
      </c>
      <c r="C66" s="30" t="s">
        <v>513</v>
      </c>
      <c r="D66" s="33">
        <v>43213</v>
      </c>
      <c r="E66" s="30" t="s">
        <v>62</v>
      </c>
      <c r="F66" s="30">
        <v>1</v>
      </c>
      <c r="G66" s="31">
        <v>6582.64</v>
      </c>
      <c r="H66" s="31">
        <v>0</v>
      </c>
      <c r="I66" s="31">
        <v>6582.64</v>
      </c>
      <c r="J66" s="1">
        <v>60</v>
      </c>
      <c r="K66" s="34">
        <v>43274</v>
      </c>
    </row>
    <row r="67" spans="1:11" ht="22.2" customHeight="1" x14ac:dyDescent="0.2">
      <c r="A67" s="1">
        <f t="shared" si="0"/>
        <v>63</v>
      </c>
      <c r="B67" s="30" t="s">
        <v>495</v>
      </c>
      <c r="C67" s="30" t="s">
        <v>513</v>
      </c>
      <c r="D67" s="33">
        <v>43213</v>
      </c>
      <c r="E67" s="30" t="s">
        <v>63</v>
      </c>
      <c r="F67" s="30">
        <v>1</v>
      </c>
      <c r="G67" s="31">
        <v>6773.1</v>
      </c>
      <c r="H67" s="31">
        <v>0</v>
      </c>
      <c r="I67" s="31">
        <v>6773.1</v>
      </c>
      <c r="J67" s="1">
        <v>60</v>
      </c>
      <c r="K67" s="34">
        <v>43274</v>
      </c>
    </row>
    <row r="68" spans="1:11" ht="22.2" customHeight="1" x14ac:dyDescent="0.2">
      <c r="A68" s="1">
        <f t="shared" si="0"/>
        <v>64</v>
      </c>
      <c r="B68" s="30" t="s">
        <v>495</v>
      </c>
      <c r="C68" s="30" t="s">
        <v>513</v>
      </c>
      <c r="D68" s="33">
        <v>43213</v>
      </c>
      <c r="E68" s="30" t="s">
        <v>64</v>
      </c>
      <c r="F68" s="30">
        <v>1</v>
      </c>
      <c r="G68" s="31">
        <v>7457.9</v>
      </c>
      <c r="H68" s="31">
        <v>0</v>
      </c>
      <c r="I68" s="31">
        <v>7457.9</v>
      </c>
      <c r="J68" s="1">
        <v>60</v>
      </c>
      <c r="K68" s="34">
        <v>43274</v>
      </c>
    </row>
    <row r="69" spans="1:11" ht="22.2" customHeight="1" x14ac:dyDescent="0.2">
      <c r="A69" s="1">
        <f t="shared" si="0"/>
        <v>65</v>
      </c>
      <c r="B69" s="30" t="s">
        <v>495</v>
      </c>
      <c r="C69" s="30" t="s">
        <v>513</v>
      </c>
      <c r="D69" s="33">
        <v>43213</v>
      </c>
      <c r="E69" s="30" t="s">
        <v>65</v>
      </c>
      <c r="F69" s="30">
        <v>1</v>
      </c>
      <c r="G69" s="31">
        <v>125607.3</v>
      </c>
      <c r="H69" s="31">
        <v>0</v>
      </c>
      <c r="I69" s="31">
        <v>125607.3</v>
      </c>
      <c r="J69" s="1">
        <v>60</v>
      </c>
      <c r="K69" s="34">
        <v>43274</v>
      </c>
    </row>
    <row r="70" spans="1:11" ht="22.2" customHeight="1" x14ac:dyDescent="0.2">
      <c r="A70" s="1">
        <f t="shared" si="0"/>
        <v>66</v>
      </c>
      <c r="B70" s="30" t="s">
        <v>495</v>
      </c>
      <c r="C70" s="30" t="s">
        <v>513</v>
      </c>
      <c r="D70" s="33">
        <v>43222</v>
      </c>
      <c r="E70" s="30" t="s">
        <v>66</v>
      </c>
      <c r="F70" s="30">
        <v>1</v>
      </c>
      <c r="G70" s="31">
        <v>4729.3999999999996</v>
      </c>
      <c r="H70" s="31">
        <v>0</v>
      </c>
      <c r="I70" s="31">
        <v>4729.3999999999996</v>
      </c>
      <c r="J70" s="1">
        <v>60</v>
      </c>
      <c r="K70" s="34">
        <v>43283</v>
      </c>
    </row>
    <row r="71" spans="1:11" ht="22.2" customHeight="1" x14ac:dyDescent="0.2">
      <c r="A71" s="1">
        <f t="shared" ref="A71:A134" si="1">+A70+1</f>
        <v>67</v>
      </c>
      <c r="B71" s="30" t="s">
        <v>495</v>
      </c>
      <c r="C71" s="30" t="s">
        <v>513</v>
      </c>
      <c r="D71" s="33">
        <v>43222</v>
      </c>
      <c r="E71" s="30" t="s">
        <v>67</v>
      </c>
      <c r="F71" s="30">
        <v>1</v>
      </c>
      <c r="G71" s="31">
        <v>1144.9000000000001</v>
      </c>
      <c r="H71" s="31">
        <v>0</v>
      </c>
      <c r="I71" s="31">
        <v>1144.9000000000001</v>
      </c>
      <c r="J71" s="1">
        <v>60</v>
      </c>
      <c r="K71" s="34">
        <v>43283</v>
      </c>
    </row>
    <row r="72" spans="1:11" ht="22.2" customHeight="1" x14ac:dyDescent="0.2">
      <c r="A72" s="1">
        <f t="shared" si="1"/>
        <v>68</v>
      </c>
      <c r="B72" s="30" t="s">
        <v>495</v>
      </c>
      <c r="C72" s="30" t="s">
        <v>513</v>
      </c>
      <c r="D72" s="33">
        <v>43222</v>
      </c>
      <c r="E72" s="30" t="s">
        <v>68</v>
      </c>
      <c r="F72" s="30">
        <v>1</v>
      </c>
      <c r="G72" s="31">
        <v>3006.7</v>
      </c>
      <c r="H72" s="31">
        <v>0</v>
      </c>
      <c r="I72" s="31">
        <v>3006.7</v>
      </c>
      <c r="J72" s="1">
        <v>60</v>
      </c>
      <c r="K72" s="34">
        <v>43283</v>
      </c>
    </row>
    <row r="73" spans="1:11" ht="22.2" customHeight="1" x14ac:dyDescent="0.2">
      <c r="A73" s="1">
        <f t="shared" si="1"/>
        <v>69</v>
      </c>
      <c r="B73" s="30" t="s">
        <v>495</v>
      </c>
      <c r="C73" s="30" t="s">
        <v>513</v>
      </c>
      <c r="D73" s="33">
        <v>43227</v>
      </c>
      <c r="E73" s="30" t="s">
        <v>69</v>
      </c>
      <c r="F73" s="30">
        <v>1</v>
      </c>
      <c r="G73" s="31">
        <v>3006.7</v>
      </c>
      <c r="H73" s="31">
        <v>0</v>
      </c>
      <c r="I73" s="31">
        <v>3006.7</v>
      </c>
      <c r="J73" s="1">
        <v>60</v>
      </c>
      <c r="K73" s="34">
        <v>43288</v>
      </c>
    </row>
    <row r="74" spans="1:11" ht="22.2" customHeight="1" x14ac:dyDescent="0.2">
      <c r="A74" s="1">
        <f t="shared" si="1"/>
        <v>70</v>
      </c>
      <c r="B74" s="30" t="s">
        <v>495</v>
      </c>
      <c r="C74" s="30" t="s">
        <v>513</v>
      </c>
      <c r="D74" s="33">
        <v>43227</v>
      </c>
      <c r="E74" s="30" t="s">
        <v>70</v>
      </c>
      <c r="F74" s="30">
        <v>1</v>
      </c>
      <c r="G74" s="31">
        <v>10667.9</v>
      </c>
      <c r="H74" s="31">
        <v>0</v>
      </c>
      <c r="I74" s="31">
        <v>10667.9</v>
      </c>
      <c r="J74" s="1">
        <v>60</v>
      </c>
      <c r="K74" s="34">
        <v>43288</v>
      </c>
    </row>
    <row r="75" spans="1:11" ht="22.2" customHeight="1" x14ac:dyDescent="0.2">
      <c r="A75" s="1">
        <f t="shared" si="1"/>
        <v>71</v>
      </c>
      <c r="B75" s="30" t="s">
        <v>495</v>
      </c>
      <c r="C75" s="30" t="s">
        <v>513</v>
      </c>
      <c r="D75" s="33">
        <v>43227</v>
      </c>
      <c r="E75" s="30" t="s">
        <v>71</v>
      </c>
      <c r="F75" s="30">
        <v>1</v>
      </c>
      <c r="G75" s="31">
        <v>9741.2800000000007</v>
      </c>
      <c r="H75" s="31">
        <v>0</v>
      </c>
      <c r="I75" s="31">
        <v>9741.2800000000007</v>
      </c>
      <c r="J75" s="1">
        <v>60</v>
      </c>
      <c r="K75" s="34">
        <v>43288</v>
      </c>
    </row>
    <row r="76" spans="1:11" ht="22.2" customHeight="1" x14ac:dyDescent="0.2">
      <c r="A76" s="1">
        <f t="shared" si="1"/>
        <v>72</v>
      </c>
      <c r="B76" s="30" t="s">
        <v>495</v>
      </c>
      <c r="C76" s="30" t="s">
        <v>513</v>
      </c>
      <c r="D76" s="33">
        <v>43227</v>
      </c>
      <c r="E76" s="30" t="s">
        <v>72</v>
      </c>
      <c r="F76" s="30">
        <v>1</v>
      </c>
      <c r="G76" s="31">
        <v>3231.4</v>
      </c>
      <c r="H76" s="31">
        <v>0</v>
      </c>
      <c r="I76" s="31">
        <v>3231.4</v>
      </c>
      <c r="J76" s="1">
        <v>60</v>
      </c>
      <c r="K76" s="34">
        <v>43288</v>
      </c>
    </row>
    <row r="77" spans="1:11" ht="22.2" customHeight="1" x14ac:dyDescent="0.2">
      <c r="A77" s="1">
        <f t="shared" si="1"/>
        <v>73</v>
      </c>
      <c r="B77" s="30" t="s">
        <v>495</v>
      </c>
      <c r="C77" s="30" t="s">
        <v>513</v>
      </c>
      <c r="D77" s="33">
        <v>43234</v>
      </c>
      <c r="E77" s="30" t="s">
        <v>73</v>
      </c>
      <c r="F77" s="30">
        <v>1</v>
      </c>
      <c r="G77" s="31">
        <v>1155.5999999999999</v>
      </c>
      <c r="H77" s="31">
        <v>0</v>
      </c>
      <c r="I77" s="31">
        <v>1155.5999999999999</v>
      </c>
      <c r="J77" s="1">
        <v>60</v>
      </c>
      <c r="K77" s="34">
        <v>43295</v>
      </c>
    </row>
    <row r="78" spans="1:11" ht="22.2" customHeight="1" x14ac:dyDescent="0.2">
      <c r="A78" s="1">
        <f t="shared" si="1"/>
        <v>74</v>
      </c>
      <c r="B78" s="30" t="s">
        <v>495</v>
      </c>
      <c r="C78" s="30" t="s">
        <v>513</v>
      </c>
      <c r="D78" s="33">
        <v>43234</v>
      </c>
      <c r="E78" s="30" t="s">
        <v>74</v>
      </c>
      <c r="F78" s="30">
        <v>1</v>
      </c>
      <c r="G78" s="31">
        <v>5200.2</v>
      </c>
      <c r="H78" s="31">
        <v>0</v>
      </c>
      <c r="I78" s="31">
        <v>5200.2</v>
      </c>
      <c r="J78" s="1">
        <v>60</v>
      </c>
      <c r="K78" s="34">
        <v>43295</v>
      </c>
    </row>
    <row r="79" spans="1:11" ht="22.2" customHeight="1" x14ac:dyDescent="0.2">
      <c r="A79" s="1">
        <f t="shared" si="1"/>
        <v>75</v>
      </c>
      <c r="B79" s="30" t="s">
        <v>495</v>
      </c>
      <c r="C79" s="30" t="s">
        <v>513</v>
      </c>
      <c r="D79" s="33">
        <v>43234</v>
      </c>
      <c r="E79" s="30" t="s">
        <v>75</v>
      </c>
      <c r="F79" s="30">
        <v>1</v>
      </c>
      <c r="G79" s="31">
        <v>2311.1999999999998</v>
      </c>
      <c r="H79" s="31">
        <v>0</v>
      </c>
      <c r="I79" s="31">
        <v>2311.1999999999998</v>
      </c>
      <c r="J79" s="1">
        <v>60</v>
      </c>
      <c r="K79" s="34">
        <v>43295</v>
      </c>
    </row>
    <row r="80" spans="1:11" ht="22.2" customHeight="1" x14ac:dyDescent="0.2">
      <c r="A80" s="1">
        <f t="shared" si="1"/>
        <v>76</v>
      </c>
      <c r="B80" s="30" t="s">
        <v>495</v>
      </c>
      <c r="C80" s="30" t="s">
        <v>513</v>
      </c>
      <c r="D80" s="33">
        <v>43234</v>
      </c>
      <c r="E80" s="30" t="s">
        <v>76</v>
      </c>
      <c r="F80" s="30">
        <v>1</v>
      </c>
      <c r="G80" s="31">
        <v>3466.8</v>
      </c>
      <c r="H80" s="31">
        <v>0</v>
      </c>
      <c r="I80" s="31">
        <v>3466.8</v>
      </c>
      <c r="J80" s="1">
        <v>60</v>
      </c>
      <c r="K80" s="34">
        <v>43295</v>
      </c>
    </row>
    <row r="81" spans="1:11" ht="22.2" customHeight="1" x14ac:dyDescent="0.2">
      <c r="A81" s="1">
        <f t="shared" si="1"/>
        <v>77</v>
      </c>
      <c r="B81" s="30" t="s">
        <v>495</v>
      </c>
      <c r="C81" s="30" t="s">
        <v>513</v>
      </c>
      <c r="D81" s="33">
        <v>43234</v>
      </c>
      <c r="E81" s="30" t="s">
        <v>77</v>
      </c>
      <c r="F81" s="30">
        <v>1</v>
      </c>
      <c r="G81" s="31">
        <v>16157</v>
      </c>
      <c r="H81" s="31">
        <v>0</v>
      </c>
      <c r="I81" s="31">
        <v>16157</v>
      </c>
      <c r="J81" s="1">
        <v>60</v>
      </c>
      <c r="K81" s="34">
        <v>43295</v>
      </c>
    </row>
    <row r="82" spans="1:11" ht="22.2" customHeight="1" x14ac:dyDescent="0.2">
      <c r="A82" s="1">
        <f t="shared" si="1"/>
        <v>78</v>
      </c>
      <c r="B82" s="30" t="s">
        <v>495</v>
      </c>
      <c r="C82" s="30" t="s">
        <v>513</v>
      </c>
      <c r="D82" s="33">
        <v>43241</v>
      </c>
      <c r="E82" s="30" t="s">
        <v>78</v>
      </c>
      <c r="F82" s="30">
        <v>1</v>
      </c>
      <c r="G82" s="31">
        <v>21798.04</v>
      </c>
      <c r="H82" s="31">
        <v>0</v>
      </c>
      <c r="I82" s="31">
        <v>21798.04</v>
      </c>
      <c r="J82" s="1">
        <v>60</v>
      </c>
      <c r="K82" s="34">
        <v>43302</v>
      </c>
    </row>
    <row r="83" spans="1:11" ht="22.2" customHeight="1" x14ac:dyDescent="0.2">
      <c r="A83" s="1">
        <f t="shared" si="1"/>
        <v>79</v>
      </c>
      <c r="B83" s="30" t="s">
        <v>495</v>
      </c>
      <c r="C83" s="30" t="s">
        <v>513</v>
      </c>
      <c r="D83" s="33">
        <v>43241</v>
      </c>
      <c r="E83" s="30" t="s">
        <v>79</v>
      </c>
      <c r="F83" s="30">
        <v>1</v>
      </c>
      <c r="G83" s="31">
        <v>119401.3</v>
      </c>
      <c r="H83" s="31">
        <v>0</v>
      </c>
      <c r="I83" s="31">
        <v>119401.3</v>
      </c>
      <c r="J83" s="1">
        <v>60</v>
      </c>
      <c r="K83" s="34">
        <v>43302</v>
      </c>
    </row>
    <row r="84" spans="1:11" ht="22.2" customHeight="1" x14ac:dyDescent="0.2">
      <c r="A84" s="1">
        <f t="shared" si="1"/>
        <v>80</v>
      </c>
      <c r="B84" s="30" t="s">
        <v>495</v>
      </c>
      <c r="C84" s="30" t="s">
        <v>513</v>
      </c>
      <c r="D84" s="33">
        <v>43241</v>
      </c>
      <c r="E84" s="30" t="s">
        <v>80</v>
      </c>
      <c r="F84" s="30">
        <v>1</v>
      </c>
      <c r="G84" s="31">
        <v>1144.9000000000001</v>
      </c>
      <c r="H84" s="31">
        <v>0</v>
      </c>
      <c r="I84" s="31">
        <v>1144.9000000000001</v>
      </c>
      <c r="J84" s="1">
        <v>60</v>
      </c>
      <c r="K84" s="34">
        <v>43302</v>
      </c>
    </row>
    <row r="85" spans="1:11" ht="22.2" customHeight="1" x14ac:dyDescent="0.2">
      <c r="A85" s="1">
        <f t="shared" si="1"/>
        <v>81</v>
      </c>
      <c r="B85" s="30" t="s">
        <v>495</v>
      </c>
      <c r="C85" s="30" t="s">
        <v>513</v>
      </c>
      <c r="D85" s="33">
        <v>43241</v>
      </c>
      <c r="E85" s="30" t="s">
        <v>81</v>
      </c>
      <c r="F85" s="30">
        <v>1</v>
      </c>
      <c r="G85" s="31">
        <v>7849.52</v>
      </c>
      <c r="H85" s="31">
        <v>0</v>
      </c>
      <c r="I85" s="31">
        <v>7849.52</v>
      </c>
      <c r="J85" s="1">
        <v>60</v>
      </c>
      <c r="K85" s="34">
        <v>43302</v>
      </c>
    </row>
    <row r="86" spans="1:11" ht="22.2" customHeight="1" x14ac:dyDescent="0.2">
      <c r="A86" s="1">
        <f t="shared" si="1"/>
        <v>82</v>
      </c>
      <c r="B86" s="30" t="s">
        <v>495</v>
      </c>
      <c r="C86" s="30" t="s">
        <v>513</v>
      </c>
      <c r="D86" s="33">
        <v>43241</v>
      </c>
      <c r="E86" s="30" t="s">
        <v>82</v>
      </c>
      <c r="F86" s="30">
        <v>1</v>
      </c>
      <c r="G86" s="31">
        <v>4729.3999999999996</v>
      </c>
      <c r="H86" s="31">
        <v>0</v>
      </c>
      <c r="I86" s="31">
        <v>4729.3999999999996</v>
      </c>
      <c r="J86" s="1">
        <v>60</v>
      </c>
      <c r="K86" s="34">
        <v>43302</v>
      </c>
    </row>
    <row r="87" spans="1:11" ht="22.2" customHeight="1" x14ac:dyDescent="0.2">
      <c r="A87" s="1">
        <f t="shared" si="1"/>
        <v>83</v>
      </c>
      <c r="B87" s="30" t="s">
        <v>495</v>
      </c>
      <c r="C87" s="30" t="s">
        <v>513</v>
      </c>
      <c r="D87" s="33">
        <v>43241</v>
      </c>
      <c r="E87" s="30" t="s">
        <v>83</v>
      </c>
      <c r="F87" s="30">
        <v>1</v>
      </c>
      <c r="G87" s="31">
        <v>3231.4</v>
      </c>
      <c r="H87" s="31">
        <v>0</v>
      </c>
      <c r="I87" s="31">
        <v>3231.4</v>
      </c>
      <c r="J87" s="1">
        <v>60</v>
      </c>
      <c r="K87" s="34">
        <v>43302</v>
      </c>
    </row>
    <row r="88" spans="1:11" ht="22.2" customHeight="1" x14ac:dyDescent="0.2">
      <c r="A88" s="1">
        <f t="shared" si="1"/>
        <v>84</v>
      </c>
      <c r="B88" s="30" t="s">
        <v>495</v>
      </c>
      <c r="C88" s="30" t="s">
        <v>513</v>
      </c>
      <c r="D88" s="33">
        <v>43248</v>
      </c>
      <c r="E88" s="30" t="s">
        <v>84</v>
      </c>
      <c r="F88" s="30">
        <v>1</v>
      </c>
      <c r="G88" s="31">
        <v>591.71</v>
      </c>
      <c r="H88" s="31">
        <v>0</v>
      </c>
      <c r="I88" s="31">
        <v>591.71</v>
      </c>
      <c r="J88" s="1">
        <v>60</v>
      </c>
      <c r="K88" s="34">
        <v>43309</v>
      </c>
    </row>
    <row r="89" spans="1:11" ht="22.2" customHeight="1" x14ac:dyDescent="0.2">
      <c r="A89" s="1">
        <f t="shared" si="1"/>
        <v>85</v>
      </c>
      <c r="B89" s="30" t="s">
        <v>495</v>
      </c>
      <c r="C89" s="30" t="s">
        <v>513</v>
      </c>
      <c r="D89" s="33">
        <v>43248</v>
      </c>
      <c r="E89" s="30" t="s">
        <v>85</v>
      </c>
      <c r="F89" s="30">
        <v>1</v>
      </c>
      <c r="G89" s="31">
        <v>10293.4</v>
      </c>
      <c r="H89" s="31">
        <v>0</v>
      </c>
      <c r="I89" s="31">
        <v>10293.4</v>
      </c>
      <c r="J89" s="1">
        <v>60</v>
      </c>
      <c r="K89" s="34">
        <v>43309</v>
      </c>
    </row>
    <row r="90" spans="1:11" ht="22.2" customHeight="1" x14ac:dyDescent="0.2">
      <c r="A90" s="1">
        <f t="shared" si="1"/>
        <v>86</v>
      </c>
      <c r="B90" s="30" t="s">
        <v>495</v>
      </c>
      <c r="C90" s="30" t="s">
        <v>513</v>
      </c>
      <c r="D90" s="33">
        <v>43248</v>
      </c>
      <c r="E90" s="30" t="s">
        <v>86</v>
      </c>
      <c r="F90" s="30">
        <v>1</v>
      </c>
      <c r="G90" s="31">
        <v>7811</v>
      </c>
      <c r="H90" s="31">
        <v>0</v>
      </c>
      <c r="I90" s="31">
        <v>7811</v>
      </c>
      <c r="J90" s="1">
        <v>60</v>
      </c>
      <c r="K90" s="34">
        <v>43309</v>
      </c>
    </row>
    <row r="91" spans="1:11" ht="22.2" customHeight="1" x14ac:dyDescent="0.2">
      <c r="A91" s="1">
        <f t="shared" si="1"/>
        <v>87</v>
      </c>
      <c r="B91" s="30" t="s">
        <v>494</v>
      </c>
      <c r="C91" s="30" t="s">
        <v>512</v>
      </c>
      <c r="D91" s="33">
        <v>43171</v>
      </c>
      <c r="E91" s="30" t="s">
        <v>87</v>
      </c>
      <c r="F91" s="30">
        <v>2</v>
      </c>
      <c r="G91" s="31">
        <v>15121.24</v>
      </c>
      <c r="H91" s="31">
        <v>0</v>
      </c>
      <c r="I91" s="31">
        <v>15121.24</v>
      </c>
      <c r="J91" s="1">
        <v>30</v>
      </c>
      <c r="K91" s="34">
        <v>43202</v>
      </c>
    </row>
    <row r="92" spans="1:11" ht="22.2" customHeight="1" x14ac:dyDescent="0.2">
      <c r="A92" s="1">
        <f t="shared" si="1"/>
        <v>88</v>
      </c>
      <c r="B92" s="30" t="s">
        <v>494</v>
      </c>
      <c r="C92" s="30" t="s">
        <v>512</v>
      </c>
      <c r="D92" s="33">
        <v>43171</v>
      </c>
      <c r="E92" s="30" t="s">
        <v>88</v>
      </c>
      <c r="F92" s="30">
        <v>2</v>
      </c>
      <c r="G92" s="31">
        <v>32453.1</v>
      </c>
      <c r="H92" s="31">
        <v>0</v>
      </c>
      <c r="I92" s="31">
        <v>32453.1</v>
      </c>
      <c r="J92" s="1">
        <v>30</v>
      </c>
      <c r="K92" s="34">
        <v>43202</v>
      </c>
    </row>
    <row r="93" spans="1:11" ht="22.2" customHeight="1" x14ac:dyDescent="0.2">
      <c r="A93" s="1">
        <f t="shared" si="1"/>
        <v>89</v>
      </c>
      <c r="B93" s="30" t="s">
        <v>494</v>
      </c>
      <c r="C93" s="30" t="s">
        <v>512</v>
      </c>
      <c r="D93" s="33">
        <v>43199</v>
      </c>
      <c r="E93" s="30" t="s">
        <v>89</v>
      </c>
      <c r="F93" s="30">
        <v>2</v>
      </c>
      <c r="G93" s="31">
        <v>14423.6</v>
      </c>
      <c r="H93" s="31">
        <v>0</v>
      </c>
      <c r="I93" s="31">
        <v>14423.6</v>
      </c>
      <c r="J93" s="1">
        <v>30</v>
      </c>
      <c r="K93" s="34">
        <v>43230</v>
      </c>
    </row>
    <row r="94" spans="1:11" ht="22.2" customHeight="1" x14ac:dyDescent="0.2">
      <c r="A94" s="1">
        <f t="shared" si="1"/>
        <v>90</v>
      </c>
      <c r="B94" s="30" t="s">
        <v>494</v>
      </c>
      <c r="C94" s="30" t="s">
        <v>512</v>
      </c>
      <c r="D94" s="33">
        <v>43227</v>
      </c>
      <c r="E94" s="30" t="s">
        <v>90</v>
      </c>
      <c r="F94" s="30">
        <v>2</v>
      </c>
      <c r="G94" s="31">
        <v>28847.200000000001</v>
      </c>
      <c r="H94" s="31">
        <v>0</v>
      </c>
      <c r="I94" s="31">
        <v>28847.200000000001</v>
      </c>
      <c r="J94" s="1">
        <v>30</v>
      </c>
      <c r="K94" s="34">
        <v>43258</v>
      </c>
    </row>
    <row r="95" spans="1:11" ht="22.2" customHeight="1" x14ac:dyDescent="0.2">
      <c r="A95" s="1">
        <f t="shared" si="1"/>
        <v>91</v>
      </c>
      <c r="B95" s="30" t="s">
        <v>496</v>
      </c>
      <c r="C95" s="30" t="s">
        <v>514</v>
      </c>
      <c r="D95" s="33">
        <v>43237</v>
      </c>
      <c r="E95" s="30" t="s">
        <v>91</v>
      </c>
      <c r="F95" s="30">
        <v>4</v>
      </c>
      <c r="G95" s="31">
        <v>33723.19</v>
      </c>
      <c r="H95" s="31">
        <v>0</v>
      </c>
      <c r="I95" s="31">
        <v>33723.19</v>
      </c>
      <c r="J95" s="1">
        <v>30</v>
      </c>
      <c r="K95" s="34">
        <v>43268</v>
      </c>
    </row>
    <row r="96" spans="1:11" ht="22.2" customHeight="1" x14ac:dyDescent="0.2">
      <c r="A96" s="1">
        <f t="shared" si="1"/>
        <v>92</v>
      </c>
      <c r="B96" s="30" t="s">
        <v>496</v>
      </c>
      <c r="C96" s="30" t="s">
        <v>514</v>
      </c>
      <c r="D96" s="33">
        <v>43244</v>
      </c>
      <c r="E96" s="30" t="s">
        <v>92</v>
      </c>
      <c r="F96" s="30">
        <v>4</v>
      </c>
      <c r="G96" s="31">
        <v>20350.330000000002</v>
      </c>
      <c r="H96" s="31">
        <v>0</v>
      </c>
      <c r="I96" s="31">
        <v>20350.330000000002</v>
      </c>
      <c r="J96" s="1">
        <v>30</v>
      </c>
      <c r="K96" s="34">
        <v>43275</v>
      </c>
    </row>
    <row r="97" spans="1:11" ht="22.2" customHeight="1" x14ac:dyDescent="0.2">
      <c r="A97" s="1">
        <f t="shared" si="1"/>
        <v>93</v>
      </c>
      <c r="B97" s="30" t="s">
        <v>496</v>
      </c>
      <c r="C97" s="30" t="s">
        <v>514</v>
      </c>
      <c r="D97" s="33">
        <v>43251</v>
      </c>
      <c r="E97" s="30" t="s">
        <v>93</v>
      </c>
      <c r="F97" s="30">
        <v>4</v>
      </c>
      <c r="G97" s="31">
        <v>29425</v>
      </c>
      <c r="H97" s="31">
        <v>0</v>
      </c>
      <c r="I97" s="31">
        <v>29425</v>
      </c>
      <c r="J97" s="1">
        <v>30</v>
      </c>
      <c r="K97" s="34">
        <v>43282</v>
      </c>
    </row>
    <row r="98" spans="1:11" ht="22.2" customHeight="1" x14ac:dyDescent="0.2">
      <c r="A98" s="1">
        <f t="shared" si="1"/>
        <v>94</v>
      </c>
      <c r="B98" s="30" t="s">
        <v>507</v>
      </c>
      <c r="C98" s="30" t="s">
        <v>526</v>
      </c>
      <c r="D98" s="33">
        <v>43192</v>
      </c>
      <c r="E98" s="30" t="s">
        <v>94</v>
      </c>
      <c r="F98" s="30">
        <v>1</v>
      </c>
      <c r="G98" s="31">
        <v>3210</v>
      </c>
      <c r="H98" s="31">
        <v>0</v>
      </c>
      <c r="I98" s="31">
        <v>3210</v>
      </c>
      <c r="J98" s="1">
        <v>0</v>
      </c>
      <c r="K98" s="34">
        <v>43193</v>
      </c>
    </row>
    <row r="99" spans="1:11" ht="22.2" customHeight="1" x14ac:dyDescent="0.2">
      <c r="A99" s="1">
        <f t="shared" si="1"/>
        <v>95</v>
      </c>
      <c r="B99" s="30" t="s">
        <v>506</v>
      </c>
      <c r="C99" s="30" t="s">
        <v>525</v>
      </c>
      <c r="D99" s="33">
        <v>43241</v>
      </c>
      <c r="E99" s="30" t="s">
        <v>95</v>
      </c>
      <c r="F99" s="30">
        <v>2</v>
      </c>
      <c r="G99" s="31">
        <v>13916.42</v>
      </c>
      <c r="H99" s="31">
        <v>0</v>
      </c>
      <c r="I99" s="31">
        <v>13916.42</v>
      </c>
      <c r="J99" s="1">
        <v>30</v>
      </c>
      <c r="K99" s="34">
        <v>43272</v>
      </c>
    </row>
    <row r="100" spans="1:11" ht="22.2" customHeight="1" x14ac:dyDescent="0.2">
      <c r="A100" s="1">
        <f t="shared" si="1"/>
        <v>96</v>
      </c>
      <c r="B100" s="30" t="s">
        <v>506</v>
      </c>
      <c r="C100" s="30" t="s">
        <v>525</v>
      </c>
      <c r="D100" s="33">
        <v>43241</v>
      </c>
      <c r="E100" s="30" t="s">
        <v>96</v>
      </c>
      <c r="F100" s="30">
        <v>2</v>
      </c>
      <c r="G100" s="31">
        <v>1581.46</v>
      </c>
      <c r="H100" s="31">
        <v>0</v>
      </c>
      <c r="I100" s="31">
        <v>1581.46</v>
      </c>
      <c r="J100" s="1">
        <v>30</v>
      </c>
      <c r="K100" s="34">
        <v>43272</v>
      </c>
    </row>
    <row r="101" spans="1:11" ht="22.2" customHeight="1" x14ac:dyDescent="0.2">
      <c r="A101" s="1">
        <f t="shared" si="1"/>
        <v>97</v>
      </c>
      <c r="B101" s="30" t="s">
        <v>497</v>
      </c>
      <c r="C101" s="30" t="s">
        <v>515</v>
      </c>
      <c r="D101" s="33">
        <v>43192</v>
      </c>
      <c r="E101" s="30" t="s">
        <v>97</v>
      </c>
      <c r="F101" s="30">
        <v>1</v>
      </c>
      <c r="G101" s="31">
        <v>5350</v>
      </c>
      <c r="H101" s="31">
        <v>0</v>
      </c>
      <c r="I101" s="31">
        <v>5350</v>
      </c>
      <c r="J101" s="1">
        <v>60</v>
      </c>
      <c r="K101" s="34">
        <v>43253</v>
      </c>
    </row>
    <row r="102" spans="1:11" ht="22.2" customHeight="1" x14ac:dyDescent="0.2">
      <c r="A102" s="1">
        <f t="shared" si="1"/>
        <v>98</v>
      </c>
      <c r="B102" s="30" t="s">
        <v>497</v>
      </c>
      <c r="C102" s="30" t="s">
        <v>515</v>
      </c>
      <c r="D102" s="33">
        <v>43221</v>
      </c>
      <c r="E102" s="30" t="s">
        <v>98</v>
      </c>
      <c r="F102" s="30">
        <v>1</v>
      </c>
      <c r="G102" s="31">
        <v>5350</v>
      </c>
      <c r="H102" s="31">
        <v>0</v>
      </c>
      <c r="I102" s="31">
        <v>5350</v>
      </c>
      <c r="J102" s="1">
        <v>60</v>
      </c>
      <c r="K102" s="34">
        <v>43282</v>
      </c>
    </row>
    <row r="103" spans="1:11" ht="22.2" customHeight="1" x14ac:dyDescent="0.2">
      <c r="A103" s="1">
        <f t="shared" si="1"/>
        <v>99</v>
      </c>
      <c r="B103" s="30" t="s">
        <v>497</v>
      </c>
      <c r="C103" s="30" t="s">
        <v>515</v>
      </c>
      <c r="D103" s="33">
        <v>43238</v>
      </c>
      <c r="E103" s="30" t="s">
        <v>99</v>
      </c>
      <c r="F103" s="30">
        <v>1</v>
      </c>
      <c r="G103" s="31">
        <v>6916.48</v>
      </c>
      <c r="H103" s="31">
        <v>0</v>
      </c>
      <c r="I103" s="31">
        <v>6916.48</v>
      </c>
      <c r="J103" s="1">
        <v>60</v>
      </c>
      <c r="K103" s="34">
        <v>43299</v>
      </c>
    </row>
    <row r="104" spans="1:11" ht="22.2" customHeight="1" x14ac:dyDescent="0.2">
      <c r="A104" s="1">
        <f t="shared" si="1"/>
        <v>100</v>
      </c>
      <c r="B104" s="30" t="s">
        <v>498</v>
      </c>
      <c r="C104" s="30" t="s">
        <v>516</v>
      </c>
      <c r="D104" s="33">
        <v>43199</v>
      </c>
      <c r="E104" s="30" t="s">
        <v>100</v>
      </c>
      <c r="F104" s="30">
        <v>4</v>
      </c>
      <c r="G104" s="31">
        <v>3852</v>
      </c>
      <c r="H104" s="31">
        <v>0</v>
      </c>
      <c r="I104" s="31">
        <v>3852</v>
      </c>
      <c r="J104" s="1">
        <v>60</v>
      </c>
      <c r="K104" s="34">
        <v>43260</v>
      </c>
    </row>
    <row r="105" spans="1:11" ht="22.2" customHeight="1" x14ac:dyDescent="0.2">
      <c r="A105" s="1">
        <f t="shared" si="1"/>
        <v>101</v>
      </c>
      <c r="B105" s="30" t="s">
        <v>498</v>
      </c>
      <c r="C105" s="30" t="s">
        <v>516</v>
      </c>
      <c r="D105" s="33">
        <v>43213</v>
      </c>
      <c r="E105" s="30" t="s">
        <v>101</v>
      </c>
      <c r="F105" s="30">
        <v>4</v>
      </c>
      <c r="G105" s="31">
        <v>8724.7800000000007</v>
      </c>
      <c r="H105" s="31">
        <v>0</v>
      </c>
      <c r="I105" s="31">
        <v>8724.7800000000007</v>
      </c>
      <c r="J105" s="1">
        <v>60</v>
      </c>
      <c r="K105" s="34">
        <v>43274</v>
      </c>
    </row>
    <row r="106" spans="1:11" ht="22.2" customHeight="1" x14ac:dyDescent="0.2">
      <c r="A106" s="1">
        <f t="shared" si="1"/>
        <v>102</v>
      </c>
      <c r="B106" s="30" t="s">
        <v>498</v>
      </c>
      <c r="C106" s="30" t="s">
        <v>516</v>
      </c>
      <c r="D106" s="33">
        <v>43222</v>
      </c>
      <c r="E106" s="30" t="s">
        <v>102</v>
      </c>
      <c r="F106" s="30">
        <v>4</v>
      </c>
      <c r="G106" s="31">
        <v>8724.7800000000007</v>
      </c>
      <c r="H106" s="31">
        <v>0</v>
      </c>
      <c r="I106" s="31">
        <v>8724.7800000000007</v>
      </c>
      <c r="J106" s="1">
        <v>60</v>
      </c>
      <c r="K106" s="34">
        <v>43283</v>
      </c>
    </row>
    <row r="107" spans="1:11" ht="22.2" customHeight="1" x14ac:dyDescent="0.2">
      <c r="A107" s="1">
        <f t="shared" si="1"/>
        <v>103</v>
      </c>
      <c r="B107" s="30" t="s">
        <v>498</v>
      </c>
      <c r="C107" s="30" t="s">
        <v>516</v>
      </c>
      <c r="D107" s="33">
        <v>43244</v>
      </c>
      <c r="E107" s="30" t="s">
        <v>103</v>
      </c>
      <c r="F107" s="30">
        <v>4</v>
      </c>
      <c r="G107" s="31">
        <v>7383</v>
      </c>
      <c r="H107" s="31">
        <v>0</v>
      </c>
      <c r="I107" s="31">
        <v>7383</v>
      </c>
      <c r="J107" s="1">
        <v>60</v>
      </c>
      <c r="K107" s="34">
        <v>43305</v>
      </c>
    </row>
    <row r="108" spans="1:11" ht="22.2" customHeight="1" x14ac:dyDescent="0.2">
      <c r="A108" s="1">
        <f t="shared" si="1"/>
        <v>104</v>
      </c>
      <c r="B108" s="30" t="s">
        <v>500</v>
      </c>
      <c r="C108" s="30" t="s">
        <v>518</v>
      </c>
      <c r="D108" s="33">
        <v>43192</v>
      </c>
      <c r="E108" s="30" t="s">
        <v>104</v>
      </c>
      <c r="F108" s="30">
        <v>4</v>
      </c>
      <c r="G108" s="31">
        <v>15501.09</v>
      </c>
      <c r="H108" s="31">
        <v>0</v>
      </c>
      <c r="I108" s="31">
        <v>15501.09</v>
      </c>
      <c r="J108" s="1">
        <v>30</v>
      </c>
      <c r="K108" s="34">
        <v>43223</v>
      </c>
    </row>
    <row r="109" spans="1:11" ht="22.2" customHeight="1" x14ac:dyDescent="0.2">
      <c r="A109" s="1">
        <f t="shared" si="1"/>
        <v>105</v>
      </c>
      <c r="B109" s="30" t="s">
        <v>500</v>
      </c>
      <c r="C109" s="30" t="s">
        <v>518</v>
      </c>
      <c r="D109" s="33">
        <v>43200</v>
      </c>
      <c r="E109" s="30" t="s">
        <v>105</v>
      </c>
      <c r="F109" s="30">
        <v>4</v>
      </c>
      <c r="G109" s="31">
        <v>12682.71</v>
      </c>
      <c r="H109" s="31">
        <v>0</v>
      </c>
      <c r="I109" s="31">
        <v>12682.71</v>
      </c>
      <c r="J109" s="1">
        <v>30</v>
      </c>
      <c r="K109" s="34">
        <v>43231</v>
      </c>
    </row>
    <row r="110" spans="1:11" ht="22.2" customHeight="1" x14ac:dyDescent="0.2">
      <c r="A110" s="1">
        <f t="shared" si="1"/>
        <v>106</v>
      </c>
      <c r="B110" s="30" t="s">
        <v>500</v>
      </c>
      <c r="C110" s="30" t="s">
        <v>518</v>
      </c>
      <c r="D110" s="33">
        <v>43222</v>
      </c>
      <c r="E110" s="30" t="s">
        <v>106</v>
      </c>
      <c r="F110" s="30">
        <v>4</v>
      </c>
      <c r="G110" s="31">
        <v>16910.28</v>
      </c>
      <c r="H110" s="31">
        <v>0</v>
      </c>
      <c r="I110" s="31">
        <v>16910.28</v>
      </c>
      <c r="J110" s="1">
        <v>30</v>
      </c>
      <c r="K110" s="34">
        <v>43253</v>
      </c>
    </row>
    <row r="111" spans="1:11" ht="22.2" customHeight="1" x14ac:dyDescent="0.2">
      <c r="A111" s="1">
        <f t="shared" si="1"/>
        <v>107</v>
      </c>
      <c r="B111" s="30" t="s">
        <v>500</v>
      </c>
      <c r="C111" s="30" t="s">
        <v>518</v>
      </c>
      <c r="D111" s="33">
        <v>43237</v>
      </c>
      <c r="E111" s="30" t="s">
        <v>107</v>
      </c>
      <c r="F111" s="30">
        <v>4</v>
      </c>
      <c r="G111" s="31">
        <v>14091.9</v>
      </c>
      <c r="H111" s="31">
        <v>0</v>
      </c>
      <c r="I111" s="31">
        <v>14091.9</v>
      </c>
      <c r="J111" s="1">
        <v>30</v>
      </c>
      <c r="K111" s="34">
        <v>43268</v>
      </c>
    </row>
    <row r="112" spans="1:11" ht="22.2" customHeight="1" x14ac:dyDescent="0.2">
      <c r="A112" s="1">
        <f t="shared" si="1"/>
        <v>108</v>
      </c>
      <c r="B112" s="30" t="s">
        <v>499</v>
      </c>
      <c r="C112" s="30" t="s">
        <v>517</v>
      </c>
      <c r="D112" s="33">
        <v>43216</v>
      </c>
      <c r="E112" s="30" t="s">
        <v>108</v>
      </c>
      <c r="F112" s="30">
        <v>1</v>
      </c>
      <c r="G112" s="31">
        <v>10533.08</v>
      </c>
      <c r="H112" s="31">
        <v>0</v>
      </c>
      <c r="I112" s="31">
        <v>10533.08</v>
      </c>
      <c r="J112" s="1">
        <v>30</v>
      </c>
      <c r="K112" s="34">
        <v>43247</v>
      </c>
    </row>
    <row r="113" spans="1:11" ht="22.2" customHeight="1" x14ac:dyDescent="0.2">
      <c r="A113" s="1">
        <f t="shared" si="1"/>
        <v>109</v>
      </c>
      <c r="B113" s="30" t="s">
        <v>504</v>
      </c>
      <c r="C113" s="30" t="s">
        <v>523</v>
      </c>
      <c r="D113" s="33">
        <v>43164</v>
      </c>
      <c r="E113" s="30" t="s">
        <v>109</v>
      </c>
      <c r="F113" s="30">
        <v>2</v>
      </c>
      <c r="G113" s="31">
        <v>226795.06</v>
      </c>
      <c r="H113" s="31">
        <v>0</v>
      </c>
      <c r="I113" s="31">
        <v>226795.06</v>
      </c>
      <c r="J113" s="1">
        <v>90</v>
      </c>
      <c r="K113" s="34">
        <v>43255</v>
      </c>
    </row>
    <row r="114" spans="1:11" ht="22.2" customHeight="1" x14ac:dyDescent="0.2">
      <c r="A114" s="1">
        <f t="shared" si="1"/>
        <v>110</v>
      </c>
      <c r="B114" s="30" t="s">
        <v>504</v>
      </c>
      <c r="C114" s="30" t="s">
        <v>523</v>
      </c>
      <c r="D114" s="33">
        <v>43164</v>
      </c>
      <c r="E114" s="30" t="s">
        <v>110</v>
      </c>
      <c r="F114" s="30">
        <v>2</v>
      </c>
      <c r="G114" s="31">
        <v>49241.4</v>
      </c>
      <c r="H114" s="31">
        <v>0</v>
      </c>
      <c r="I114" s="31">
        <v>49241.4</v>
      </c>
      <c r="J114" s="1">
        <v>90</v>
      </c>
      <c r="K114" s="34">
        <v>43255</v>
      </c>
    </row>
    <row r="115" spans="1:11" ht="22.2" customHeight="1" x14ac:dyDescent="0.2">
      <c r="A115" s="1">
        <f t="shared" si="1"/>
        <v>111</v>
      </c>
      <c r="B115" s="30" t="s">
        <v>504</v>
      </c>
      <c r="C115" s="30" t="s">
        <v>523</v>
      </c>
      <c r="D115" s="33">
        <v>43167</v>
      </c>
      <c r="E115" s="30" t="s">
        <v>111</v>
      </c>
      <c r="F115" s="30">
        <v>2</v>
      </c>
      <c r="G115" s="31">
        <v>157837.84</v>
      </c>
      <c r="H115" s="31">
        <v>0</v>
      </c>
      <c r="I115" s="31">
        <v>157837.84</v>
      </c>
      <c r="J115" s="1">
        <v>90</v>
      </c>
      <c r="K115" s="34">
        <v>43258</v>
      </c>
    </row>
    <row r="116" spans="1:11" ht="22.2" customHeight="1" x14ac:dyDescent="0.2">
      <c r="A116" s="1">
        <f t="shared" si="1"/>
        <v>112</v>
      </c>
      <c r="B116" s="30" t="s">
        <v>504</v>
      </c>
      <c r="C116" s="30" t="s">
        <v>523</v>
      </c>
      <c r="D116" s="33">
        <v>43169</v>
      </c>
      <c r="E116" s="30" t="s">
        <v>112</v>
      </c>
      <c r="F116" s="30">
        <v>2</v>
      </c>
      <c r="G116" s="31">
        <v>13556.9</v>
      </c>
      <c r="H116" s="31">
        <v>0</v>
      </c>
      <c r="I116" s="31">
        <v>13556.9</v>
      </c>
      <c r="J116" s="1">
        <v>90</v>
      </c>
      <c r="K116" s="34">
        <v>43260</v>
      </c>
    </row>
    <row r="117" spans="1:11" ht="22.2" customHeight="1" x14ac:dyDescent="0.2">
      <c r="A117" s="1">
        <f t="shared" si="1"/>
        <v>113</v>
      </c>
      <c r="B117" s="30" t="s">
        <v>504</v>
      </c>
      <c r="C117" s="30" t="s">
        <v>523</v>
      </c>
      <c r="D117" s="33">
        <v>43171</v>
      </c>
      <c r="E117" s="30" t="s">
        <v>113</v>
      </c>
      <c r="F117" s="30">
        <v>2</v>
      </c>
      <c r="G117" s="31">
        <v>289834.11</v>
      </c>
      <c r="H117" s="31">
        <v>0</v>
      </c>
      <c r="I117" s="31">
        <v>289834.11</v>
      </c>
      <c r="J117" s="1">
        <v>90</v>
      </c>
      <c r="K117" s="34">
        <v>43262</v>
      </c>
    </row>
    <row r="118" spans="1:11" ht="22.2" customHeight="1" x14ac:dyDescent="0.2">
      <c r="A118" s="1">
        <f t="shared" si="1"/>
        <v>114</v>
      </c>
      <c r="B118" s="30" t="s">
        <v>504</v>
      </c>
      <c r="C118" s="30" t="s">
        <v>523</v>
      </c>
      <c r="D118" s="33">
        <v>43172</v>
      </c>
      <c r="E118" s="30" t="s">
        <v>114</v>
      </c>
      <c r="F118" s="30">
        <v>2</v>
      </c>
      <c r="G118" s="31">
        <v>59696.160000000003</v>
      </c>
      <c r="H118" s="31">
        <v>0</v>
      </c>
      <c r="I118" s="31">
        <v>59696.160000000003</v>
      </c>
      <c r="J118" s="1">
        <v>90</v>
      </c>
      <c r="K118" s="34">
        <v>43263</v>
      </c>
    </row>
    <row r="119" spans="1:11" ht="22.2" customHeight="1" x14ac:dyDescent="0.2">
      <c r="A119" s="1">
        <f t="shared" si="1"/>
        <v>115</v>
      </c>
      <c r="B119" s="30" t="s">
        <v>504</v>
      </c>
      <c r="C119" s="30" t="s">
        <v>523</v>
      </c>
      <c r="D119" s="33">
        <v>43178</v>
      </c>
      <c r="E119" s="30" t="s">
        <v>115</v>
      </c>
      <c r="F119" s="30">
        <v>2</v>
      </c>
      <c r="G119" s="31">
        <v>82677.62</v>
      </c>
      <c r="H119" s="31">
        <v>0</v>
      </c>
      <c r="I119" s="31">
        <v>82677.62</v>
      </c>
      <c r="J119" s="1">
        <v>90</v>
      </c>
      <c r="K119" s="34">
        <v>43269</v>
      </c>
    </row>
    <row r="120" spans="1:11" ht="22.2" customHeight="1" x14ac:dyDescent="0.2">
      <c r="A120" s="1">
        <f t="shared" si="1"/>
        <v>116</v>
      </c>
      <c r="B120" s="30" t="s">
        <v>504</v>
      </c>
      <c r="C120" s="30" t="s">
        <v>523</v>
      </c>
      <c r="D120" s="33">
        <v>43179</v>
      </c>
      <c r="E120" s="30" t="s">
        <v>116</v>
      </c>
      <c r="F120" s="30">
        <v>2</v>
      </c>
      <c r="G120" s="31">
        <v>330758.40000000002</v>
      </c>
      <c r="H120" s="31">
        <v>0</v>
      </c>
      <c r="I120" s="31">
        <v>330758.40000000002</v>
      </c>
      <c r="J120" s="1">
        <v>90</v>
      </c>
      <c r="K120" s="34">
        <v>43270</v>
      </c>
    </row>
    <row r="121" spans="1:11" ht="22.2" customHeight="1" x14ac:dyDescent="0.2">
      <c r="A121" s="1">
        <f t="shared" si="1"/>
        <v>117</v>
      </c>
      <c r="B121" s="30" t="s">
        <v>504</v>
      </c>
      <c r="C121" s="30" t="s">
        <v>523</v>
      </c>
      <c r="D121" s="33">
        <v>43185</v>
      </c>
      <c r="E121" s="30" t="s">
        <v>117</v>
      </c>
      <c r="F121" s="30">
        <v>2</v>
      </c>
      <c r="G121" s="31">
        <v>169715.91</v>
      </c>
      <c r="H121" s="31">
        <v>0</v>
      </c>
      <c r="I121" s="31">
        <v>169715.91</v>
      </c>
      <c r="J121" s="1">
        <v>90</v>
      </c>
      <c r="K121" s="34">
        <v>43276</v>
      </c>
    </row>
    <row r="122" spans="1:11" ht="22.2" customHeight="1" x14ac:dyDescent="0.2">
      <c r="A122" s="1">
        <f t="shared" si="1"/>
        <v>118</v>
      </c>
      <c r="B122" s="30" t="s">
        <v>504</v>
      </c>
      <c r="C122" s="30" t="s">
        <v>523</v>
      </c>
      <c r="D122" s="33">
        <v>43186</v>
      </c>
      <c r="E122" s="30" t="s">
        <v>118</v>
      </c>
      <c r="F122" s="30">
        <v>2</v>
      </c>
      <c r="G122" s="31">
        <v>14851.6</v>
      </c>
      <c r="H122" s="31">
        <v>0</v>
      </c>
      <c r="I122" s="31">
        <v>14851.6</v>
      </c>
      <c r="J122" s="1">
        <v>90</v>
      </c>
      <c r="K122" s="34">
        <v>43277</v>
      </c>
    </row>
    <row r="123" spans="1:11" ht="22.2" customHeight="1" x14ac:dyDescent="0.2">
      <c r="A123" s="1">
        <f t="shared" si="1"/>
        <v>119</v>
      </c>
      <c r="B123" s="30" t="s">
        <v>504</v>
      </c>
      <c r="C123" s="30" t="s">
        <v>523</v>
      </c>
      <c r="D123" s="33">
        <v>43192</v>
      </c>
      <c r="E123" s="30" t="s">
        <v>119</v>
      </c>
      <c r="F123" s="30">
        <v>2</v>
      </c>
      <c r="G123" s="31">
        <v>78633.23</v>
      </c>
      <c r="H123" s="31">
        <v>0</v>
      </c>
      <c r="I123" s="31">
        <v>78633.23</v>
      </c>
      <c r="J123" s="1">
        <v>90</v>
      </c>
      <c r="K123" s="34">
        <v>43283</v>
      </c>
    </row>
    <row r="124" spans="1:11" ht="22.2" customHeight="1" x14ac:dyDescent="0.2">
      <c r="A124" s="1">
        <f t="shared" si="1"/>
        <v>120</v>
      </c>
      <c r="B124" s="30" t="s">
        <v>504</v>
      </c>
      <c r="C124" s="30" t="s">
        <v>523</v>
      </c>
      <c r="D124" s="33">
        <v>43199</v>
      </c>
      <c r="E124" s="30" t="s">
        <v>120</v>
      </c>
      <c r="F124" s="30">
        <v>2</v>
      </c>
      <c r="G124" s="31">
        <v>73586.039999999994</v>
      </c>
      <c r="H124" s="31">
        <v>0</v>
      </c>
      <c r="I124" s="31">
        <v>73586.039999999994</v>
      </c>
      <c r="J124" s="1">
        <v>90</v>
      </c>
      <c r="K124" s="34">
        <v>43290</v>
      </c>
    </row>
    <row r="125" spans="1:11" ht="22.2" customHeight="1" x14ac:dyDescent="0.2">
      <c r="A125" s="1">
        <f t="shared" si="1"/>
        <v>121</v>
      </c>
      <c r="B125" s="30" t="s">
        <v>504</v>
      </c>
      <c r="C125" s="30" t="s">
        <v>523</v>
      </c>
      <c r="D125" s="33">
        <v>43199</v>
      </c>
      <c r="E125" s="30" t="s">
        <v>121</v>
      </c>
      <c r="F125" s="30">
        <v>2</v>
      </c>
      <c r="G125" s="31">
        <v>287544.31</v>
      </c>
      <c r="H125" s="31">
        <v>0</v>
      </c>
      <c r="I125" s="31">
        <v>287544.31</v>
      </c>
      <c r="J125" s="1">
        <v>90</v>
      </c>
      <c r="K125" s="34">
        <v>43290</v>
      </c>
    </row>
    <row r="126" spans="1:11" ht="22.2" customHeight="1" x14ac:dyDescent="0.2">
      <c r="A126" s="1">
        <f t="shared" si="1"/>
        <v>122</v>
      </c>
      <c r="B126" s="30" t="s">
        <v>504</v>
      </c>
      <c r="C126" s="30" t="s">
        <v>523</v>
      </c>
      <c r="D126" s="33">
        <v>43200</v>
      </c>
      <c r="E126" s="30" t="s">
        <v>122</v>
      </c>
      <c r="F126" s="30">
        <v>2</v>
      </c>
      <c r="G126" s="31">
        <v>1267.95</v>
      </c>
      <c r="H126" s="31">
        <v>0</v>
      </c>
      <c r="I126" s="31">
        <v>1267.95</v>
      </c>
      <c r="J126" s="1">
        <v>90</v>
      </c>
      <c r="K126" s="34">
        <v>43291</v>
      </c>
    </row>
    <row r="127" spans="1:11" ht="22.2" customHeight="1" x14ac:dyDescent="0.2">
      <c r="A127" s="1">
        <f t="shared" si="1"/>
        <v>123</v>
      </c>
      <c r="B127" s="30" t="s">
        <v>504</v>
      </c>
      <c r="C127" s="30" t="s">
        <v>523</v>
      </c>
      <c r="D127" s="33">
        <v>43207</v>
      </c>
      <c r="E127" s="30" t="s">
        <v>123</v>
      </c>
      <c r="F127" s="30">
        <v>2</v>
      </c>
      <c r="G127" s="31">
        <v>171237.45</v>
      </c>
      <c r="H127" s="31">
        <v>0</v>
      </c>
      <c r="I127" s="31">
        <v>171237.45</v>
      </c>
      <c r="J127" s="1">
        <v>90</v>
      </c>
      <c r="K127" s="34">
        <v>43298</v>
      </c>
    </row>
    <row r="128" spans="1:11" ht="22.2" customHeight="1" x14ac:dyDescent="0.2">
      <c r="A128" s="1">
        <f t="shared" si="1"/>
        <v>124</v>
      </c>
      <c r="B128" s="30" t="s">
        <v>504</v>
      </c>
      <c r="C128" s="30" t="s">
        <v>523</v>
      </c>
      <c r="D128" s="33">
        <v>43213</v>
      </c>
      <c r="E128" s="30" t="s">
        <v>124</v>
      </c>
      <c r="F128" s="30">
        <v>2</v>
      </c>
      <c r="G128" s="31">
        <v>13895.02</v>
      </c>
      <c r="H128" s="31">
        <v>0</v>
      </c>
      <c r="I128" s="31">
        <v>13895.02</v>
      </c>
      <c r="J128" s="1">
        <v>90</v>
      </c>
      <c r="K128" s="34">
        <v>43304</v>
      </c>
    </row>
    <row r="129" spans="1:11" ht="22.2" customHeight="1" x14ac:dyDescent="0.2">
      <c r="A129" s="1">
        <f t="shared" si="1"/>
        <v>125</v>
      </c>
      <c r="B129" s="30" t="s">
        <v>504</v>
      </c>
      <c r="C129" s="30" t="s">
        <v>523</v>
      </c>
      <c r="D129" s="33">
        <v>43222</v>
      </c>
      <c r="E129" s="30" t="s">
        <v>125</v>
      </c>
      <c r="F129" s="30">
        <v>2</v>
      </c>
      <c r="G129" s="31">
        <v>418990.6</v>
      </c>
      <c r="H129" s="31">
        <v>0</v>
      </c>
      <c r="I129" s="31">
        <v>418990.6</v>
      </c>
      <c r="J129" s="1">
        <v>90</v>
      </c>
      <c r="K129" s="34">
        <v>43313</v>
      </c>
    </row>
    <row r="130" spans="1:11" ht="22.2" customHeight="1" x14ac:dyDescent="0.2">
      <c r="A130" s="1">
        <f t="shared" si="1"/>
        <v>126</v>
      </c>
      <c r="B130" s="30" t="s">
        <v>504</v>
      </c>
      <c r="C130" s="30" t="s">
        <v>523</v>
      </c>
      <c r="D130" s="33">
        <v>43227</v>
      </c>
      <c r="E130" s="30" t="s">
        <v>126</v>
      </c>
      <c r="F130" s="30">
        <v>2</v>
      </c>
      <c r="G130" s="31">
        <v>292876.12</v>
      </c>
      <c r="H130" s="31">
        <v>0</v>
      </c>
      <c r="I130" s="31">
        <v>292876.12</v>
      </c>
      <c r="J130" s="1">
        <v>90</v>
      </c>
      <c r="K130" s="34">
        <v>43318</v>
      </c>
    </row>
    <row r="131" spans="1:11" ht="22.2" customHeight="1" x14ac:dyDescent="0.2">
      <c r="A131" s="1">
        <f t="shared" si="1"/>
        <v>127</v>
      </c>
      <c r="B131" s="30" t="s">
        <v>504</v>
      </c>
      <c r="C131" s="30" t="s">
        <v>523</v>
      </c>
      <c r="D131" s="33">
        <v>43234</v>
      </c>
      <c r="E131" s="30" t="s">
        <v>127</v>
      </c>
      <c r="F131" s="30">
        <v>2</v>
      </c>
      <c r="G131" s="31">
        <v>72613.41</v>
      </c>
      <c r="H131" s="31">
        <v>0</v>
      </c>
      <c r="I131" s="31">
        <v>72613.41</v>
      </c>
      <c r="J131" s="1">
        <v>90</v>
      </c>
      <c r="K131" s="34">
        <v>43325</v>
      </c>
    </row>
    <row r="132" spans="1:11" ht="22.2" customHeight="1" x14ac:dyDescent="0.2">
      <c r="A132" s="1">
        <f t="shared" si="1"/>
        <v>128</v>
      </c>
      <c r="B132" s="30" t="s">
        <v>504</v>
      </c>
      <c r="C132" s="30" t="s">
        <v>523</v>
      </c>
      <c r="D132" s="33">
        <v>43234</v>
      </c>
      <c r="E132" s="30" t="s">
        <v>128</v>
      </c>
      <c r="F132" s="30">
        <v>2</v>
      </c>
      <c r="G132" s="31">
        <v>473186.1</v>
      </c>
      <c r="H132" s="31">
        <v>0</v>
      </c>
      <c r="I132" s="31">
        <v>473186.1</v>
      </c>
      <c r="J132" s="1">
        <v>90</v>
      </c>
      <c r="K132" s="34">
        <v>43325</v>
      </c>
    </row>
    <row r="133" spans="1:11" ht="22.2" customHeight="1" x14ac:dyDescent="0.2">
      <c r="A133" s="1">
        <f t="shared" si="1"/>
        <v>129</v>
      </c>
      <c r="B133" s="30" t="s">
        <v>504</v>
      </c>
      <c r="C133" s="30" t="s">
        <v>523</v>
      </c>
      <c r="D133" s="33">
        <v>43241</v>
      </c>
      <c r="E133" s="30" t="s">
        <v>129</v>
      </c>
      <c r="F133" s="30">
        <v>2</v>
      </c>
      <c r="G133" s="31">
        <v>35456.589999999997</v>
      </c>
      <c r="H133" s="31">
        <v>0</v>
      </c>
      <c r="I133" s="31">
        <v>35456.589999999997</v>
      </c>
      <c r="J133" s="1">
        <v>90</v>
      </c>
      <c r="K133" s="34">
        <v>43332</v>
      </c>
    </row>
    <row r="134" spans="1:11" ht="22.2" customHeight="1" x14ac:dyDescent="0.2">
      <c r="A134" s="1">
        <f t="shared" si="1"/>
        <v>130</v>
      </c>
      <c r="B134" s="30" t="s">
        <v>504</v>
      </c>
      <c r="C134" s="30" t="s">
        <v>523</v>
      </c>
      <c r="D134" s="33">
        <v>43242</v>
      </c>
      <c r="E134" s="30" t="s">
        <v>130</v>
      </c>
      <c r="F134" s="30">
        <v>2</v>
      </c>
      <c r="G134" s="31">
        <v>4243.62</v>
      </c>
      <c r="H134" s="31">
        <v>0</v>
      </c>
      <c r="I134" s="31">
        <v>4243.62</v>
      </c>
      <c r="J134" s="1">
        <v>90</v>
      </c>
      <c r="K134" s="34">
        <v>43333</v>
      </c>
    </row>
    <row r="135" spans="1:11" ht="22.2" customHeight="1" x14ac:dyDescent="0.2">
      <c r="A135" s="1">
        <f t="shared" ref="A135:A198" si="2">+A134+1</f>
        <v>131</v>
      </c>
      <c r="B135" s="30" t="s">
        <v>504</v>
      </c>
      <c r="C135" s="30" t="s">
        <v>523</v>
      </c>
      <c r="D135" s="33">
        <v>43248</v>
      </c>
      <c r="E135" s="30" t="s">
        <v>131</v>
      </c>
      <c r="F135" s="30">
        <v>2</v>
      </c>
      <c r="G135" s="31">
        <v>97357.16</v>
      </c>
      <c r="H135" s="31">
        <v>0</v>
      </c>
      <c r="I135" s="31">
        <v>97357.16</v>
      </c>
      <c r="J135" s="1">
        <v>90</v>
      </c>
      <c r="K135" s="34">
        <v>43339</v>
      </c>
    </row>
    <row r="136" spans="1:11" ht="22.2" customHeight="1" x14ac:dyDescent="0.2">
      <c r="A136" s="1">
        <f t="shared" si="2"/>
        <v>132</v>
      </c>
      <c r="B136" s="30" t="s">
        <v>132</v>
      </c>
      <c r="C136" s="30" t="s">
        <v>520</v>
      </c>
      <c r="D136" s="33">
        <v>43070</v>
      </c>
      <c r="E136" s="30" t="s">
        <v>133</v>
      </c>
      <c r="F136" s="30">
        <v>1</v>
      </c>
      <c r="G136" s="31">
        <v>67290.16</v>
      </c>
      <c r="H136" s="31">
        <v>0</v>
      </c>
      <c r="I136" s="31">
        <v>67290.16</v>
      </c>
      <c r="J136" s="1">
        <v>90</v>
      </c>
      <c r="K136" s="34">
        <v>43161</v>
      </c>
    </row>
    <row r="137" spans="1:11" ht="22.2" customHeight="1" x14ac:dyDescent="0.2">
      <c r="A137" s="1">
        <f t="shared" si="2"/>
        <v>133</v>
      </c>
      <c r="B137" s="30" t="s">
        <v>132</v>
      </c>
      <c r="C137" s="30" t="s">
        <v>520</v>
      </c>
      <c r="D137" s="33">
        <v>43073</v>
      </c>
      <c r="E137" s="30" t="s">
        <v>134</v>
      </c>
      <c r="F137" s="30">
        <v>1</v>
      </c>
      <c r="G137" s="31">
        <v>74793</v>
      </c>
      <c r="H137" s="31">
        <v>0</v>
      </c>
      <c r="I137" s="31">
        <v>74793</v>
      </c>
      <c r="J137" s="1">
        <v>90</v>
      </c>
      <c r="K137" s="34">
        <v>43164</v>
      </c>
    </row>
    <row r="138" spans="1:11" ht="22.2" customHeight="1" x14ac:dyDescent="0.2">
      <c r="A138" s="1">
        <f t="shared" si="2"/>
        <v>134</v>
      </c>
      <c r="B138" s="30" t="s">
        <v>132</v>
      </c>
      <c r="C138" s="30" t="s">
        <v>520</v>
      </c>
      <c r="D138" s="33">
        <v>43073</v>
      </c>
      <c r="E138" s="30" t="s">
        <v>135</v>
      </c>
      <c r="F138" s="30">
        <v>1</v>
      </c>
      <c r="G138" s="31">
        <v>22470</v>
      </c>
      <c r="H138" s="31">
        <v>0</v>
      </c>
      <c r="I138" s="31">
        <v>22470</v>
      </c>
      <c r="J138" s="1">
        <v>90</v>
      </c>
      <c r="K138" s="34">
        <v>43164</v>
      </c>
    </row>
    <row r="139" spans="1:11" ht="22.2" customHeight="1" x14ac:dyDescent="0.2">
      <c r="A139" s="1">
        <f t="shared" si="2"/>
        <v>135</v>
      </c>
      <c r="B139" s="30" t="s">
        <v>132</v>
      </c>
      <c r="C139" s="30" t="s">
        <v>520</v>
      </c>
      <c r="D139" s="33">
        <v>43073</v>
      </c>
      <c r="E139" s="30" t="s">
        <v>136</v>
      </c>
      <c r="F139" s="30">
        <v>1</v>
      </c>
      <c r="G139" s="31">
        <v>329110.59999999998</v>
      </c>
      <c r="H139" s="31">
        <v>0</v>
      </c>
      <c r="I139" s="31">
        <v>329110.59999999998</v>
      </c>
      <c r="J139" s="1">
        <v>90</v>
      </c>
      <c r="K139" s="34">
        <v>43164</v>
      </c>
    </row>
    <row r="140" spans="1:11" ht="22.2" customHeight="1" x14ac:dyDescent="0.2">
      <c r="A140" s="1">
        <f t="shared" si="2"/>
        <v>136</v>
      </c>
      <c r="B140" s="30" t="s">
        <v>132</v>
      </c>
      <c r="C140" s="30" t="s">
        <v>520</v>
      </c>
      <c r="D140" s="33">
        <v>43073</v>
      </c>
      <c r="E140" s="30" t="s">
        <v>137</v>
      </c>
      <c r="F140" s="30">
        <v>1</v>
      </c>
      <c r="G140" s="31">
        <v>89152.4</v>
      </c>
      <c r="H140" s="31">
        <v>0</v>
      </c>
      <c r="I140" s="31">
        <v>89152.4</v>
      </c>
      <c r="J140" s="1">
        <v>90</v>
      </c>
      <c r="K140" s="34">
        <v>43164</v>
      </c>
    </row>
    <row r="141" spans="1:11" ht="22.2" customHeight="1" x14ac:dyDescent="0.2">
      <c r="A141" s="1">
        <f t="shared" si="2"/>
        <v>137</v>
      </c>
      <c r="B141" s="30" t="s">
        <v>132</v>
      </c>
      <c r="C141" s="30" t="s">
        <v>520</v>
      </c>
      <c r="D141" s="33">
        <v>43073</v>
      </c>
      <c r="E141" s="30" t="s">
        <v>138</v>
      </c>
      <c r="F141" s="30">
        <v>1</v>
      </c>
      <c r="G141" s="31">
        <v>85600</v>
      </c>
      <c r="H141" s="31">
        <v>0</v>
      </c>
      <c r="I141" s="31">
        <v>85600</v>
      </c>
      <c r="J141" s="1">
        <v>90</v>
      </c>
      <c r="K141" s="34">
        <v>43164</v>
      </c>
    </row>
    <row r="142" spans="1:11" ht="22.2" customHeight="1" x14ac:dyDescent="0.2">
      <c r="A142" s="1">
        <f t="shared" si="2"/>
        <v>138</v>
      </c>
      <c r="B142" s="30" t="s">
        <v>132</v>
      </c>
      <c r="C142" s="30" t="s">
        <v>520</v>
      </c>
      <c r="D142" s="33">
        <v>43073</v>
      </c>
      <c r="E142" s="30" t="s">
        <v>139</v>
      </c>
      <c r="F142" s="30">
        <v>1</v>
      </c>
      <c r="G142" s="31">
        <v>283723.34000000003</v>
      </c>
      <c r="H142" s="31">
        <v>0</v>
      </c>
      <c r="I142" s="31">
        <v>283723.34000000003</v>
      </c>
      <c r="J142" s="1">
        <v>90</v>
      </c>
      <c r="K142" s="34">
        <v>43164</v>
      </c>
    </row>
    <row r="143" spans="1:11" ht="22.2" customHeight="1" x14ac:dyDescent="0.2">
      <c r="A143" s="1">
        <f t="shared" si="2"/>
        <v>139</v>
      </c>
      <c r="B143" s="30" t="s">
        <v>132</v>
      </c>
      <c r="C143" s="30" t="s">
        <v>520</v>
      </c>
      <c r="D143" s="33">
        <v>43073</v>
      </c>
      <c r="E143" s="30" t="s">
        <v>140</v>
      </c>
      <c r="F143" s="30">
        <v>1</v>
      </c>
      <c r="G143" s="31">
        <v>55426</v>
      </c>
      <c r="H143" s="31">
        <v>0</v>
      </c>
      <c r="I143" s="31">
        <v>55426</v>
      </c>
      <c r="J143" s="1">
        <v>90</v>
      </c>
      <c r="K143" s="34">
        <v>43164</v>
      </c>
    </row>
    <row r="144" spans="1:11" ht="22.2" customHeight="1" x14ac:dyDescent="0.2">
      <c r="A144" s="1">
        <f t="shared" si="2"/>
        <v>140</v>
      </c>
      <c r="B144" s="30" t="s">
        <v>132</v>
      </c>
      <c r="C144" s="30" t="s">
        <v>520</v>
      </c>
      <c r="D144" s="33">
        <v>43073</v>
      </c>
      <c r="E144" s="30" t="s">
        <v>141</v>
      </c>
      <c r="F144" s="30">
        <v>1</v>
      </c>
      <c r="G144" s="31">
        <v>33491</v>
      </c>
      <c r="H144" s="31">
        <v>0</v>
      </c>
      <c r="I144" s="31">
        <v>33491</v>
      </c>
      <c r="J144" s="1">
        <v>90</v>
      </c>
      <c r="K144" s="34">
        <v>43164</v>
      </c>
    </row>
    <row r="145" spans="1:11" ht="22.2" customHeight="1" x14ac:dyDescent="0.2">
      <c r="A145" s="1">
        <f t="shared" si="2"/>
        <v>141</v>
      </c>
      <c r="B145" s="30" t="s">
        <v>132</v>
      </c>
      <c r="C145" s="30" t="s">
        <v>520</v>
      </c>
      <c r="D145" s="33">
        <v>43073</v>
      </c>
      <c r="E145" s="30" t="s">
        <v>142</v>
      </c>
      <c r="F145" s="30">
        <v>1</v>
      </c>
      <c r="G145" s="31">
        <v>48505.24</v>
      </c>
      <c r="H145" s="31">
        <v>0</v>
      </c>
      <c r="I145" s="31">
        <v>48505.24</v>
      </c>
      <c r="J145" s="1">
        <v>90</v>
      </c>
      <c r="K145" s="34">
        <v>43164</v>
      </c>
    </row>
    <row r="146" spans="1:11" ht="22.2" customHeight="1" x14ac:dyDescent="0.2">
      <c r="A146" s="1">
        <f t="shared" si="2"/>
        <v>142</v>
      </c>
      <c r="B146" s="30" t="s">
        <v>132</v>
      </c>
      <c r="C146" s="30" t="s">
        <v>520</v>
      </c>
      <c r="D146" s="33">
        <v>43075</v>
      </c>
      <c r="E146" s="30" t="s">
        <v>143</v>
      </c>
      <c r="F146" s="30">
        <v>1</v>
      </c>
      <c r="G146" s="31">
        <v>181663</v>
      </c>
      <c r="H146" s="31">
        <v>0</v>
      </c>
      <c r="I146" s="31">
        <v>181663</v>
      </c>
      <c r="J146" s="1">
        <v>90</v>
      </c>
      <c r="K146" s="34">
        <v>43166</v>
      </c>
    </row>
    <row r="147" spans="1:11" ht="22.2" customHeight="1" x14ac:dyDescent="0.2">
      <c r="A147" s="1">
        <f t="shared" si="2"/>
        <v>143</v>
      </c>
      <c r="B147" s="30" t="s">
        <v>132</v>
      </c>
      <c r="C147" s="30" t="s">
        <v>520</v>
      </c>
      <c r="D147" s="33">
        <v>43080</v>
      </c>
      <c r="E147" s="30" t="s">
        <v>144</v>
      </c>
      <c r="F147" s="30">
        <v>1</v>
      </c>
      <c r="G147" s="31">
        <v>39836.1</v>
      </c>
      <c r="H147" s="31">
        <v>0</v>
      </c>
      <c r="I147" s="31">
        <v>39836.1</v>
      </c>
      <c r="J147" s="1">
        <v>90</v>
      </c>
      <c r="K147" s="34">
        <v>43171</v>
      </c>
    </row>
    <row r="148" spans="1:11" ht="22.2" customHeight="1" x14ac:dyDescent="0.2">
      <c r="A148" s="1">
        <f t="shared" si="2"/>
        <v>144</v>
      </c>
      <c r="B148" s="30" t="s">
        <v>132</v>
      </c>
      <c r="C148" s="30" t="s">
        <v>520</v>
      </c>
      <c r="D148" s="33">
        <v>43084</v>
      </c>
      <c r="E148" s="30" t="s">
        <v>145</v>
      </c>
      <c r="F148" s="30">
        <v>1</v>
      </c>
      <c r="G148" s="31">
        <v>14980</v>
      </c>
      <c r="H148" s="31">
        <v>0</v>
      </c>
      <c r="I148" s="31">
        <v>14980</v>
      </c>
      <c r="J148" s="1">
        <v>90</v>
      </c>
      <c r="K148" s="34">
        <v>43175</v>
      </c>
    </row>
    <row r="149" spans="1:11" ht="22.2" customHeight="1" x14ac:dyDescent="0.2">
      <c r="A149" s="1">
        <f t="shared" si="2"/>
        <v>145</v>
      </c>
      <c r="B149" s="30" t="s">
        <v>132</v>
      </c>
      <c r="C149" s="30" t="s">
        <v>520</v>
      </c>
      <c r="D149" s="33">
        <v>43084</v>
      </c>
      <c r="E149" s="30" t="s">
        <v>146</v>
      </c>
      <c r="F149" s="30">
        <v>1</v>
      </c>
      <c r="G149" s="31">
        <v>68665.11</v>
      </c>
      <c r="H149" s="31">
        <v>0</v>
      </c>
      <c r="I149" s="31">
        <v>68665.11</v>
      </c>
      <c r="J149" s="1">
        <v>90</v>
      </c>
      <c r="K149" s="34">
        <v>43175</v>
      </c>
    </row>
    <row r="150" spans="1:11" ht="22.2" customHeight="1" x14ac:dyDescent="0.2">
      <c r="A150" s="1">
        <f t="shared" si="2"/>
        <v>146</v>
      </c>
      <c r="B150" s="30" t="s">
        <v>132</v>
      </c>
      <c r="C150" s="30" t="s">
        <v>520</v>
      </c>
      <c r="D150" s="33">
        <v>43087</v>
      </c>
      <c r="E150" s="30" t="s">
        <v>147</v>
      </c>
      <c r="F150" s="30">
        <v>1</v>
      </c>
      <c r="G150" s="31">
        <v>7490</v>
      </c>
      <c r="H150" s="31">
        <v>0</v>
      </c>
      <c r="I150" s="31">
        <v>7490</v>
      </c>
      <c r="J150" s="1">
        <v>90</v>
      </c>
      <c r="K150" s="34">
        <v>43178</v>
      </c>
    </row>
    <row r="151" spans="1:11" ht="22.2" customHeight="1" x14ac:dyDescent="0.2">
      <c r="A151" s="1">
        <f t="shared" si="2"/>
        <v>147</v>
      </c>
      <c r="B151" s="30" t="s">
        <v>132</v>
      </c>
      <c r="C151" s="30" t="s">
        <v>520</v>
      </c>
      <c r="D151" s="33">
        <v>43087</v>
      </c>
      <c r="E151" s="30" t="s">
        <v>148</v>
      </c>
      <c r="F151" s="30">
        <v>1</v>
      </c>
      <c r="G151" s="31">
        <v>34154.400000000001</v>
      </c>
      <c r="H151" s="31">
        <v>0</v>
      </c>
      <c r="I151" s="31">
        <v>34154.400000000001</v>
      </c>
      <c r="J151" s="1">
        <v>90</v>
      </c>
      <c r="K151" s="34">
        <v>43178</v>
      </c>
    </row>
    <row r="152" spans="1:11" ht="22.2" customHeight="1" x14ac:dyDescent="0.2">
      <c r="A152" s="1">
        <f t="shared" si="2"/>
        <v>148</v>
      </c>
      <c r="B152" s="30" t="s">
        <v>132</v>
      </c>
      <c r="C152" s="30" t="s">
        <v>520</v>
      </c>
      <c r="D152" s="33">
        <v>43087</v>
      </c>
      <c r="E152" s="30" t="s">
        <v>149</v>
      </c>
      <c r="F152" s="30">
        <v>1</v>
      </c>
      <c r="G152" s="31">
        <v>7222.5</v>
      </c>
      <c r="H152" s="31">
        <v>0</v>
      </c>
      <c r="I152" s="31">
        <v>7222.5</v>
      </c>
      <c r="J152" s="1">
        <v>90</v>
      </c>
      <c r="K152" s="34">
        <v>43178</v>
      </c>
    </row>
    <row r="153" spans="1:11" ht="22.2" customHeight="1" x14ac:dyDescent="0.2">
      <c r="A153" s="1">
        <f t="shared" si="2"/>
        <v>149</v>
      </c>
      <c r="B153" s="30" t="s">
        <v>132</v>
      </c>
      <c r="C153" s="30" t="s">
        <v>520</v>
      </c>
      <c r="D153" s="33">
        <v>43087</v>
      </c>
      <c r="E153" s="30" t="s">
        <v>150</v>
      </c>
      <c r="F153" s="30">
        <v>1</v>
      </c>
      <c r="G153" s="31">
        <v>8132</v>
      </c>
      <c r="H153" s="31">
        <v>0</v>
      </c>
      <c r="I153" s="31">
        <v>8132</v>
      </c>
      <c r="J153" s="1">
        <v>90</v>
      </c>
      <c r="K153" s="34">
        <v>43178</v>
      </c>
    </row>
    <row r="154" spans="1:11" ht="22.2" customHeight="1" x14ac:dyDescent="0.2">
      <c r="A154" s="1">
        <f t="shared" si="2"/>
        <v>150</v>
      </c>
      <c r="B154" s="30" t="s">
        <v>132</v>
      </c>
      <c r="C154" s="30" t="s">
        <v>520</v>
      </c>
      <c r="D154" s="33">
        <v>43087</v>
      </c>
      <c r="E154" s="30" t="s">
        <v>151</v>
      </c>
      <c r="F154" s="30">
        <v>1</v>
      </c>
      <c r="G154" s="31">
        <v>22191.8</v>
      </c>
      <c r="H154" s="31">
        <v>0</v>
      </c>
      <c r="I154" s="31">
        <v>22191.8</v>
      </c>
      <c r="J154" s="1">
        <v>90</v>
      </c>
      <c r="K154" s="34">
        <v>43178</v>
      </c>
    </row>
    <row r="155" spans="1:11" ht="22.2" customHeight="1" x14ac:dyDescent="0.2">
      <c r="A155" s="1">
        <f t="shared" si="2"/>
        <v>151</v>
      </c>
      <c r="B155" s="30" t="s">
        <v>132</v>
      </c>
      <c r="C155" s="30" t="s">
        <v>520</v>
      </c>
      <c r="D155" s="33">
        <v>43087</v>
      </c>
      <c r="E155" s="30" t="s">
        <v>152</v>
      </c>
      <c r="F155" s="30">
        <v>1</v>
      </c>
      <c r="G155" s="31">
        <v>234544</v>
      </c>
      <c r="H155" s="31">
        <v>0</v>
      </c>
      <c r="I155" s="31">
        <v>234544</v>
      </c>
      <c r="J155" s="1">
        <v>90</v>
      </c>
      <c r="K155" s="34">
        <v>43178</v>
      </c>
    </row>
    <row r="156" spans="1:11" ht="22.2" customHeight="1" x14ac:dyDescent="0.2">
      <c r="A156" s="1">
        <f t="shared" si="2"/>
        <v>152</v>
      </c>
      <c r="B156" s="30" t="s">
        <v>132</v>
      </c>
      <c r="C156" s="30" t="s">
        <v>520</v>
      </c>
      <c r="D156" s="33">
        <v>43087</v>
      </c>
      <c r="E156" s="30" t="s">
        <v>153</v>
      </c>
      <c r="F156" s="30">
        <v>1</v>
      </c>
      <c r="G156" s="31">
        <v>187690.84</v>
      </c>
      <c r="H156" s="31">
        <v>0</v>
      </c>
      <c r="I156" s="31">
        <v>187690.84</v>
      </c>
      <c r="J156" s="1">
        <v>90</v>
      </c>
      <c r="K156" s="34">
        <v>43178</v>
      </c>
    </row>
    <row r="157" spans="1:11" ht="22.2" customHeight="1" x14ac:dyDescent="0.2">
      <c r="A157" s="1">
        <f t="shared" si="2"/>
        <v>153</v>
      </c>
      <c r="B157" s="30" t="s">
        <v>132</v>
      </c>
      <c r="C157" s="30" t="s">
        <v>520</v>
      </c>
      <c r="D157" s="33">
        <v>43087</v>
      </c>
      <c r="E157" s="30" t="s">
        <v>154</v>
      </c>
      <c r="F157" s="30">
        <v>1</v>
      </c>
      <c r="G157" s="31">
        <v>38798.199999999997</v>
      </c>
      <c r="H157" s="31">
        <v>0</v>
      </c>
      <c r="I157" s="31">
        <v>38798.199999999997</v>
      </c>
      <c r="J157" s="1">
        <v>90</v>
      </c>
      <c r="K157" s="34">
        <v>43178</v>
      </c>
    </row>
    <row r="158" spans="1:11" ht="22.2" customHeight="1" x14ac:dyDescent="0.2">
      <c r="A158" s="1">
        <f t="shared" si="2"/>
        <v>154</v>
      </c>
      <c r="B158" s="30" t="s">
        <v>132</v>
      </c>
      <c r="C158" s="30" t="s">
        <v>520</v>
      </c>
      <c r="D158" s="33">
        <v>43087</v>
      </c>
      <c r="E158" s="30" t="s">
        <v>155</v>
      </c>
      <c r="F158" s="30">
        <v>1</v>
      </c>
      <c r="G158" s="31">
        <v>41558.800000000003</v>
      </c>
      <c r="H158" s="31">
        <v>0</v>
      </c>
      <c r="I158" s="31">
        <v>41558.800000000003</v>
      </c>
      <c r="J158" s="1">
        <v>90</v>
      </c>
      <c r="K158" s="34">
        <v>43178</v>
      </c>
    </row>
    <row r="159" spans="1:11" ht="22.2" customHeight="1" x14ac:dyDescent="0.2">
      <c r="A159" s="1">
        <f t="shared" si="2"/>
        <v>155</v>
      </c>
      <c r="B159" s="30" t="s">
        <v>132</v>
      </c>
      <c r="C159" s="30" t="s">
        <v>520</v>
      </c>
      <c r="D159" s="33">
        <v>43087</v>
      </c>
      <c r="E159" s="30" t="s">
        <v>156</v>
      </c>
      <c r="F159" s="30">
        <v>1</v>
      </c>
      <c r="G159" s="31">
        <v>31471.91</v>
      </c>
      <c r="H159" s="31">
        <v>0</v>
      </c>
      <c r="I159" s="31">
        <v>31471.91</v>
      </c>
      <c r="J159" s="1">
        <v>90</v>
      </c>
      <c r="K159" s="34">
        <v>43178</v>
      </c>
    </row>
    <row r="160" spans="1:11" ht="22.2" customHeight="1" x14ac:dyDescent="0.2">
      <c r="A160" s="1">
        <f t="shared" si="2"/>
        <v>156</v>
      </c>
      <c r="B160" s="30" t="s">
        <v>132</v>
      </c>
      <c r="C160" s="30" t="s">
        <v>520</v>
      </c>
      <c r="D160" s="33">
        <v>43087</v>
      </c>
      <c r="E160" s="30" t="s">
        <v>157</v>
      </c>
      <c r="F160" s="30">
        <v>1</v>
      </c>
      <c r="G160" s="31">
        <v>42085.24</v>
      </c>
      <c r="H160" s="31">
        <v>0</v>
      </c>
      <c r="I160" s="31">
        <v>42085.24</v>
      </c>
      <c r="J160" s="1">
        <v>90</v>
      </c>
      <c r="K160" s="34">
        <v>43178</v>
      </c>
    </row>
    <row r="161" spans="1:11" ht="22.2" customHeight="1" x14ac:dyDescent="0.2">
      <c r="A161" s="1">
        <f t="shared" si="2"/>
        <v>157</v>
      </c>
      <c r="B161" s="30" t="s">
        <v>132</v>
      </c>
      <c r="C161" s="30" t="s">
        <v>520</v>
      </c>
      <c r="D161" s="33">
        <v>43087</v>
      </c>
      <c r="E161" s="30" t="s">
        <v>158</v>
      </c>
      <c r="F161" s="30">
        <v>1</v>
      </c>
      <c r="G161" s="31">
        <v>193727.78</v>
      </c>
      <c r="H161" s="31">
        <v>0</v>
      </c>
      <c r="I161" s="31">
        <v>193727.78</v>
      </c>
      <c r="J161" s="1">
        <v>90</v>
      </c>
      <c r="K161" s="34">
        <v>43178</v>
      </c>
    </row>
    <row r="162" spans="1:11" ht="22.2" customHeight="1" x14ac:dyDescent="0.2">
      <c r="A162" s="1">
        <f t="shared" si="2"/>
        <v>158</v>
      </c>
      <c r="B162" s="30" t="s">
        <v>132</v>
      </c>
      <c r="C162" s="30" t="s">
        <v>520</v>
      </c>
      <c r="D162" s="33">
        <v>43087</v>
      </c>
      <c r="E162" s="30" t="s">
        <v>159</v>
      </c>
      <c r="F162" s="30">
        <v>1</v>
      </c>
      <c r="G162" s="31">
        <v>21260.9</v>
      </c>
      <c r="H162" s="31">
        <v>0</v>
      </c>
      <c r="I162" s="31">
        <v>21260.9</v>
      </c>
      <c r="J162" s="1">
        <v>90</v>
      </c>
      <c r="K162" s="34">
        <v>43178</v>
      </c>
    </row>
    <row r="163" spans="1:11" ht="22.2" customHeight="1" x14ac:dyDescent="0.2">
      <c r="A163" s="1">
        <f t="shared" si="2"/>
        <v>159</v>
      </c>
      <c r="B163" s="30" t="s">
        <v>132</v>
      </c>
      <c r="C163" s="30" t="s">
        <v>520</v>
      </c>
      <c r="D163" s="33">
        <v>43090</v>
      </c>
      <c r="E163" s="30" t="s">
        <v>160</v>
      </c>
      <c r="F163" s="30">
        <v>1</v>
      </c>
      <c r="G163" s="31">
        <v>84200.44</v>
      </c>
      <c r="H163" s="31">
        <v>0</v>
      </c>
      <c r="I163" s="31">
        <v>84200.44</v>
      </c>
      <c r="J163" s="1">
        <v>90</v>
      </c>
      <c r="K163" s="34">
        <v>43181</v>
      </c>
    </row>
    <row r="164" spans="1:11" ht="22.2" customHeight="1" x14ac:dyDescent="0.2">
      <c r="A164" s="1">
        <f t="shared" si="2"/>
        <v>160</v>
      </c>
      <c r="B164" s="30" t="s">
        <v>132</v>
      </c>
      <c r="C164" s="30" t="s">
        <v>520</v>
      </c>
      <c r="D164" s="33">
        <v>43090</v>
      </c>
      <c r="E164" s="30" t="s">
        <v>161</v>
      </c>
      <c r="F164" s="30">
        <v>1</v>
      </c>
      <c r="G164" s="31">
        <v>83406.5</v>
      </c>
      <c r="H164" s="31">
        <v>0</v>
      </c>
      <c r="I164" s="31">
        <v>83406.5</v>
      </c>
      <c r="J164" s="1">
        <v>90</v>
      </c>
      <c r="K164" s="34">
        <v>43181</v>
      </c>
    </row>
    <row r="165" spans="1:11" ht="22.2" customHeight="1" x14ac:dyDescent="0.2">
      <c r="A165" s="1">
        <f t="shared" si="2"/>
        <v>161</v>
      </c>
      <c r="B165" s="30" t="s">
        <v>132</v>
      </c>
      <c r="C165" s="30" t="s">
        <v>520</v>
      </c>
      <c r="D165" s="33">
        <v>43090</v>
      </c>
      <c r="E165" s="30" t="s">
        <v>162</v>
      </c>
      <c r="F165" s="30">
        <v>1</v>
      </c>
      <c r="G165" s="31">
        <v>674.1</v>
      </c>
      <c r="H165" s="31">
        <v>0</v>
      </c>
      <c r="I165" s="31">
        <v>674.1</v>
      </c>
      <c r="J165" s="1">
        <v>90</v>
      </c>
      <c r="K165" s="34">
        <v>43181</v>
      </c>
    </row>
    <row r="166" spans="1:11" ht="22.2" customHeight="1" x14ac:dyDescent="0.2">
      <c r="A166" s="1">
        <f t="shared" si="2"/>
        <v>162</v>
      </c>
      <c r="B166" s="30" t="s">
        <v>132</v>
      </c>
      <c r="C166" s="30" t="s">
        <v>520</v>
      </c>
      <c r="D166" s="33">
        <v>43090</v>
      </c>
      <c r="E166" s="30" t="s">
        <v>163</v>
      </c>
      <c r="F166" s="30">
        <v>1</v>
      </c>
      <c r="G166" s="31">
        <v>78267.289999999994</v>
      </c>
      <c r="H166" s="31">
        <v>0</v>
      </c>
      <c r="I166" s="31">
        <v>78267.289999999994</v>
      </c>
      <c r="J166" s="1">
        <v>90</v>
      </c>
      <c r="K166" s="34">
        <v>43181</v>
      </c>
    </row>
    <row r="167" spans="1:11" ht="22.2" customHeight="1" x14ac:dyDescent="0.2">
      <c r="A167" s="1">
        <f t="shared" si="2"/>
        <v>163</v>
      </c>
      <c r="B167" s="30" t="s">
        <v>132</v>
      </c>
      <c r="C167" s="30" t="s">
        <v>520</v>
      </c>
      <c r="D167" s="33">
        <v>43094</v>
      </c>
      <c r="E167" s="30" t="s">
        <v>164</v>
      </c>
      <c r="F167" s="30">
        <v>1</v>
      </c>
      <c r="G167" s="31">
        <v>32956</v>
      </c>
      <c r="H167" s="31">
        <v>0</v>
      </c>
      <c r="I167" s="31">
        <v>32956</v>
      </c>
      <c r="J167" s="1">
        <v>90</v>
      </c>
      <c r="K167" s="34">
        <v>43185</v>
      </c>
    </row>
    <row r="168" spans="1:11" ht="22.2" customHeight="1" x14ac:dyDescent="0.2">
      <c r="A168" s="1">
        <f t="shared" si="2"/>
        <v>164</v>
      </c>
      <c r="B168" s="30" t="s">
        <v>132</v>
      </c>
      <c r="C168" s="30" t="s">
        <v>520</v>
      </c>
      <c r="D168" s="33">
        <v>43094</v>
      </c>
      <c r="E168" s="30" t="s">
        <v>165</v>
      </c>
      <c r="F168" s="30">
        <v>1</v>
      </c>
      <c r="G168" s="31">
        <v>31137</v>
      </c>
      <c r="H168" s="31">
        <v>0</v>
      </c>
      <c r="I168" s="31">
        <v>31137</v>
      </c>
      <c r="J168" s="1">
        <v>90</v>
      </c>
      <c r="K168" s="34">
        <v>43185</v>
      </c>
    </row>
    <row r="169" spans="1:11" ht="22.2" customHeight="1" x14ac:dyDescent="0.2">
      <c r="A169" s="1">
        <f t="shared" si="2"/>
        <v>165</v>
      </c>
      <c r="B169" s="30" t="s">
        <v>132</v>
      </c>
      <c r="C169" s="30" t="s">
        <v>520</v>
      </c>
      <c r="D169" s="33">
        <v>43094</v>
      </c>
      <c r="E169" s="30" t="s">
        <v>166</v>
      </c>
      <c r="F169" s="30">
        <v>1</v>
      </c>
      <c r="G169" s="31">
        <v>14038.4</v>
      </c>
      <c r="H169" s="31">
        <v>0</v>
      </c>
      <c r="I169" s="31">
        <v>14038.4</v>
      </c>
      <c r="J169" s="1">
        <v>90</v>
      </c>
      <c r="K169" s="34">
        <v>43185</v>
      </c>
    </row>
    <row r="170" spans="1:11" ht="22.2" customHeight="1" x14ac:dyDescent="0.2">
      <c r="A170" s="1">
        <f t="shared" si="2"/>
        <v>166</v>
      </c>
      <c r="B170" s="30" t="s">
        <v>132</v>
      </c>
      <c r="C170" s="30" t="s">
        <v>520</v>
      </c>
      <c r="D170" s="33">
        <v>43094</v>
      </c>
      <c r="E170" s="30" t="s">
        <v>167</v>
      </c>
      <c r="F170" s="30">
        <v>1</v>
      </c>
      <c r="G170" s="31">
        <v>41387.599999999999</v>
      </c>
      <c r="H170" s="31">
        <v>0</v>
      </c>
      <c r="I170" s="31">
        <v>41387.599999999999</v>
      </c>
      <c r="J170" s="1">
        <v>90</v>
      </c>
      <c r="K170" s="34">
        <v>43185</v>
      </c>
    </row>
    <row r="171" spans="1:11" ht="22.2" customHeight="1" x14ac:dyDescent="0.2">
      <c r="A171" s="1">
        <f t="shared" si="2"/>
        <v>167</v>
      </c>
      <c r="B171" s="30" t="s">
        <v>132</v>
      </c>
      <c r="C171" s="30" t="s">
        <v>520</v>
      </c>
      <c r="D171" s="33">
        <v>43103</v>
      </c>
      <c r="E171" s="30" t="s">
        <v>168</v>
      </c>
      <c r="F171" s="30">
        <v>1</v>
      </c>
      <c r="G171" s="31">
        <v>48963.199999999997</v>
      </c>
      <c r="H171" s="31">
        <v>0</v>
      </c>
      <c r="I171" s="31">
        <v>48963.199999999997</v>
      </c>
      <c r="J171" s="1">
        <v>90</v>
      </c>
      <c r="K171" s="34">
        <v>43194</v>
      </c>
    </row>
    <row r="172" spans="1:11" ht="22.2" customHeight="1" x14ac:dyDescent="0.2">
      <c r="A172" s="1">
        <f t="shared" si="2"/>
        <v>168</v>
      </c>
      <c r="B172" s="30" t="s">
        <v>132</v>
      </c>
      <c r="C172" s="30" t="s">
        <v>520</v>
      </c>
      <c r="D172" s="33">
        <v>43105</v>
      </c>
      <c r="E172" s="30" t="s">
        <v>169</v>
      </c>
      <c r="F172" s="30">
        <v>1</v>
      </c>
      <c r="G172" s="31">
        <v>10528.8</v>
      </c>
      <c r="H172" s="31">
        <v>0</v>
      </c>
      <c r="I172" s="31">
        <v>10528.8</v>
      </c>
      <c r="J172" s="1">
        <v>90</v>
      </c>
      <c r="K172" s="34">
        <v>43196</v>
      </c>
    </row>
    <row r="173" spans="1:11" ht="22.2" customHeight="1" x14ac:dyDescent="0.2">
      <c r="A173" s="1">
        <f t="shared" si="2"/>
        <v>169</v>
      </c>
      <c r="B173" s="30" t="s">
        <v>132</v>
      </c>
      <c r="C173" s="30" t="s">
        <v>520</v>
      </c>
      <c r="D173" s="33">
        <v>43105</v>
      </c>
      <c r="E173" s="30" t="s">
        <v>170</v>
      </c>
      <c r="F173" s="30">
        <v>1</v>
      </c>
      <c r="G173" s="31">
        <v>2130.91</v>
      </c>
      <c r="H173" s="31">
        <v>0</v>
      </c>
      <c r="I173" s="31">
        <v>2130.91</v>
      </c>
      <c r="J173" s="1">
        <v>90</v>
      </c>
      <c r="K173" s="34">
        <v>43196</v>
      </c>
    </row>
    <row r="174" spans="1:11" ht="22.2" customHeight="1" x14ac:dyDescent="0.2">
      <c r="A174" s="1">
        <f t="shared" si="2"/>
        <v>170</v>
      </c>
      <c r="B174" s="30" t="s">
        <v>132</v>
      </c>
      <c r="C174" s="30" t="s">
        <v>520</v>
      </c>
      <c r="D174" s="33">
        <v>43105</v>
      </c>
      <c r="E174" s="30" t="s">
        <v>171</v>
      </c>
      <c r="F174" s="30">
        <v>1</v>
      </c>
      <c r="G174" s="31">
        <v>11416.9</v>
      </c>
      <c r="H174" s="31">
        <v>0</v>
      </c>
      <c r="I174" s="31">
        <v>11416.9</v>
      </c>
      <c r="J174" s="1">
        <v>90</v>
      </c>
      <c r="K174" s="34">
        <v>43196</v>
      </c>
    </row>
    <row r="175" spans="1:11" ht="22.2" customHeight="1" x14ac:dyDescent="0.2">
      <c r="A175" s="1">
        <f t="shared" si="2"/>
        <v>171</v>
      </c>
      <c r="B175" s="30" t="s">
        <v>132</v>
      </c>
      <c r="C175" s="30" t="s">
        <v>520</v>
      </c>
      <c r="D175" s="33">
        <v>43108</v>
      </c>
      <c r="E175" s="30" t="s">
        <v>172</v>
      </c>
      <c r="F175" s="30">
        <v>1</v>
      </c>
      <c r="G175" s="31">
        <v>58285.04</v>
      </c>
      <c r="H175" s="31">
        <v>0</v>
      </c>
      <c r="I175" s="31">
        <v>58285.04</v>
      </c>
      <c r="J175" s="1">
        <v>90</v>
      </c>
      <c r="K175" s="34">
        <v>43199</v>
      </c>
    </row>
    <row r="176" spans="1:11" ht="22.2" customHeight="1" x14ac:dyDescent="0.2">
      <c r="A176" s="1">
        <f t="shared" si="2"/>
        <v>172</v>
      </c>
      <c r="B176" s="30" t="s">
        <v>132</v>
      </c>
      <c r="C176" s="30" t="s">
        <v>520</v>
      </c>
      <c r="D176" s="33">
        <v>43108</v>
      </c>
      <c r="E176" s="30" t="s">
        <v>173</v>
      </c>
      <c r="F176" s="30">
        <v>1</v>
      </c>
      <c r="G176" s="31">
        <v>249320.7</v>
      </c>
      <c r="H176" s="31">
        <v>0</v>
      </c>
      <c r="I176" s="31">
        <v>249320.7</v>
      </c>
      <c r="J176" s="1">
        <v>90</v>
      </c>
      <c r="K176" s="34">
        <v>43199</v>
      </c>
    </row>
    <row r="177" spans="1:11" ht="22.2" customHeight="1" x14ac:dyDescent="0.2">
      <c r="A177" s="1">
        <f t="shared" si="2"/>
        <v>173</v>
      </c>
      <c r="B177" s="30" t="s">
        <v>132</v>
      </c>
      <c r="C177" s="30" t="s">
        <v>520</v>
      </c>
      <c r="D177" s="33">
        <v>43108</v>
      </c>
      <c r="E177" s="30" t="s">
        <v>174</v>
      </c>
      <c r="F177" s="30">
        <v>1</v>
      </c>
      <c r="G177" s="31">
        <v>23458.68</v>
      </c>
      <c r="H177" s="31">
        <v>0</v>
      </c>
      <c r="I177" s="31">
        <v>23458.68</v>
      </c>
      <c r="J177" s="1">
        <v>90</v>
      </c>
      <c r="K177" s="34">
        <v>43199</v>
      </c>
    </row>
    <row r="178" spans="1:11" ht="22.2" customHeight="1" x14ac:dyDescent="0.2">
      <c r="A178" s="1">
        <f t="shared" si="2"/>
        <v>174</v>
      </c>
      <c r="B178" s="30" t="s">
        <v>132</v>
      </c>
      <c r="C178" s="30" t="s">
        <v>520</v>
      </c>
      <c r="D178" s="33">
        <v>43108</v>
      </c>
      <c r="E178" s="30" t="s">
        <v>175</v>
      </c>
      <c r="F178" s="30">
        <v>1</v>
      </c>
      <c r="G178" s="31">
        <v>14980</v>
      </c>
      <c r="H178" s="31">
        <v>0</v>
      </c>
      <c r="I178" s="31">
        <v>14980</v>
      </c>
      <c r="J178" s="1">
        <v>90</v>
      </c>
      <c r="K178" s="34">
        <v>43199</v>
      </c>
    </row>
    <row r="179" spans="1:11" ht="22.2" customHeight="1" x14ac:dyDescent="0.2">
      <c r="A179" s="1">
        <f t="shared" si="2"/>
        <v>175</v>
      </c>
      <c r="B179" s="30" t="s">
        <v>132</v>
      </c>
      <c r="C179" s="30" t="s">
        <v>520</v>
      </c>
      <c r="D179" s="33">
        <v>43108</v>
      </c>
      <c r="E179" s="30" t="s">
        <v>176</v>
      </c>
      <c r="F179" s="30">
        <v>1</v>
      </c>
      <c r="G179" s="31">
        <v>6334.4</v>
      </c>
      <c r="H179" s="31">
        <v>0</v>
      </c>
      <c r="I179" s="31">
        <v>6334.4</v>
      </c>
      <c r="J179" s="1">
        <v>90</v>
      </c>
      <c r="K179" s="34">
        <v>43199</v>
      </c>
    </row>
    <row r="180" spans="1:11" ht="22.2" customHeight="1" x14ac:dyDescent="0.2">
      <c r="A180" s="1">
        <f t="shared" si="2"/>
        <v>176</v>
      </c>
      <c r="B180" s="30" t="s">
        <v>132</v>
      </c>
      <c r="C180" s="30" t="s">
        <v>520</v>
      </c>
      <c r="D180" s="33">
        <v>43108</v>
      </c>
      <c r="E180" s="30" t="s">
        <v>177</v>
      </c>
      <c r="F180" s="30">
        <v>1</v>
      </c>
      <c r="G180" s="31">
        <v>195895.6</v>
      </c>
      <c r="H180" s="31">
        <v>0</v>
      </c>
      <c r="I180" s="31">
        <v>195895.6</v>
      </c>
      <c r="J180" s="1">
        <v>90</v>
      </c>
      <c r="K180" s="34">
        <v>43199</v>
      </c>
    </row>
    <row r="181" spans="1:11" ht="22.2" customHeight="1" x14ac:dyDescent="0.2">
      <c r="A181" s="1">
        <f t="shared" si="2"/>
        <v>177</v>
      </c>
      <c r="B181" s="30" t="s">
        <v>132</v>
      </c>
      <c r="C181" s="30" t="s">
        <v>520</v>
      </c>
      <c r="D181" s="33">
        <v>43108</v>
      </c>
      <c r="E181" s="30" t="s">
        <v>178</v>
      </c>
      <c r="F181" s="30">
        <v>1</v>
      </c>
      <c r="G181" s="31">
        <v>64970.400000000001</v>
      </c>
      <c r="H181" s="31">
        <v>0</v>
      </c>
      <c r="I181" s="31">
        <v>64970.400000000001</v>
      </c>
      <c r="J181" s="1">
        <v>90</v>
      </c>
      <c r="K181" s="34">
        <v>43199</v>
      </c>
    </row>
    <row r="182" spans="1:11" ht="22.2" customHeight="1" x14ac:dyDescent="0.2">
      <c r="A182" s="1">
        <f t="shared" si="2"/>
        <v>178</v>
      </c>
      <c r="B182" s="30" t="s">
        <v>132</v>
      </c>
      <c r="C182" s="30" t="s">
        <v>520</v>
      </c>
      <c r="D182" s="33">
        <v>43108</v>
      </c>
      <c r="E182" s="30" t="s">
        <v>179</v>
      </c>
      <c r="F182" s="30">
        <v>1</v>
      </c>
      <c r="G182" s="31">
        <v>6593.34</v>
      </c>
      <c r="H182" s="31">
        <v>0</v>
      </c>
      <c r="I182" s="31">
        <v>6593.34</v>
      </c>
      <c r="J182" s="1">
        <v>90</v>
      </c>
      <c r="K182" s="34">
        <v>43199</v>
      </c>
    </row>
    <row r="183" spans="1:11" ht="22.2" customHeight="1" x14ac:dyDescent="0.2">
      <c r="A183" s="1">
        <f t="shared" si="2"/>
        <v>179</v>
      </c>
      <c r="B183" s="30" t="s">
        <v>132</v>
      </c>
      <c r="C183" s="30" t="s">
        <v>520</v>
      </c>
      <c r="D183" s="33">
        <v>43108</v>
      </c>
      <c r="E183" s="30" t="s">
        <v>180</v>
      </c>
      <c r="F183" s="30">
        <v>1</v>
      </c>
      <c r="G183" s="31">
        <v>37086.199999999997</v>
      </c>
      <c r="H183" s="31">
        <v>0</v>
      </c>
      <c r="I183" s="31">
        <v>37086.199999999997</v>
      </c>
      <c r="J183" s="1">
        <v>90</v>
      </c>
      <c r="K183" s="34">
        <v>43199</v>
      </c>
    </row>
    <row r="184" spans="1:11" ht="22.2" customHeight="1" x14ac:dyDescent="0.2">
      <c r="A184" s="1">
        <f t="shared" si="2"/>
        <v>180</v>
      </c>
      <c r="B184" s="30" t="s">
        <v>132</v>
      </c>
      <c r="C184" s="30" t="s">
        <v>520</v>
      </c>
      <c r="D184" s="33">
        <v>43108</v>
      </c>
      <c r="E184" s="30" t="s">
        <v>181</v>
      </c>
      <c r="F184" s="30">
        <v>1</v>
      </c>
      <c r="G184" s="31">
        <v>98303.039999999994</v>
      </c>
      <c r="H184" s="31">
        <v>0</v>
      </c>
      <c r="I184" s="31">
        <v>98303.039999999994</v>
      </c>
      <c r="J184" s="1">
        <v>90</v>
      </c>
      <c r="K184" s="34">
        <v>43199</v>
      </c>
    </row>
    <row r="185" spans="1:11" ht="22.2" customHeight="1" x14ac:dyDescent="0.2">
      <c r="A185" s="1">
        <f t="shared" si="2"/>
        <v>181</v>
      </c>
      <c r="B185" s="30" t="s">
        <v>132</v>
      </c>
      <c r="C185" s="30" t="s">
        <v>520</v>
      </c>
      <c r="D185" s="33">
        <v>43111</v>
      </c>
      <c r="E185" s="30" t="s">
        <v>182</v>
      </c>
      <c r="F185" s="30">
        <v>1</v>
      </c>
      <c r="G185" s="31">
        <v>2696.4</v>
      </c>
      <c r="H185" s="31">
        <v>0</v>
      </c>
      <c r="I185" s="31">
        <v>2696.4</v>
      </c>
      <c r="J185" s="1">
        <v>90</v>
      </c>
      <c r="K185" s="34">
        <v>43202</v>
      </c>
    </row>
    <row r="186" spans="1:11" ht="22.2" customHeight="1" x14ac:dyDescent="0.2">
      <c r="A186" s="1">
        <f t="shared" si="2"/>
        <v>182</v>
      </c>
      <c r="B186" s="30" t="s">
        <v>132</v>
      </c>
      <c r="C186" s="30" t="s">
        <v>520</v>
      </c>
      <c r="D186" s="33">
        <v>43111</v>
      </c>
      <c r="E186" s="30" t="s">
        <v>183</v>
      </c>
      <c r="F186" s="30">
        <v>1</v>
      </c>
      <c r="G186" s="31">
        <v>15836</v>
      </c>
      <c r="H186" s="31">
        <v>0</v>
      </c>
      <c r="I186" s="31">
        <v>15836</v>
      </c>
      <c r="J186" s="1">
        <v>90</v>
      </c>
      <c r="K186" s="34">
        <v>43202</v>
      </c>
    </row>
    <row r="187" spans="1:11" ht="22.2" customHeight="1" x14ac:dyDescent="0.2">
      <c r="A187" s="1">
        <f t="shared" si="2"/>
        <v>183</v>
      </c>
      <c r="B187" s="30" t="s">
        <v>132</v>
      </c>
      <c r="C187" s="30" t="s">
        <v>520</v>
      </c>
      <c r="D187" s="33">
        <v>43115</v>
      </c>
      <c r="E187" s="30" t="s">
        <v>184</v>
      </c>
      <c r="F187" s="30">
        <v>1</v>
      </c>
      <c r="G187" s="31">
        <v>15921.6</v>
      </c>
      <c r="H187" s="31">
        <v>0</v>
      </c>
      <c r="I187" s="31">
        <v>15921.6</v>
      </c>
      <c r="J187" s="1">
        <v>90</v>
      </c>
      <c r="K187" s="34">
        <v>43206</v>
      </c>
    </row>
    <row r="188" spans="1:11" ht="22.2" customHeight="1" x14ac:dyDescent="0.2">
      <c r="A188" s="1">
        <f t="shared" si="2"/>
        <v>184</v>
      </c>
      <c r="B188" s="30" t="s">
        <v>132</v>
      </c>
      <c r="C188" s="30" t="s">
        <v>520</v>
      </c>
      <c r="D188" s="33">
        <v>43116</v>
      </c>
      <c r="E188" s="30" t="s">
        <v>185</v>
      </c>
      <c r="F188" s="30">
        <v>1</v>
      </c>
      <c r="G188" s="31">
        <v>8645.6</v>
      </c>
      <c r="H188" s="31">
        <v>0</v>
      </c>
      <c r="I188" s="31">
        <v>8645.6</v>
      </c>
      <c r="J188" s="1">
        <v>90</v>
      </c>
      <c r="K188" s="34">
        <v>43207</v>
      </c>
    </row>
    <row r="189" spans="1:11" ht="22.2" customHeight="1" x14ac:dyDescent="0.2">
      <c r="A189" s="1">
        <f t="shared" si="2"/>
        <v>185</v>
      </c>
      <c r="B189" s="30" t="s">
        <v>132</v>
      </c>
      <c r="C189" s="30" t="s">
        <v>520</v>
      </c>
      <c r="D189" s="33">
        <v>43116</v>
      </c>
      <c r="E189" s="30" t="s">
        <v>186</v>
      </c>
      <c r="F189" s="30">
        <v>1</v>
      </c>
      <c r="G189" s="31">
        <v>4344.2</v>
      </c>
      <c r="H189" s="31">
        <v>0</v>
      </c>
      <c r="I189" s="31">
        <v>4344.2</v>
      </c>
      <c r="J189" s="1">
        <v>90</v>
      </c>
      <c r="K189" s="34">
        <v>43207</v>
      </c>
    </row>
    <row r="190" spans="1:11" ht="22.2" customHeight="1" x14ac:dyDescent="0.2">
      <c r="A190" s="1">
        <f t="shared" si="2"/>
        <v>186</v>
      </c>
      <c r="B190" s="30" t="s">
        <v>132</v>
      </c>
      <c r="C190" s="30" t="s">
        <v>520</v>
      </c>
      <c r="D190" s="33">
        <v>43116</v>
      </c>
      <c r="E190" s="30" t="s">
        <v>187</v>
      </c>
      <c r="F190" s="30">
        <v>1</v>
      </c>
      <c r="G190" s="31">
        <v>25680</v>
      </c>
      <c r="H190" s="31">
        <v>0</v>
      </c>
      <c r="I190" s="31">
        <v>25680</v>
      </c>
      <c r="J190" s="1">
        <v>90</v>
      </c>
      <c r="K190" s="34">
        <v>43207</v>
      </c>
    </row>
    <row r="191" spans="1:11" ht="22.2" customHeight="1" x14ac:dyDescent="0.2">
      <c r="A191" s="1">
        <f t="shared" si="2"/>
        <v>187</v>
      </c>
      <c r="B191" s="30" t="s">
        <v>132</v>
      </c>
      <c r="C191" s="30" t="s">
        <v>520</v>
      </c>
      <c r="D191" s="33">
        <v>43116</v>
      </c>
      <c r="E191" s="30" t="s">
        <v>188</v>
      </c>
      <c r="F191" s="30">
        <v>1</v>
      </c>
      <c r="G191" s="31">
        <v>12673.08</v>
      </c>
      <c r="H191" s="31">
        <v>0</v>
      </c>
      <c r="I191" s="31">
        <v>12673.08</v>
      </c>
      <c r="J191" s="1">
        <v>90</v>
      </c>
      <c r="K191" s="34">
        <v>43207</v>
      </c>
    </row>
    <row r="192" spans="1:11" ht="22.2" customHeight="1" x14ac:dyDescent="0.2">
      <c r="A192" s="1">
        <f t="shared" si="2"/>
        <v>188</v>
      </c>
      <c r="B192" s="30" t="s">
        <v>132</v>
      </c>
      <c r="C192" s="30" t="s">
        <v>520</v>
      </c>
      <c r="D192" s="33">
        <v>43116</v>
      </c>
      <c r="E192" s="30" t="s">
        <v>189</v>
      </c>
      <c r="F192" s="30">
        <v>1</v>
      </c>
      <c r="G192" s="31">
        <v>2568</v>
      </c>
      <c r="H192" s="31">
        <v>0</v>
      </c>
      <c r="I192" s="31">
        <v>2568</v>
      </c>
      <c r="J192" s="1">
        <v>90</v>
      </c>
      <c r="K192" s="34">
        <v>43207</v>
      </c>
    </row>
    <row r="193" spans="1:11" ht="22.2" customHeight="1" x14ac:dyDescent="0.2">
      <c r="A193" s="1">
        <f t="shared" si="2"/>
        <v>189</v>
      </c>
      <c r="B193" s="30" t="s">
        <v>132</v>
      </c>
      <c r="C193" s="30" t="s">
        <v>520</v>
      </c>
      <c r="D193" s="33">
        <v>43116</v>
      </c>
      <c r="E193" s="30" t="s">
        <v>190</v>
      </c>
      <c r="F193" s="30">
        <v>1</v>
      </c>
      <c r="G193" s="31">
        <v>19292.099999999999</v>
      </c>
      <c r="H193" s="31">
        <v>0</v>
      </c>
      <c r="I193" s="31">
        <v>19292.099999999999</v>
      </c>
      <c r="J193" s="1">
        <v>90</v>
      </c>
      <c r="K193" s="34">
        <v>43207</v>
      </c>
    </row>
    <row r="194" spans="1:11" ht="22.2" customHeight="1" x14ac:dyDescent="0.2">
      <c r="A194" s="1">
        <f t="shared" si="2"/>
        <v>190</v>
      </c>
      <c r="B194" s="30" t="s">
        <v>132</v>
      </c>
      <c r="C194" s="30" t="s">
        <v>520</v>
      </c>
      <c r="D194" s="33">
        <v>43116</v>
      </c>
      <c r="E194" s="30" t="s">
        <v>191</v>
      </c>
      <c r="F194" s="30">
        <v>1</v>
      </c>
      <c r="G194" s="31">
        <v>36567.25</v>
      </c>
      <c r="H194" s="31">
        <v>0</v>
      </c>
      <c r="I194" s="31">
        <v>36567.25</v>
      </c>
      <c r="J194" s="1">
        <v>90</v>
      </c>
      <c r="K194" s="34">
        <v>43207</v>
      </c>
    </row>
    <row r="195" spans="1:11" ht="22.2" customHeight="1" x14ac:dyDescent="0.2">
      <c r="A195" s="1">
        <f t="shared" si="2"/>
        <v>191</v>
      </c>
      <c r="B195" s="30" t="s">
        <v>132</v>
      </c>
      <c r="C195" s="30" t="s">
        <v>520</v>
      </c>
      <c r="D195" s="33">
        <v>43116</v>
      </c>
      <c r="E195" s="30" t="s">
        <v>192</v>
      </c>
      <c r="F195" s="30">
        <v>1</v>
      </c>
      <c r="G195" s="31">
        <v>42388.59</v>
      </c>
      <c r="H195" s="31">
        <v>0</v>
      </c>
      <c r="I195" s="31">
        <v>42388.59</v>
      </c>
      <c r="J195" s="1">
        <v>90</v>
      </c>
      <c r="K195" s="34">
        <v>43207</v>
      </c>
    </row>
    <row r="196" spans="1:11" ht="22.2" customHeight="1" x14ac:dyDescent="0.2">
      <c r="A196" s="1">
        <f t="shared" si="2"/>
        <v>192</v>
      </c>
      <c r="B196" s="30" t="s">
        <v>132</v>
      </c>
      <c r="C196" s="30" t="s">
        <v>520</v>
      </c>
      <c r="D196" s="33">
        <v>43119</v>
      </c>
      <c r="E196" s="30" t="s">
        <v>193</v>
      </c>
      <c r="F196" s="30">
        <v>1</v>
      </c>
      <c r="G196" s="31">
        <v>3184.32</v>
      </c>
      <c r="H196" s="31">
        <v>0</v>
      </c>
      <c r="I196" s="31">
        <v>3184.32</v>
      </c>
      <c r="J196" s="1">
        <v>90</v>
      </c>
      <c r="K196" s="34">
        <v>43210</v>
      </c>
    </row>
    <row r="197" spans="1:11" ht="22.2" customHeight="1" x14ac:dyDescent="0.2">
      <c r="A197" s="1">
        <f t="shared" si="2"/>
        <v>193</v>
      </c>
      <c r="B197" s="30" t="s">
        <v>132</v>
      </c>
      <c r="C197" s="30" t="s">
        <v>520</v>
      </c>
      <c r="D197" s="33">
        <v>43119</v>
      </c>
      <c r="E197" s="30" t="s">
        <v>194</v>
      </c>
      <c r="F197" s="30">
        <v>1</v>
      </c>
      <c r="G197" s="31">
        <v>38578.85</v>
      </c>
      <c r="H197" s="31">
        <v>0</v>
      </c>
      <c r="I197" s="31">
        <v>38578.85</v>
      </c>
      <c r="J197" s="1">
        <v>90</v>
      </c>
      <c r="K197" s="34">
        <v>43210</v>
      </c>
    </row>
    <row r="198" spans="1:11" ht="22.2" customHeight="1" x14ac:dyDescent="0.2">
      <c r="A198" s="1">
        <f t="shared" si="2"/>
        <v>194</v>
      </c>
      <c r="B198" s="30" t="s">
        <v>132</v>
      </c>
      <c r="C198" s="30" t="s">
        <v>520</v>
      </c>
      <c r="D198" s="33">
        <v>43119</v>
      </c>
      <c r="E198" s="30" t="s">
        <v>195</v>
      </c>
      <c r="F198" s="30">
        <v>1</v>
      </c>
      <c r="G198" s="31">
        <v>7490</v>
      </c>
      <c r="H198" s="31">
        <v>0</v>
      </c>
      <c r="I198" s="31">
        <v>7490</v>
      </c>
      <c r="J198" s="1">
        <v>90</v>
      </c>
      <c r="K198" s="34">
        <v>43210</v>
      </c>
    </row>
    <row r="199" spans="1:11" ht="22.2" customHeight="1" x14ac:dyDescent="0.2">
      <c r="A199" s="1">
        <f t="shared" ref="A199:A262" si="3">+A198+1</f>
        <v>195</v>
      </c>
      <c r="B199" s="30" t="s">
        <v>132</v>
      </c>
      <c r="C199" s="30" t="s">
        <v>520</v>
      </c>
      <c r="D199" s="33">
        <v>43122</v>
      </c>
      <c r="E199" s="30" t="s">
        <v>196</v>
      </c>
      <c r="F199" s="30">
        <v>1</v>
      </c>
      <c r="G199" s="31">
        <v>26021.33</v>
      </c>
      <c r="H199" s="31">
        <v>0</v>
      </c>
      <c r="I199" s="31">
        <v>26021.33</v>
      </c>
      <c r="J199" s="1">
        <v>90</v>
      </c>
      <c r="K199" s="34">
        <v>43213</v>
      </c>
    </row>
    <row r="200" spans="1:11" ht="22.2" customHeight="1" x14ac:dyDescent="0.2">
      <c r="A200" s="1">
        <f t="shared" si="3"/>
        <v>196</v>
      </c>
      <c r="B200" s="30" t="s">
        <v>132</v>
      </c>
      <c r="C200" s="30" t="s">
        <v>520</v>
      </c>
      <c r="D200" s="33">
        <v>43122</v>
      </c>
      <c r="E200" s="30" t="s">
        <v>197</v>
      </c>
      <c r="F200" s="30">
        <v>1</v>
      </c>
      <c r="G200" s="31">
        <v>3625.16</v>
      </c>
      <c r="H200" s="31">
        <v>0</v>
      </c>
      <c r="I200" s="31">
        <v>3625.16</v>
      </c>
      <c r="J200" s="1">
        <v>90</v>
      </c>
      <c r="K200" s="34">
        <v>43213</v>
      </c>
    </row>
    <row r="201" spans="1:11" ht="22.2" customHeight="1" x14ac:dyDescent="0.2">
      <c r="A201" s="1">
        <f t="shared" si="3"/>
        <v>197</v>
      </c>
      <c r="B201" s="30" t="s">
        <v>132</v>
      </c>
      <c r="C201" s="30" t="s">
        <v>520</v>
      </c>
      <c r="D201" s="33">
        <v>43122</v>
      </c>
      <c r="E201" s="30" t="s">
        <v>198</v>
      </c>
      <c r="F201" s="30">
        <v>1</v>
      </c>
      <c r="G201" s="31">
        <v>37604.080000000002</v>
      </c>
      <c r="H201" s="31">
        <v>0</v>
      </c>
      <c r="I201" s="31">
        <v>37604.080000000002</v>
      </c>
      <c r="J201" s="1">
        <v>90</v>
      </c>
      <c r="K201" s="34">
        <v>43213</v>
      </c>
    </row>
    <row r="202" spans="1:11" ht="22.2" customHeight="1" x14ac:dyDescent="0.2">
      <c r="A202" s="1">
        <f t="shared" si="3"/>
        <v>198</v>
      </c>
      <c r="B202" s="30" t="s">
        <v>132</v>
      </c>
      <c r="C202" s="30" t="s">
        <v>520</v>
      </c>
      <c r="D202" s="33">
        <v>43122</v>
      </c>
      <c r="E202" s="30" t="s">
        <v>199</v>
      </c>
      <c r="F202" s="30">
        <v>1</v>
      </c>
      <c r="G202" s="31">
        <v>56865.15</v>
      </c>
      <c r="H202" s="31">
        <v>0</v>
      </c>
      <c r="I202" s="31">
        <v>56865.15</v>
      </c>
      <c r="J202" s="1">
        <v>90</v>
      </c>
      <c r="K202" s="34">
        <v>43213</v>
      </c>
    </row>
    <row r="203" spans="1:11" ht="22.2" customHeight="1" x14ac:dyDescent="0.2">
      <c r="A203" s="1">
        <f t="shared" si="3"/>
        <v>199</v>
      </c>
      <c r="B203" s="30" t="s">
        <v>132</v>
      </c>
      <c r="C203" s="30" t="s">
        <v>520</v>
      </c>
      <c r="D203" s="33">
        <v>43122</v>
      </c>
      <c r="E203" s="30" t="s">
        <v>200</v>
      </c>
      <c r="F203" s="30">
        <v>1</v>
      </c>
      <c r="G203" s="31">
        <v>10055.86</v>
      </c>
      <c r="H203" s="31">
        <v>0</v>
      </c>
      <c r="I203" s="31">
        <v>10055.86</v>
      </c>
      <c r="J203" s="1">
        <v>90</v>
      </c>
      <c r="K203" s="34">
        <v>43213</v>
      </c>
    </row>
    <row r="204" spans="1:11" ht="22.2" customHeight="1" x14ac:dyDescent="0.2">
      <c r="A204" s="1">
        <f t="shared" si="3"/>
        <v>200</v>
      </c>
      <c r="B204" s="30" t="s">
        <v>132</v>
      </c>
      <c r="C204" s="30" t="s">
        <v>520</v>
      </c>
      <c r="D204" s="33">
        <v>43124</v>
      </c>
      <c r="E204" s="30" t="s">
        <v>201</v>
      </c>
      <c r="F204" s="30">
        <v>1</v>
      </c>
      <c r="G204" s="31">
        <v>37557</v>
      </c>
      <c r="H204" s="31">
        <v>0</v>
      </c>
      <c r="I204" s="31">
        <v>37557</v>
      </c>
      <c r="J204" s="1">
        <v>90</v>
      </c>
      <c r="K204" s="34">
        <v>43215</v>
      </c>
    </row>
    <row r="205" spans="1:11" ht="22.2" customHeight="1" x14ac:dyDescent="0.2">
      <c r="A205" s="1">
        <f t="shared" si="3"/>
        <v>201</v>
      </c>
      <c r="B205" s="30" t="s">
        <v>132</v>
      </c>
      <c r="C205" s="30" t="s">
        <v>520</v>
      </c>
      <c r="D205" s="33">
        <v>43124</v>
      </c>
      <c r="E205" s="30" t="s">
        <v>202</v>
      </c>
      <c r="F205" s="30">
        <v>1</v>
      </c>
      <c r="G205" s="31">
        <v>676304.2</v>
      </c>
      <c r="H205" s="31">
        <v>0</v>
      </c>
      <c r="I205" s="31">
        <v>676304.2</v>
      </c>
      <c r="J205" s="1">
        <v>90</v>
      </c>
      <c r="K205" s="34">
        <v>43215</v>
      </c>
    </row>
    <row r="206" spans="1:11" ht="22.2" customHeight="1" x14ac:dyDescent="0.2">
      <c r="A206" s="1">
        <f t="shared" si="3"/>
        <v>202</v>
      </c>
      <c r="B206" s="30" t="s">
        <v>132</v>
      </c>
      <c r="C206" s="30" t="s">
        <v>520</v>
      </c>
      <c r="D206" s="33">
        <v>43124</v>
      </c>
      <c r="E206" s="30" t="s">
        <v>203</v>
      </c>
      <c r="F206" s="30">
        <v>1</v>
      </c>
      <c r="G206" s="31">
        <v>11502.5</v>
      </c>
      <c r="H206" s="31">
        <v>0</v>
      </c>
      <c r="I206" s="31">
        <v>11502.5</v>
      </c>
      <c r="J206" s="1">
        <v>90</v>
      </c>
      <c r="K206" s="34">
        <v>43215</v>
      </c>
    </row>
    <row r="207" spans="1:11" ht="22.2" customHeight="1" x14ac:dyDescent="0.2">
      <c r="A207" s="1">
        <f t="shared" si="3"/>
        <v>203</v>
      </c>
      <c r="B207" s="30" t="s">
        <v>132</v>
      </c>
      <c r="C207" s="30" t="s">
        <v>520</v>
      </c>
      <c r="D207" s="33">
        <v>43129</v>
      </c>
      <c r="E207" s="30" t="s">
        <v>204</v>
      </c>
      <c r="F207" s="30">
        <v>1</v>
      </c>
      <c r="G207" s="31">
        <v>15953.7</v>
      </c>
      <c r="H207" s="31">
        <v>0</v>
      </c>
      <c r="I207" s="31">
        <v>15953.7</v>
      </c>
      <c r="J207" s="1">
        <v>90</v>
      </c>
      <c r="K207" s="34">
        <v>43220</v>
      </c>
    </row>
    <row r="208" spans="1:11" ht="22.2" customHeight="1" x14ac:dyDescent="0.2">
      <c r="A208" s="1">
        <f t="shared" si="3"/>
        <v>204</v>
      </c>
      <c r="B208" s="30" t="s">
        <v>132</v>
      </c>
      <c r="C208" s="30" t="s">
        <v>520</v>
      </c>
      <c r="D208" s="33">
        <v>43129</v>
      </c>
      <c r="E208" s="30" t="s">
        <v>205</v>
      </c>
      <c r="F208" s="30">
        <v>1</v>
      </c>
      <c r="G208" s="31">
        <v>12710.53</v>
      </c>
      <c r="H208" s="31">
        <v>0</v>
      </c>
      <c r="I208" s="31">
        <v>12710.53</v>
      </c>
      <c r="J208" s="1">
        <v>90</v>
      </c>
      <c r="K208" s="34">
        <v>43220</v>
      </c>
    </row>
    <row r="209" spans="1:11" ht="22.2" customHeight="1" x14ac:dyDescent="0.2">
      <c r="A209" s="1">
        <f t="shared" si="3"/>
        <v>205</v>
      </c>
      <c r="B209" s="30" t="s">
        <v>132</v>
      </c>
      <c r="C209" s="30" t="s">
        <v>520</v>
      </c>
      <c r="D209" s="33">
        <v>43129</v>
      </c>
      <c r="E209" s="30" t="s">
        <v>206</v>
      </c>
      <c r="F209" s="30">
        <v>1</v>
      </c>
      <c r="G209" s="31">
        <v>25658.6</v>
      </c>
      <c r="H209" s="31">
        <v>0</v>
      </c>
      <c r="I209" s="31">
        <v>25658.6</v>
      </c>
      <c r="J209" s="1">
        <v>90</v>
      </c>
      <c r="K209" s="34">
        <v>43220</v>
      </c>
    </row>
    <row r="210" spans="1:11" ht="22.2" customHeight="1" x14ac:dyDescent="0.2">
      <c r="A210" s="1">
        <f t="shared" si="3"/>
        <v>206</v>
      </c>
      <c r="B210" s="30" t="s">
        <v>132</v>
      </c>
      <c r="C210" s="30" t="s">
        <v>520</v>
      </c>
      <c r="D210" s="33">
        <v>43129</v>
      </c>
      <c r="E210" s="30" t="s">
        <v>207</v>
      </c>
      <c r="F210" s="30">
        <v>1</v>
      </c>
      <c r="G210" s="31">
        <v>35070.32</v>
      </c>
      <c r="H210" s="31">
        <v>0</v>
      </c>
      <c r="I210" s="31">
        <v>35070.32</v>
      </c>
      <c r="J210" s="1">
        <v>90</v>
      </c>
      <c r="K210" s="34">
        <v>43220</v>
      </c>
    </row>
    <row r="211" spans="1:11" ht="22.2" customHeight="1" x14ac:dyDescent="0.2">
      <c r="A211" s="1">
        <f t="shared" si="3"/>
        <v>207</v>
      </c>
      <c r="B211" s="30" t="s">
        <v>132</v>
      </c>
      <c r="C211" s="30" t="s">
        <v>520</v>
      </c>
      <c r="D211" s="33">
        <v>43130</v>
      </c>
      <c r="E211" s="30" t="s">
        <v>208</v>
      </c>
      <c r="F211" s="30">
        <v>1</v>
      </c>
      <c r="G211" s="31">
        <v>393.76</v>
      </c>
      <c r="H211" s="31">
        <v>0</v>
      </c>
      <c r="I211" s="31">
        <v>393.76</v>
      </c>
      <c r="J211" s="1">
        <v>90</v>
      </c>
      <c r="K211" s="34">
        <v>43221</v>
      </c>
    </row>
    <row r="212" spans="1:11" ht="22.2" customHeight="1" x14ac:dyDescent="0.2">
      <c r="A212" s="1">
        <f t="shared" si="3"/>
        <v>208</v>
      </c>
      <c r="B212" s="30" t="s">
        <v>132</v>
      </c>
      <c r="C212" s="30" t="s">
        <v>520</v>
      </c>
      <c r="D212" s="33">
        <v>43132</v>
      </c>
      <c r="E212" s="30" t="s">
        <v>209</v>
      </c>
      <c r="F212" s="30">
        <v>1</v>
      </c>
      <c r="G212" s="31">
        <v>18832</v>
      </c>
      <c r="H212" s="31">
        <v>0</v>
      </c>
      <c r="I212" s="31">
        <v>18832</v>
      </c>
      <c r="J212" s="1">
        <v>90</v>
      </c>
      <c r="K212" s="34">
        <v>43223</v>
      </c>
    </row>
    <row r="213" spans="1:11" ht="22.2" customHeight="1" x14ac:dyDescent="0.2">
      <c r="A213" s="1">
        <f t="shared" si="3"/>
        <v>209</v>
      </c>
      <c r="B213" s="30" t="s">
        <v>132</v>
      </c>
      <c r="C213" s="30" t="s">
        <v>520</v>
      </c>
      <c r="D213" s="33">
        <v>43132</v>
      </c>
      <c r="E213" s="30" t="s">
        <v>210</v>
      </c>
      <c r="F213" s="30">
        <v>1</v>
      </c>
      <c r="G213" s="31">
        <v>15301</v>
      </c>
      <c r="H213" s="31">
        <v>0</v>
      </c>
      <c r="I213" s="31">
        <v>15301</v>
      </c>
      <c r="J213" s="1">
        <v>90</v>
      </c>
      <c r="K213" s="34">
        <v>43223</v>
      </c>
    </row>
    <row r="214" spans="1:11" ht="22.2" customHeight="1" x14ac:dyDescent="0.2">
      <c r="A214" s="1">
        <f t="shared" si="3"/>
        <v>210</v>
      </c>
      <c r="B214" s="30" t="s">
        <v>132</v>
      </c>
      <c r="C214" s="30" t="s">
        <v>520</v>
      </c>
      <c r="D214" s="33">
        <v>43132</v>
      </c>
      <c r="E214" s="30" t="s">
        <v>211</v>
      </c>
      <c r="F214" s="30">
        <v>1</v>
      </c>
      <c r="G214" s="31">
        <v>22791</v>
      </c>
      <c r="H214" s="31">
        <v>0</v>
      </c>
      <c r="I214" s="31">
        <v>22791</v>
      </c>
      <c r="J214" s="1">
        <v>90</v>
      </c>
      <c r="K214" s="34">
        <v>43223</v>
      </c>
    </row>
    <row r="215" spans="1:11" ht="22.2" customHeight="1" x14ac:dyDescent="0.2">
      <c r="A215" s="1">
        <f t="shared" si="3"/>
        <v>211</v>
      </c>
      <c r="B215" s="30" t="s">
        <v>132</v>
      </c>
      <c r="C215" s="30" t="s">
        <v>520</v>
      </c>
      <c r="D215" s="33">
        <v>43132</v>
      </c>
      <c r="E215" s="30" t="s">
        <v>212</v>
      </c>
      <c r="F215" s="30">
        <v>1</v>
      </c>
      <c r="G215" s="31">
        <v>52333.7</v>
      </c>
      <c r="H215" s="31">
        <v>0</v>
      </c>
      <c r="I215" s="31">
        <v>52333.7</v>
      </c>
      <c r="J215" s="1">
        <v>90</v>
      </c>
      <c r="K215" s="34">
        <v>43223</v>
      </c>
    </row>
    <row r="216" spans="1:11" ht="22.2" customHeight="1" x14ac:dyDescent="0.2">
      <c r="A216" s="1">
        <f t="shared" si="3"/>
        <v>212</v>
      </c>
      <c r="B216" s="30" t="s">
        <v>132</v>
      </c>
      <c r="C216" s="30" t="s">
        <v>520</v>
      </c>
      <c r="D216" s="33">
        <v>43136</v>
      </c>
      <c r="E216" s="30" t="s">
        <v>213</v>
      </c>
      <c r="F216" s="30">
        <v>1</v>
      </c>
      <c r="G216" s="31">
        <v>37364.400000000001</v>
      </c>
      <c r="H216" s="31">
        <v>0</v>
      </c>
      <c r="I216" s="31">
        <v>37364.400000000001</v>
      </c>
      <c r="J216" s="1">
        <v>90</v>
      </c>
      <c r="K216" s="34">
        <v>43227</v>
      </c>
    </row>
    <row r="217" spans="1:11" ht="22.2" customHeight="1" x14ac:dyDescent="0.2">
      <c r="A217" s="1">
        <f t="shared" si="3"/>
        <v>213</v>
      </c>
      <c r="B217" s="30" t="s">
        <v>132</v>
      </c>
      <c r="C217" s="30" t="s">
        <v>520</v>
      </c>
      <c r="D217" s="33">
        <v>43136</v>
      </c>
      <c r="E217" s="30" t="s">
        <v>214</v>
      </c>
      <c r="F217" s="30">
        <v>1</v>
      </c>
      <c r="G217" s="31">
        <v>37439.300000000003</v>
      </c>
      <c r="H217" s="31">
        <v>0</v>
      </c>
      <c r="I217" s="31">
        <v>37439.300000000003</v>
      </c>
      <c r="J217" s="1">
        <v>90</v>
      </c>
      <c r="K217" s="34">
        <v>43227</v>
      </c>
    </row>
    <row r="218" spans="1:11" ht="22.2" customHeight="1" x14ac:dyDescent="0.2">
      <c r="A218" s="1">
        <f t="shared" si="3"/>
        <v>214</v>
      </c>
      <c r="B218" s="30" t="s">
        <v>132</v>
      </c>
      <c r="C218" s="30" t="s">
        <v>520</v>
      </c>
      <c r="D218" s="33">
        <v>43136</v>
      </c>
      <c r="E218" s="30" t="s">
        <v>215</v>
      </c>
      <c r="F218" s="30">
        <v>1</v>
      </c>
      <c r="G218" s="31">
        <v>71197.8</v>
      </c>
      <c r="H218" s="31">
        <v>0</v>
      </c>
      <c r="I218" s="31">
        <v>71197.8</v>
      </c>
      <c r="J218" s="1">
        <v>90</v>
      </c>
      <c r="K218" s="34">
        <v>43227</v>
      </c>
    </row>
    <row r="219" spans="1:11" ht="22.2" customHeight="1" x14ac:dyDescent="0.2">
      <c r="A219" s="1">
        <f t="shared" si="3"/>
        <v>215</v>
      </c>
      <c r="B219" s="30" t="s">
        <v>132</v>
      </c>
      <c r="C219" s="30" t="s">
        <v>520</v>
      </c>
      <c r="D219" s="33">
        <v>43136</v>
      </c>
      <c r="E219" s="30" t="s">
        <v>216</v>
      </c>
      <c r="F219" s="30">
        <v>1</v>
      </c>
      <c r="G219" s="31">
        <v>99205.05</v>
      </c>
      <c r="H219" s="31">
        <v>0</v>
      </c>
      <c r="I219" s="31">
        <v>99205.05</v>
      </c>
      <c r="J219" s="1">
        <v>90</v>
      </c>
      <c r="K219" s="34">
        <v>43227</v>
      </c>
    </row>
    <row r="220" spans="1:11" ht="22.2" customHeight="1" x14ac:dyDescent="0.2">
      <c r="A220" s="1">
        <f t="shared" si="3"/>
        <v>216</v>
      </c>
      <c r="B220" s="30" t="s">
        <v>132</v>
      </c>
      <c r="C220" s="30" t="s">
        <v>520</v>
      </c>
      <c r="D220" s="33">
        <v>43136</v>
      </c>
      <c r="E220" s="30" t="s">
        <v>217</v>
      </c>
      <c r="F220" s="30">
        <v>1</v>
      </c>
      <c r="G220" s="31">
        <v>55370.36</v>
      </c>
      <c r="H220" s="31">
        <v>0</v>
      </c>
      <c r="I220" s="31">
        <v>55370.36</v>
      </c>
      <c r="J220" s="1">
        <v>90</v>
      </c>
      <c r="K220" s="34">
        <v>43227</v>
      </c>
    </row>
    <row r="221" spans="1:11" ht="22.2" customHeight="1" x14ac:dyDescent="0.2">
      <c r="A221" s="1">
        <f t="shared" si="3"/>
        <v>217</v>
      </c>
      <c r="B221" s="30" t="s">
        <v>132</v>
      </c>
      <c r="C221" s="30" t="s">
        <v>520</v>
      </c>
      <c r="D221" s="33">
        <v>43136</v>
      </c>
      <c r="E221" s="30" t="s">
        <v>218</v>
      </c>
      <c r="F221" s="30">
        <v>1</v>
      </c>
      <c r="G221" s="31">
        <v>433617.5</v>
      </c>
      <c r="H221" s="31">
        <v>0</v>
      </c>
      <c r="I221" s="31">
        <v>433617.5</v>
      </c>
      <c r="J221" s="1">
        <v>90</v>
      </c>
      <c r="K221" s="34">
        <v>43227</v>
      </c>
    </row>
    <row r="222" spans="1:11" ht="22.2" customHeight="1" x14ac:dyDescent="0.2">
      <c r="A222" s="1">
        <f t="shared" si="3"/>
        <v>218</v>
      </c>
      <c r="B222" s="30" t="s">
        <v>132</v>
      </c>
      <c r="C222" s="30" t="s">
        <v>520</v>
      </c>
      <c r="D222" s="33">
        <v>43136</v>
      </c>
      <c r="E222" s="30" t="s">
        <v>219</v>
      </c>
      <c r="F222" s="30">
        <v>1</v>
      </c>
      <c r="G222" s="31">
        <v>105983.5</v>
      </c>
      <c r="H222" s="31">
        <v>0</v>
      </c>
      <c r="I222" s="31">
        <v>105983.5</v>
      </c>
      <c r="J222" s="1">
        <v>90</v>
      </c>
      <c r="K222" s="34">
        <v>43227</v>
      </c>
    </row>
    <row r="223" spans="1:11" ht="22.2" customHeight="1" x14ac:dyDescent="0.2">
      <c r="A223" s="1">
        <f t="shared" si="3"/>
        <v>219</v>
      </c>
      <c r="B223" s="30" t="s">
        <v>132</v>
      </c>
      <c r="C223" s="30" t="s">
        <v>520</v>
      </c>
      <c r="D223" s="33">
        <v>43136</v>
      </c>
      <c r="E223" s="30" t="s">
        <v>220</v>
      </c>
      <c r="F223" s="30">
        <v>1</v>
      </c>
      <c r="G223" s="31">
        <v>25525.919999999998</v>
      </c>
      <c r="H223" s="31">
        <v>0</v>
      </c>
      <c r="I223" s="31">
        <v>25525.919999999998</v>
      </c>
      <c r="J223" s="1">
        <v>90</v>
      </c>
      <c r="K223" s="34">
        <v>43227</v>
      </c>
    </row>
    <row r="224" spans="1:11" ht="22.2" customHeight="1" x14ac:dyDescent="0.2">
      <c r="A224" s="1">
        <f t="shared" si="3"/>
        <v>220</v>
      </c>
      <c r="B224" s="30" t="s">
        <v>132</v>
      </c>
      <c r="C224" s="30" t="s">
        <v>520</v>
      </c>
      <c r="D224" s="33">
        <v>43136</v>
      </c>
      <c r="E224" s="30" t="s">
        <v>221</v>
      </c>
      <c r="F224" s="30">
        <v>1</v>
      </c>
      <c r="G224" s="31">
        <v>35486.550000000003</v>
      </c>
      <c r="H224" s="31">
        <v>0</v>
      </c>
      <c r="I224" s="31">
        <v>35486.550000000003</v>
      </c>
      <c r="J224" s="1">
        <v>90</v>
      </c>
      <c r="K224" s="34">
        <v>43227</v>
      </c>
    </row>
    <row r="225" spans="1:11" ht="22.2" customHeight="1" x14ac:dyDescent="0.2">
      <c r="A225" s="1">
        <f t="shared" si="3"/>
        <v>221</v>
      </c>
      <c r="B225" s="30" t="s">
        <v>132</v>
      </c>
      <c r="C225" s="30" t="s">
        <v>520</v>
      </c>
      <c r="D225" s="33">
        <v>43138</v>
      </c>
      <c r="E225" s="30" t="s">
        <v>222</v>
      </c>
      <c r="F225" s="30">
        <v>1</v>
      </c>
      <c r="G225" s="31">
        <v>14438.58</v>
      </c>
      <c r="H225" s="31">
        <v>0</v>
      </c>
      <c r="I225" s="31">
        <v>14438.58</v>
      </c>
      <c r="J225" s="1">
        <v>90</v>
      </c>
      <c r="K225" s="34">
        <v>43229</v>
      </c>
    </row>
    <row r="226" spans="1:11" ht="22.2" customHeight="1" x14ac:dyDescent="0.2">
      <c r="A226" s="1">
        <f t="shared" si="3"/>
        <v>222</v>
      </c>
      <c r="B226" s="30" t="s">
        <v>132</v>
      </c>
      <c r="C226" s="30" t="s">
        <v>520</v>
      </c>
      <c r="D226" s="33">
        <v>43138</v>
      </c>
      <c r="E226" s="30" t="s">
        <v>223</v>
      </c>
      <c r="F226" s="30">
        <v>1</v>
      </c>
      <c r="G226" s="31">
        <v>2065.1</v>
      </c>
      <c r="H226" s="31">
        <v>0</v>
      </c>
      <c r="I226" s="31">
        <v>2065.1</v>
      </c>
      <c r="J226" s="1">
        <v>90</v>
      </c>
      <c r="K226" s="34">
        <v>43229</v>
      </c>
    </row>
    <row r="227" spans="1:11" ht="22.2" customHeight="1" x14ac:dyDescent="0.2">
      <c r="A227" s="1">
        <f t="shared" si="3"/>
        <v>223</v>
      </c>
      <c r="B227" s="30" t="s">
        <v>132</v>
      </c>
      <c r="C227" s="30" t="s">
        <v>520</v>
      </c>
      <c r="D227" s="33">
        <v>43138</v>
      </c>
      <c r="E227" s="30" t="s">
        <v>224</v>
      </c>
      <c r="F227" s="30">
        <v>1</v>
      </c>
      <c r="G227" s="31">
        <v>13867.2</v>
      </c>
      <c r="H227" s="31">
        <v>0</v>
      </c>
      <c r="I227" s="31">
        <v>13867.2</v>
      </c>
      <c r="J227" s="1">
        <v>90</v>
      </c>
      <c r="K227" s="34">
        <v>43229</v>
      </c>
    </row>
    <row r="228" spans="1:11" ht="22.2" customHeight="1" x14ac:dyDescent="0.2">
      <c r="A228" s="1">
        <f t="shared" si="3"/>
        <v>224</v>
      </c>
      <c r="B228" s="30" t="s">
        <v>132</v>
      </c>
      <c r="C228" s="30" t="s">
        <v>520</v>
      </c>
      <c r="D228" s="33">
        <v>43138</v>
      </c>
      <c r="E228" s="30" t="s">
        <v>225</v>
      </c>
      <c r="F228" s="30">
        <v>1</v>
      </c>
      <c r="G228" s="31">
        <v>47497.3</v>
      </c>
      <c r="H228" s="31">
        <v>0</v>
      </c>
      <c r="I228" s="31">
        <v>47497.3</v>
      </c>
      <c r="J228" s="1">
        <v>90</v>
      </c>
      <c r="K228" s="34">
        <v>43229</v>
      </c>
    </row>
    <row r="229" spans="1:11" ht="22.2" customHeight="1" x14ac:dyDescent="0.2">
      <c r="A229" s="1">
        <f t="shared" si="3"/>
        <v>225</v>
      </c>
      <c r="B229" s="30" t="s">
        <v>132</v>
      </c>
      <c r="C229" s="30" t="s">
        <v>520</v>
      </c>
      <c r="D229" s="33">
        <v>43140</v>
      </c>
      <c r="E229" s="30" t="s">
        <v>226</v>
      </c>
      <c r="F229" s="30">
        <v>1</v>
      </c>
      <c r="G229" s="31">
        <v>64956.49</v>
      </c>
      <c r="H229" s="31">
        <v>0</v>
      </c>
      <c r="I229" s="31">
        <v>64956.49</v>
      </c>
      <c r="J229" s="1">
        <v>90</v>
      </c>
      <c r="K229" s="34">
        <v>43231</v>
      </c>
    </row>
    <row r="230" spans="1:11" ht="22.2" customHeight="1" x14ac:dyDescent="0.2">
      <c r="A230" s="1">
        <f t="shared" si="3"/>
        <v>226</v>
      </c>
      <c r="B230" s="30" t="s">
        <v>132</v>
      </c>
      <c r="C230" s="30" t="s">
        <v>520</v>
      </c>
      <c r="D230" s="33">
        <v>43143</v>
      </c>
      <c r="E230" s="30" t="s">
        <v>227</v>
      </c>
      <c r="F230" s="30">
        <v>1</v>
      </c>
      <c r="G230" s="31">
        <v>29681.8</v>
      </c>
      <c r="H230" s="31">
        <v>0</v>
      </c>
      <c r="I230" s="31">
        <v>29681.8</v>
      </c>
      <c r="J230" s="1">
        <v>90</v>
      </c>
      <c r="K230" s="34">
        <v>43234</v>
      </c>
    </row>
    <row r="231" spans="1:11" ht="22.2" customHeight="1" x14ac:dyDescent="0.2">
      <c r="A231" s="1">
        <f t="shared" si="3"/>
        <v>227</v>
      </c>
      <c r="B231" s="30" t="s">
        <v>132</v>
      </c>
      <c r="C231" s="30" t="s">
        <v>520</v>
      </c>
      <c r="D231" s="33">
        <v>43143</v>
      </c>
      <c r="E231" s="30" t="s">
        <v>228</v>
      </c>
      <c r="F231" s="30">
        <v>1</v>
      </c>
      <c r="G231" s="31">
        <v>6291.6</v>
      </c>
      <c r="H231" s="31">
        <v>0</v>
      </c>
      <c r="I231" s="31">
        <v>6291.6</v>
      </c>
      <c r="J231" s="1">
        <v>90</v>
      </c>
      <c r="K231" s="34">
        <v>43234</v>
      </c>
    </row>
    <row r="232" spans="1:11" ht="22.2" customHeight="1" x14ac:dyDescent="0.2">
      <c r="A232" s="1">
        <f t="shared" si="3"/>
        <v>228</v>
      </c>
      <c r="B232" s="30" t="s">
        <v>132</v>
      </c>
      <c r="C232" s="30" t="s">
        <v>520</v>
      </c>
      <c r="D232" s="33">
        <v>43143</v>
      </c>
      <c r="E232" s="30" t="s">
        <v>229</v>
      </c>
      <c r="F232" s="30">
        <v>1</v>
      </c>
      <c r="G232" s="31">
        <v>50076</v>
      </c>
      <c r="H232" s="31">
        <v>0</v>
      </c>
      <c r="I232" s="31">
        <v>50076</v>
      </c>
      <c r="J232" s="1">
        <v>90</v>
      </c>
      <c r="K232" s="34">
        <v>43234</v>
      </c>
    </row>
    <row r="233" spans="1:11" ht="22.2" customHeight="1" x14ac:dyDescent="0.2">
      <c r="A233" s="1">
        <f t="shared" si="3"/>
        <v>229</v>
      </c>
      <c r="B233" s="30" t="s">
        <v>132</v>
      </c>
      <c r="C233" s="30" t="s">
        <v>520</v>
      </c>
      <c r="D233" s="33">
        <v>43143</v>
      </c>
      <c r="E233" s="30" t="s">
        <v>230</v>
      </c>
      <c r="F233" s="30">
        <v>1</v>
      </c>
      <c r="G233" s="31">
        <v>17590.8</v>
      </c>
      <c r="H233" s="31">
        <v>0</v>
      </c>
      <c r="I233" s="31">
        <v>17590.8</v>
      </c>
      <c r="J233" s="1">
        <v>90</v>
      </c>
      <c r="K233" s="34">
        <v>43234</v>
      </c>
    </row>
    <row r="234" spans="1:11" ht="22.2" customHeight="1" x14ac:dyDescent="0.2">
      <c r="A234" s="1">
        <f t="shared" si="3"/>
        <v>230</v>
      </c>
      <c r="B234" s="30" t="s">
        <v>132</v>
      </c>
      <c r="C234" s="30" t="s">
        <v>520</v>
      </c>
      <c r="D234" s="33">
        <v>43143</v>
      </c>
      <c r="E234" s="30" t="s">
        <v>231</v>
      </c>
      <c r="F234" s="30">
        <v>1</v>
      </c>
      <c r="G234" s="31">
        <v>27071.54</v>
      </c>
      <c r="H234" s="31">
        <v>0</v>
      </c>
      <c r="I234" s="31">
        <v>27071.54</v>
      </c>
      <c r="J234" s="1">
        <v>90</v>
      </c>
      <c r="K234" s="34">
        <v>43234</v>
      </c>
    </row>
    <row r="235" spans="1:11" ht="22.2" customHeight="1" x14ac:dyDescent="0.2">
      <c r="A235" s="1">
        <f t="shared" si="3"/>
        <v>231</v>
      </c>
      <c r="B235" s="30" t="s">
        <v>132</v>
      </c>
      <c r="C235" s="30" t="s">
        <v>520</v>
      </c>
      <c r="D235" s="33">
        <v>43143</v>
      </c>
      <c r="E235" s="30" t="s">
        <v>232</v>
      </c>
      <c r="F235" s="30">
        <v>1</v>
      </c>
      <c r="G235" s="31">
        <v>28768.02</v>
      </c>
      <c r="H235" s="31">
        <v>0</v>
      </c>
      <c r="I235" s="31">
        <v>28768.02</v>
      </c>
      <c r="J235" s="1">
        <v>90</v>
      </c>
      <c r="K235" s="34">
        <v>43234</v>
      </c>
    </row>
    <row r="236" spans="1:11" ht="22.2" customHeight="1" x14ac:dyDescent="0.2">
      <c r="A236" s="1">
        <f t="shared" si="3"/>
        <v>232</v>
      </c>
      <c r="B236" s="30" t="s">
        <v>132</v>
      </c>
      <c r="C236" s="30" t="s">
        <v>520</v>
      </c>
      <c r="D236" s="33">
        <v>43147</v>
      </c>
      <c r="E236" s="30" t="s">
        <v>233</v>
      </c>
      <c r="F236" s="30">
        <v>1</v>
      </c>
      <c r="G236" s="31">
        <v>4930.5600000000004</v>
      </c>
      <c r="H236" s="31">
        <v>0</v>
      </c>
      <c r="I236" s="31">
        <v>4930.5600000000004</v>
      </c>
      <c r="J236" s="1">
        <v>90</v>
      </c>
      <c r="K236" s="34">
        <v>43238</v>
      </c>
    </row>
    <row r="237" spans="1:11" ht="22.2" customHeight="1" x14ac:dyDescent="0.2">
      <c r="A237" s="1">
        <f t="shared" si="3"/>
        <v>233</v>
      </c>
      <c r="B237" s="30" t="s">
        <v>132</v>
      </c>
      <c r="C237" s="30" t="s">
        <v>520</v>
      </c>
      <c r="D237" s="33">
        <v>43147</v>
      </c>
      <c r="E237" s="30" t="s">
        <v>234</v>
      </c>
      <c r="F237" s="30">
        <v>1</v>
      </c>
      <c r="G237" s="31">
        <v>3167.2</v>
      </c>
      <c r="H237" s="31">
        <v>0</v>
      </c>
      <c r="I237" s="31">
        <v>3167.2</v>
      </c>
      <c r="J237" s="1">
        <v>90</v>
      </c>
      <c r="K237" s="34">
        <v>43238</v>
      </c>
    </row>
    <row r="238" spans="1:11" ht="22.2" customHeight="1" x14ac:dyDescent="0.2">
      <c r="A238" s="1">
        <f t="shared" si="3"/>
        <v>234</v>
      </c>
      <c r="B238" s="30" t="s">
        <v>132</v>
      </c>
      <c r="C238" s="30" t="s">
        <v>520</v>
      </c>
      <c r="D238" s="33">
        <v>43147</v>
      </c>
      <c r="E238" s="30" t="s">
        <v>235</v>
      </c>
      <c r="F238" s="30">
        <v>1</v>
      </c>
      <c r="G238" s="31">
        <v>7915.86</v>
      </c>
      <c r="H238" s="31">
        <v>0</v>
      </c>
      <c r="I238" s="31">
        <v>7915.86</v>
      </c>
      <c r="J238" s="1">
        <v>90</v>
      </c>
      <c r="K238" s="34">
        <v>43238</v>
      </c>
    </row>
    <row r="239" spans="1:11" ht="22.2" customHeight="1" x14ac:dyDescent="0.2">
      <c r="A239" s="1">
        <f t="shared" si="3"/>
        <v>235</v>
      </c>
      <c r="B239" s="30" t="s">
        <v>132</v>
      </c>
      <c r="C239" s="30" t="s">
        <v>520</v>
      </c>
      <c r="D239" s="33">
        <v>43147</v>
      </c>
      <c r="E239" s="30" t="s">
        <v>236</v>
      </c>
      <c r="F239" s="30">
        <v>1</v>
      </c>
      <c r="G239" s="31">
        <v>77655.25</v>
      </c>
      <c r="H239" s="31">
        <v>0</v>
      </c>
      <c r="I239" s="31">
        <v>77655.25</v>
      </c>
      <c r="J239" s="1">
        <v>90</v>
      </c>
      <c r="K239" s="34">
        <v>43238</v>
      </c>
    </row>
    <row r="240" spans="1:11" ht="22.2" customHeight="1" x14ac:dyDescent="0.2">
      <c r="A240" s="1">
        <f t="shared" si="3"/>
        <v>236</v>
      </c>
      <c r="B240" s="30" t="s">
        <v>132</v>
      </c>
      <c r="C240" s="30" t="s">
        <v>520</v>
      </c>
      <c r="D240" s="33">
        <v>43147</v>
      </c>
      <c r="E240" s="30" t="s">
        <v>237</v>
      </c>
      <c r="F240" s="30">
        <v>1</v>
      </c>
      <c r="G240" s="31">
        <v>14978.93</v>
      </c>
      <c r="H240" s="31">
        <v>0</v>
      </c>
      <c r="I240" s="31">
        <v>14978.93</v>
      </c>
      <c r="J240" s="1">
        <v>90</v>
      </c>
      <c r="K240" s="34">
        <v>43238</v>
      </c>
    </row>
    <row r="241" spans="1:11" ht="22.2" customHeight="1" x14ac:dyDescent="0.2">
      <c r="A241" s="1">
        <f t="shared" si="3"/>
        <v>237</v>
      </c>
      <c r="B241" s="30" t="s">
        <v>132</v>
      </c>
      <c r="C241" s="30" t="s">
        <v>520</v>
      </c>
      <c r="D241" s="33">
        <v>43150</v>
      </c>
      <c r="E241" s="30" t="s">
        <v>238</v>
      </c>
      <c r="F241" s="30">
        <v>1</v>
      </c>
      <c r="G241" s="31">
        <v>13760.2</v>
      </c>
      <c r="H241" s="31">
        <v>0</v>
      </c>
      <c r="I241" s="31">
        <v>13760.2</v>
      </c>
      <c r="J241" s="1">
        <v>90</v>
      </c>
      <c r="K241" s="34">
        <v>43241</v>
      </c>
    </row>
    <row r="242" spans="1:11" ht="22.2" customHeight="1" x14ac:dyDescent="0.2">
      <c r="A242" s="1">
        <f t="shared" si="3"/>
        <v>238</v>
      </c>
      <c r="B242" s="30" t="s">
        <v>132</v>
      </c>
      <c r="C242" s="30" t="s">
        <v>520</v>
      </c>
      <c r="D242" s="33">
        <v>43150</v>
      </c>
      <c r="E242" s="30" t="s">
        <v>239</v>
      </c>
      <c r="F242" s="30">
        <v>1</v>
      </c>
      <c r="G242" s="31">
        <v>53355.55</v>
      </c>
      <c r="H242" s="31">
        <v>0</v>
      </c>
      <c r="I242" s="31">
        <v>53355.55</v>
      </c>
      <c r="J242" s="1">
        <v>90</v>
      </c>
      <c r="K242" s="34">
        <v>43241</v>
      </c>
    </row>
    <row r="243" spans="1:11" ht="22.2" customHeight="1" x14ac:dyDescent="0.2">
      <c r="A243" s="1">
        <f t="shared" si="3"/>
        <v>239</v>
      </c>
      <c r="B243" s="30" t="s">
        <v>132</v>
      </c>
      <c r="C243" s="30" t="s">
        <v>520</v>
      </c>
      <c r="D243" s="33">
        <v>43150</v>
      </c>
      <c r="E243" s="30" t="s">
        <v>240</v>
      </c>
      <c r="F243" s="30">
        <v>1</v>
      </c>
      <c r="G243" s="31">
        <v>4747.59</v>
      </c>
      <c r="H243" s="31">
        <v>0</v>
      </c>
      <c r="I243" s="31">
        <v>4747.59</v>
      </c>
      <c r="J243" s="1">
        <v>90</v>
      </c>
      <c r="K243" s="34">
        <v>43241</v>
      </c>
    </row>
    <row r="244" spans="1:11" ht="22.2" customHeight="1" x14ac:dyDescent="0.2">
      <c r="A244" s="1">
        <f t="shared" si="3"/>
        <v>240</v>
      </c>
      <c r="B244" s="30" t="s">
        <v>132</v>
      </c>
      <c r="C244" s="30" t="s">
        <v>520</v>
      </c>
      <c r="D244" s="33">
        <v>43150</v>
      </c>
      <c r="E244" s="30" t="s">
        <v>241</v>
      </c>
      <c r="F244" s="30">
        <v>1</v>
      </c>
      <c r="G244" s="31">
        <v>74905.350000000006</v>
      </c>
      <c r="H244" s="31">
        <v>0</v>
      </c>
      <c r="I244" s="31">
        <v>74905.350000000006</v>
      </c>
      <c r="J244" s="1">
        <v>90</v>
      </c>
      <c r="K244" s="34">
        <v>43241</v>
      </c>
    </row>
    <row r="245" spans="1:11" ht="22.2" customHeight="1" x14ac:dyDescent="0.2">
      <c r="A245" s="1">
        <f t="shared" si="3"/>
        <v>241</v>
      </c>
      <c r="B245" s="30" t="s">
        <v>132</v>
      </c>
      <c r="C245" s="30" t="s">
        <v>520</v>
      </c>
      <c r="D245" s="33">
        <v>43150</v>
      </c>
      <c r="E245" s="30" t="s">
        <v>242</v>
      </c>
      <c r="F245" s="30">
        <v>1</v>
      </c>
      <c r="G245" s="31">
        <v>32100</v>
      </c>
      <c r="H245" s="31">
        <v>0</v>
      </c>
      <c r="I245" s="31">
        <v>32100</v>
      </c>
      <c r="J245" s="1">
        <v>90</v>
      </c>
      <c r="K245" s="34">
        <v>43241</v>
      </c>
    </row>
    <row r="246" spans="1:11" ht="22.2" customHeight="1" x14ac:dyDescent="0.2">
      <c r="A246" s="1">
        <f t="shared" si="3"/>
        <v>242</v>
      </c>
      <c r="B246" s="30" t="s">
        <v>132</v>
      </c>
      <c r="C246" s="30" t="s">
        <v>520</v>
      </c>
      <c r="D246" s="33">
        <v>43152</v>
      </c>
      <c r="E246" s="30" t="s">
        <v>243</v>
      </c>
      <c r="F246" s="30">
        <v>1</v>
      </c>
      <c r="G246" s="31">
        <v>7276</v>
      </c>
      <c r="H246" s="31">
        <v>0</v>
      </c>
      <c r="I246" s="31">
        <v>7276</v>
      </c>
      <c r="J246" s="1">
        <v>90</v>
      </c>
      <c r="K246" s="34">
        <v>43243</v>
      </c>
    </row>
    <row r="247" spans="1:11" ht="22.2" customHeight="1" x14ac:dyDescent="0.2">
      <c r="A247" s="1">
        <f t="shared" si="3"/>
        <v>243</v>
      </c>
      <c r="B247" s="30" t="s">
        <v>132</v>
      </c>
      <c r="C247" s="30" t="s">
        <v>520</v>
      </c>
      <c r="D247" s="33">
        <v>43154</v>
      </c>
      <c r="E247" s="30" t="s">
        <v>244</v>
      </c>
      <c r="F247" s="30">
        <v>1</v>
      </c>
      <c r="G247" s="31">
        <v>12881.73</v>
      </c>
      <c r="H247" s="31">
        <v>0</v>
      </c>
      <c r="I247" s="31">
        <v>12881.73</v>
      </c>
      <c r="J247" s="1">
        <v>90</v>
      </c>
      <c r="K247" s="34">
        <v>43245</v>
      </c>
    </row>
    <row r="248" spans="1:11" ht="22.2" customHeight="1" x14ac:dyDescent="0.2">
      <c r="A248" s="1">
        <f t="shared" si="3"/>
        <v>244</v>
      </c>
      <c r="B248" s="30" t="s">
        <v>132</v>
      </c>
      <c r="C248" s="30" t="s">
        <v>520</v>
      </c>
      <c r="D248" s="33">
        <v>43154</v>
      </c>
      <c r="E248" s="30" t="s">
        <v>245</v>
      </c>
      <c r="F248" s="30">
        <v>1</v>
      </c>
      <c r="G248" s="31">
        <v>8864.9500000000007</v>
      </c>
      <c r="H248" s="31">
        <v>0</v>
      </c>
      <c r="I248" s="31">
        <v>8864.9500000000007</v>
      </c>
      <c r="J248" s="1">
        <v>90</v>
      </c>
      <c r="K248" s="34">
        <v>43245</v>
      </c>
    </row>
    <row r="249" spans="1:11" ht="22.2" customHeight="1" x14ac:dyDescent="0.2">
      <c r="A249" s="1">
        <f t="shared" si="3"/>
        <v>245</v>
      </c>
      <c r="B249" s="30" t="s">
        <v>132</v>
      </c>
      <c r="C249" s="30" t="s">
        <v>520</v>
      </c>
      <c r="D249" s="33">
        <v>43154</v>
      </c>
      <c r="E249" s="30" t="s">
        <v>246</v>
      </c>
      <c r="F249" s="30">
        <v>1</v>
      </c>
      <c r="G249" s="31">
        <v>13353.6</v>
      </c>
      <c r="H249" s="31">
        <v>0</v>
      </c>
      <c r="I249" s="31">
        <v>13353.6</v>
      </c>
      <c r="J249" s="1">
        <v>90</v>
      </c>
      <c r="K249" s="34">
        <v>43245</v>
      </c>
    </row>
    <row r="250" spans="1:11" ht="22.2" customHeight="1" x14ac:dyDescent="0.2">
      <c r="A250" s="1">
        <f t="shared" si="3"/>
        <v>246</v>
      </c>
      <c r="B250" s="30" t="s">
        <v>132</v>
      </c>
      <c r="C250" s="30" t="s">
        <v>520</v>
      </c>
      <c r="D250" s="33">
        <v>43154</v>
      </c>
      <c r="E250" s="30" t="s">
        <v>247</v>
      </c>
      <c r="F250" s="30">
        <v>1</v>
      </c>
      <c r="G250" s="31">
        <v>29709.09</v>
      </c>
      <c r="H250" s="31">
        <v>0</v>
      </c>
      <c r="I250" s="31">
        <v>29709.09</v>
      </c>
      <c r="J250" s="1">
        <v>90</v>
      </c>
      <c r="K250" s="34">
        <v>43245</v>
      </c>
    </row>
    <row r="251" spans="1:11" ht="22.2" customHeight="1" x14ac:dyDescent="0.2">
      <c r="A251" s="1">
        <f t="shared" si="3"/>
        <v>247</v>
      </c>
      <c r="B251" s="30" t="s">
        <v>132</v>
      </c>
      <c r="C251" s="30" t="s">
        <v>520</v>
      </c>
      <c r="D251" s="33">
        <v>43154</v>
      </c>
      <c r="E251" s="30" t="s">
        <v>248</v>
      </c>
      <c r="F251" s="30">
        <v>1</v>
      </c>
      <c r="G251" s="31">
        <v>45402.239999999998</v>
      </c>
      <c r="H251" s="31">
        <v>0</v>
      </c>
      <c r="I251" s="31">
        <v>45402.239999999998</v>
      </c>
      <c r="J251" s="1">
        <v>90</v>
      </c>
      <c r="K251" s="34">
        <v>43245</v>
      </c>
    </row>
    <row r="252" spans="1:11" ht="22.2" customHeight="1" x14ac:dyDescent="0.2">
      <c r="A252" s="1">
        <f t="shared" si="3"/>
        <v>248</v>
      </c>
      <c r="B252" s="30" t="s">
        <v>132</v>
      </c>
      <c r="C252" s="30" t="s">
        <v>520</v>
      </c>
      <c r="D252" s="33">
        <v>43154</v>
      </c>
      <c r="E252" s="30" t="s">
        <v>249</v>
      </c>
      <c r="F252" s="30">
        <v>1</v>
      </c>
      <c r="G252" s="31">
        <v>111759.36</v>
      </c>
      <c r="H252" s="31">
        <v>0</v>
      </c>
      <c r="I252" s="31">
        <v>111759.36</v>
      </c>
      <c r="J252" s="1">
        <v>90</v>
      </c>
      <c r="K252" s="34">
        <v>43245</v>
      </c>
    </row>
    <row r="253" spans="1:11" ht="22.2" customHeight="1" x14ac:dyDescent="0.2">
      <c r="A253" s="1">
        <f t="shared" si="3"/>
        <v>249</v>
      </c>
      <c r="B253" s="30" t="s">
        <v>132</v>
      </c>
      <c r="C253" s="30" t="s">
        <v>520</v>
      </c>
      <c r="D253" s="33">
        <v>43154</v>
      </c>
      <c r="E253" s="30" t="s">
        <v>250</v>
      </c>
      <c r="F253" s="30">
        <v>1</v>
      </c>
      <c r="G253" s="31">
        <v>19795</v>
      </c>
      <c r="H253" s="31">
        <v>0</v>
      </c>
      <c r="I253" s="31">
        <v>19795</v>
      </c>
      <c r="J253" s="1">
        <v>90</v>
      </c>
      <c r="K253" s="34">
        <v>43245</v>
      </c>
    </row>
    <row r="254" spans="1:11" ht="22.2" customHeight="1" x14ac:dyDescent="0.2">
      <c r="A254" s="1">
        <f t="shared" si="3"/>
        <v>250</v>
      </c>
      <c r="B254" s="30" t="s">
        <v>132</v>
      </c>
      <c r="C254" s="30" t="s">
        <v>520</v>
      </c>
      <c r="D254" s="33">
        <v>43154</v>
      </c>
      <c r="E254" s="30" t="s">
        <v>251</v>
      </c>
      <c r="F254" s="30">
        <v>1</v>
      </c>
      <c r="G254" s="31">
        <v>467386.7</v>
      </c>
      <c r="H254" s="31">
        <v>0</v>
      </c>
      <c r="I254" s="31">
        <v>467386.7</v>
      </c>
      <c r="J254" s="1">
        <v>90</v>
      </c>
      <c r="K254" s="34">
        <v>43245</v>
      </c>
    </row>
    <row r="255" spans="1:11" ht="22.2" customHeight="1" x14ac:dyDescent="0.2">
      <c r="A255" s="1">
        <f t="shared" si="3"/>
        <v>251</v>
      </c>
      <c r="B255" s="30" t="s">
        <v>132</v>
      </c>
      <c r="C255" s="30" t="s">
        <v>520</v>
      </c>
      <c r="D255" s="33">
        <v>43157</v>
      </c>
      <c r="E255" s="30" t="s">
        <v>252</v>
      </c>
      <c r="F255" s="30">
        <v>1</v>
      </c>
      <c r="G255" s="31">
        <v>2075.8000000000002</v>
      </c>
      <c r="H255" s="31">
        <v>0</v>
      </c>
      <c r="I255" s="31">
        <v>2075.8000000000002</v>
      </c>
      <c r="J255" s="1">
        <v>90</v>
      </c>
      <c r="K255" s="34">
        <v>43248</v>
      </c>
    </row>
    <row r="256" spans="1:11" ht="22.2" customHeight="1" x14ac:dyDescent="0.2">
      <c r="A256" s="1">
        <f t="shared" si="3"/>
        <v>252</v>
      </c>
      <c r="B256" s="30" t="s">
        <v>132</v>
      </c>
      <c r="C256" s="30" t="s">
        <v>520</v>
      </c>
      <c r="D256" s="33">
        <v>43157</v>
      </c>
      <c r="E256" s="30" t="s">
        <v>253</v>
      </c>
      <c r="F256" s="30">
        <v>1</v>
      </c>
      <c r="G256" s="31">
        <v>61976.54</v>
      </c>
      <c r="H256" s="31">
        <v>0</v>
      </c>
      <c r="I256" s="31">
        <v>61976.54</v>
      </c>
      <c r="J256" s="1">
        <v>90</v>
      </c>
      <c r="K256" s="34">
        <v>43248</v>
      </c>
    </row>
    <row r="257" spans="1:11" ht="22.2" customHeight="1" x14ac:dyDescent="0.2">
      <c r="A257" s="1">
        <f t="shared" si="3"/>
        <v>253</v>
      </c>
      <c r="B257" s="30" t="s">
        <v>132</v>
      </c>
      <c r="C257" s="30" t="s">
        <v>520</v>
      </c>
      <c r="D257" s="33">
        <v>43157</v>
      </c>
      <c r="E257" s="30" t="s">
        <v>254</v>
      </c>
      <c r="F257" s="30">
        <v>1</v>
      </c>
      <c r="G257" s="31">
        <v>53038.83</v>
      </c>
      <c r="H257" s="31">
        <v>0</v>
      </c>
      <c r="I257" s="31">
        <v>53038.83</v>
      </c>
      <c r="J257" s="1">
        <v>90</v>
      </c>
      <c r="K257" s="34">
        <v>43248</v>
      </c>
    </row>
    <row r="258" spans="1:11" ht="22.2" customHeight="1" x14ac:dyDescent="0.2">
      <c r="A258" s="1">
        <f t="shared" si="3"/>
        <v>254</v>
      </c>
      <c r="B258" s="30" t="s">
        <v>132</v>
      </c>
      <c r="C258" s="30" t="s">
        <v>520</v>
      </c>
      <c r="D258" s="33">
        <v>43160</v>
      </c>
      <c r="E258" s="30" t="s">
        <v>255</v>
      </c>
      <c r="F258" s="30">
        <v>1</v>
      </c>
      <c r="G258" s="31">
        <v>53500</v>
      </c>
      <c r="H258" s="31">
        <v>0</v>
      </c>
      <c r="I258" s="31">
        <v>53500</v>
      </c>
      <c r="J258" s="1">
        <v>90</v>
      </c>
      <c r="K258" s="34">
        <v>43251</v>
      </c>
    </row>
    <row r="259" spans="1:11" ht="22.2" customHeight="1" x14ac:dyDescent="0.2">
      <c r="A259" s="1">
        <f t="shared" si="3"/>
        <v>255</v>
      </c>
      <c r="B259" s="30" t="s">
        <v>132</v>
      </c>
      <c r="C259" s="30" t="s">
        <v>520</v>
      </c>
      <c r="D259" s="33">
        <v>43160</v>
      </c>
      <c r="E259" s="30" t="s">
        <v>256</v>
      </c>
      <c r="F259" s="30">
        <v>1</v>
      </c>
      <c r="G259" s="31">
        <v>42800</v>
      </c>
      <c r="H259" s="31">
        <v>0</v>
      </c>
      <c r="I259" s="31">
        <v>42800</v>
      </c>
      <c r="J259" s="1">
        <v>90</v>
      </c>
      <c r="K259" s="34">
        <v>43251</v>
      </c>
    </row>
    <row r="260" spans="1:11" ht="22.2" customHeight="1" x14ac:dyDescent="0.2">
      <c r="A260" s="1">
        <f t="shared" si="3"/>
        <v>256</v>
      </c>
      <c r="B260" s="30" t="s">
        <v>132</v>
      </c>
      <c r="C260" s="30" t="s">
        <v>520</v>
      </c>
      <c r="D260" s="33">
        <v>43160</v>
      </c>
      <c r="E260" s="30" t="s">
        <v>257</v>
      </c>
      <c r="F260" s="30">
        <v>1</v>
      </c>
      <c r="G260" s="31">
        <v>16050</v>
      </c>
      <c r="H260" s="31">
        <v>0</v>
      </c>
      <c r="I260" s="31">
        <v>16050</v>
      </c>
      <c r="J260" s="1">
        <v>90</v>
      </c>
      <c r="K260" s="34">
        <v>43251</v>
      </c>
    </row>
    <row r="261" spans="1:11" ht="22.2" customHeight="1" x14ac:dyDescent="0.2">
      <c r="A261" s="1">
        <f t="shared" si="3"/>
        <v>257</v>
      </c>
      <c r="B261" s="30" t="s">
        <v>132</v>
      </c>
      <c r="C261" s="30" t="s">
        <v>520</v>
      </c>
      <c r="D261" s="33">
        <v>43160</v>
      </c>
      <c r="E261" s="30" t="s">
        <v>258</v>
      </c>
      <c r="F261" s="30">
        <v>1</v>
      </c>
      <c r="G261" s="31">
        <v>42800</v>
      </c>
      <c r="H261" s="31">
        <v>0</v>
      </c>
      <c r="I261" s="31">
        <v>42800</v>
      </c>
      <c r="J261" s="1">
        <v>90</v>
      </c>
      <c r="K261" s="34">
        <v>43251</v>
      </c>
    </row>
    <row r="262" spans="1:11" ht="22.2" customHeight="1" x14ac:dyDescent="0.2">
      <c r="A262" s="1">
        <f t="shared" si="3"/>
        <v>258</v>
      </c>
      <c r="B262" s="30" t="s">
        <v>132</v>
      </c>
      <c r="C262" s="30" t="s">
        <v>520</v>
      </c>
      <c r="D262" s="33">
        <v>43161</v>
      </c>
      <c r="E262" s="30" t="s">
        <v>259</v>
      </c>
      <c r="F262" s="30">
        <v>1</v>
      </c>
      <c r="G262" s="31">
        <v>32731.3</v>
      </c>
      <c r="H262" s="31">
        <v>0</v>
      </c>
      <c r="I262" s="31">
        <v>32731.3</v>
      </c>
      <c r="J262" s="1">
        <v>90</v>
      </c>
      <c r="K262" s="34">
        <v>43252</v>
      </c>
    </row>
    <row r="263" spans="1:11" ht="22.2" customHeight="1" x14ac:dyDescent="0.2">
      <c r="A263" s="1">
        <f t="shared" ref="A263:A326" si="4">+A262+1</f>
        <v>259</v>
      </c>
      <c r="B263" s="30" t="s">
        <v>132</v>
      </c>
      <c r="C263" s="30" t="s">
        <v>520</v>
      </c>
      <c r="D263" s="33">
        <v>43161</v>
      </c>
      <c r="E263" s="30" t="s">
        <v>260</v>
      </c>
      <c r="F263" s="30">
        <v>1</v>
      </c>
      <c r="G263" s="31">
        <v>180166.6</v>
      </c>
      <c r="H263" s="31">
        <v>0</v>
      </c>
      <c r="I263" s="31">
        <v>180166.6</v>
      </c>
      <c r="J263" s="1">
        <v>90</v>
      </c>
      <c r="K263" s="34">
        <v>43252</v>
      </c>
    </row>
    <row r="264" spans="1:11" ht="22.2" customHeight="1" x14ac:dyDescent="0.2">
      <c r="A264" s="1">
        <f t="shared" si="4"/>
        <v>260</v>
      </c>
      <c r="B264" s="30" t="s">
        <v>132</v>
      </c>
      <c r="C264" s="30" t="s">
        <v>520</v>
      </c>
      <c r="D264" s="33">
        <v>43161</v>
      </c>
      <c r="E264" s="30" t="s">
        <v>261</v>
      </c>
      <c r="F264" s="30">
        <v>1</v>
      </c>
      <c r="G264" s="31">
        <v>63290.5</v>
      </c>
      <c r="H264" s="31">
        <v>0</v>
      </c>
      <c r="I264" s="31">
        <v>63290.5</v>
      </c>
      <c r="J264" s="1">
        <v>90</v>
      </c>
      <c r="K264" s="34">
        <v>43252</v>
      </c>
    </row>
    <row r="265" spans="1:11" ht="22.2" customHeight="1" x14ac:dyDescent="0.2">
      <c r="A265" s="1">
        <f t="shared" si="4"/>
        <v>261</v>
      </c>
      <c r="B265" s="30" t="s">
        <v>132</v>
      </c>
      <c r="C265" s="30" t="s">
        <v>520</v>
      </c>
      <c r="D265" s="33">
        <v>43161</v>
      </c>
      <c r="E265" s="30" t="s">
        <v>262</v>
      </c>
      <c r="F265" s="30">
        <v>1</v>
      </c>
      <c r="G265" s="31">
        <v>459821.8</v>
      </c>
      <c r="H265" s="31">
        <v>0</v>
      </c>
      <c r="I265" s="31">
        <v>459821.8</v>
      </c>
      <c r="J265" s="1">
        <v>90</v>
      </c>
      <c r="K265" s="34">
        <v>43252</v>
      </c>
    </row>
    <row r="266" spans="1:11" ht="22.2" customHeight="1" x14ac:dyDescent="0.2">
      <c r="A266" s="1">
        <f t="shared" si="4"/>
        <v>262</v>
      </c>
      <c r="B266" s="30" t="s">
        <v>132</v>
      </c>
      <c r="C266" s="30" t="s">
        <v>520</v>
      </c>
      <c r="D266" s="33">
        <v>43161</v>
      </c>
      <c r="E266" s="30" t="s">
        <v>263</v>
      </c>
      <c r="F266" s="30">
        <v>1</v>
      </c>
      <c r="G266" s="31">
        <v>23688.73</v>
      </c>
      <c r="H266" s="31">
        <v>0</v>
      </c>
      <c r="I266" s="31">
        <v>23688.73</v>
      </c>
      <c r="J266" s="1">
        <v>90</v>
      </c>
      <c r="K266" s="34">
        <v>43252</v>
      </c>
    </row>
    <row r="267" spans="1:11" ht="22.2" customHeight="1" x14ac:dyDescent="0.2">
      <c r="A267" s="1">
        <f t="shared" si="4"/>
        <v>263</v>
      </c>
      <c r="B267" s="30" t="s">
        <v>132</v>
      </c>
      <c r="C267" s="30" t="s">
        <v>520</v>
      </c>
      <c r="D267" s="33">
        <v>43164</v>
      </c>
      <c r="E267" s="30" t="s">
        <v>264</v>
      </c>
      <c r="F267" s="30">
        <v>1</v>
      </c>
      <c r="G267" s="31">
        <v>26664.400000000001</v>
      </c>
      <c r="H267" s="31">
        <v>0</v>
      </c>
      <c r="I267" s="31">
        <v>26664.400000000001</v>
      </c>
      <c r="J267" s="1">
        <v>90</v>
      </c>
      <c r="K267" s="34">
        <v>43255</v>
      </c>
    </row>
    <row r="268" spans="1:11" ht="22.2" customHeight="1" x14ac:dyDescent="0.2">
      <c r="A268" s="1">
        <f t="shared" si="4"/>
        <v>264</v>
      </c>
      <c r="B268" s="30" t="s">
        <v>132</v>
      </c>
      <c r="C268" s="30" t="s">
        <v>520</v>
      </c>
      <c r="D268" s="33">
        <v>43164</v>
      </c>
      <c r="E268" s="30" t="s">
        <v>265</v>
      </c>
      <c r="F268" s="30">
        <v>1</v>
      </c>
      <c r="G268" s="31">
        <v>64200</v>
      </c>
      <c r="H268" s="31">
        <v>0</v>
      </c>
      <c r="I268" s="31">
        <v>64200</v>
      </c>
      <c r="J268" s="1">
        <v>90</v>
      </c>
      <c r="K268" s="34">
        <v>43255</v>
      </c>
    </row>
    <row r="269" spans="1:11" ht="22.2" customHeight="1" x14ac:dyDescent="0.2">
      <c r="A269" s="1">
        <f t="shared" si="4"/>
        <v>265</v>
      </c>
      <c r="B269" s="30" t="s">
        <v>132</v>
      </c>
      <c r="C269" s="30" t="s">
        <v>520</v>
      </c>
      <c r="D269" s="33">
        <v>43164</v>
      </c>
      <c r="E269" s="30" t="s">
        <v>266</v>
      </c>
      <c r="F269" s="30">
        <v>1</v>
      </c>
      <c r="G269" s="31">
        <v>6805.2</v>
      </c>
      <c r="H269" s="31">
        <v>0</v>
      </c>
      <c r="I269" s="31">
        <v>6805.2</v>
      </c>
      <c r="J269" s="1">
        <v>90</v>
      </c>
      <c r="K269" s="34">
        <v>43255</v>
      </c>
    </row>
    <row r="270" spans="1:11" ht="22.2" customHeight="1" x14ac:dyDescent="0.2">
      <c r="A270" s="1">
        <f t="shared" si="4"/>
        <v>266</v>
      </c>
      <c r="B270" s="30" t="s">
        <v>132</v>
      </c>
      <c r="C270" s="30" t="s">
        <v>520</v>
      </c>
      <c r="D270" s="33">
        <v>43164</v>
      </c>
      <c r="E270" s="30" t="s">
        <v>267</v>
      </c>
      <c r="F270" s="30">
        <v>1</v>
      </c>
      <c r="G270" s="31">
        <v>10721.4</v>
      </c>
      <c r="H270" s="31">
        <v>0</v>
      </c>
      <c r="I270" s="31">
        <v>10721.4</v>
      </c>
      <c r="J270" s="1">
        <v>90</v>
      </c>
      <c r="K270" s="34">
        <v>43255</v>
      </c>
    </row>
    <row r="271" spans="1:11" ht="22.2" customHeight="1" x14ac:dyDescent="0.2">
      <c r="A271" s="1">
        <f t="shared" si="4"/>
        <v>267</v>
      </c>
      <c r="B271" s="30" t="s">
        <v>132</v>
      </c>
      <c r="C271" s="30" t="s">
        <v>520</v>
      </c>
      <c r="D271" s="33">
        <v>43164</v>
      </c>
      <c r="E271" s="30" t="s">
        <v>268</v>
      </c>
      <c r="F271" s="30">
        <v>1</v>
      </c>
      <c r="G271" s="31">
        <v>66289.710000000006</v>
      </c>
      <c r="H271" s="31">
        <v>0</v>
      </c>
      <c r="I271" s="31">
        <v>66289.710000000006</v>
      </c>
      <c r="J271" s="1">
        <v>90</v>
      </c>
      <c r="K271" s="34">
        <v>43255</v>
      </c>
    </row>
    <row r="272" spans="1:11" ht="22.2" customHeight="1" x14ac:dyDescent="0.2">
      <c r="A272" s="1">
        <f t="shared" si="4"/>
        <v>268</v>
      </c>
      <c r="B272" s="30" t="s">
        <v>132</v>
      </c>
      <c r="C272" s="30" t="s">
        <v>520</v>
      </c>
      <c r="D272" s="33">
        <v>43165</v>
      </c>
      <c r="E272" s="30" t="s">
        <v>269</v>
      </c>
      <c r="F272" s="30">
        <v>1</v>
      </c>
      <c r="G272" s="31">
        <v>12599.25</v>
      </c>
      <c r="H272" s="31">
        <v>0</v>
      </c>
      <c r="I272" s="31">
        <v>12599.25</v>
      </c>
      <c r="J272" s="1">
        <v>90</v>
      </c>
      <c r="K272" s="34">
        <v>43256</v>
      </c>
    </row>
    <row r="273" spans="1:11" ht="22.2" customHeight="1" x14ac:dyDescent="0.2">
      <c r="A273" s="1">
        <f t="shared" si="4"/>
        <v>269</v>
      </c>
      <c r="B273" s="30" t="s">
        <v>132</v>
      </c>
      <c r="C273" s="30" t="s">
        <v>520</v>
      </c>
      <c r="D273" s="33">
        <v>43165</v>
      </c>
      <c r="E273" s="30" t="s">
        <v>270</v>
      </c>
      <c r="F273" s="30">
        <v>1</v>
      </c>
      <c r="G273" s="31">
        <v>14166.8</v>
      </c>
      <c r="H273" s="31">
        <v>0</v>
      </c>
      <c r="I273" s="31">
        <v>14166.8</v>
      </c>
      <c r="J273" s="1">
        <v>90</v>
      </c>
      <c r="K273" s="34">
        <v>43256</v>
      </c>
    </row>
    <row r="274" spans="1:11" ht="22.2" customHeight="1" x14ac:dyDescent="0.2">
      <c r="A274" s="1">
        <f t="shared" si="4"/>
        <v>270</v>
      </c>
      <c r="B274" s="30" t="s">
        <v>132</v>
      </c>
      <c r="C274" s="30" t="s">
        <v>520</v>
      </c>
      <c r="D274" s="33">
        <v>43166</v>
      </c>
      <c r="E274" s="30" t="s">
        <v>271</v>
      </c>
      <c r="F274" s="30">
        <v>1</v>
      </c>
      <c r="G274" s="31">
        <v>146936.68</v>
      </c>
      <c r="H274" s="31">
        <v>0</v>
      </c>
      <c r="I274" s="31">
        <v>146936.68</v>
      </c>
      <c r="J274" s="1">
        <v>90</v>
      </c>
      <c r="K274" s="34">
        <v>43257</v>
      </c>
    </row>
    <row r="275" spans="1:11" ht="22.2" customHeight="1" x14ac:dyDescent="0.2">
      <c r="A275" s="1">
        <f t="shared" si="4"/>
        <v>271</v>
      </c>
      <c r="B275" s="30" t="s">
        <v>132</v>
      </c>
      <c r="C275" s="30" t="s">
        <v>520</v>
      </c>
      <c r="D275" s="33">
        <v>43166</v>
      </c>
      <c r="E275" s="30" t="s">
        <v>272</v>
      </c>
      <c r="F275" s="30">
        <v>1</v>
      </c>
      <c r="G275" s="31">
        <v>5414.2</v>
      </c>
      <c r="H275" s="31">
        <v>0</v>
      </c>
      <c r="I275" s="31">
        <v>5414.2</v>
      </c>
      <c r="J275" s="1">
        <v>90</v>
      </c>
      <c r="K275" s="34">
        <v>43257</v>
      </c>
    </row>
    <row r="276" spans="1:11" ht="22.2" customHeight="1" x14ac:dyDescent="0.2">
      <c r="A276" s="1">
        <f t="shared" si="4"/>
        <v>272</v>
      </c>
      <c r="B276" s="30" t="s">
        <v>132</v>
      </c>
      <c r="C276" s="30" t="s">
        <v>520</v>
      </c>
      <c r="D276" s="33">
        <v>43167</v>
      </c>
      <c r="E276" s="30" t="s">
        <v>273</v>
      </c>
      <c r="F276" s="30">
        <v>1</v>
      </c>
      <c r="G276" s="31">
        <v>171421.49</v>
      </c>
      <c r="H276" s="31">
        <v>0</v>
      </c>
      <c r="I276" s="31">
        <v>171421.49</v>
      </c>
      <c r="J276" s="1">
        <v>90</v>
      </c>
      <c r="K276" s="34">
        <v>43258</v>
      </c>
    </row>
    <row r="277" spans="1:11" ht="22.2" customHeight="1" x14ac:dyDescent="0.2">
      <c r="A277" s="1">
        <f t="shared" si="4"/>
        <v>273</v>
      </c>
      <c r="B277" s="30" t="s">
        <v>132</v>
      </c>
      <c r="C277" s="30" t="s">
        <v>520</v>
      </c>
      <c r="D277" s="33">
        <v>43167</v>
      </c>
      <c r="E277" s="30" t="s">
        <v>274</v>
      </c>
      <c r="F277" s="30">
        <v>1</v>
      </c>
      <c r="G277" s="31">
        <v>6334.4</v>
      </c>
      <c r="H277" s="31">
        <v>0</v>
      </c>
      <c r="I277" s="31">
        <v>6334.4</v>
      </c>
      <c r="J277" s="1">
        <v>90</v>
      </c>
      <c r="K277" s="34">
        <v>43258</v>
      </c>
    </row>
    <row r="278" spans="1:11" ht="22.2" customHeight="1" x14ac:dyDescent="0.2">
      <c r="A278" s="1">
        <f t="shared" si="4"/>
        <v>274</v>
      </c>
      <c r="B278" s="30" t="s">
        <v>132</v>
      </c>
      <c r="C278" s="30" t="s">
        <v>520</v>
      </c>
      <c r="D278" s="33">
        <v>43171</v>
      </c>
      <c r="E278" s="30" t="s">
        <v>275</v>
      </c>
      <c r="F278" s="30">
        <v>1</v>
      </c>
      <c r="G278" s="31">
        <v>23540</v>
      </c>
      <c r="H278" s="31">
        <v>0</v>
      </c>
      <c r="I278" s="31">
        <v>23540</v>
      </c>
      <c r="J278" s="1">
        <v>90</v>
      </c>
      <c r="K278" s="34">
        <v>43262</v>
      </c>
    </row>
    <row r="279" spans="1:11" ht="22.2" customHeight="1" x14ac:dyDescent="0.2">
      <c r="A279" s="1">
        <f t="shared" si="4"/>
        <v>275</v>
      </c>
      <c r="B279" s="30" t="s">
        <v>132</v>
      </c>
      <c r="C279" s="30" t="s">
        <v>520</v>
      </c>
      <c r="D279" s="33">
        <v>43171</v>
      </c>
      <c r="E279" s="30" t="s">
        <v>276</v>
      </c>
      <c r="F279" s="30">
        <v>1</v>
      </c>
      <c r="G279" s="31">
        <v>7086.61</v>
      </c>
      <c r="H279" s="31">
        <v>0</v>
      </c>
      <c r="I279" s="31">
        <v>7086.61</v>
      </c>
      <c r="J279" s="1">
        <v>90</v>
      </c>
      <c r="K279" s="34">
        <v>43262</v>
      </c>
    </row>
    <row r="280" spans="1:11" ht="22.2" customHeight="1" x14ac:dyDescent="0.2">
      <c r="A280" s="1">
        <f t="shared" si="4"/>
        <v>276</v>
      </c>
      <c r="B280" s="30" t="s">
        <v>132</v>
      </c>
      <c r="C280" s="30" t="s">
        <v>520</v>
      </c>
      <c r="D280" s="33">
        <v>43171</v>
      </c>
      <c r="E280" s="30" t="s">
        <v>277</v>
      </c>
      <c r="F280" s="30">
        <v>1</v>
      </c>
      <c r="G280" s="31">
        <v>29737.439999999999</v>
      </c>
      <c r="H280" s="31">
        <v>0</v>
      </c>
      <c r="I280" s="31">
        <v>29737.439999999999</v>
      </c>
      <c r="J280" s="1">
        <v>90</v>
      </c>
      <c r="K280" s="34">
        <v>43262</v>
      </c>
    </row>
    <row r="281" spans="1:11" ht="22.2" customHeight="1" x14ac:dyDescent="0.2">
      <c r="A281" s="1">
        <f t="shared" si="4"/>
        <v>277</v>
      </c>
      <c r="B281" s="30" t="s">
        <v>132</v>
      </c>
      <c r="C281" s="30" t="s">
        <v>520</v>
      </c>
      <c r="D281" s="33">
        <v>43171</v>
      </c>
      <c r="E281" s="30" t="s">
        <v>278</v>
      </c>
      <c r="F281" s="30">
        <v>1</v>
      </c>
      <c r="G281" s="31">
        <v>40546.58</v>
      </c>
      <c r="H281" s="31">
        <v>0</v>
      </c>
      <c r="I281" s="31">
        <v>40546.58</v>
      </c>
      <c r="J281" s="1">
        <v>90</v>
      </c>
      <c r="K281" s="34">
        <v>43262</v>
      </c>
    </row>
    <row r="282" spans="1:11" ht="22.2" customHeight="1" x14ac:dyDescent="0.2">
      <c r="A282" s="1">
        <f t="shared" si="4"/>
        <v>278</v>
      </c>
      <c r="B282" s="30" t="s">
        <v>132</v>
      </c>
      <c r="C282" s="30" t="s">
        <v>520</v>
      </c>
      <c r="D282" s="33">
        <v>43171</v>
      </c>
      <c r="E282" s="30" t="s">
        <v>279</v>
      </c>
      <c r="F282" s="30">
        <v>1</v>
      </c>
      <c r="G282" s="31">
        <v>14808.8</v>
      </c>
      <c r="H282" s="31">
        <v>0</v>
      </c>
      <c r="I282" s="31">
        <v>14808.8</v>
      </c>
      <c r="J282" s="1">
        <v>90</v>
      </c>
      <c r="K282" s="34">
        <v>43262</v>
      </c>
    </row>
    <row r="283" spans="1:11" ht="22.2" customHeight="1" x14ac:dyDescent="0.2">
      <c r="A283" s="1">
        <f t="shared" si="4"/>
        <v>279</v>
      </c>
      <c r="B283" s="30" t="s">
        <v>132</v>
      </c>
      <c r="C283" s="30" t="s">
        <v>520</v>
      </c>
      <c r="D283" s="33">
        <v>43173</v>
      </c>
      <c r="E283" s="30" t="s">
        <v>280</v>
      </c>
      <c r="F283" s="30">
        <v>1</v>
      </c>
      <c r="G283" s="31">
        <v>6227.4</v>
      </c>
      <c r="H283" s="31">
        <v>0</v>
      </c>
      <c r="I283" s="31">
        <v>6227.4</v>
      </c>
      <c r="J283" s="1">
        <v>90</v>
      </c>
      <c r="K283" s="34">
        <v>43264</v>
      </c>
    </row>
    <row r="284" spans="1:11" ht="22.2" customHeight="1" x14ac:dyDescent="0.2">
      <c r="A284" s="1">
        <f t="shared" si="4"/>
        <v>280</v>
      </c>
      <c r="B284" s="30" t="s">
        <v>132</v>
      </c>
      <c r="C284" s="30" t="s">
        <v>520</v>
      </c>
      <c r="D284" s="33">
        <v>43175</v>
      </c>
      <c r="E284" s="30" t="s">
        <v>281</v>
      </c>
      <c r="F284" s="30">
        <v>1</v>
      </c>
      <c r="G284" s="31">
        <v>20897.099999999999</v>
      </c>
      <c r="H284" s="31">
        <v>0</v>
      </c>
      <c r="I284" s="31">
        <v>20897.099999999999</v>
      </c>
      <c r="J284" s="1">
        <v>90</v>
      </c>
      <c r="K284" s="34">
        <v>43266</v>
      </c>
    </row>
    <row r="285" spans="1:11" ht="22.2" customHeight="1" x14ac:dyDescent="0.2">
      <c r="A285" s="1">
        <f t="shared" si="4"/>
        <v>281</v>
      </c>
      <c r="B285" s="30" t="s">
        <v>132</v>
      </c>
      <c r="C285" s="30" t="s">
        <v>520</v>
      </c>
      <c r="D285" s="33">
        <v>43175</v>
      </c>
      <c r="E285" s="30" t="s">
        <v>282</v>
      </c>
      <c r="F285" s="30">
        <v>1</v>
      </c>
      <c r="G285" s="31">
        <v>24438.799999999999</v>
      </c>
      <c r="H285" s="31">
        <v>0</v>
      </c>
      <c r="I285" s="31">
        <v>24438.799999999999</v>
      </c>
      <c r="J285" s="1">
        <v>90</v>
      </c>
      <c r="K285" s="34">
        <v>43266</v>
      </c>
    </row>
    <row r="286" spans="1:11" ht="22.2" customHeight="1" x14ac:dyDescent="0.2">
      <c r="A286" s="1">
        <f t="shared" si="4"/>
        <v>282</v>
      </c>
      <c r="B286" s="30" t="s">
        <v>132</v>
      </c>
      <c r="C286" s="30" t="s">
        <v>520</v>
      </c>
      <c r="D286" s="33">
        <v>43175</v>
      </c>
      <c r="E286" s="30" t="s">
        <v>283</v>
      </c>
      <c r="F286" s="30">
        <v>1</v>
      </c>
      <c r="G286" s="31">
        <v>1605</v>
      </c>
      <c r="H286" s="31">
        <v>0</v>
      </c>
      <c r="I286" s="31">
        <v>1605</v>
      </c>
      <c r="J286" s="1">
        <v>90</v>
      </c>
      <c r="K286" s="34">
        <v>43266</v>
      </c>
    </row>
    <row r="287" spans="1:11" ht="22.2" customHeight="1" x14ac:dyDescent="0.2">
      <c r="A287" s="1">
        <f t="shared" si="4"/>
        <v>283</v>
      </c>
      <c r="B287" s="30" t="s">
        <v>132</v>
      </c>
      <c r="C287" s="30" t="s">
        <v>520</v>
      </c>
      <c r="D287" s="33">
        <v>43175</v>
      </c>
      <c r="E287" s="30" t="s">
        <v>284</v>
      </c>
      <c r="F287" s="30">
        <v>1</v>
      </c>
      <c r="G287" s="31">
        <v>21956.400000000001</v>
      </c>
      <c r="H287" s="31">
        <v>0</v>
      </c>
      <c r="I287" s="31">
        <v>21956.400000000001</v>
      </c>
      <c r="J287" s="1">
        <v>90</v>
      </c>
      <c r="K287" s="34">
        <v>43266</v>
      </c>
    </row>
    <row r="288" spans="1:11" ht="22.2" customHeight="1" x14ac:dyDescent="0.2">
      <c r="A288" s="1">
        <f t="shared" si="4"/>
        <v>284</v>
      </c>
      <c r="B288" s="30" t="s">
        <v>132</v>
      </c>
      <c r="C288" s="30" t="s">
        <v>520</v>
      </c>
      <c r="D288" s="33">
        <v>43175</v>
      </c>
      <c r="E288" s="30" t="s">
        <v>285</v>
      </c>
      <c r="F288" s="30">
        <v>1</v>
      </c>
      <c r="G288" s="31">
        <v>57488.959999999999</v>
      </c>
      <c r="H288" s="31">
        <v>0</v>
      </c>
      <c r="I288" s="31">
        <v>57488.959999999999</v>
      </c>
      <c r="J288" s="1">
        <v>90</v>
      </c>
      <c r="K288" s="34">
        <v>43266</v>
      </c>
    </row>
    <row r="289" spans="1:11" ht="22.2" customHeight="1" x14ac:dyDescent="0.2">
      <c r="A289" s="1">
        <f t="shared" si="4"/>
        <v>285</v>
      </c>
      <c r="B289" s="30" t="s">
        <v>132</v>
      </c>
      <c r="C289" s="30" t="s">
        <v>520</v>
      </c>
      <c r="D289" s="33">
        <v>43175</v>
      </c>
      <c r="E289" s="30" t="s">
        <v>286</v>
      </c>
      <c r="F289" s="30">
        <v>1</v>
      </c>
      <c r="G289" s="31">
        <v>28832.76</v>
      </c>
      <c r="H289" s="31">
        <v>0</v>
      </c>
      <c r="I289" s="31">
        <v>28832.76</v>
      </c>
      <c r="J289" s="1">
        <v>90</v>
      </c>
      <c r="K289" s="34">
        <v>43266</v>
      </c>
    </row>
    <row r="290" spans="1:11" ht="22.2" customHeight="1" x14ac:dyDescent="0.2">
      <c r="A290" s="1">
        <f t="shared" si="4"/>
        <v>286</v>
      </c>
      <c r="B290" s="30" t="s">
        <v>132</v>
      </c>
      <c r="C290" s="30" t="s">
        <v>520</v>
      </c>
      <c r="D290" s="33">
        <v>43178</v>
      </c>
      <c r="E290" s="30" t="s">
        <v>287</v>
      </c>
      <c r="F290" s="30">
        <v>1</v>
      </c>
      <c r="G290" s="31">
        <v>66823.64</v>
      </c>
      <c r="H290" s="31">
        <v>0</v>
      </c>
      <c r="I290" s="31">
        <v>66823.64</v>
      </c>
      <c r="J290" s="1">
        <v>90</v>
      </c>
      <c r="K290" s="34">
        <v>43269</v>
      </c>
    </row>
    <row r="291" spans="1:11" ht="22.2" customHeight="1" x14ac:dyDescent="0.2">
      <c r="A291" s="1">
        <f t="shared" si="4"/>
        <v>287</v>
      </c>
      <c r="B291" s="30" t="s">
        <v>132</v>
      </c>
      <c r="C291" s="30" t="s">
        <v>520</v>
      </c>
      <c r="D291" s="33">
        <v>43179</v>
      </c>
      <c r="E291" s="30" t="s">
        <v>288</v>
      </c>
      <c r="F291" s="30">
        <v>1</v>
      </c>
      <c r="G291" s="31">
        <v>1048.5999999999999</v>
      </c>
      <c r="H291" s="31">
        <v>0</v>
      </c>
      <c r="I291" s="31">
        <v>1048.5999999999999</v>
      </c>
      <c r="J291" s="1">
        <v>90</v>
      </c>
      <c r="K291" s="34">
        <v>43270</v>
      </c>
    </row>
    <row r="292" spans="1:11" ht="22.2" customHeight="1" x14ac:dyDescent="0.2">
      <c r="A292" s="1">
        <f t="shared" si="4"/>
        <v>288</v>
      </c>
      <c r="B292" s="30" t="s">
        <v>132</v>
      </c>
      <c r="C292" s="30" t="s">
        <v>520</v>
      </c>
      <c r="D292" s="33">
        <v>43179</v>
      </c>
      <c r="E292" s="30" t="s">
        <v>289</v>
      </c>
      <c r="F292" s="30">
        <v>1</v>
      </c>
      <c r="G292" s="31">
        <v>21079</v>
      </c>
      <c r="H292" s="31">
        <v>0</v>
      </c>
      <c r="I292" s="31">
        <v>21079</v>
      </c>
      <c r="J292" s="1">
        <v>90</v>
      </c>
      <c r="K292" s="34">
        <v>43270</v>
      </c>
    </row>
    <row r="293" spans="1:11" ht="22.2" customHeight="1" x14ac:dyDescent="0.2">
      <c r="A293" s="1">
        <f t="shared" si="4"/>
        <v>289</v>
      </c>
      <c r="B293" s="30" t="s">
        <v>132</v>
      </c>
      <c r="C293" s="30" t="s">
        <v>520</v>
      </c>
      <c r="D293" s="33">
        <v>43179</v>
      </c>
      <c r="E293" s="30" t="s">
        <v>290</v>
      </c>
      <c r="F293" s="30">
        <v>1</v>
      </c>
      <c r="G293" s="31">
        <v>42853.5</v>
      </c>
      <c r="H293" s="31">
        <v>0</v>
      </c>
      <c r="I293" s="31">
        <v>42853.5</v>
      </c>
      <c r="J293" s="1">
        <v>90</v>
      </c>
      <c r="K293" s="34">
        <v>43270</v>
      </c>
    </row>
    <row r="294" spans="1:11" ht="22.2" customHeight="1" x14ac:dyDescent="0.2">
      <c r="A294" s="1">
        <f t="shared" si="4"/>
        <v>290</v>
      </c>
      <c r="B294" s="30" t="s">
        <v>132</v>
      </c>
      <c r="C294" s="30" t="s">
        <v>520</v>
      </c>
      <c r="D294" s="33">
        <v>43179</v>
      </c>
      <c r="E294" s="30" t="s">
        <v>291</v>
      </c>
      <c r="F294" s="30">
        <v>1</v>
      </c>
      <c r="G294" s="31">
        <v>54570</v>
      </c>
      <c r="H294" s="31">
        <v>0</v>
      </c>
      <c r="I294" s="31">
        <v>54570</v>
      </c>
      <c r="J294" s="1">
        <v>90</v>
      </c>
      <c r="K294" s="34">
        <v>43270</v>
      </c>
    </row>
    <row r="295" spans="1:11" ht="22.2" customHeight="1" x14ac:dyDescent="0.2">
      <c r="A295" s="1">
        <f t="shared" si="4"/>
        <v>291</v>
      </c>
      <c r="B295" s="30" t="s">
        <v>132</v>
      </c>
      <c r="C295" s="30" t="s">
        <v>520</v>
      </c>
      <c r="D295" s="33">
        <v>43179</v>
      </c>
      <c r="E295" s="30" t="s">
        <v>292</v>
      </c>
      <c r="F295" s="30">
        <v>1</v>
      </c>
      <c r="G295" s="31">
        <v>56074.42</v>
      </c>
      <c r="H295" s="31">
        <v>0</v>
      </c>
      <c r="I295" s="31">
        <v>56074.42</v>
      </c>
      <c r="J295" s="1">
        <v>90</v>
      </c>
      <c r="K295" s="34">
        <v>43270</v>
      </c>
    </row>
    <row r="296" spans="1:11" ht="22.2" customHeight="1" x14ac:dyDescent="0.2">
      <c r="A296" s="1">
        <f t="shared" si="4"/>
        <v>292</v>
      </c>
      <c r="B296" s="30" t="s">
        <v>132</v>
      </c>
      <c r="C296" s="30" t="s">
        <v>520</v>
      </c>
      <c r="D296" s="33">
        <v>43179</v>
      </c>
      <c r="E296" s="30" t="s">
        <v>293</v>
      </c>
      <c r="F296" s="30">
        <v>1</v>
      </c>
      <c r="G296" s="31">
        <v>84752.56</v>
      </c>
      <c r="H296" s="31">
        <v>0</v>
      </c>
      <c r="I296" s="31">
        <v>84752.56</v>
      </c>
      <c r="J296" s="1">
        <v>90</v>
      </c>
      <c r="K296" s="34">
        <v>43270</v>
      </c>
    </row>
    <row r="297" spans="1:11" ht="22.2" customHeight="1" x14ac:dyDescent="0.2">
      <c r="A297" s="1">
        <f t="shared" si="4"/>
        <v>293</v>
      </c>
      <c r="B297" s="30" t="s">
        <v>132</v>
      </c>
      <c r="C297" s="30" t="s">
        <v>520</v>
      </c>
      <c r="D297" s="33">
        <v>43180</v>
      </c>
      <c r="E297" s="30" t="s">
        <v>294</v>
      </c>
      <c r="F297" s="30">
        <v>1</v>
      </c>
      <c r="G297" s="31">
        <v>25359</v>
      </c>
      <c r="H297" s="31">
        <v>0</v>
      </c>
      <c r="I297" s="31">
        <v>25359</v>
      </c>
      <c r="J297" s="1">
        <v>90</v>
      </c>
      <c r="K297" s="34">
        <v>43271</v>
      </c>
    </row>
    <row r="298" spans="1:11" ht="22.2" customHeight="1" x14ac:dyDescent="0.2">
      <c r="A298" s="1">
        <f t="shared" si="4"/>
        <v>294</v>
      </c>
      <c r="B298" s="30" t="s">
        <v>132</v>
      </c>
      <c r="C298" s="30" t="s">
        <v>520</v>
      </c>
      <c r="D298" s="33">
        <v>43182</v>
      </c>
      <c r="E298" s="30" t="s">
        <v>295</v>
      </c>
      <c r="F298" s="30">
        <v>1</v>
      </c>
      <c r="G298" s="31">
        <v>11609.5</v>
      </c>
      <c r="H298" s="31">
        <v>0</v>
      </c>
      <c r="I298" s="31">
        <v>11609.5</v>
      </c>
      <c r="J298" s="1">
        <v>90</v>
      </c>
      <c r="K298" s="34">
        <v>43273</v>
      </c>
    </row>
    <row r="299" spans="1:11" ht="22.2" customHeight="1" x14ac:dyDescent="0.2">
      <c r="A299" s="1">
        <f t="shared" si="4"/>
        <v>295</v>
      </c>
      <c r="B299" s="30" t="s">
        <v>132</v>
      </c>
      <c r="C299" s="30" t="s">
        <v>520</v>
      </c>
      <c r="D299" s="33">
        <v>43182</v>
      </c>
      <c r="E299" s="30" t="s">
        <v>296</v>
      </c>
      <c r="F299" s="30">
        <v>1</v>
      </c>
      <c r="G299" s="31">
        <v>5992</v>
      </c>
      <c r="H299" s="31">
        <v>0</v>
      </c>
      <c r="I299" s="31">
        <v>5992</v>
      </c>
      <c r="J299" s="1">
        <v>90</v>
      </c>
      <c r="K299" s="34">
        <v>43273</v>
      </c>
    </row>
    <row r="300" spans="1:11" ht="22.2" customHeight="1" x14ac:dyDescent="0.2">
      <c r="A300" s="1">
        <f t="shared" si="4"/>
        <v>296</v>
      </c>
      <c r="B300" s="30" t="s">
        <v>132</v>
      </c>
      <c r="C300" s="30" t="s">
        <v>520</v>
      </c>
      <c r="D300" s="33">
        <v>43182</v>
      </c>
      <c r="E300" s="30" t="s">
        <v>297</v>
      </c>
      <c r="F300" s="30">
        <v>1</v>
      </c>
      <c r="G300" s="31">
        <v>16050</v>
      </c>
      <c r="H300" s="31">
        <v>0</v>
      </c>
      <c r="I300" s="31">
        <v>16050</v>
      </c>
      <c r="J300" s="1">
        <v>90</v>
      </c>
      <c r="K300" s="34">
        <v>43273</v>
      </c>
    </row>
    <row r="301" spans="1:11" ht="22.2" customHeight="1" x14ac:dyDescent="0.2">
      <c r="A301" s="1">
        <f t="shared" si="4"/>
        <v>297</v>
      </c>
      <c r="B301" s="30" t="s">
        <v>132</v>
      </c>
      <c r="C301" s="30" t="s">
        <v>520</v>
      </c>
      <c r="D301" s="33">
        <v>43182</v>
      </c>
      <c r="E301" s="30" t="s">
        <v>298</v>
      </c>
      <c r="F301" s="30">
        <v>1</v>
      </c>
      <c r="G301" s="31">
        <v>3167.2</v>
      </c>
      <c r="H301" s="31">
        <v>0</v>
      </c>
      <c r="I301" s="31">
        <v>3167.2</v>
      </c>
      <c r="J301" s="1">
        <v>90</v>
      </c>
      <c r="K301" s="34">
        <v>43273</v>
      </c>
    </row>
    <row r="302" spans="1:11" ht="22.2" customHeight="1" x14ac:dyDescent="0.2">
      <c r="A302" s="1">
        <f t="shared" si="4"/>
        <v>298</v>
      </c>
      <c r="B302" s="30" t="s">
        <v>132</v>
      </c>
      <c r="C302" s="30" t="s">
        <v>520</v>
      </c>
      <c r="D302" s="33">
        <v>43182</v>
      </c>
      <c r="E302" s="30" t="s">
        <v>299</v>
      </c>
      <c r="F302" s="30">
        <v>1</v>
      </c>
      <c r="G302" s="31">
        <v>6127.89</v>
      </c>
      <c r="H302" s="31">
        <v>0</v>
      </c>
      <c r="I302" s="31">
        <v>6127.89</v>
      </c>
      <c r="J302" s="1">
        <v>90</v>
      </c>
      <c r="K302" s="34">
        <v>43273</v>
      </c>
    </row>
    <row r="303" spans="1:11" ht="22.2" customHeight="1" x14ac:dyDescent="0.2">
      <c r="A303" s="1">
        <f t="shared" si="4"/>
        <v>299</v>
      </c>
      <c r="B303" s="30" t="s">
        <v>132</v>
      </c>
      <c r="C303" s="30" t="s">
        <v>520</v>
      </c>
      <c r="D303" s="33">
        <v>43182</v>
      </c>
      <c r="E303" s="30" t="s">
        <v>300</v>
      </c>
      <c r="F303" s="30">
        <v>1</v>
      </c>
      <c r="G303" s="31">
        <v>117095.45</v>
      </c>
      <c r="H303" s="31">
        <v>0</v>
      </c>
      <c r="I303" s="31">
        <v>117095.45</v>
      </c>
      <c r="J303" s="1">
        <v>90</v>
      </c>
      <c r="K303" s="34">
        <v>43273</v>
      </c>
    </row>
    <row r="304" spans="1:11" ht="22.2" customHeight="1" x14ac:dyDescent="0.2">
      <c r="A304" s="1">
        <f t="shared" si="4"/>
        <v>300</v>
      </c>
      <c r="B304" s="30" t="s">
        <v>132</v>
      </c>
      <c r="C304" s="30" t="s">
        <v>520</v>
      </c>
      <c r="D304" s="33">
        <v>43185</v>
      </c>
      <c r="E304" s="30" t="s">
        <v>301</v>
      </c>
      <c r="F304" s="30">
        <v>1</v>
      </c>
      <c r="G304" s="31">
        <v>22919.4</v>
      </c>
      <c r="H304" s="31">
        <v>0</v>
      </c>
      <c r="I304" s="31">
        <v>22919.4</v>
      </c>
      <c r="J304" s="1">
        <v>90</v>
      </c>
      <c r="K304" s="34">
        <v>43276</v>
      </c>
    </row>
    <row r="305" spans="1:11" ht="22.2" customHeight="1" x14ac:dyDescent="0.2">
      <c r="A305" s="1">
        <f t="shared" si="4"/>
        <v>301</v>
      </c>
      <c r="B305" s="30" t="s">
        <v>132</v>
      </c>
      <c r="C305" s="30" t="s">
        <v>520</v>
      </c>
      <c r="D305" s="33">
        <v>43185</v>
      </c>
      <c r="E305" s="30" t="s">
        <v>302</v>
      </c>
      <c r="F305" s="30">
        <v>1</v>
      </c>
      <c r="G305" s="31">
        <v>564799.5</v>
      </c>
      <c r="H305" s="31">
        <v>0</v>
      </c>
      <c r="I305" s="31">
        <v>564799.5</v>
      </c>
      <c r="J305" s="1">
        <v>90</v>
      </c>
      <c r="K305" s="34">
        <v>43276</v>
      </c>
    </row>
    <row r="306" spans="1:11" ht="22.2" customHeight="1" x14ac:dyDescent="0.2">
      <c r="A306" s="1">
        <f t="shared" si="4"/>
        <v>302</v>
      </c>
      <c r="B306" s="30" t="s">
        <v>132</v>
      </c>
      <c r="C306" s="30" t="s">
        <v>520</v>
      </c>
      <c r="D306" s="33">
        <v>43185</v>
      </c>
      <c r="E306" s="30" t="s">
        <v>303</v>
      </c>
      <c r="F306" s="30">
        <v>1</v>
      </c>
      <c r="G306" s="31">
        <v>86232.37</v>
      </c>
      <c r="H306" s="31">
        <v>0</v>
      </c>
      <c r="I306" s="31">
        <v>86232.37</v>
      </c>
      <c r="J306" s="1">
        <v>90</v>
      </c>
      <c r="K306" s="34">
        <v>43276</v>
      </c>
    </row>
    <row r="307" spans="1:11" ht="22.2" customHeight="1" x14ac:dyDescent="0.2">
      <c r="A307" s="1">
        <f t="shared" si="4"/>
        <v>303</v>
      </c>
      <c r="B307" s="30" t="s">
        <v>132</v>
      </c>
      <c r="C307" s="30" t="s">
        <v>520</v>
      </c>
      <c r="D307" s="33">
        <v>43187</v>
      </c>
      <c r="E307" s="30" t="s">
        <v>304</v>
      </c>
      <c r="F307" s="30">
        <v>1</v>
      </c>
      <c r="G307" s="31">
        <v>28481.26</v>
      </c>
      <c r="H307" s="31">
        <v>0</v>
      </c>
      <c r="I307" s="31">
        <v>28481.26</v>
      </c>
      <c r="J307" s="1">
        <v>90</v>
      </c>
      <c r="K307" s="34">
        <v>43278</v>
      </c>
    </row>
    <row r="308" spans="1:11" ht="22.2" customHeight="1" x14ac:dyDescent="0.2">
      <c r="A308" s="1">
        <f t="shared" si="4"/>
        <v>304</v>
      </c>
      <c r="B308" s="30" t="s">
        <v>132</v>
      </c>
      <c r="C308" s="30" t="s">
        <v>520</v>
      </c>
      <c r="D308" s="33">
        <v>43187</v>
      </c>
      <c r="E308" s="30" t="s">
        <v>305</v>
      </c>
      <c r="F308" s="30">
        <v>1</v>
      </c>
      <c r="G308" s="31">
        <v>11663</v>
      </c>
      <c r="H308" s="31">
        <v>0</v>
      </c>
      <c r="I308" s="31">
        <v>11663</v>
      </c>
      <c r="J308" s="1">
        <v>90</v>
      </c>
      <c r="K308" s="34">
        <v>43278</v>
      </c>
    </row>
    <row r="309" spans="1:11" ht="22.2" customHeight="1" x14ac:dyDescent="0.2">
      <c r="A309" s="1">
        <f t="shared" si="4"/>
        <v>305</v>
      </c>
      <c r="B309" s="30" t="s">
        <v>132</v>
      </c>
      <c r="C309" s="30" t="s">
        <v>520</v>
      </c>
      <c r="D309" s="33">
        <v>43187</v>
      </c>
      <c r="E309" s="30" t="s">
        <v>306</v>
      </c>
      <c r="F309" s="30">
        <v>1</v>
      </c>
      <c r="G309" s="31">
        <v>202090.9</v>
      </c>
      <c r="H309" s="31">
        <v>0</v>
      </c>
      <c r="I309" s="31">
        <v>202090.9</v>
      </c>
      <c r="J309" s="1">
        <v>90</v>
      </c>
      <c r="K309" s="34">
        <v>43278</v>
      </c>
    </row>
    <row r="310" spans="1:11" ht="22.2" customHeight="1" x14ac:dyDescent="0.2">
      <c r="A310" s="1">
        <f t="shared" si="4"/>
        <v>306</v>
      </c>
      <c r="B310" s="30" t="s">
        <v>132</v>
      </c>
      <c r="C310" s="30" t="s">
        <v>520</v>
      </c>
      <c r="D310" s="33">
        <v>43189</v>
      </c>
      <c r="E310" s="30" t="s">
        <v>307</v>
      </c>
      <c r="F310" s="30">
        <v>1</v>
      </c>
      <c r="G310" s="31">
        <v>9287.6</v>
      </c>
      <c r="H310" s="31">
        <v>0</v>
      </c>
      <c r="I310" s="31">
        <v>9287.6</v>
      </c>
      <c r="J310" s="1">
        <v>90</v>
      </c>
      <c r="K310" s="34">
        <v>43280</v>
      </c>
    </row>
    <row r="311" spans="1:11" ht="22.2" customHeight="1" x14ac:dyDescent="0.2">
      <c r="A311" s="1">
        <f t="shared" si="4"/>
        <v>307</v>
      </c>
      <c r="B311" s="30" t="s">
        <v>132</v>
      </c>
      <c r="C311" s="30" t="s">
        <v>520</v>
      </c>
      <c r="D311" s="33">
        <v>43192</v>
      </c>
      <c r="E311" s="30" t="s">
        <v>308</v>
      </c>
      <c r="F311" s="30">
        <v>1</v>
      </c>
      <c r="G311" s="31">
        <v>21400</v>
      </c>
      <c r="H311" s="31">
        <v>0</v>
      </c>
      <c r="I311" s="31">
        <v>21400</v>
      </c>
      <c r="J311" s="1">
        <v>90</v>
      </c>
      <c r="K311" s="34">
        <v>43283</v>
      </c>
    </row>
    <row r="312" spans="1:11" ht="22.2" customHeight="1" x14ac:dyDescent="0.2">
      <c r="A312" s="1">
        <f t="shared" si="4"/>
        <v>308</v>
      </c>
      <c r="B312" s="30" t="s">
        <v>132</v>
      </c>
      <c r="C312" s="30" t="s">
        <v>520</v>
      </c>
      <c r="D312" s="33">
        <v>43192</v>
      </c>
      <c r="E312" s="30" t="s">
        <v>309</v>
      </c>
      <c r="F312" s="30">
        <v>1</v>
      </c>
      <c r="G312" s="31">
        <v>53500</v>
      </c>
      <c r="H312" s="31">
        <v>0</v>
      </c>
      <c r="I312" s="31">
        <v>53500</v>
      </c>
      <c r="J312" s="1">
        <v>90</v>
      </c>
      <c r="K312" s="34">
        <v>43283</v>
      </c>
    </row>
    <row r="313" spans="1:11" ht="22.2" customHeight="1" x14ac:dyDescent="0.2">
      <c r="A313" s="1">
        <f t="shared" si="4"/>
        <v>309</v>
      </c>
      <c r="B313" s="30" t="s">
        <v>132</v>
      </c>
      <c r="C313" s="30" t="s">
        <v>520</v>
      </c>
      <c r="D313" s="33">
        <v>43192</v>
      </c>
      <c r="E313" s="30" t="s">
        <v>310</v>
      </c>
      <c r="F313" s="30">
        <v>1</v>
      </c>
      <c r="G313" s="31">
        <v>42800</v>
      </c>
      <c r="H313" s="31">
        <v>0</v>
      </c>
      <c r="I313" s="31">
        <v>42800</v>
      </c>
      <c r="J313" s="1">
        <v>90</v>
      </c>
      <c r="K313" s="34">
        <v>43283</v>
      </c>
    </row>
    <row r="314" spans="1:11" ht="22.2" customHeight="1" x14ac:dyDescent="0.2">
      <c r="A314" s="1">
        <f t="shared" si="4"/>
        <v>310</v>
      </c>
      <c r="B314" s="30" t="s">
        <v>132</v>
      </c>
      <c r="C314" s="30" t="s">
        <v>520</v>
      </c>
      <c r="D314" s="33">
        <v>43192</v>
      </c>
      <c r="E314" s="30" t="s">
        <v>311</v>
      </c>
      <c r="F314" s="30">
        <v>1</v>
      </c>
      <c r="G314" s="31">
        <v>16050</v>
      </c>
      <c r="H314" s="31">
        <v>0</v>
      </c>
      <c r="I314" s="31">
        <v>16050</v>
      </c>
      <c r="J314" s="1">
        <v>90</v>
      </c>
      <c r="K314" s="34">
        <v>43283</v>
      </c>
    </row>
    <row r="315" spans="1:11" ht="22.2" customHeight="1" x14ac:dyDescent="0.2">
      <c r="A315" s="1">
        <f t="shared" si="4"/>
        <v>311</v>
      </c>
      <c r="B315" s="30" t="s">
        <v>132</v>
      </c>
      <c r="C315" s="30" t="s">
        <v>520</v>
      </c>
      <c r="D315" s="33">
        <v>43192</v>
      </c>
      <c r="E315" s="30" t="s">
        <v>312</v>
      </c>
      <c r="F315" s="30">
        <v>1</v>
      </c>
      <c r="G315" s="31">
        <v>42800</v>
      </c>
      <c r="H315" s="31">
        <v>0</v>
      </c>
      <c r="I315" s="31">
        <v>42800</v>
      </c>
      <c r="J315" s="1">
        <v>90</v>
      </c>
      <c r="K315" s="34">
        <v>43283</v>
      </c>
    </row>
    <row r="316" spans="1:11" ht="22.2" customHeight="1" x14ac:dyDescent="0.2">
      <c r="A316" s="1">
        <f t="shared" si="4"/>
        <v>312</v>
      </c>
      <c r="B316" s="30" t="s">
        <v>132</v>
      </c>
      <c r="C316" s="30" t="s">
        <v>520</v>
      </c>
      <c r="D316" s="33">
        <v>43192</v>
      </c>
      <c r="E316" s="30" t="s">
        <v>313</v>
      </c>
      <c r="F316" s="30">
        <v>1</v>
      </c>
      <c r="G316" s="31">
        <v>17655</v>
      </c>
      <c r="H316" s="31">
        <v>0</v>
      </c>
      <c r="I316" s="31">
        <v>17655</v>
      </c>
      <c r="J316" s="1">
        <v>90</v>
      </c>
      <c r="K316" s="34">
        <v>43283</v>
      </c>
    </row>
    <row r="317" spans="1:11" ht="22.2" customHeight="1" x14ac:dyDescent="0.2">
      <c r="A317" s="1">
        <f t="shared" si="4"/>
        <v>313</v>
      </c>
      <c r="B317" s="30" t="s">
        <v>132</v>
      </c>
      <c r="C317" s="30" t="s">
        <v>520</v>
      </c>
      <c r="D317" s="33">
        <v>43192</v>
      </c>
      <c r="E317" s="30" t="s">
        <v>314</v>
      </c>
      <c r="F317" s="30">
        <v>1</v>
      </c>
      <c r="G317" s="31">
        <v>56945.4</v>
      </c>
      <c r="H317" s="31">
        <v>0</v>
      </c>
      <c r="I317" s="31">
        <v>56945.4</v>
      </c>
      <c r="J317" s="1">
        <v>90</v>
      </c>
      <c r="K317" s="34">
        <v>43283</v>
      </c>
    </row>
    <row r="318" spans="1:11" ht="22.2" customHeight="1" x14ac:dyDescent="0.2">
      <c r="A318" s="1">
        <f t="shared" si="4"/>
        <v>314</v>
      </c>
      <c r="B318" s="30" t="s">
        <v>132</v>
      </c>
      <c r="C318" s="30" t="s">
        <v>520</v>
      </c>
      <c r="D318" s="33">
        <v>43192</v>
      </c>
      <c r="E318" s="30" t="s">
        <v>315</v>
      </c>
      <c r="F318" s="30">
        <v>1</v>
      </c>
      <c r="G318" s="31">
        <v>22352.3</v>
      </c>
      <c r="H318" s="31">
        <v>0</v>
      </c>
      <c r="I318" s="31">
        <v>22352.3</v>
      </c>
      <c r="J318" s="1">
        <v>90</v>
      </c>
      <c r="K318" s="34">
        <v>43283</v>
      </c>
    </row>
    <row r="319" spans="1:11" ht="22.2" customHeight="1" x14ac:dyDescent="0.2">
      <c r="A319" s="1">
        <f t="shared" si="4"/>
        <v>315</v>
      </c>
      <c r="B319" s="30" t="s">
        <v>132</v>
      </c>
      <c r="C319" s="30" t="s">
        <v>520</v>
      </c>
      <c r="D319" s="33">
        <v>43192</v>
      </c>
      <c r="E319" s="30" t="s">
        <v>316</v>
      </c>
      <c r="F319" s="30">
        <v>1</v>
      </c>
      <c r="G319" s="31">
        <v>63921.8</v>
      </c>
      <c r="H319" s="31">
        <v>0</v>
      </c>
      <c r="I319" s="31">
        <v>63921.8</v>
      </c>
      <c r="J319" s="1">
        <v>90</v>
      </c>
      <c r="K319" s="34">
        <v>43283</v>
      </c>
    </row>
    <row r="320" spans="1:11" ht="22.2" customHeight="1" x14ac:dyDescent="0.2">
      <c r="A320" s="1">
        <f t="shared" si="4"/>
        <v>316</v>
      </c>
      <c r="B320" s="30" t="s">
        <v>132</v>
      </c>
      <c r="C320" s="30" t="s">
        <v>520</v>
      </c>
      <c r="D320" s="33">
        <v>43192</v>
      </c>
      <c r="E320" s="30" t="s">
        <v>317</v>
      </c>
      <c r="F320" s="30">
        <v>1</v>
      </c>
      <c r="G320" s="31">
        <v>150142.39999999999</v>
      </c>
      <c r="H320" s="31">
        <v>0</v>
      </c>
      <c r="I320" s="31">
        <v>150142.39999999999</v>
      </c>
      <c r="J320" s="1">
        <v>90</v>
      </c>
      <c r="K320" s="34">
        <v>43283</v>
      </c>
    </row>
    <row r="321" spans="1:11" ht="22.2" customHeight="1" x14ac:dyDescent="0.2">
      <c r="A321" s="1">
        <f t="shared" si="4"/>
        <v>317</v>
      </c>
      <c r="B321" s="30" t="s">
        <v>132</v>
      </c>
      <c r="C321" s="30" t="s">
        <v>520</v>
      </c>
      <c r="D321" s="33">
        <v>43192</v>
      </c>
      <c r="E321" s="30" t="s">
        <v>318</v>
      </c>
      <c r="F321" s="30">
        <v>1</v>
      </c>
      <c r="G321" s="31">
        <v>454204.3</v>
      </c>
      <c r="H321" s="31">
        <v>0</v>
      </c>
      <c r="I321" s="31">
        <v>454204.3</v>
      </c>
      <c r="J321" s="1">
        <v>90</v>
      </c>
      <c r="K321" s="34">
        <v>43283</v>
      </c>
    </row>
    <row r="322" spans="1:11" ht="22.2" customHeight="1" x14ac:dyDescent="0.2">
      <c r="A322" s="1">
        <f t="shared" si="4"/>
        <v>318</v>
      </c>
      <c r="B322" s="30" t="s">
        <v>132</v>
      </c>
      <c r="C322" s="30" t="s">
        <v>520</v>
      </c>
      <c r="D322" s="33">
        <v>43192</v>
      </c>
      <c r="E322" s="30" t="s">
        <v>319</v>
      </c>
      <c r="F322" s="30">
        <v>1</v>
      </c>
      <c r="G322" s="31">
        <v>209131.5</v>
      </c>
      <c r="H322" s="31">
        <v>0</v>
      </c>
      <c r="I322" s="31">
        <v>209131.5</v>
      </c>
      <c r="J322" s="1">
        <v>90</v>
      </c>
      <c r="K322" s="34">
        <v>43283</v>
      </c>
    </row>
    <row r="323" spans="1:11" ht="22.2" customHeight="1" x14ac:dyDescent="0.2">
      <c r="A323" s="1">
        <f t="shared" si="4"/>
        <v>319</v>
      </c>
      <c r="B323" s="30" t="s">
        <v>132</v>
      </c>
      <c r="C323" s="30" t="s">
        <v>520</v>
      </c>
      <c r="D323" s="33">
        <v>43192</v>
      </c>
      <c r="E323" s="30" t="s">
        <v>320</v>
      </c>
      <c r="F323" s="30">
        <v>1</v>
      </c>
      <c r="G323" s="31">
        <v>17682.82</v>
      </c>
      <c r="H323" s="31">
        <v>0</v>
      </c>
      <c r="I323" s="31">
        <v>17682.82</v>
      </c>
      <c r="J323" s="1">
        <v>90</v>
      </c>
      <c r="K323" s="34">
        <v>43283</v>
      </c>
    </row>
    <row r="324" spans="1:11" ht="22.2" customHeight="1" x14ac:dyDescent="0.2">
      <c r="A324" s="1">
        <f t="shared" si="4"/>
        <v>320</v>
      </c>
      <c r="B324" s="30" t="s">
        <v>132</v>
      </c>
      <c r="C324" s="30" t="s">
        <v>520</v>
      </c>
      <c r="D324" s="33">
        <v>43192</v>
      </c>
      <c r="E324" s="30" t="s">
        <v>321</v>
      </c>
      <c r="F324" s="30">
        <v>1</v>
      </c>
      <c r="G324" s="31">
        <v>21662.15</v>
      </c>
      <c r="H324" s="31">
        <v>0</v>
      </c>
      <c r="I324" s="31">
        <v>21662.15</v>
      </c>
      <c r="J324" s="1">
        <v>90</v>
      </c>
      <c r="K324" s="34">
        <v>43283</v>
      </c>
    </row>
    <row r="325" spans="1:11" ht="22.2" customHeight="1" x14ac:dyDescent="0.2">
      <c r="A325" s="1">
        <f t="shared" si="4"/>
        <v>321</v>
      </c>
      <c r="B325" s="30" t="s">
        <v>132</v>
      </c>
      <c r="C325" s="30" t="s">
        <v>520</v>
      </c>
      <c r="D325" s="33">
        <v>43192</v>
      </c>
      <c r="E325" s="30" t="s">
        <v>322</v>
      </c>
      <c r="F325" s="30">
        <v>1</v>
      </c>
      <c r="G325" s="31">
        <v>348060.3</v>
      </c>
      <c r="H325" s="31">
        <v>0</v>
      </c>
      <c r="I325" s="31">
        <v>348060.3</v>
      </c>
      <c r="J325" s="1">
        <v>90</v>
      </c>
      <c r="K325" s="34">
        <v>43283</v>
      </c>
    </row>
    <row r="326" spans="1:11" ht="22.2" customHeight="1" x14ac:dyDescent="0.2">
      <c r="A326" s="1">
        <f t="shared" si="4"/>
        <v>322</v>
      </c>
      <c r="B326" s="30" t="s">
        <v>132</v>
      </c>
      <c r="C326" s="30" t="s">
        <v>520</v>
      </c>
      <c r="D326" s="33">
        <v>43192</v>
      </c>
      <c r="E326" s="30" t="s">
        <v>323</v>
      </c>
      <c r="F326" s="30">
        <v>1</v>
      </c>
      <c r="G326" s="31">
        <v>61667.31</v>
      </c>
      <c r="H326" s="31">
        <v>0</v>
      </c>
      <c r="I326" s="31">
        <v>61667.31</v>
      </c>
      <c r="J326" s="1">
        <v>90</v>
      </c>
      <c r="K326" s="34">
        <v>43283</v>
      </c>
    </row>
    <row r="327" spans="1:11" ht="22.2" customHeight="1" x14ac:dyDescent="0.2">
      <c r="A327" s="1">
        <f t="shared" ref="A327:A390" si="5">+A326+1</f>
        <v>323</v>
      </c>
      <c r="B327" s="30" t="s">
        <v>132</v>
      </c>
      <c r="C327" s="30" t="s">
        <v>520</v>
      </c>
      <c r="D327" s="33">
        <v>43192</v>
      </c>
      <c r="E327" s="30" t="s">
        <v>324</v>
      </c>
      <c r="F327" s="30">
        <v>1</v>
      </c>
      <c r="G327" s="31">
        <v>24216.78</v>
      </c>
      <c r="H327" s="31">
        <v>0</v>
      </c>
      <c r="I327" s="31">
        <v>24216.78</v>
      </c>
      <c r="J327" s="1">
        <v>90</v>
      </c>
      <c r="K327" s="34">
        <v>43283</v>
      </c>
    </row>
    <row r="328" spans="1:11" ht="22.2" customHeight="1" x14ac:dyDescent="0.2">
      <c r="A328" s="1">
        <f t="shared" si="5"/>
        <v>324</v>
      </c>
      <c r="B328" s="30" t="s">
        <v>132</v>
      </c>
      <c r="C328" s="30" t="s">
        <v>520</v>
      </c>
      <c r="D328" s="33">
        <v>43192</v>
      </c>
      <c r="E328" s="30" t="s">
        <v>325</v>
      </c>
      <c r="F328" s="30">
        <v>1</v>
      </c>
      <c r="G328" s="31">
        <v>68207.149999999994</v>
      </c>
      <c r="H328" s="31">
        <v>0</v>
      </c>
      <c r="I328" s="31">
        <v>68207.149999999994</v>
      </c>
      <c r="J328" s="1">
        <v>90</v>
      </c>
      <c r="K328" s="34">
        <v>43283</v>
      </c>
    </row>
    <row r="329" spans="1:11" ht="22.2" customHeight="1" x14ac:dyDescent="0.2">
      <c r="A329" s="1">
        <f t="shared" si="5"/>
        <v>325</v>
      </c>
      <c r="B329" s="30" t="s">
        <v>132</v>
      </c>
      <c r="C329" s="30" t="s">
        <v>520</v>
      </c>
      <c r="D329" s="33">
        <v>43195</v>
      </c>
      <c r="E329" s="30" t="s">
        <v>326</v>
      </c>
      <c r="F329" s="30">
        <v>1</v>
      </c>
      <c r="G329" s="31">
        <v>28783</v>
      </c>
      <c r="H329" s="31">
        <v>0</v>
      </c>
      <c r="I329" s="31">
        <v>28783</v>
      </c>
      <c r="J329" s="1">
        <v>90</v>
      </c>
      <c r="K329" s="34">
        <v>43286</v>
      </c>
    </row>
    <row r="330" spans="1:11" ht="22.2" customHeight="1" x14ac:dyDescent="0.2">
      <c r="A330" s="1">
        <f t="shared" si="5"/>
        <v>326</v>
      </c>
      <c r="B330" s="30" t="s">
        <v>132</v>
      </c>
      <c r="C330" s="30" t="s">
        <v>520</v>
      </c>
      <c r="D330" s="33">
        <v>43195</v>
      </c>
      <c r="E330" s="30" t="s">
        <v>327</v>
      </c>
      <c r="F330" s="30">
        <v>1</v>
      </c>
      <c r="G330" s="31">
        <v>61685.5</v>
      </c>
      <c r="H330" s="31">
        <v>0</v>
      </c>
      <c r="I330" s="31">
        <v>61685.5</v>
      </c>
      <c r="J330" s="1">
        <v>90</v>
      </c>
      <c r="K330" s="34">
        <v>43286</v>
      </c>
    </row>
    <row r="331" spans="1:11" ht="22.2" customHeight="1" x14ac:dyDescent="0.2">
      <c r="A331" s="1">
        <f t="shared" si="5"/>
        <v>327</v>
      </c>
      <c r="B331" s="30" t="s">
        <v>132</v>
      </c>
      <c r="C331" s="30" t="s">
        <v>520</v>
      </c>
      <c r="D331" s="33">
        <v>43195</v>
      </c>
      <c r="E331" s="30" t="s">
        <v>328</v>
      </c>
      <c r="F331" s="30">
        <v>1</v>
      </c>
      <c r="G331" s="31">
        <v>11235</v>
      </c>
      <c r="H331" s="31">
        <v>0</v>
      </c>
      <c r="I331" s="31">
        <v>11235</v>
      </c>
      <c r="J331" s="1">
        <v>90</v>
      </c>
      <c r="K331" s="34">
        <v>43286</v>
      </c>
    </row>
    <row r="332" spans="1:11" ht="22.2" customHeight="1" x14ac:dyDescent="0.2">
      <c r="A332" s="1">
        <f t="shared" si="5"/>
        <v>328</v>
      </c>
      <c r="B332" s="30" t="s">
        <v>132</v>
      </c>
      <c r="C332" s="30" t="s">
        <v>520</v>
      </c>
      <c r="D332" s="33">
        <v>43195</v>
      </c>
      <c r="E332" s="30" t="s">
        <v>329</v>
      </c>
      <c r="F332" s="30">
        <v>1</v>
      </c>
      <c r="G332" s="31">
        <v>7918</v>
      </c>
      <c r="H332" s="31">
        <v>0</v>
      </c>
      <c r="I332" s="31">
        <v>7918</v>
      </c>
      <c r="J332" s="1">
        <v>90</v>
      </c>
      <c r="K332" s="34">
        <v>43286</v>
      </c>
    </row>
    <row r="333" spans="1:11" ht="22.2" customHeight="1" x14ac:dyDescent="0.2">
      <c r="A333" s="1">
        <f t="shared" si="5"/>
        <v>329</v>
      </c>
      <c r="B333" s="30" t="s">
        <v>132</v>
      </c>
      <c r="C333" s="30" t="s">
        <v>520</v>
      </c>
      <c r="D333" s="33">
        <v>43195</v>
      </c>
      <c r="E333" s="30" t="s">
        <v>330</v>
      </c>
      <c r="F333" s="30">
        <v>1</v>
      </c>
      <c r="G333" s="31">
        <v>7618.4</v>
      </c>
      <c r="H333" s="31">
        <v>0</v>
      </c>
      <c r="I333" s="31">
        <v>7618.4</v>
      </c>
      <c r="J333" s="1">
        <v>90</v>
      </c>
      <c r="K333" s="34">
        <v>43286</v>
      </c>
    </row>
    <row r="334" spans="1:11" ht="22.2" customHeight="1" x14ac:dyDescent="0.2">
      <c r="A334" s="1">
        <f t="shared" si="5"/>
        <v>330</v>
      </c>
      <c r="B334" s="30" t="s">
        <v>132</v>
      </c>
      <c r="C334" s="30" t="s">
        <v>520</v>
      </c>
      <c r="D334" s="33">
        <v>43195</v>
      </c>
      <c r="E334" s="30" t="s">
        <v>331</v>
      </c>
      <c r="F334" s="30">
        <v>1</v>
      </c>
      <c r="G334" s="31">
        <v>26145.45</v>
      </c>
      <c r="H334" s="31">
        <v>0</v>
      </c>
      <c r="I334" s="31">
        <v>26145.45</v>
      </c>
      <c r="J334" s="1">
        <v>90</v>
      </c>
      <c r="K334" s="34">
        <v>43286</v>
      </c>
    </row>
    <row r="335" spans="1:11" ht="22.2" customHeight="1" x14ac:dyDescent="0.2">
      <c r="A335" s="1">
        <f t="shared" si="5"/>
        <v>331</v>
      </c>
      <c r="B335" s="30" t="s">
        <v>132</v>
      </c>
      <c r="C335" s="30" t="s">
        <v>520</v>
      </c>
      <c r="D335" s="33">
        <v>43195</v>
      </c>
      <c r="E335" s="30" t="s">
        <v>332</v>
      </c>
      <c r="F335" s="30">
        <v>1</v>
      </c>
      <c r="G335" s="31">
        <v>46771.839999999997</v>
      </c>
      <c r="H335" s="31">
        <v>0</v>
      </c>
      <c r="I335" s="31">
        <v>46771.839999999997</v>
      </c>
      <c r="J335" s="1">
        <v>90</v>
      </c>
      <c r="K335" s="34">
        <v>43286</v>
      </c>
    </row>
    <row r="336" spans="1:11" ht="22.2" customHeight="1" x14ac:dyDescent="0.2">
      <c r="A336" s="1">
        <f t="shared" si="5"/>
        <v>332</v>
      </c>
      <c r="B336" s="30" t="s">
        <v>132</v>
      </c>
      <c r="C336" s="30" t="s">
        <v>520</v>
      </c>
      <c r="D336" s="33">
        <v>43195</v>
      </c>
      <c r="E336" s="30" t="s">
        <v>333</v>
      </c>
      <c r="F336" s="30">
        <v>1</v>
      </c>
      <c r="G336" s="31">
        <v>9095</v>
      </c>
      <c r="H336" s="31">
        <v>0</v>
      </c>
      <c r="I336" s="31">
        <v>9095</v>
      </c>
      <c r="J336" s="1">
        <v>90</v>
      </c>
      <c r="K336" s="34">
        <v>43286</v>
      </c>
    </row>
    <row r="337" spans="1:11" ht="22.2" customHeight="1" x14ac:dyDescent="0.2">
      <c r="A337" s="1">
        <f t="shared" si="5"/>
        <v>333</v>
      </c>
      <c r="B337" s="30" t="s">
        <v>132</v>
      </c>
      <c r="C337" s="30" t="s">
        <v>520</v>
      </c>
      <c r="D337" s="33">
        <v>43195</v>
      </c>
      <c r="E337" s="30" t="s">
        <v>334</v>
      </c>
      <c r="F337" s="30">
        <v>1</v>
      </c>
      <c r="G337" s="31">
        <v>21057.599999999999</v>
      </c>
      <c r="H337" s="31">
        <v>0</v>
      </c>
      <c r="I337" s="31">
        <v>21057.599999999999</v>
      </c>
      <c r="J337" s="1">
        <v>90</v>
      </c>
      <c r="K337" s="34">
        <v>43286</v>
      </c>
    </row>
    <row r="338" spans="1:11" ht="22.2" customHeight="1" x14ac:dyDescent="0.2">
      <c r="A338" s="1">
        <f t="shared" si="5"/>
        <v>334</v>
      </c>
      <c r="B338" s="30" t="s">
        <v>132</v>
      </c>
      <c r="C338" s="30" t="s">
        <v>520</v>
      </c>
      <c r="D338" s="33">
        <v>43199</v>
      </c>
      <c r="E338" s="30" t="s">
        <v>335</v>
      </c>
      <c r="F338" s="30">
        <v>1</v>
      </c>
      <c r="G338" s="31">
        <v>65083.82</v>
      </c>
      <c r="H338" s="31">
        <v>0</v>
      </c>
      <c r="I338" s="31">
        <v>65083.82</v>
      </c>
      <c r="J338" s="1">
        <v>90</v>
      </c>
      <c r="K338" s="34">
        <v>43290</v>
      </c>
    </row>
    <row r="339" spans="1:11" ht="22.2" customHeight="1" x14ac:dyDescent="0.2">
      <c r="A339" s="1">
        <f t="shared" si="5"/>
        <v>335</v>
      </c>
      <c r="B339" s="30" t="s">
        <v>132</v>
      </c>
      <c r="C339" s="30" t="s">
        <v>520</v>
      </c>
      <c r="D339" s="33">
        <v>43199</v>
      </c>
      <c r="E339" s="30" t="s">
        <v>336</v>
      </c>
      <c r="F339" s="30">
        <v>1</v>
      </c>
      <c r="G339" s="31">
        <v>78580.800000000003</v>
      </c>
      <c r="H339" s="31">
        <v>0</v>
      </c>
      <c r="I339" s="31">
        <v>78580.800000000003</v>
      </c>
      <c r="J339" s="1">
        <v>90</v>
      </c>
      <c r="K339" s="34">
        <v>43290</v>
      </c>
    </row>
    <row r="340" spans="1:11" ht="22.2" customHeight="1" x14ac:dyDescent="0.2">
      <c r="A340" s="1">
        <f t="shared" si="5"/>
        <v>336</v>
      </c>
      <c r="B340" s="30" t="s">
        <v>132</v>
      </c>
      <c r="C340" s="30" t="s">
        <v>520</v>
      </c>
      <c r="D340" s="33">
        <v>43199</v>
      </c>
      <c r="E340" s="30" t="s">
        <v>337</v>
      </c>
      <c r="F340" s="30">
        <v>1</v>
      </c>
      <c r="G340" s="31">
        <v>24396</v>
      </c>
      <c r="H340" s="31">
        <v>0</v>
      </c>
      <c r="I340" s="31">
        <v>24396</v>
      </c>
      <c r="J340" s="1">
        <v>90</v>
      </c>
      <c r="K340" s="34">
        <v>43290</v>
      </c>
    </row>
    <row r="341" spans="1:11" ht="22.2" customHeight="1" x14ac:dyDescent="0.2">
      <c r="A341" s="1">
        <f t="shared" si="5"/>
        <v>337</v>
      </c>
      <c r="B341" s="30" t="s">
        <v>132</v>
      </c>
      <c r="C341" s="30" t="s">
        <v>520</v>
      </c>
      <c r="D341" s="33">
        <v>43199</v>
      </c>
      <c r="E341" s="30" t="s">
        <v>338</v>
      </c>
      <c r="F341" s="30">
        <v>1</v>
      </c>
      <c r="G341" s="31">
        <v>20422.02</v>
      </c>
      <c r="H341" s="31">
        <v>0</v>
      </c>
      <c r="I341" s="31">
        <v>20422.02</v>
      </c>
      <c r="J341" s="1">
        <v>90</v>
      </c>
      <c r="K341" s="34">
        <v>43290</v>
      </c>
    </row>
    <row r="342" spans="1:11" ht="22.2" customHeight="1" x14ac:dyDescent="0.2">
      <c r="A342" s="1">
        <f t="shared" si="5"/>
        <v>338</v>
      </c>
      <c r="B342" s="30" t="s">
        <v>132</v>
      </c>
      <c r="C342" s="30" t="s">
        <v>520</v>
      </c>
      <c r="D342" s="33">
        <v>43199</v>
      </c>
      <c r="E342" s="30" t="s">
        <v>339</v>
      </c>
      <c r="F342" s="30">
        <v>1</v>
      </c>
      <c r="G342" s="31">
        <v>25473.49</v>
      </c>
      <c r="H342" s="31">
        <v>0</v>
      </c>
      <c r="I342" s="31">
        <v>25473.49</v>
      </c>
      <c r="J342" s="1">
        <v>90</v>
      </c>
      <c r="K342" s="34">
        <v>43290</v>
      </c>
    </row>
    <row r="343" spans="1:11" ht="22.2" customHeight="1" x14ac:dyDescent="0.2">
      <c r="A343" s="1">
        <f t="shared" si="5"/>
        <v>339</v>
      </c>
      <c r="B343" s="30" t="s">
        <v>132</v>
      </c>
      <c r="C343" s="30" t="s">
        <v>520</v>
      </c>
      <c r="D343" s="33">
        <v>43199</v>
      </c>
      <c r="E343" s="30" t="s">
        <v>340</v>
      </c>
      <c r="F343" s="30">
        <v>1</v>
      </c>
      <c r="G343" s="31">
        <v>100505.64</v>
      </c>
      <c r="H343" s="31">
        <v>0</v>
      </c>
      <c r="I343" s="31">
        <v>100505.64</v>
      </c>
      <c r="J343" s="1">
        <v>90</v>
      </c>
      <c r="K343" s="34">
        <v>43290</v>
      </c>
    </row>
    <row r="344" spans="1:11" ht="22.2" customHeight="1" x14ac:dyDescent="0.2">
      <c r="A344" s="1">
        <f t="shared" si="5"/>
        <v>340</v>
      </c>
      <c r="B344" s="30" t="s">
        <v>132</v>
      </c>
      <c r="C344" s="30" t="s">
        <v>520</v>
      </c>
      <c r="D344" s="33">
        <v>43199</v>
      </c>
      <c r="E344" s="30" t="s">
        <v>341</v>
      </c>
      <c r="F344" s="30">
        <v>1</v>
      </c>
      <c r="G344" s="31">
        <v>11951.9</v>
      </c>
      <c r="H344" s="31">
        <v>0</v>
      </c>
      <c r="I344" s="31">
        <v>11951.9</v>
      </c>
      <c r="J344" s="1">
        <v>90</v>
      </c>
      <c r="K344" s="34">
        <v>43290</v>
      </c>
    </row>
    <row r="345" spans="1:11" ht="22.2" customHeight="1" x14ac:dyDescent="0.2">
      <c r="A345" s="1">
        <f t="shared" si="5"/>
        <v>341</v>
      </c>
      <c r="B345" s="30" t="s">
        <v>132</v>
      </c>
      <c r="C345" s="30" t="s">
        <v>520</v>
      </c>
      <c r="D345" s="33">
        <v>43207</v>
      </c>
      <c r="E345" s="30" t="s">
        <v>342</v>
      </c>
      <c r="F345" s="30">
        <v>1</v>
      </c>
      <c r="G345" s="31">
        <v>1595.37</v>
      </c>
      <c r="H345" s="31">
        <v>0</v>
      </c>
      <c r="I345" s="31">
        <v>1595.37</v>
      </c>
      <c r="J345" s="1">
        <v>90</v>
      </c>
      <c r="K345" s="34">
        <v>43298</v>
      </c>
    </row>
    <row r="346" spans="1:11" ht="22.2" customHeight="1" x14ac:dyDescent="0.2">
      <c r="A346" s="1">
        <f t="shared" si="5"/>
        <v>342</v>
      </c>
      <c r="B346" s="30" t="s">
        <v>132</v>
      </c>
      <c r="C346" s="30" t="s">
        <v>520</v>
      </c>
      <c r="D346" s="33">
        <v>43207</v>
      </c>
      <c r="E346" s="30" t="s">
        <v>343</v>
      </c>
      <c r="F346" s="30">
        <v>1</v>
      </c>
      <c r="G346" s="31">
        <v>23930.55</v>
      </c>
      <c r="H346" s="31">
        <v>0</v>
      </c>
      <c r="I346" s="31">
        <v>23930.55</v>
      </c>
      <c r="J346" s="1">
        <v>90</v>
      </c>
      <c r="K346" s="34">
        <v>43298</v>
      </c>
    </row>
    <row r="347" spans="1:11" ht="22.2" customHeight="1" x14ac:dyDescent="0.2">
      <c r="A347" s="1">
        <f t="shared" si="5"/>
        <v>343</v>
      </c>
      <c r="B347" s="30" t="s">
        <v>132</v>
      </c>
      <c r="C347" s="30" t="s">
        <v>520</v>
      </c>
      <c r="D347" s="33">
        <v>43207</v>
      </c>
      <c r="E347" s="30" t="s">
        <v>344</v>
      </c>
      <c r="F347" s="30">
        <v>1</v>
      </c>
      <c r="G347" s="31">
        <v>19681.580000000002</v>
      </c>
      <c r="H347" s="31">
        <v>0</v>
      </c>
      <c r="I347" s="31">
        <v>19681.580000000002</v>
      </c>
      <c r="J347" s="1">
        <v>90</v>
      </c>
      <c r="K347" s="34">
        <v>43298</v>
      </c>
    </row>
    <row r="348" spans="1:11" ht="22.2" customHeight="1" x14ac:dyDescent="0.2">
      <c r="A348" s="1">
        <f t="shared" si="5"/>
        <v>344</v>
      </c>
      <c r="B348" s="30" t="s">
        <v>132</v>
      </c>
      <c r="C348" s="30" t="s">
        <v>520</v>
      </c>
      <c r="D348" s="33">
        <v>43207</v>
      </c>
      <c r="E348" s="30" t="s">
        <v>345</v>
      </c>
      <c r="F348" s="30">
        <v>1</v>
      </c>
      <c r="G348" s="31">
        <v>77370.63</v>
      </c>
      <c r="H348" s="31">
        <v>0</v>
      </c>
      <c r="I348" s="31">
        <v>77370.63</v>
      </c>
      <c r="J348" s="1">
        <v>90</v>
      </c>
      <c r="K348" s="34">
        <v>43298</v>
      </c>
    </row>
    <row r="349" spans="1:11" ht="22.2" customHeight="1" x14ac:dyDescent="0.2">
      <c r="A349" s="1">
        <f t="shared" si="5"/>
        <v>345</v>
      </c>
      <c r="B349" s="30" t="s">
        <v>132</v>
      </c>
      <c r="C349" s="30" t="s">
        <v>520</v>
      </c>
      <c r="D349" s="33">
        <v>43207</v>
      </c>
      <c r="E349" s="30" t="s">
        <v>346</v>
      </c>
      <c r="F349" s="30">
        <v>1</v>
      </c>
      <c r="G349" s="31">
        <v>47372.11</v>
      </c>
      <c r="H349" s="31">
        <v>0</v>
      </c>
      <c r="I349" s="31">
        <v>47372.11</v>
      </c>
      <c r="J349" s="1">
        <v>90</v>
      </c>
      <c r="K349" s="34">
        <v>43298</v>
      </c>
    </row>
    <row r="350" spans="1:11" ht="22.2" customHeight="1" x14ac:dyDescent="0.2">
      <c r="A350" s="1">
        <f t="shared" si="5"/>
        <v>346</v>
      </c>
      <c r="B350" s="30" t="s">
        <v>132</v>
      </c>
      <c r="C350" s="30" t="s">
        <v>520</v>
      </c>
      <c r="D350" s="33">
        <v>43207</v>
      </c>
      <c r="E350" s="30" t="s">
        <v>347</v>
      </c>
      <c r="F350" s="30">
        <v>1</v>
      </c>
      <c r="G350" s="31">
        <v>17664.63</v>
      </c>
      <c r="H350" s="31">
        <v>0</v>
      </c>
      <c r="I350" s="31">
        <v>17664.63</v>
      </c>
      <c r="J350" s="1">
        <v>90</v>
      </c>
      <c r="K350" s="34">
        <v>43298</v>
      </c>
    </row>
    <row r="351" spans="1:11" ht="22.2" customHeight="1" x14ac:dyDescent="0.2">
      <c r="A351" s="1">
        <f t="shared" si="5"/>
        <v>347</v>
      </c>
      <c r="B351" s="30" t="s">
        <v>132</v>
      </c>
      <c r="C351" s="30" t="s">
        <v>520</v>
      </c>
      <c r="D351" s="33">
        <v>43210</v>
      </c>
      <c r="E351" s="30" t="s">
        <v>348</v>
      </c>
      <c r="F351" s="30">
        <v>1</v>
      </c>
      <c r="G351" s="31">
        <v>34924.800000000003</v>
      </c>
      <c r="H351" s="31">
        <v>0</v>
      </c>
      <c r="I351" s="31">
        <v>34924.800000000003</v>
      </c>
      <c r="J351" s="1">
        <v>90</v>
      </c>
      <c r="K351" s="34">
        <v>43301</v>
      </c>
    </row>
    <row r="352" spans="1:11" ht="22.2" customHeight="1" x14ac:dyDescent="0.2">
      <c r="A352" s="1">
        <f t="shared" si="5"/>
        <v>348</v>
      </c>
      <c r="B352" s="30" t="s">
        <v>132</v>
      </c>
      <c r="C352" s="30" t="s">
        <v>520</v>
      </c>
      <c r="D352" s="33">
        <v>43210</v>
      </c>
      <c r="E352" s="30" t="s">
        <v>349</v>
      </c>
      <c r="F352" s="30">
        <v>1</v>
      </c>
      <c r="G352" s="31">
        <v>130968</v>
      </c>
      <c r="H352" s="31">
        <v>0</v>
      </c>
      <c r="I352" s="31">
        <v>130968</v>
      </c>
      <c r="J352" s="1">
        <v>90</v>
      </c>
      <c r="K352" s="34">
        <v>43301</v>
      </c>
    </row>
    <row r="353" spans="1:11" ht="22.2" customHeight="1" x14ac:dyDescent="0.2">
      <c r="A353" s="1">
        <f t="shared" si="5"/>
        <v>349</v>
      </c>
      <c r="B353" s="30" t="s">
        <v>132</v>
      </c>
      <c r="C353" s="30" t="s">
        <v>520</v>
      </c>
      <c r="D353" s="33">
        <v>43210</v>
      </c>
      <c r="E353" s="30" t="s">
        <v>350</v>
      </c>
      <c r="F353" s="30">
        <v>1</v>
      </c>
      <c r="G353" s="31">
        <v>112671</v>
      </c>
      <c r="H353" s="31">
        <v>0</v>
      </c>
      <c r="I353" s="31">
        <v>112671</v>
      </c>
      <c r="J353" s="1">
        <v>90</v>
      </c>
      <c r="K353" s="34">
        <v>43301</v>
      </c>
    </row>
    <row r="354" spans="1:11" ht="22.2" customHeight="1" x14ac:dyDescent="0.2">
      <c r="A354" s="1">
        <f t="shared" si="5"/>
        <v>350</v>
      </c>
      <c r="B354" s="30" t="s">
        <v>132</v>
      </c>
      <c r="C354" s="30" t="s">
        <v>520</v>
      </c>
      <c r="D354" s="33">
        <v>43210</v>
      </c>
      <c r="E354" s="30" t="s">
        <v>351</v>
      </c>
      <c r="F354" s="30">
        <v>1</v>
      </c>
      <c r="G354" s="31">
        <v>281480.62</v>
      </c>
      <c r="H354" s="31">
        <v>0</v>
      </c>
      <c r="I354" s="31">
        <v>281480.62</v>
      </c>
      <c r="J354" s="1">
        <v>90</v>
      </c>
      <c r="K354" s="34">
        <v>43301</v>
      </c>
    </row>
    <row r="355" spans="1:11" ht="22.2" customHeight="1" x14ac:dyDescent="0.2">
      <c r="A355" s="1">
        <f t="shared" si="5"/>
        <v>351</v>
      </c>
      <c r="B355" s="30" t="s">
        <v>132</v>
      </c>
      <c r="C355" s="30" t="s">
        <v>520</v>
      </c>
      <c r="D355" s="33">
        <v>43210</v>
      </c>
      <c r="E355" s="30" t="s">
        <v>352</v>
      </c>
      <c r="F355" s="30">
        <v>1</v>
      </c>
      <c r="G355" s="31">
        <v>85998.04</v>
      </c>
      <c r="H355" s="31">
        <v>0</v>
      </c>
      <c r="I355" s="31">
        <v>85998.04</v>
      </c>
      <c r="J355" s="1">
        <v>90</v>
      </c>
      <c r="K355" s="34">
        <v>43301</v>
      </c>
    </row>
    <row r="356" spans="1:11" ht="22.2" customHeight="1" x14ac:dyDescent="0.2">
      <c r="A356" s="1">
        <f t="shared" si="5"/>
        <v>352</v>
      </c>
      <c r="B356" s="30" t="s">
        <v>132</v>
      </c>
      <c r="C356" s="30" t="s">
        <v>520</v>
      </c>
      <c r="D356" s="33">
        <v>43213</v>
      </c>
      <c r="E356" s="30" t="s">
        <v>353</v>
      </c>
      <c r="F356" s="30">
        <v>1</v>
      </c>
      <c r="G356" s="31">
        <v>24794.04</v>
      </c>
      <c r="H356" s="31">
        <v>0</v>
      </c>
      <c r="I356" s="31">
        <v>24794.04</v>
      </c>
      <c r="J356" s="1">
        <v>90</v>
      </c>
      <c r="K356" s="34">
        <v>43304</v>
      </c>
    </row>
    <row r="357" spans="1:11" ht="22.2" customHeight="1" x14ac:dyDescent="0.2">
      <c r="A357" s="1">
        <f t="shared" si="5"/>
        <v>353</v>
      </c>
      <c r="B357" s="30" t="s">
        <v>132</v>
      </c>
      <c r="C357" s="30" t="s">
        <v>520</v>
      </c>
      <c r="D357" s="33">
        <v>43214</v>
      </c>
      <c r="E357" s="30" t="s">
        <v>354</v>
      </c>
      <c r="F357" s="30">
        <v>1</v>
      </c>
      <c r="G357" s="31">
        <v>9983.1</v>
      </c>
      <c r="H357" s="31">
        <v>0</v>
      </c>
      <c r="I357" s="31">
        <v>9983.1</v>
      </c>
      <c r="J357" s="1">
        <v>90</v>
      </c>
      <c r="K357" s="34">
        <v>43305</v>
      </c>
    </row>
    <row r="358" spans="1:11" ht="22.2" customHeight="1" x14ac:dyDescent="0.2">
      <c r="A358" s="1">
        <f t="shared" si="5"/>
        <v>354</v>
      </c>
      <c r="B358" s="30" t="s">
        <v>132</v>
      </c>
      <c r="C358" s="30" t="s">
        <v>520</v>
      </c>
      <c r="D358" s="33">
        <v>43215</v>
      </c>
      <c r="E358" s="30" t="s">
        <v>355</v>
      </c>
      <c r="F358" s="30">
        <v>1</v>
      </c>
      <c r="G358" s="31">
        <v>19506.099999999999</v>
      </c>
      <c r="H358" s="31">
        <v>0</v>
      </c>
      <c r="I358" s="31">
        <v>19506.099999999999</v>
      </c>
      <c r="J358" s="1">
        <v>90</v>
      </c>
      <c r="K358" s="34">
        <v>43306</v>
      </c>
    </row>
    <row r="359" spans="1:11" ht="22.2" customHeight="1" x14ac:dyDescent="0.2">
      <c r="A359" s="1">
        <f t="shared" si="5"/>
        <v>355</v>
      </c>
      <c r="B359" s="30" t="s">
        <v>132</v>
      </c>
      <c r="C359" s="30" t="s">
        <v>520</v>
      </c>
      <c r="D359" s="33">
        <v>43216</v>
      </c>
      <c r="E359" s="30" t="s">
        <v>356</v>
      </c>
      <c r="F359" s="30">
        <v>1</v>
      </c>
      <c r="G359" s="31">
        <v>21346.5</v>
      </c>
      <c r="H359" s="31">
        <v>0</v>
      </c>
      <c r="I359" s="31">
        <v>21346.5</v>
      </c>
      <c r="J359" s="1">
        <v>90</v>
      </c>
      <c r="K359" s="34">
        <v>43307</v>
      </c>
    </row>
    <row r="360" spans="1:11" ht="22.2" customHeight="1" x14ac:dyDescent="0.2">
      <c r="A360" s="1">
        <f t="shared" si="5"/>
        <v>356</v>
      </c>
      <c r="B360" s="30" t="s">
        <v>132</v>
      </c>
      <c r="C360" s="30" t="s">
        <v>520</v>
      </c>
      <c r="D360" s="33">
        <v>43217</v>
      </c>
      <c r="E360" s="30" t="s">
        <v>357</v>
      </c>
      <c r="F360" s="30">
        <v>1</v>
      </c>
      <c r="G360" s="31">
        <v>18532.400000000001</v>
      </c>
      <c r="H360" s="31">
        <v>0</v>
      </c>
      <c r="I360" s="31">
        <v>18532.400000000001</v>
      </c>
      <c r="J360" s="1">
        <v>90</v>
      </c>
      <c r="K360" s="34">
        <v>43308</v>
      </c>
    </row>
    <row r="361" spans="1:11" ht="22.2" customHeight="1" x14ac:dyDescent="0.2">
      <c r="A361" s="1">
        <f t="shared" si="5"/>
        <v>357</v>
      </c>
      <c r="B361" s="30" t="s">
        <v>132</v>
      </c>
      <c r="C361" s="30" t="s">
        <v>520</v>
      </c>
      <c r="D361" s="33">
        <v>43220</v>
      </c>
      <c r="E361" s="30" t="s">
        <v>358</v>
      </c>
      <c r="F361" s="30">
        <v>1</v>
      </c>
      <c r="G361" s="31">
        <v>92308.9</v>
      </c>
      <c r="H361" s="31">
        <v>0</v>
      </c>
      <c r="I361" s="31">
        <v>92308.9</v>
      </c>
      <c r="J361" s="1">
        <v>90</v>
      </c>
      <c r="K361" s="34">
        <v>43311</v>
      </c>
    </row>
    <row r="362" spans="1:11" ht="22.2" customHeight="1" x14ac:dyDescent="0.2">
      <c r="A362" s="1">
        <f t="shared" si="5"/>
        <v>358</v>
      </c>
      <c r="B362" s="30" t="s">
        <v>132</v>
      </c>
      <c r="C362" s="30" t="s">
        <v>520</v>
      </c>
      <c r="D362" s="33">
        <v>43221</v>
      </c>
      <c r="E362" s="30" t="s">
        <v>359</v>
      </c>
      <c r="F362" s="30">
        <v>1</v>
      </c>
      <c r="G362" s="31">
        <v>21400</v>
      </c>
      <c r="H362" s="31">
        <v>0</v>
      </c>
      <c r="I362" s="31">
        <v>21400</v>
      </c>
      <c r="J362" s="1">
        <v>90</v>
      </c>
      <c r="K362" s="34">
        <v>43312</v>
      </c>
    </row>
    <row r="363" spans="1:11" ht="22.2" customHeight="1" x14ac:dyDescent="0.2">
      <c r="A363" s="1">
        <f t="shared" si="5"/>
        <v>359</v>
      </c>
      <c r="B363" s="30" t="s">
        <v>132</v>
      </c>
      <c r="C363" s="30" t="s">
        <v>520</v>
      </c>
      <c r="D363" s="33">
        <v>43221</v>
      </c>
      <c r="E363" s="30" t="s">
        <v>360</v>
      </c>
      <c r="F363" s="30">
        <v>1</v>
      </c>
      <c r="G363" s="31">
        <v>53500</v>
      </c>
      <c r="H363" s="31">
        <v>0</v>
      </c>
      <c r="I363" s="31">
        <v>53500</v>
      </c>
      <c r="J363" s="1">
        <v>90</v>
      </c>
      <c r="K363" s="34">
        <v>43312</v>
      </c>
    </row>
    <row r="364" spans="1:11" ht="22.2" customHeight="1" x14ac:dyDescent="0.2">
      <c r="A364" s="1">
        <f t="shared" si="5"/>
        <v>360</v>
      </c>
      <c r="B364" s="30" t="s">
        <v>132</v>
      </c>
      <c r="C364" s="30" t="s">
        <v>520</v>
      </c>
      <c r="D364" s="33">
        <v>43221</v>
      </c>
      <c r="E364" s="30" t="s">
        <v>361</v>
      </c>
      <c r="F364" s="30">
        <v>1</v>
      </c>
      <c r="G364" s="31">
        <v>42800</v>
      </c>
      <c r="H364" s="31">
        <v>0</v>
      </c>
      <c r="I364" s="31">
        <v>42800</v>
      </c>
      <c r="J364" s="1">
        <v>90</v>
      </c>
      <c r="K364" s="34">
        <v>43312</v>
      </c>
    </row>
    <row r="365" spans="1:11" ht="22.2" customHeight="1" x14ac:dyDescent="0.2">
      <c r="A365" s="1">
        <f t="shared" si="5"/>
        <v>361</v>
      </c>
      <c r="B365" s="30" t="s">
        <v>132</v>
      </c>
      <c r="C365" s="30" t="s">
        <v>520</v>
      </c>
      <c r="D365" s="33">
        <v>43221</v>
      </c>
      <c r="E365" s="30" t="s">
        <v>362</v>
      </c>
      <c r="F365" s="30">
        <v>1</v>
      </c>
      <c r="G365" s="31">
        <v>16050</v>
      </c>
      <c r="H365" s="31">
        <v>0</v>
      </c>
      <c r="I365" s="31">
        <v>16050</v>
      </c>
      <c r="J365" s="1">
        <v>90</v>
      </c>
      <c r="K365" s="34">
        <v>43312</v>
      </c>
    </row>
    <row r="366" spans="1:11" ht="22.2" customHeight="1" x14ac:dyDescent="0.2">
      <c r="A366" s="1">
        <f t="shared" si="5"/>
        <v>362</v>
      </c>
      <c r="B366" s="30" t="s">
        <v>132</v>
      </c>
      <c r="C366" s="30" t="s">
        <v>520</v>
      </c>
      <c r="D366" s="33">
        <v>43221</v>
      </c>
      <c r="E366" s="30" t="s">
        <v>363</v>
      </c>
      <c r="F366" s="30">
        <v>1</v>
      </c>
      <c r="G366" s="31">
        <v>42800</v>
      </c>
      <c r="H366" s="31">
        <v>0</v>
      </c>
      <c r="I366" s="31">
        <v>42800</v>
      </c>
      <c r="J366" s="1">
        <v>90</v>
      </c>
      <c r="K366" s="34">
        <v>43312</v>
      </c>
    </row>
    <row r="367" spans="1:11" ht="22.2" customHeight="1" x14ac:dyDescent="0.2">
      <c r="A367" s="1">
        <f t="shared" si="5"/>
        <v>363</v>
      </c>
      <c r="B367" s="30" t="s">
        <v>132</v>
      </c>
      <c r="C367" s="30" t="s">
        <v>520</v>
      </c>
      <c r="D367" s="33">
        <v>43222</v>
      </c>
      <c r="E367" s="30" t="s">
        <v>364</v>
      </c>
      <c r="F367" s="30">
        <v>1</v>
      </c>
      <c r="G367" s="31">
        <v>105202.4</v>
      </c>
      <c r="H367" s="31">
        <v>0</v>
      </c>
      <c r="I367" s="31">
        <v>105202.4</v>
      </c>
      <c r="J367" s="1">
        <v>90</v>
      </c>
      <c r="K367" s="34">
        <v>43313</v>
      </c>
    </row>
    <row r="368" spans="1:11" ht="22.2" customHeight="1" x14ac:dyDescent="0.2">
      <c r="A368" s="1">
        <f t="shared" si="5"/>
        <v>364</v>
      </c>
      <c r="B368" s="30" t="s">
        <v>132</v>
      </c>
      <c r="C368" s="30" t="s">
        <v>520</v>
      </c>
      <c r="D368" s="33">
        <v>43222</v>
      </c>
      <c r="E368" s="30" t="s">
        <v>365</v>
      </c>
      <c r="F368" s="30">
        <v>1</v>
      </c>
      <c r="G368" s="31">
        <v>123831.1</v>
      </c>
      <c r="H368" s="31">
        <v>0</v>
      </c>
      <c r="I368" s="31">
        <v>123831.1</v>
      </c>
      <c r="J368" s="1">
        <v>90</v>
      </c>
      <c r="K368" s="34">
        <v>43313</v>
      </c>
    </row>
    <row r="369" spans="1:11" ht="22.2" customHeight="1" x14ac:dyDescent="0.2">
      <c r="A369" s="1">
        <f t="shared" si="5"/>
        <v>365</v>
      </c>
      <c r="B369" s="30" t="s">
        <v>132</v>
      </c>
      <c r="C369" s="30" t="s">
        <v>520</v>
      </c>
      <c r="D369" s="33">
        <v>43222</v>
      </c>
      <c r="E369" s="30" t="s">
        <v>366</v>
      </c>
      <c r="F369" s="30">
        <v>1</v>
      </c>
      <c r="G369" s="31">
        <v>31522.2</v>
      </c>
      <c r="H369" s="31">
        <v>0</v>
      </c>
      <c r="I369" s="31">
        <v>31522.2</v>
      </c>
      <c r="J369" s="1">
        <v>90</v>
      </c>
      <c r="K369" s="34">
        <v>43313</v>
      </c>
    </row>
    <row r="370" spans="1:11" ht="22.2" customHeight="1" x14ac:dyDescent="0.2">
      <c r="A370" s="1">
        <f t="shared" si="5"/>
        <v>366</v>
      </c>
      <c r="B370" s="30" t="s">
        <v>132</v>
      </c>
      <c r="C370" s="30" t="s">
        <v>520</v>
      </c>
      <c r="D370" s="33">
        <v>43222</v>
      </c>
      <c r="E370" s="30" t="s">
        <v>367</v>
      </c>
      <c r="F370" s="30">
        <v>1</v>
      </c>
      <c r="G370" s="31">
        <v>22352.3</v>
      </c>
      <c r="H370" s="31">
        <v>0</v>
      </c>
      <c r="I370" s="31">
        <v>22352.3</v>
      </c>
      <c r="J370" s="1">
        <v>90</v>
      </c>
      <c r="K370" s="34">
        <v>43313</v>
      </c>
    </row>
    <row r="371" spans="1:11" ht="22.2" customHeight="1" x14ac:dyDescent="0.2">
      <c r="A371" s="1">
        <f t="shared" si="5"/>
        <v>367</v>
      </c>
      <c r="B371" s="30" t="s">
        <v>132</v>
      </c>
      <c r="C371" s="30" t="s">
        <v>520</v>
      </c>
      <c r="D371" s="33">
        <v>43222</v>
      </c>
      <c r="E371" s="30" t="s">
        <v>368</v>
      </c>
      <c r="F371" s="30">
        <v>1</v>
      </c>
      <c r="G371" s="31">
        <v>33779.9</v>
      </c>
      <c r="H371" s="31">
        <v>0</v>
      </c>
      <c r="I371" s="31">
        <v>33779.9</v>
      </c>
      <c r="J371" s="1">
        <v>90</v>
      </c>
      <c r="K371" s="34">
        <v>43313</v>
      </c>
    </row>
    <row r="372" spans="1:11" ht="22.2" customHeight="1" x14ac:dyDescent="0.2">
      <c r="A372" s="1">
        <f t="shared" si="5"/>
        <v>368</v>
      </c>
      <c r="B372" s="30" t="s">
        <v>132</v>
      </c>
      <c r="C372" s="30" t="s">
        <v>520</v>
      </c>
      <c r="D372" s="33">
        <v>43222</v>
      </c>
      <c r="E372" s="30" t="s">
        <v>369</v>
      </c>
      <c r="F372" s="30">
        <v>1</v>
      </c>
      <c r="G372" s="31">
        <v>99060.6</v>
      </c>
      <c r="H372" s="31">
        <v>0</v>
      </c>
      <c r="I372" s="31">
        <v>99060.6</v>
      </c>
      <c r="J372" s="1">
        <v>90</v>
      </c>
      <c r="K372" s="34">
        <v>43313</v>
      </c>
    </row>
    <row r="373" spans="1:11" ht="22.2" customHeight="1" x14ac:dyDescent="0.2">
      <c r="A373" s="1">
        <f t="shared" si="5"/>
        <v>369</v>
      </c>
      <c r="B373" s="30" t="s">
        <v>132</v>
      </c>
      <c r="C373" s="30" t="s">
        <v>520</v>
      </c>
      <c r="D373" s="33">
        <v>43222</v>
      </c>
      <c r="E373" s="30" t="s">
        <v>370</v>
      </c>
      <c r="F373" s="30">
        <v>1</v>
      </c>
      <c r="G373" s="31">
        <v>462710.8</v>
      </c>
      <c r="H373" s="31">
        <v>0</v>
      </c>
      <c r="I373" s="31">
        <v>462710.8</v>
      </c>
      <c r="J373" s="1">
        <v>90</v>
      </c>
      <c r="K373" s="34">
        <v>43313</v>
      </c>
    </row>
    <row r="374" spans="1:11" ht="22.2" customHeight="1" x14ac:dyDescent="0.2">
      <c r="A374" s="1">
        <f t="shared" si="5"/>
        <v>370</v>
      </c>
      <c r="B374" s="30" t="s">
        <v>132</v>
      </c>
      <c r="C374" s="30" t="s">
        <v>520</v>
      </c>
      <c r="D374" s="33">
        <v>43222</v>
      </c>
      <c r="E374" s="30" t="s">
        <v>371</v>
      </c>
      <c r="F374" s="30">
        <v>1</v>
      </c>
      <c r="G374" s="31">
        <v>3081.6</v>
      </c>
      <c r="H374" s="31">
        <v>0</v>
      </c>
      <c r="I374" s="31">
        <v>3081.6</v>
      </c>
      <c r="J374" s="1">
        <v>90</v>
      </c>
      <c r="K374" s="34">
        <v>43313</v>
      </c>
    </row>
    <row r="375" spans="1:11" ht="22.2" customHeight="1" x14ac:dyDescent="0.2">
      <c r="A375" s="1">
        <f t="shared" si="5"/>
        <v>371</v>
      </c>
      <c r="B375" s="30" t="s">
        <v>132</v>
      </c>
      <c r="C375" s="30" t="s">
        <v>520</v>
      </c>
      <c r="D375" s="33">
        <v>43227</v>
      </c>
      <c r="E375" s="30" t="s">
        <v>372</v>
      </c>
      <c r="F375" s="30">
        <v>1</v>
      </c>
      <c r="G375" s="31">
        <v>27939.84</v>
      </c>
      <c r="H375" s="31">
        <v>0</v>
      </c>
      <c r="I375" s="31">
        <v>27939.84</v>
      </c>
      <c r="J375" s="1">
        <v>90</v>
      </c>
      <c r="K375" s="34">
        <v>43318</v>
      </c>
    </row>
    <row r="376" spans="1:11" ht="22.2" customHeight="1" x14ac:dyDescent="0.2">
      <c r="A376" s="1">
        <f t="shared" si="5"/>
        <v>372</v>
      </c>
      <c r="B376" s="30" t="s">
        <v>132</v>
      </c>
      <c r="C376" s="30" t="s">
        <v>520</v>
      </c>
      <c r="D376" s="33">
        <v>43227</v>
      </c>
      <c r="E376" s="30" t="s">
        <v>373</v>
      </c>
      <c r="F376" s="30">
        <v>1</v>
      </c>
      <c r="G376" s="31">
        <v>160975.07999999999</v>
      </c>
      <c r="H376" s="31">
        <v>0</v>
      </c>
      <c r="I376" s="31">
        <v>160975.07999999999</v>
      </c>
      <c r="J376" s="1">
        <v>90</v>
      </c>
      <c r="K376" s="34">
        <v>43318</v>
      </c>
    </row>
    <row r="377" spans="1:11" ht="22.2" customHeight="1" x14ac:dyDescent="0.2">
      <c r="A377" s="1">
        <f t="shared" si="5"/>
        <v>373</v>
      </c>
      <c r="B377" s="30" t="s">
        <v>132</v>
      </c>
      <c r="C377" s="30" t="s">
        <v>520</v>
      </c>
      <c r="D377" s="33">
        <v>43227</v>
      </c>
      <c r="E377" s="30" t="s">
        <v>374</v>
      </c>
      <c r="F377" s="30">
        <v>1</v>
      </c>
      <c r="G377" s="31">
        <v>195476.16</v>
      </c>
      <c r="H377" s="31">
        <v>0</v>
      </c>
      <c r="I377" s="31">
        <v>195476.16</v>
      </c>
      <c r="J377" s="1">
        <v>90</v>
      </c>
      <c r="K377" s="34">
        <v>43318</v>
      </c>
    </row>
    <row r="378" spans="1:11" ht="22.2" customHeight="1" x14ac:dyDescent="0.2">
      <c r="A378" s="1">
        <f t="shared" si="5"/>
        <v>374</v>
      </c>
      <c r="B378" s="30" t="s">
        <v>132</v>
      </c>
      <c r="C378" s="30" t="s">
        <v>520</v>
      </c>
      <c r="D378" s="33">
        <v>43227</v>
      </c>
      <c r="E378" s="30" t="s">
        <v>375</v>
      </c>
      <c r="F378" s="30">
        <v>1</v>
      </c>
      <c r="G378" s="31">
        <v>9972.4</v>
      </c>
      <c r="H378" s="31">
        <v>0</v>
      </c>
      <c r="I378" s="31">
        <v>9972.4</v>
      </c>
      <c r="J378" s="1">
        <v>90</v>
      </c>
      <c r="K378" s="34">
        <v>43318</v>
      </c>
    </row>
    <row r="379" spans="1:11" ht="22.2" customHeight="1" x14ac:dyDescent="0.2">
      <c r="A379" s="1">
        <f t="shared" si="5"/>
        <v>375</v>
      </c>
      <c r="B379" s="30" t="s">
        <v>132</v>
      </c>
      <c r="C379" s="30" t="s">
        <v>520</v>
      </c>
      <c r="D379" s="33">
        <v>43227</v>
      </c>
      <c r="E379" s="30" t="s">
        <v>376</v>
      </c>
      <c r="F379" s="30">
        <v>1</v>
      </c>
      <c r="G379" s="31">
        <v>8988</v>
      </c>
      <c r="H379" s="31">
        <v>0</v>
      </c>
      <c r="I379" s="31">
        <v>8988</v>
      </c>
      <c r="J379" s="1">
        <v>90</v>
      </c>
      <c r="K379" s="34">
        <v>43318</v>
      </c>
    </row>
    <row r="380" spans="1:11" ht="22.2" customHeight="1" x14ac:dyDescent="0.2">
      <c r="A380" s="1">
        <f t="shared" si="5"/>
        <v>376</v>
      </c>
      <c r="B380" s="30" t="s">
        <v>132</v>
      </c>
      <c r="C380" s="30" t="s">
        <v>520</v>
      </c>
      <c r="D380" s="33">
        <v>43227</v>
      </c>
      <c r="E380" s="30" t="s">
        <v>377</v>
      </c>
      <c r="F380" s="30">
        <v>1</v>
      </c>
      <c r="G380" s="31">
        <v>6163.2</v>
      </c>
      <c r="H380" s="31">
        <v>0</v>
      </c>
      <c r="I380" s="31">
        <v>6163.2</v>
      </c>
      <c r="J380" s="1">
        <v>90</v>
      </c>
      <c r="K380" s="34">
        <v>43318</v>
      </c>
    </row>
    <row r="381" spans="1:11" ht="22.2" customHeight="1" x14ac:dyDescent="0.2">
      <c r="A381" s="1">
        <f t="shared" si="5"/>
        <v>377</v>
      </c>
      <c r="B381" s="30" t="s">
        <v>132</v>
      </c>
      <c r="C381" s="30" t="s">
        <v>520</v>
      </c>
      <c r="D381" s="33">
        <v>43227</v>
      </c>
      <c r="E381" s="30" t="s">
        <v>378</v>
      </c>
      <c r="F381" s="30">
        <v>1</v>
      </c>
      <c r="G381" s="31">
        <v>72120.14</v>
      </c>
      <c r="H381" s="31">
        <v>0</v>
      </c>
      <c r="I381" s="31">
        <v>72120.14</v>
      </c>
      <c r="J381" s="1">
        <v>90</v>
      </c>
      <c r="K381" s="34">
        <v>43318</v>
      </c>
    </row>
    <row r="382" spans="1:11" ht="22.2" customHeight="1" x14ac:dyDescent="0.2">
      <c r="A382" s="1">
        <f t="shared" si="5"/>
        <v>378</v>
      </c>
      <c r="B382" s="30" t="s">
        <v>132</v>
      </c>
      <c r="C382" s="30" t="s">
        <v>520</v>
      </c>
      <c r="D382" s="33">
        <v>43227</v>
      </c>
      <c r="E382" s="30" t="s">
        <v>379</v>
      </c>
      <c r="F382" s="30">
        <v>1</v>
      </c>
      <c r="G382" s="31">
        <v>6227.4</v>
      </c>
      <c r="H382" s="31">
        <v>0</v>
      </c>
      <c r="I382" s="31">
        <v>6227.4</v>
      </c>
      <c r="J382" s="1">
        <v>90</v>
      </c>
      <c r="K382" s="34">
        <v>43318</v>
      </c>
    </row>
    <row r="383" spans="1:11" ht="22.2" customHeight="1" x14ac:dyDescent="0.2">
      <c r="A383" s="1">
        <f t="shared" si="5"/>
        <v>379</v>
      </c>
      <c r="B383" s="30" t="s">
        <v>132</v>
      </c>
      <c r="C383" s="30" t="s">
        <v>520</v>
      </c>
      <c r="D383" s="33">
        <v>43227</v>
      </c>
      <c r="E383" s="30" t="s">
        <v>380</v>
      </c>
      <c r="F383" s="30">
        <v>1</v>
      </c>
      <c r="G383" s="31">
        <v>261364.62</v>
      </c>
      <c r="H383" s="31">
        <v>0</v>
      </c>
      <c r="I383" s="31">
        <v>261364.62</v>
      </c>
      <c r="J383" s="1">
        <v>90</v>
      </c>
      <c r="K383" s="34">
        <v>43318</v>
      </c>
    </row>
    <row r="384" spans="1:11" ht="22.2" customHeight="1" x14ac:dyDescent="0.2">
      <c r="A384" s="1">
        <f t="shared" si="5"/>
        <v>380</v>
      </c>
      <c r="B384" s="30" t="s">
        <v>132</v>
      </c>
      <c r="C384" s="30" t="s">
        <v>520</v>
      </c>
      <c r="D384" s="33">
        <v>43227</v>
      </c>
      <c r="E384" s="30" t="s">
        <v>381</v>
      </c>
      <c r="F384" s="30">
        <v>1</v>
      </c>
      <c r="G384" s="31">
        <v>150886.04999999999</v>
      </c>
      <c r="H384" s="31">
        <v>0</v>
      </c>
      <c r="I384" s="31">
        <v>150886.04999999999</v>
      </c>
      <c r="J384" s="1">
        <v>90</v>
      </c>
      <c r="K384" s="34">
        <v>43318</v>
      </c>
    </row>
    <row r="385" spans="1:11" ht="22.2" customHeight="1" x14ac:dyDescent="0.2">
      <c r="A385" s="1">
        <f t="shared" si="5"/>
        <v>381</v>
      </c>
      <c r="B385" s="30" t="s">
        <v>132</v>
      </c>
      <c r="C385" s="30" t="s">
        <v>520</v>
      </c>
      <c r="D385" s="33">
        <v>43227</v>
      </c>
      <c r="E385" s="30" t="s">
        <v>382</v>
      </c>
      <c r="F385" s="30">
        <v>1</v>
      </c>
      <c r="G385" s="31">
        <v>15956.91</v>
      </c>
      <c r="H385" s="31">
        <v>0</v>
      </c>
      <c r="I385" s="31">
        <v>15956.91</v>
      </c>
      <c r="J385" s="1">
        <v>90</v>
      </c>
      <c r="K385" s="34">
        <v>43318</v>
      </c>
    </row>
    <row r="386" spans="1:11" ht="22.2" customHeight="1" x14ac:dyDescent="0.2">
      <c r="A386" s="1">
        <f t="shared" si="5"/>
        <v>382</v>
      </c>
      <c r="B386" s="30" t="s">
        <v>132</v>
      </c>
      <c r="C386" s="30" t="s">
        <v>520</v>
      </c>
      <c r="D386" s="33">
        <v>43231</v>
      </c>
      <c r="E386" s="30" t="s">
        <v>383</v>
      </c>
      <c r="F386" s="30">
        <v>1</v>
      </c>
      <c r="G386" s="31">
        <v>105536.24</v>
      </c>
      <c r="H386" s="31">
        <v>0</v>
      </c>
      <c r="I386" s="31">
        <v>105536.24</v>
      </c>
      <c r="J386" s="1">
        <v>90</v>
      </c>
      <c r="K386" s="34">
        <v>43322</v>
      </c>
    </row>
    <row r="387" spans="1:11" ht="22.2" customHeight="1" x14ac:dyDescent="0.2">
      <c r="A387" s="1">
        <f t="shared" si="5"/>
        <v>383</v>
      </c>
      <c r="B387" s="30" t="s">
        <v>132</v>
      </c>
      <c r="C387" s="30" t="s">
        <v>520</v>
      </c>
      <c r="D387" s="33">
        <v>43234</v>
      </c>
      <c r="E387" s="30" t="s">
        <v>384</v>
      </c>
      <c r="F387" s="30">
        <v>1</v>
      </c>
      <c r="G387" s="31">
        <v>39667.040000000001</v>
      </c>
      <c r="H387" s="31">
        <v>0</v>
      </c>
      <c r="I387" s="31">
        <v>39667.040000000001</v>
      </c>
      <c r="J387" s="1">
        <v>90</v>
      </c>
      <c r="K387" s="34">
        <v>43325</v>
      </c>
    </row>
    <row r="388" spans="1:11" ht="22.2" customHeight="1" x14ac:dyDescent="0.2">
      <c r="A388" s="1">
        <f t="shared" si="5"/>
        <v>384</v>
      </c>
      <c r="B388" s="30" t="s">
        <v>132</v>
      </c>
      <c r="C388" s="30" t="s">
        <v>520</v>
      </c>
      <c r="D388" s="33">
        <v>43234</v>
      </c>
      <c r="E388" s="30" t="s">
        <v>385</v>
      </c>
      <c r="F388" s="30">
        <v>1</v>
      </c>
      <c r="G388" s="31">
        <v>29104</v>
      </c>
      <c r="H388" s="31">
        <v>0</v>
      </c>
      <c r="I388" s="31">
        <v>29104</v>
      </c>
      <c r="J388" s="1">
        <v>90</v>
      </c>
      <c r="K388" s="34">
        <v>43325</v>
      </c>
    </row>
    <row r="389" spans="1:11" ht="22.2" customHeight="1" x14ac:dyDescent="0.2">
      <c r="A389" s="1">
        <f t="shared" si="5"/>
        <v>385</v>
      </c>
      <c r="B389" s="30" t="s">
        <v>132</v>
      </c>
      <c r="C389" s="30" t="s">
        <v>520</v>
      </c>
      <c r="D389" s="33">
        <v>43234</v>
      </c>
      <c r="E389" s="30" t="s">
        <v>386</v>
      </c>
      <c r="F389" s="30">
        <v>1</v>
      </c>
      <c r="G389" s="31">
        <v>54266.12</v>
      </c>
      <c r="H389" s="31">
        <v>0</v>
      </c>
      <c r="I389" s="31">
        <v>54266.12</v>
      </c>
      <c r="J389" s="1">
        <v>90</v>
      </c>
      <c r="K389" s="34">
        <v>43325</v>
      </c>
    </row>
    <row r="390" spans="1:11" ht="22.2" customHeight="1" x14ac:dyDescent="0.2">
      <c r="A390" s="1">
        <f t="shared" si="5"/>
        <v>386</v>
      </c>
      <c r="B390" s="30" t="s">
        <v>132</v>
      </c>
      <c r="C390" s="30" t="s">
        <v>520</v>
      </c>
      <c r="D390" s="33">
        <v>43237</v>
      </c>
      <c r="E390" s="30" t="s">
        <v>387</v>
      </c>
      <c r="F390" s="30">
        <v>1</v>
      </c>
      <c r="G390" s="31">
        <v>4151.6000000000004</v>
      </c>
      <c r="H390" s="31">
        <v>0</v>
      </c>
      <c r="I390" s="31">
        <v>4151.6000000000004</v>
      </c>
      <c r="J390" s="1">
        <v>90</v>
      </c>
      <c r="K390" s="34">
        <v>43328</v>
      </c>
    </row>
    <row r="391" spans="1:11" ht="22.2" customHeight="1" x14ac:dyDescent="0.2">
      <c r="A391" s="1">
        <f t="shared" ref="A391:A454" si="6">+A390+1</f>
        <v>387</v>
      </c>
      <c r="B391" s="30" t="s">
        <v>132</v>
      </c>
      <c r="C391" s="30" t="s">
        <v>520</v>
      </c>
      <c r="D391" s="33">
        <v>43237</v>
      </c>
      <c r="E391" s="30" t="s">
        <v>388</v>
      </c>
      <c r="F391" s="30">
        <v>1</v>
      </c>
      <c r="G391" s="31">
        <v>89240.56</v>
      </c>
      <c r="H391" s="31">
        <v>0</v>
      </c>
      <c r="I391" s="31">
        <v>89240.56</v>
      </c>
      <c r="J391" s="1">
        <v>90</v>
      </c>
      <c r="K391" s="34">
        <v>43328</v>
      </c>
    </row>
    <row r="392" spans="1:11" ht="22.2" customHeight="1" x14ac:dyDescent="0.2">
      <c r="A392" s="1">
        <f t="shared" si="6"/>
        <v>388</v>
      </c>
      <c r="B392" s="30" t="s">
        <v>132</v>
      </c>
      <c r="C392" s="30" t="s">
        <v>520</v>
      </c>
      <c r="D392" s="33">
        <v>43238</v>
      </c>
      <c r="E392" s="30" t="s">
        <v>389</v>
      </c>
      <c r="F392" s="30">
        <v>1</v>
      </c>
      <c r="G392" s="31">
        <v>5007.6000000000004</v>
      </c>
      <c r="H392" s="31">
        <v>0</v>
      </c>
      <c r="I392" s="31">
        <v>5007.6000000000004</v>
      </c>
      <c r="J392" s="1">
        <v>90</v>
      </c>
      <c r="K392" s="34">
        <v>43329</v>
      </c>
    </row>
    <row r="393" spans="1:11" ht="22.2" customHeight="1" x14ac:dyDescent="0.2">
      <c r="A393" s="1">
        <f t="shared" si="6"/>
        <v>389</v>
      </c>
      <c r="B393" s="30" t="s">
        <v>132</v>
      </c>
      <c r="C393" s="30" t="s">
        <v>520</v>
      </c>
      <c r="D393" s="33">
        <v>43238</v>
      </c>
      <c r="E393" s="30" t="s">
        <v>390</v>
      </c>
      <c r="F393" s="30">
        <v>1</v>
      </c>
      <c r="G393" s="31">
        <v>58422</v>
      </c>
      <c r="H393" s="31">
        <v>0</v>
      </c>
      <c r="I393" s="31">
        <v>58422</v>
      </c>
      <c r="J393" s="1">
        <v>90</v>
      </c>
      <c r="K393" s="34">
        <v>43329</v>
      </c>
    </row>
    <row r="394" spans="1:11" ht="22.2" customHeight="1" x14ac:dyDescent="0.2">
      <c r="A394" s="1">
        <f t="shared" si="6"/>
        <v>390</v>
      </c>
      <c r="B394" s="30" t="s">
        <v>132</v>
      </c>
      <c r="C394" s="30" t="s">
        <v>520</v>
      </c>
      <c r="D394" s="33">
        <v>43238</v>
      </c>
      <c r="E394" s="30" t="s">
        <v>391</v>
      </c>
      <c r="F394" s="30">
        <v>1</v>
      </c>
      <c r="G394" s="31">
        <v>102518.84</v>
      </c>
      <c r="H394" s="31">
        <v>0</v>
      </c>
      <c r="I394" s="31">
        <v>102518.84</v>
      </c>
      <c r="J394" s="1">
        <v>90</v>
      </c>
      <c r="K394" s="34">
        <v>43329</v>
      </c>
    </row>
    <row r="395" spans="1:11" ht="22.2" customHeight="1" x14ac:dyDescent="0.2">
      <c r="A395" s="1">
        <f t="shared" si="6"/>
        <v>391</v>
      </c>
      <c r="B395" s="30" t="s">
        <v>132</v>
      </c>
      <c r="C395" s="30" t="s">
        <v>520</v>
      </c>
      <c r="D395" s="33">
        <v>43241</v>
      </c>
      <c r="E395" s="30" t="s">
        <v>392</v>
      </c>
      <c r="F395" s="30">
        <v>1</v>
      </c>
      <c r="G395" s="31">
        <v>36418.519999999997</v>
      </c>
      <c r="H395" s="31">
        <v>0</v>
      </c>
      <c r="I395" s="31">
        <v>36418.519999999997</v>
      </c>
      <c r="J395" s="1">
        <v>90</v>
      </c>
      <c r="K395" s="34">
        <v>43332</v>
      </c>
    </row>
    <row r="396" spans="1:11" ht="22.2" customHeight="1" x14ac:dyDescent="0.2">
      <c r="A396" s="1">
        <f t="shared" si="6"/>
        <v>392</v>
      </c>
      <c r="B396" s="30" t="s">
        <v>132</v>
      </c>
      <c r="C396" s="30" t="s">
        <v>520</v>
      </c>
      <c r="D396" s="33">
        <v>43241</v>
      </c>
      <c r="E396" s="30" t="s">
        <v>393</v>
      </c>
      <c r="F396" s="30">
        <v>1</v>
      </c>
      <c r="G396" s="31">
        <v>23219</v>
      </c>
      <c r="H396" s="31">
        <v>0</v>
      </c>
      <c r="I396" s="31">
        <v>23219</v>
      </c>
      <c r="J396" s="1">
        <v>90</v>
      </c>
      <c r="K396" s="34">
        <v>43332</v>
      </c>
    </row>
    <row r="397" spans="1:11" ht="22.2" customHeight="1" x14ac:dyDescent="0.2">
      <c r="A397" s="1">
        <f t="shared" si="6"/>
        <v>393</v>
      </c>
      <c r="B397" s="30" t="s">
        <v>132</v>
      </c>
      <c r="C397" s="30" t="s">
        <v>520</v>
      </c>
      <c r="D397" s="33">
        <v>43241</v>
      </c>
      <c r="E397" s="30" t="s">
        <v>394</v>
      </c>
      <c r="F397" s="30">
        <v>1</v>
      </c>
      <c r="G397" s="31">
        <v>13856.5</v>
      </c>
      <c r="H397" s="31">
        <v>0</v>
      </c>
      <c r="I397" s="31">
        <v>13856.5</v>
      </c>
      <c r="J397" s="1">
        <v>90</v>
      </c>
      <c r="K397" s="34">
        <v>43332</v>
      </c>
    </row>
    <row r="398" spans="1:11" ht="22.2" customHeight="1" x14ac:dyDescent="0.2">
      <c r="A398" s="1">
        <f t="shared" si="6"/>
        <v>394</v>
      </c>
      <c r="B398" s="30" t="s">
        <v>132</v>
      </c>
      <c r="C398" s="30" t="s">
        <v>520</v>
      </c>
      <c r="D398" s="33">
        <v>43241</v>
      </c>
      <c r="E398" s="30" t="s">
        <v>395</v>
      </c>
      <c r="F398" s="30">
        <v>1</v>
      </c>
      <c r="G398" s="31">
        <v>18701.46</v>
      </c>
      <c r="H398" s="31">
        <v>0</v>
      </c>
      <c r="I398" s="31">
        <v>18701.46</v>
      </c>
      <c r="J398" s="1">
        <v>90</v>
      </c>
      <c r="K398" s="34">
        <v>43332</v>
      </c>
    </row>
    <row r="399" spans="1:11" ht="22.2" customHeight="1" x14ac:dyDescent="0.2">
      <c r="A399" s="1">
        <f t="shared" si="6"/>
        <v>395</v>
      </c>
      <c r="B399" s="30" t="s">
        <v>132</v>
      </c>
      <c r="C399" s="30" t="s">
        <v>520</v>
      </c>
      <c r="D399" s="33">
        <v>43242</v>
      </c>
      <c r="E399" s="30" t="s">
        <v>396</v>
      </c>
      <c r="F399" s="30">
        <v>1</v>
      </c>
      <c r="G399" s="31">
        <v>6987.1</v>
      </c>
      <c r="H399" s="31">
        <v>0</v>
      </c>
      <c r="I399" s="31">
        <v>6987.1</v>
      </c>
      <c r="J399" s="1">
        <v>90</v>
      </c>
      <c r="K399" s="34">
        <v>43333</v>
      </c>
    </row>
    <row r="400" spans="1:11" ht="22.2" customHeight="1" x14ac:dyDescent="0.2">
      <c r="A400" s="1">
        <f t="shared" si="6"/>
        <v>396</v>
      </c>
      <c r="B400" s="30" t="s">
        <v>132</v>
      </c>
      <c r="C400" s="30" t="s">
        <v>520</v>
      </c>
      <c r="D400" s="33">
        <v>43245</v>
      </c>
      <c r="E400" s="30" t="s">
        <v>397</v>
      </c>
      <c r="F400" s="30">
        <v>1</v>
      </c>
      <c r="G400" s="31">
        <v>13856.5</v>
      </c>
      <c r="H400" s="31">
        <v>0</v>
      </c>
      <c r="I400" s="31">
        <v>13856.5</v>
      </c>
      <c r="J400" s="1">
        <v>90</v>
      </c>
      <c r="K400" s="34">
        <v>43336</v>
      </c>
    </row>
    <row r="401" spans="1:11" ht="22.2" customHeight="1" x14ac:dyDescent="0.2">
      <c r="A401" s="1">
        <f t="shared" si="6"/>
        <v>397</v>
      </c>
      <c r="B401" s="30" t="s">
        <v>132</v>
      </c>
      <c r="C401" s="30" t="s">
        <v>520</v>
      </c>
      <c r="D401" s="33">
        <v>43248</v>
      </c>
      <c r="E401" s="30" t="s">
        <v>398</v>
      </c>
      <c r="F401" s="30">
        <v>1</v>
      </c>
      <c r="G401" s="31">
        <v>4194.3999999999996</v>
      </c>
      <c r="H401" s="31">
        <v>0</v>
      </c>
      <c r="I401" s="31">
        <v>4194.3999999999996</v>
      </c>
      <c r="J401" s="1">
        <v>90</v>
      </c>
      <c r="K401" s="34">
        <v>43339</v>
      </c>
    </row>
    <row r="402" spans="1:11" ht="22.2" customHeight="1" x14ac:dyDescent="0.2">
      <c r="A402" s="1">
        <f t="shared" si="6"/>
        <v>398</v>
      </c>
      <c r="B402" s="30" t="s">
        <v>132</v>
      </c>
      <c r="C402" s="30" t="s">
        <v>520</v>
      </c>
      <c r="D402" s="33">
        <v>43248</v>
      </c>
      <c r="E402" s="30" t="s">
        <v>399</v>
      </c>
      <c r="F402" s="30">
        <v>1</v>
      </c>
      <c r="G402" s="31">
        <v>7383</v>
      </c>
      <c r="H402" s="31">
        <v>0</v>
      </c>
      <c r="I402" s="31">
        <v>7383</v>
      </c>
      <c r="J402" s="1">
        <v>90</v>
      </c>
      <c r="K402" s="34">
        <v>43339</v>
      </c>
    </row>
    <row r="403" spans="1:11" ht="22.2" customHeight="1" x14ac:dyDescent="0.2">
      <c r="A403" s="1">
        <f t="shared" si="6"/>
        <v>399</v>
      </c>
      <c r="B403" s="30" t="s">
        <v>132</v>
      </c>
      <c r="C403" s="30" t="s">
        <v>520</v>
      </c>
      <c r="D403" s="33">
        <v>43248</v>
      </c>
      <c r="E403" s="30" t="s">
        <v>400</v>
      </c>
      <c r="F403" s="30">
        <v>1</v>
      </c>
      <c r="G403" s="31">
        <v>75164.289999999994</v>
      </c>
      <c r="H403" s="31">
        <v>0</v>
      </c>
      <c r="I403" s="31">
        <v>75164.289999999994</v>
      </c>
      <c r="J403" s="1">
        <v>90</v>
      </c>
      <c r="K403" s="34">
        <v>43339</v>
      </c>
    </row>
    <row r="404" spans="1:11" ht="22.2" customHeight="1" x14ac:dyDescent="0.2">
      <c r="A404" s="1">
        <f t="shared" si="6"/>
        <v>400</v>
      </c>
      <c r="B404" s="30" t="s">
        <v>132</v>
      </c>
      <c r="C404" s="30" t="s">
        <v>520</v>
      </c>
      <c r="D404" s="33">
        <v>43248</v>
      </c>
      <c r="E404" s="30" t="s">
        <v>401</v>
      </c>
      <c r="F404" s="30">
        <v>1</v>
      </c>
      <c r="G404" s="31">
        <v>11695.1</v>
      </c>
      <c r="H404" s="31">
        <v>0</v>
      </c>
      <c r="I404" s="31">
        <v>11695.1</v>
      </c>
      <c r="J404" s="1">
        <v>90</v>
      </c>
      <c r="K404" s="34">
        <v>43339</v>
      </c>
    </row>
    <row r="405" spans="1:11" ht="22.2" customHeight="1" x14ac:dyDescent="0.2">
      <c r="A405" s="1">
        <f t="shared" si="6"/>
        <v>401</v>
      </c>
      <c r="B405" s="30" t="s">
        <v>132</v>
      </c>
      <c r="C405" s="30" t="s">
        <v>520</v>
      </c>
      <c r="D405" s="33">
        <v>43248</v>
      </c>
      <c r="E405" s="30" t="s">
        <v>402</v>
      </c>
      <c r="F405" s="30">
        <v>1</v>
      </c>
      <c r="G405" s="31">
        <v>39136.32</v>
      </c>
      <c r="H405" s="31">
        <v>0</v>
      </c>
      <c r="I405" s="31">
        <v>39136.32</v>
      </c>
      <c r="J405" s="1">
        <v>90</v>
      </c>
      <c r="K405" s="34">
        <v>43339</v>
      </c>
    </row>
    <row r="406" spans="1:11" ht="22.2" customHeight="1" x14ac:dyDescent="0.2">
      <c r="A406" s="1">
        <f t="shared" si="6"/>
        <v>402</v>
      </c>
      <c r="B406" s="30" t="s">
        <v>132</v>
      </c>
      <c r="C406" s="30" t="s">
        <v>520</v>
      </c>
      <c r="D406" s="33">
        <v>43248</v>
      </c>
      <c r="E406" s="30" t="s">
        <v>403</v>
      </c>
      <c r="F406" s="30">
        <v>1</v>
      </c>
      <c r="G406" s="31">
        <v>239123.6</v>
      </c>
      <c r="H406" s="31">
        <v>0</v>
      </c>
      <c r="I406" s="31">
        <v>239123.6</v>
      </c>
      <c r="J406" s="1">
        <v>90</v>
      </c>
      <c r="K406" s="34">
        <v>43339</v>
      </c>
    </row>
    <row r="407" spans="1:11" ht="22.2" customHeight="1" x14ac:dyDescent="0.2">
      <c r="A407" s="1">
        <f t="shared" si="6"/>
        <v>403</v>
      </c>
      <c r="B407" s="30" t="s">
        <v>132</v>
      </c>
      <c r="C407" s="30" t="s">
        <v>520</v>
      </c>
      <c r="D407" s="33">
        <v>43248</v>
      </c>
      <c r="E407" s="30" t="s">
        <v>404</v>
      </c>
      <c r="F407" s="30">
        <v>1</v>
      </c>
      <c r="G407" s="31">
        <v>59955.31</v>
      </c>
      <c r="H407" s="31">
        <v>0</v>
      </c>
      <c r="I407" s="31">
        <v>59955.31</v>
      </c>
      <c r="J407" s="1">
        <v>90</v>
      </c>
      <c r="K407" s="34">
        <v>43339</v>
      </c>
    </row>
    <row r="408" spans="1:11" ht="22.2" customHeight="1" x14ac:dyDescent="0.2">
      <c r="A408" s="1">
        <f t="shared" si="6"/>
        <v>404</v>
      </c>
      <c r="B408" s="30" t="s">
        <v>132</v>
      </c>
      <c r="C408" s="30" t="s">
        <v>520</v>
      </c>
      <c r="D408" s="33">
        <v>43248</v>
      </c>
      <c r="E408" s="30" t="s">
        <v>405</v>
      </c>
      <c r="F408" s="30">
        <v>1</v>
      </c>
      <c r="G408" s="31">
        <v>110036.66</v>
      </c>
      <c r="H408" s="31">
        <v>0</v>
      </c>
      <c r="I408" s="31">
        <v>110036.66</v>
      </c>
      <c r="J408" s="1">
        <v>90</v>
      </c>
      <c r="K408" s="34">
        <v>43339</v>
      </c>
    </row>
    <row r="409" spans="1:11" ht="22.2" customHeight="1" x14ac:dyDescent="0.2">
      <c r="A409" s="1">
        <f t="shared" si="6"/>
        <v>405</v>
      </c>
      <c r="B409" s="30" t="s">
        <v>505</v>
      </c>
      <c r="C409" s="30" t="s">
        <v>524</v>
      </c>
      <c r="D409" s="33">
        <v>43108</v>
      </c>
      <c r="E409" s="30" t="s">
        <v>406</v>
      </c>
      <c r="F409" s="30">
        <v>2</v>
      </c>
      <c r="G409" s="31">
        <v>94827.25</v>
      </c>
      <c r="H409" s="31">
        <v>0</v>
      </c>
      <c r="I409" s="31">
        <v>94827.25</v>
      </c>
      <c r="J409" s="1">
        <v>60</v>
      </c>
      <c r="K409" s="34">
        <v>43169</v>
      </c>
    </row>
    <row r="410" spans="1:11" ht="22.2" customHeight="1" x14ac:dyDescent="0.2">
      <c r="A410" s="1">
        <f t="shared" si="6"/>
        <v>406</v>
      </c>
      <c r="B410" s="30" t="s">
        <v>505</v>
      </c>
      <c r="C410" s="30" t="s">
        <v>524</v>
      </c>
      <c r="D410" s="33">
        <v>43108</v>
      </c>
      <c r="E410" s="30" t="s">
        <v>407</v>
      </c>
      <c r="F410" s="30">
        <v>2</v>
      </c>
      <c r="G410" s="31">
        <v>174435.25</v>
      </c>
      <c r="H410" s="31">
        <v>0</v>
      </c>
      <c r="I410" s="31">
        <v>174435.25</v>
      </c>
      <c r="J410" s="1">
        <v>60</v>
      </c>
      <c r="K410" s="34">
        <v>43169</v>
      </c>
    </row>
    <row r="411" spans="1:11" ht="22.2" customHeight="1" x14ac:dyDescent="0.2">
      <c r="A411" s="1">
        <f t="shared" si="6"/>
        <v>407</v>
      </c>
      <c r="B411" s="30" t="s">
        <v>505</v>
      </c>
      <c r="C411" s="30" t="s">
        <v>524</v>
      </c>
      <c r="D411" s="33">
        <v>43122</v>
      </c>
      <c r="E411" s="30" t="s">
        <v>408</v>
      </c>
      <c r="F411" s="30">
        <v>2</v>
      </c>
      <c r="G411" s="31">
        <v>173248.84</v>
      </c>
      <c r="H411" s="31">
        <v>0</v>
      </c>
      <c r="I411" s="31">
        <v>173248.84</v>
      </c>
      <c r="J411" s="1">
        <v>60</v>
      </c>
      <c r="K411" s="34">
        <v>43183</v>
      </c>
    </row>
    <row r="412" spans="1:11" ht="22.2" customHeight="1" x14ac:dyDescent="0.2">
      <c r="A412" s="1">
        <f t="shared" si="6"/>
        <v>408</v>
      </c>
      <c r="B412" s="30" t="s">
        <v>505</v>
      </c>
      <c r="C412" s="30" t="s">
        <v>524</v>
      </c>
      <c r="D412" s="33">
        <v>43132</v>
      </c>
      <c r="E412" s="30" t="s">
        <v>409</v>
      </c>
      <c r="F412" s="30">
        <v>2</v>
      </c>
      <c r="G412" s="31">
        <v>205459.05</v>
      </c>
      <c r="H412" s="31">
        <v>0</v>
      </c>
      <c r="I412" s="31">
        <v>205459.05</v>
      </c>
      <c r="J412" s="1">
        <v>60</v>
      </c>
      <c r="K412" s="34">
        <v>43193</v>
      </c>
    </row>
    <row r="413" spans="1:11" ht="22.2" customHeight="1" x14ac:dyDescent="0.2">
      <c r="A413" s="1">
        <f t="shared" si="6"/>
        <v>409</v>
      </c>
      <c r="B413" s="30" t="s">
        <v>505</v>
      </c>
      <c r="C413" s="30" t="s">
        <v>524</v>
      </c>
      <c r="D413" s="33">
        <v>43194</v>
      </c>
      <c r="E413" s="30" t="s">
        <v>410</v>
      </c>
      <c r="F413" s="30">
        <v>2</v>
      </c>
      <c r="G413" s="31">
        <v>46812.5</v>
      </c>
      <c r="H413" s="31">
        <v>0</v>
      </c>
      <c r="I413" s="31">
        <v>46812.5</v>
      </c>
      <c r="J413" s="1">
        <v>60</v>
      </c>
      <c r="K413" s="34">
        <v>43255</v>
      </c>
    </row>
    <row r="414" spans="1:11" ht="22.2" customHeight="1" x14ac:dyDescent="0.2">
      <c r="A414" s="1">
        <f t="shared" si="6"/>
        <v>410</v>
      </c>
      <c r="B414" s="30" t="s">
        <v>505</v>
      </c>
      <c r="C414" s="30" t="s">
        <v>524</v>
      </c>
      <c r="D414" s="33">
        <v>43194</v>
      </c>
      <c r="E414" s="30" t="s">
        <v>411</v>
      </c>
      <c r="F414" s="30">
        <v>2</v>
      </c>
      <c r="G414" s="31">
        <v>233982.25</v>
      </c>
      <c r="H414" s="31">
        <v>0</v>
      </c>
      <c r="I414" s="31">
        <v>233982.25</v>
      </c>
      <c r="J414" s="1">
        <v>60</v>
      </c>
      <c r="K414" s="34">
        <v>43255</v>
      </c>
    </row>
    <row r="415" spans="1:11" ht="22.2" customHeight="1" x14ac:dyDescent="0.2">
      <c r="A415" s="1">
        <f t="shared" si="6"/>
        <v>411</v>
      </c>
      <c r="B415" s="30" t="s">
        <v>505</v>
      </c>
      <c r="C415" s="30" t="s">
        <v>524</v>
      </c>
      <c r="D415" s="33">
        <v>43199</v>
      </c>
      <c r="E415" s="30" t="s">
        <v>412</v>
      </c>
      <c r="F415" s="30">
        <v>2</v>
      </c>
      <c r="G415" s="31">
        <v>118128</v>
      </c>
      <c r="H415" s="31">
        <v>0</v>
      </c>
      <c r="I415" s="31">
        <v>118128</v>
      </c>
      <c r="J415" s="1">
        <v>60</v>
      </c>
      <c r="K415" s="34">
        <v>43260</v>
      </c>
    </row>
    <row r="416" spans="1:11" ht="22.2" customHeight="1" x14ac:dyDescent="0.2">
      <c r="A416" s="1">
        <f t="shared" si="6"/>
        <v>412</v>
      </c>
      <c r="B416" s="30" t="s">
        <v>505</v>
      </c>
      <c r="C416" s="30" t="s">
        <v>524</v>
      </c>
      <c r="D416" s="33">
        <v>43199</v>
      </c>
      <c r="E416" s="30" t="s">
        <v>413</v>
      </c>
      <c r="F416" s="30">
        <v>2</v>
      </c>
      <c r="G416" s="31">
        <v>171200</v>
      </c>
      <c r="H416" s="31">
        <v>0</v>
      </c>
      <c r="I416" s="31">
        <v>171200</v>
      </c>
      <c r="J416" s="1">
        <v>60</v>
      </c>
      <c r="K416" s="34">
        <v>43260</v>
      </c>
    </row>
    <row r="417" spans="1:11" ht="22.2" customHeight="1" x14ac:dyDescent="0.2">
      <c r="A417" s="1">
        <f t="shared" si="6"/>
        <v>413</v>
      </c>
      <c r="B417" s="30" t="s">
        <v>505</v>
      </c>
      <c r="C417" s="30" t="s">
        <v>524</v>
      </c>
      <c r="D417" s="33">
        <v>43199</v>
      </c>
      <c r="E417" s="30" t="s">
        <v>414</v>
      </c>
      <c r="F417" s="30">
        <v>2</v>
      </c>
      <c r="G417" s="31">
        <v>33361.53</v>
      </c>
      <c r="H417" s="31">
        <v>0</v>
      </c>
      <c r="I417" s="31">
        <v>33361.53</v>
      </c>
      <c r="J417" s="1">
        <v>60</v>
      </c>
      <c r="K417" s="34">
        <v>43260</v>
      </c>
    </row>
    <row r="418" spans="1:11" ht="22.2" customHeight="1" x14ac:dyDescent="0.2">
      <c r="A418" s="1">
        <f t="shared" si="6"/>
        <v>414</v>
      </c>
      <c r="B418" s="30" t="s">
        <v>505</v>
      </c>
      <c r="C418" s="30" t="s">
        <v>524</v>
      </c>
      <c r="D418" s="33">
        <v>43207</v>
      </c>
      <c r="E418" s="30" t="s">
        <v>415</v>
      </c>
      <c r="F418" s="30">
        <v>2</v>
      </c>
      <c r="G418" s="31">
        <v>6548.4</v>
      </c>
      <c r="H418" s="31">
        <v>0</v>
      </c>
      <c r="I418" s="31">
        <v>6548.4</v>
      </c>
      <c r="J418" s="1">
        <v>60</v>
      </c>
      <c r="K418" s="34">
        <v>43268</v>
      </c>
    </row>
    <row r="419" spans="1:11" ht="22.2" customHeight="1" x14ac:dyDescent="0.2">
      <c r="A419" s="1">
        <f t="shared" si="6"/>
        <v>415</v>
      </c>
      <c r="B419" s="30" t="s">
        <v>505</v>
      </c>
      <c r="C419" s="30" t="s">
        <v>524</v>
      </c>
      <c r="D419" s="33">
        <v>43207</v>
      </c>
      <c r="E419" s="30" t="s">
        <v>416</v>
      </c>
      <c r="F419" s="30">
        <v>2</v>
      </c>
      <c r="G419" s="31">
        <v>8744.0400000000009</v>
      </c>
      <c r="H419" s="31">
        <v>0</v>
      </c>
      <c r="I419" s="31">
        <v>8744.0400000000009</v>
      </c>
      <c r="J419" s="1">
        <v>60</v>
      </c>
      <c r="K419" s="34">
        <v>43268</v>
      </c>
    </row>
    <row r="420" spans="1:11" ht="22.2" customHeight="1" x14ac:dyDescent="0.2">
      <c r="A420" s="1">
        <f t="shared" si="6"/>
        <v>416</v>
      </c>
      <c r="B420" s="30" t="s">
        <v>505</v>
      </c>
      <c r="C420" s="30" t="s">
        <v>524</v>
      </c>
      <c r="D420" s="33">
        <v>43210</v>
      </c>
      <c r="E420" s="30" t="s">
        <v>417</v>
      </c>
      <c r="F420" s="30">
        <v>2</v>
      </c>
      <c r="G420" s="31">
        <v>513600</v>
      </c>
      <c r="H420" s="31">
        <v>0</v>
      </c>
      <c r="I420" s="31">
        <v>513600</v>
      </c>
      <c r="J420" s="1">
        <v>60</v>
      </c>
      <c r="K420" s="34">
        <v>43271</v>
      </c>
    </row>
    <row r="421" spans="1:11" ht="22.2" customHeight="1" x14ac:dyDescent="0.2">
      <c r="A421" s="1">
        <f t="shared" si="6"/>
        <v>417</v>
      </c>
      <c r="B421" s="30" t="s">
        <v>505</v>
      </c>
      <c r="C421" s="30" t="s">
        <v>524</v>
      </c>
      <c r="D421" s="33">
        <v>43215</v>
      </c>
      <c r="E421" s="30" t="s">
        <v>418</v>
      </c>
      <c r="F421" s="30">
        <v>2</v>
      </c>
      <c r="G421" s="31">
        <v>23368.799999999999</v>
      </c>
      <c r="H421" s="31">
        <v>0</v>
      </c>
      <c r="I421" s="31">
        <v>23368.799999999999</v>
      </c>
      <c r="J421" s="1">
        <v>60</v>
      </c>
      <c r="K421" s="34">
        <v>43276</v>
      </c>
    </row>
    <row r="422" spans="1:11" ht="22.2" customHeight="1" x14ac:dyDescent="0.2">
      <c r="A422" s="1">
        <f t="shared" si="6"/>
        <v>418</v>
      </c>
      <c r="B422" s="30" t="s">
        <v>505</v>
      </c>
      <c r="C422" s="30" t="s">
        <v>524</v>
      </c>
      <c r="D422" s="33">
        <v>43216</v>
      </c>
      <c r="E422" s="30" t="s">
        <v>419</v>
      </c>
      <c r="F422" s="30">
        <v>2</v>
      </c>
      <c r="G422" s="31">
        <v>91078.399999999994</v>
      </c>
      <c r="H422" s="31">
        <v>0</v>
      </c>
      <c r="I422" s="31">
        <v>91078.399999999994</v>
      </c>
      <c r="J422" s="1">
        <v>60</v>
      </c>
      <c r="K422" s="34">
        <v>43277</v>
      </c>
    </row>
    <row r="423" spans="1:11" ht="22.2" customHeight="1" x14ac:dyDescent="0.2">
      <c r="A423" s="1">
        <f t="shared" si="6"/>
        <v>419</v>
      </c>
      <c r="B423" s="30" t="s">
        <v>505</v>
      </c>
      <c r="C423" s="30" t="s">
        <v>524</v>
      </c>
      <c r="D423" s="33">
        <v>43216</v>
      </c>
      <c r="E423" s="30" t="s">
        <v>420</v>
      </c>
      <c r="F423" s="30">
        <v>2</v>
      </c>
      <c r="G423" s="31">
        <v>28087.5</v>
      </c>
      <c r="H423" s="31">
        <v>0</v>
      </c>
      <c r="I423" s="31">
        <v>28087.5</v>
      </c>
      <c r="J423" s="1">
        <v>60</v>
      </c>
      <c r="K423" s="34">
        <v>43277</v>
      </c>
    </row>
    <row r="424" spans="1:11" ht="22.2" customHeight="1" x14ac:dyDescent="0.2">
      <c r="A424" s="1">
        <f t="shared" si="6"/>
        <v>420</v>
      </c>
      <c r="B424" s="30" t="s">
        <v>505</v>
      </c>
      <c r="C424" s="30" t="s">
        <v>524</v>
      </c>
      <c r="D424" s="33">
        <v>43224</v>
      </c>
      <c r="E424" s="30" t="s">
        <v>421</v>
      </c>
      <c r="F424" s="30">
        <v>2</v>
      </c>
      <c r="G424" s="31">
        <v>111461.9</v>
      </c>
      <c r="H424" s="31">
        <v>0</v>
      </c>
      <c r="I424" s="31">
        <v>111461.9</v>
      </c>
      <c r="J424" s="1">
        <v>60</v>
      </c>
      <c r="K424" s="34">
        <v>43285</v>
      </c>
    </row>
    <row r="425" spans="1:11" ht="22.2" customHeight="1" x14ac:dyDescent="0.2">
      <c r="A425" s="1">
        <f t="shared" si="6"/>
        <v>421</v>
      </c>
      <c r="B425" s="30" t="s">
        <v>505</v>
      </c>
      <c r="C425" s="30" t="s">
        <v>524</v>
      </c>
      <c r="D425" s="33">
        <v>43224</v>
      </c>
      <c r="E425" s="30" t="s">
        <v>422</v>
      </c>
      <c r="F425" s="30">
        <v>2</v>
      </c>
      <c r="G425" s="31">
        <v>7704</v>
      </c>
      <c r="H425" s="31">
        <v>0</v>
      </c>
      <c r="I425" s="31">
        <v>7704</v>
      </c>
      <c r="J425" s="1">
        <v>60</v>
      </c>
      <c r="K425" s="34">
        <v>43285</v>
      </c>
    </row>
    <row r="426" spans="1:11" ht="22.2" customHeight="1" x14ac:dyDescent="0.2">
      <c r="A426" s="1">
        <f t="shared" si="6"/>
        <v>422</v>
      </c>
      <c r="B426" s="30" t="s">
        <v>505</v>
      </c>
      <c r="C426" s="30" t="s">
        <v>524</v>
      </c>
      <c r="D426" s="33">
        <v>43224</v>
      </c>
      <c r="E426" s="30" t="s">
        <v>423</v>
      </c>
      <c r="F426" s="30">
        <v>2</v>
      </c>
      <c r="G426" s="31">
        <v>7918</v>
      </c>
      <c r="H426" s="31">
        <v>0</v>
      </c>
      <c r="I426" s="31">
        <v>7918</v>
      </c>
      <c r="J426" s="1">
        <v>60</v>
      </c>
      <c r="K426" s="34">
        <v>43285</v>
      </c>
    </row>
    <row r="427" spans="1:11" ht="22.2" customHeight="1" x14ac:dyDescent="0.2">
      <c r="A427" s="1">
        <f t="shared" si="6"/>
        <v>423</v>
      </c>
      <c r="B427" s="30" t="s">
        <v>505</v>
      </c>
      <c r="C427" s="30" t="s">
        <v>524</v>
      </c>
      <c r="D427" s="33">
        <v>43224</v>
      </c>
      <c r="E427" s="30" t="s">
        <v>424</v>
      </c>
      <c r="F427" s="30">
        <v>2</v>
      </c>
      <c r="G427" s="31">
        <v>7383</v>
      </c>
      <c r="H427" s="31">
        <v>0</v>
      </c>
      <c r="I427" s="31">
        <v>7383</v>
      </c>
      <c r="J427" s="1">
        <v>60</v>
      </c>
      <c r="K427" s="34">
        <v>43285</v>
      </c>
    </row>
    <row r="428" spans="1:11" ht="22.2" customHeight="1" x14ac:dyDescent="0.2">
      <c r="A428" s="1">
        <f t="shared" si="6"/>
        <v>424</v>
      </c>
      <c r="B428" s="30" t="s">
        <v>505</v>
      </c>
      <c r="C428" s="30" t="s">
        <v>524</v>
      </c>
      <c r="D428" s="33">
        <v>43227</v>
      </c>
      <c r="E428" s="30" t="s">
        <v>425</v>
      </c>
      <c r="F428" s="30">
        <v>2</v>
      </c>
      <c r="G428" s="31">
        <v>29735.3</v>
      </c>
      <c r="H428" s="31">
        <v>0</v>
      </c>
      <c r="I428" s="31">
        <v>29735.3</v>
      </c>
      <c r="J428" s="1">
        <v>60</v>
      </c>
      <c r="K428" s="34">
        <v>43288</v>
      </c>
    </row>
    <row r="429" spans="1:11" ht="22.2" customHeight="1" x14ac:dyDescent="0.2">
      <c r="A429" s="1">
        <f t="shared" si="6"/>
        <v>425</v>
      </c>
      <c r="B429" s="30" t="s">
        <v>505</v>
      </c>
      <c r="C429" s="30" t="s">
        <v>524</v>
      </c>
      <c r="D429" s="33">
        <v>43227</v>
      </c>
      <c r="E429" s="30" t="s">
        <v>426</v>
      </c>
      <c r="F429" s="30">
        <v>2</v>
      </c>
      <c r="G429" s="31">
        <v>65462.6</v>
      </c>
      <c r="H429" s="31">
        <v>0</v>
      </c>
      <c r="I429" s="31">
        <v>65462.6</v>
      </c>
      <c r="J429" s="1">
        <v>60</v>
      </c>
      <c r="K429" s="34">
        <v>43288</v>
      </c>
    </row>
    <row r="430" spans="1:11" ht="22.2" customHeight="1" x14ac:dyDescent="0.2">
      <c r="A430" s="1">
        <f t="shared" si="6"/>
        <v>426</v>
      </c>
      <c r="B430" s="30" t="s">
        <v>505</v>
      </c>
      <c r="C430" s="30" t="s">
        <v>524</v>
      </c>
      <c r="D430" s="33">
        <v>43227</v>
      </c>
      <c r="E430" s="30" t="s">
        <v>427</v>
      </c>
      <c r="F430" s="30">
        <v>2</v>
      </c>
      <c r="G430" s="31">
        <v>56496</v>
      </c>
      <c r="H430" s="31">
        <v>0</v>
      </c>
      <c r="I430" s="31">
        <v>56496</v>
      </c>
      <c r="J430" s="1">
        <v>60</v>
      </c>
      <c r="K430" s="34">
        <v>43288</v>
      </c>
    </row>
    <row r="431" spans="1:11" ht="22.2" customHeight="1" x14ac:dyDescent="0.2">
      <c r="A431" s="1">
        <f t="shared" si="6"/>
        <v>427</v>
      </c>
      <c r="B431" s="30" t="s">
        <v>505</v>
      </c>
      <c r="C431" s="30" t="s">
        <v>524</v>
      </c>
      <c r="D431" s="33">
        <v>43227</v>
      </c>
      <c r="E431" s="30" t="s">
        <v>428</v>
      </c>
      <c r="F431" s="30">
        <v>2</v>
      </c>
      <c r="G431" s="31">
        <v>131481.60000000001</v>
      </c>
      <c r="H431" s="31">
        <v>0</v>
      </c>
      <c r="I431" s="31">
        <v>131481.60000000001</v>
      </c>
      <c r="J431" s="1">
        <v>60</v>
      </c>
      <c r="K431" s="34">
        <v>43288</v>
      </c>
    </row>
    <row r="432" spans="1:11" ht="22.2" customHeight="1" x14ac:dyDescent="0.2">
      <c r="A432" s="1">
        <f t="shared" si="6"/>
        <v>428</v>
      </c>
      <c r="B432" s="30" t="s">
        <v>505</v>
      </c>
      <c r="C432" s="30" t="s">
        <v>524</v>
      </c>
      <c r="D432" s="33">
        <v>43227</v>
      </c>
      <c r="E432" s="30" t="s">
        <v>429</v>
      </c>
      <c r="F432" s="30">
        <v>2</v>
      </c>
      <c r="G432" s="31">
        <v>39590</v>
      </c>
      <c r="H432" s="31">
        <v>0</v>
      </c>
      <c r="I432" s="31">
        <v>39590</v>
      </c>
      <c r="J432" s="1">
        <v>60</v>
      </c>
      <c r="K432" s="34">
        <v>43288</v>
      </c>
    </row>
    <row r="433" spans="1:11" ht="22.2" customHeight="1" x14ac:dyDescent="0.2">
      <c r="A433" s="1">
        <f t="shared" si="6"/>
        <v>429</v>
      </c>
      <c r="B433" s="30" t="s">
        <v>505</v>
      </c>
      <c r="C433" s="30" t="s">
        <v>524</v>
      </c>
      <c r="D433" s="33">
        <v>43227</v>
      </c>
      <c r="E433" s="30" t="s">
        <v>430</v>
      </c>
      <c r="F433" s="30">
        <v>2</v>
      </c>
      <c r="G433" s="31">
        <v>22470</v>
      </c>
      <c r="H433" s="31">
        <v>0</v>
      </c>
      <c r="I433" s="31">
        <v>22470</v>
      </c>
      <c r="J433" s="1">
        <v>60</v>
      </c>
      <c r="K433" s="34">
        <v>43288</v>
      </c>
    </row>
    <row r="434" spans="1:11" ht="22.2" customHeight="1" x14ac:dyDescent="0.2">
      <c r="A434" s="1">
        <f t="shared" si="6"/>
        <v>430</v>
      </c>
      <c r="B434" s="30" t="s">
        <v>505</v>
      </c>
      <c r="C434" s="30" t="s">
        <v>524</v>
      </c>
      <c r="D434" s="33">
        <v>43227</v>
      </c>
      <c r="E434" s="30" t="s">
        <v>431</v>
      </c>
      <c r="F434" s="30">
        <v>2</v>
      </c>
      <c r="G434" s="31">
        <v>34860.6</v>
      </c>
      <c r="H434" s="31">
        <v>0</v>
      </c>
      <c r="I434" s="31">
        <v>34860.6</v>
      </c>
      <c r="J434" s="1">
        <v>60</v>
      </c>
      <c r="K434" s="34">
        <v>43288</v>
      </c>
    </row>
    <row r="435" spans="1:11" ht="22.2" customHeight="1" x14ac:dyDescent="0.2">
      <c r="A435" s="1">
        <f t="shared" si="6"/>
        <v>431</v>
      </c>
      <c r="B435" s="30" t="s">
        <v>505</v>
      </c>
      <c r="C435" s="30" t="s">
        <v>524</v>
      </c>
      <c r="D435" s="33">
        <v>43227</v>
      </c>
      <c r="E435" s="30" t="s">
        <v>432</v>
      </c>
      <c r="F435" s="30">
        <v>2</v>
      </c>
      <c r="G435" s="31">
        <v>103576</v>
      </c>
      <c r="H435" s="31">
        <v>0</v>
      </c>
      <c r="I435" s="31">
        <v>103576</v>
      </c>
      <c r="J435" s="1">
        <v>60</v>
      </c>
      <c r="K435" s="34">
        <v>43288</v>
      </c>
    </row>
    <row r="436" spans="1:11" ht="22.2" customHeight="1" x14ac:dyDescent="0.2">
      <c r="A436" s="1">
        <f t="shared" si="6"/>
        <v>432</v>
      </c>
      <c r="B436" s="30" t="s">
        <v>505</v>
      </c>
      <c r="C436" s="30" t="s">
        <v>524</v>
      </c>
      <c r="D436" s="33">
        <v>43228</v>
      </c>
      <c r="E436" s="30" t="s">
        <v>433</v>
      </c>
      <c r="F436" s="30">
        <v>2</v>
      </c>
      <c r="G436" s="31">
        <v>269190.59999999998</v>
      </c>
      <c r="H436" s="31">
        <v>0</v>
      </c>
      <c r="I436" s="31">
        <v>269190.59999999998</v>
      </c>
      <c r="J436" s="1">
        <v>60</v>
      </c>
      <c r="K436" s="34">
        <v>43289</v>
      </c>
    </row>
    <row r="437" spans="1:11" ht="22.2" customHeight="1" x14ac:dyDescent="0.2">
      <c r="A437" s="1">
        <f t="shared" si="6"/>
        <v>433</v>
      </c>
      <c r="B437" s="30" t="s">
        <v>505</v>
      </c>
      <c r="C437" s="30" t="s">
        <v>524</v>
      </c>
      <c r="D437" s="33">
        <v>43234</v>
      </c>
      <c r="E437" s="30" t="s">
        <v>434</v>
      </c>
      <c r="F437" s="30">
        <v>2</v>
      </c>
      <c r="G437" s="31">
        <v>5243</v>
      </c>
      <c r="H437" s="31">
        <v>0</v>
      </c>
      <c r="I437" s="31">
        <v>5243</v>
      </c>
      <c r="J437" s="1">
        <v>60</v>
      </c>
      <c r="K437" s="34">
        <v>43295</v>
      </c>
    </row>
    <row r="438" spans="1:11" ht="22.2" customHeight="1" x14ac:dyDescent="0.2">
      <c r="A438" s="1">
        <f t="shared" si="6"/>
        <v>434</v>
      </c>
      <c r="B438" s="30" t="s">
        <v>505</v>
      </c>
      <c r="C438" s="30" t="s">
        <v>524</v>
      </c>
      <c r="D438" s="33">
        <v>43234</v>
      </c>
      <c r="E438" s="30" t="s">
        <v>435</v>
      </c>
      <c r="F438" s="30">
        <v>2</v>
      </c>
      <c r="G438" s="31">
        <v>144797.75</v>
      </c>
      <c r="H438" s="31">
        <v>0</v>
      </c>
      <c r="I438" s="31">
        <v>144797.75</v>
      </c>
      <c r="J438" s="1">
        <v>60</v>
      </c>
      <c r="K438" s="34">
        <v>43295</v>
      </c>
    </row>
    <row r="439" spans="1:11" ht="22.2" customHeight="1" x14ac:dyDescent="0.2">
      <c r="A439" s="1">
        <f t="shared" si="6"/>
        <v>435</v>
      </c>
      <c r="B439" s="30" t="s">
        <v>505</v>
      </c>
      <c r="C439" s="30" t="s">
        <v>524</v>
      </c>
      <c r="D439" s="33">
        <v>43234</v>
      </c>
      <c r="E439" s="30" t="s">
        <v>436</v>
      </c>
      <c r="F439" s="30">
        <v>2</v>
      </c>
      <c r="G439" s="31">
        <v>11919.8</v>
      </c>
      <c r="H439" s="31">
        <v>0</v>
      </c>
      <c r="I439" s="31">
        <v>11919.8</v>
      </c>
      <c r="J439" s="1">
        <v>60</v>
      </c>
      <c r="K439" s="34">
        <v>43295</v>
      </c>
    </row>
    <row r="440" spans="1:11" ht="22.2" customHeight="1" x14ac:dyDescent="0.2">
      <c r="A440" s="1">
        <f t="shared" si="6"/>
        <v>436</v>
      </c>
      <c r="B440" s="30" t="s">
        <v>505</v>
      </c>
      <c r="C440" s="30" t="s">
        <v>524</v>
      </c>
      <c r="D440" s="33">
        <v>43235</v>
      </c>
      <c r="E440" s="30" t="s">
        <v>437</v>
      </c>
      <c r="F440" s="30">
        <v>2</v>
      </c>
      <c r="G440" s="31">
        <v>1045254.11</v>
      </c>
      <c r="H440" s="31">
        <v>0</v>
      </c>
      <c r="I440" s="31">
        <v>1045254.11</v>
      </c>
      <c r="J440" s="1">
        <v>60</v>
      </c>
      <c r="K440" s="34">
        <v>43296</v>
      </c>
    </row>
    <row r="441" spans="1:11" ht="22.2" customHeight="1" x14ac:dyDescent="0.2">
      <c r="A441" s="1">
        <f t="shared" si="6"/>
        <v>437</v>
      </c>
      <c r="B441" s="30" t="s">
        <v>505</v>
      </c>
      <c r="C441" s="30" t="s">
        <v>524</v>
      </c>
      <c r="D441" s="33">
        <v>43237</v>
      </c>
      <c r="E441" s="30" t="s">
        <v>438</v>
      </c>
      <c r="F441" s="30">
        <v>2</v>
      </c>
      <c r="G441" s="31">
        <v>155685</v>
      </c>
      <c r="H441" s="31">
        <v>0</v>
      </c>
      <c r="I441" s="31">
        <v>155685</v>
      </c>
      <c r="J441" s="1">
        <v>60</v>
      </c>
      <c r="K441" s="34">
        <v>43298</v>
      </c>
    </row>
    <row r="442" spans="1:11" ht="22.2" customHeight="1" x14ac:dyDescent="0.2">
      <c r="A442" s="1">
        <f t="shared" si="6"/>
        <v>438</v>
      </c>
      <c r="B442" s="30" t="s">
        <v>505</v>
      </c>
      <c r="C442" s="30" t="s">
        <v>524</v>
      </c>
      <c r="D442" s="33">
        <v>43245</v>
      </c>
      <c r="E442" s="30" t="s">
        <v>439</v>
      </c>
      <c r="F442" s="30">
        <v>2</v>
      </c>
      <c r="G442" s="31">
        <v>47679.199999999997</v>
      </c>
      <c r="H442" s="31">
        <v>0</v>
      </c>
      <c r="I442" s="31">
        <v>47679.199999999997</v>
      </c>
      <c r="J442" s="1">
        <v>60</v>
      </c>
      <c r="K442" s="34">
        <v>43306</v>
      </c>
    </row>
    <row r="443" spans="1:11" ht="22.2" customHeight="1" x14ac:dyDescent="0.2">
      <c r="A443" s="1">
        <f t="shared" si="6"/>
        <v>439</v>
      </c>
      <c r="B443" s="30" t="s">
        <v>505</v>
      </c>
      <c r="C443" s="30" t="s">
        <v>524</v>
      </c>
      <c r="D443" s="33">
        <v>43248</v>
      </c>
      <c r="E443" s="30" t="s">
        <v>440</v>
      </c>
      <c r="F443" s="30">
        <v>2</v>
      </c>
      <c r="G443" s="31">
        <v>5457</v>
      </c>
      <c r="H443" s="31">
        <v>0</v>
      </c>
      <c r="I443" s="31">
        <v>5457</v>
      </c>
      <c r="J443" s="1">
        <v>60</v>
      </c>
      <c r="K443" s="34">
        <v>43309</v>
      </c>
    </row>
    <row r="444" spans="1:11" ht="22.2" customHeight="1" x14ac:dyDescent="0.2">
      <c r="A444" s="1">
        <f t="shared" si="6"/>
        <v>440</v>
      </c>
      <c r="B444" s="30" t="s">
        <v>505</v>
      </c>
      <c r="C444" s="30" t="s">
        <v>524</v>
      </c>
      <c r="D444" s="33">
        <v>43215</v>
      </c>
      <c r="E444" s="30" t="s">
        <v>441</v>
      </c>
      <c r="F444" s="30">
        <v>2</v>
      </c>
      <c r="G444" s="31">
        <v>-82183.62</v>
      </c>
      <c r="H444" s="31">
        <v>0</v>
      </c>
      <c r="I444" s="31">
        <v>-82183.62</v>
      </c>
      <c r="J444" s="1">
        <v>60</v>
      </c>
      <c r="K444" s="34">
        <v>43276</v>
      </c>
    </row>
    <row r="445" spans="1:11" ht="22.2" customHeight="1" x14ac:dyDescent="0.2">
      <c r="A445" s="1">
        <f t="shared" si="6"/>
        <v>441</v>
      </c>
      <c r="B445" s="30" t="s">
        <v>505</v>
      </c>
      <c r="C445" s="30" t="s">
        <v>524</v>
      </c>
      <c r="D445" s="33">
        <v>43215</v>
      </c>
      <c r="E445" s="30" t="s">
        <v>442</v>
      </c>
      <c r="F445" s="30">
        <v>2</v>
      </c>
      <c r="G445" s="31">
        <v>-126436.34</v>
      </c>
      <c r="H445" s="31">
        <v>0</v>
      </c>
      <c r="I445" s="31">
        <v>-126436.34</v>
      </c>
      <c r="J445" s="1">
        <v>60</v>
      </c>
      <c r="K445" s="34">
        <v>43276</v>
      </c>
    </row>
    <row r="446" spans="1:11" ht="22.2" customHeight="1" x14ac:dyDescent="0.2">
      <c r="A446" s="1">
        <f t="shared" si="6"/>
        <v>442</v>
      </c>
      <c r="B446" s="30" t="s">
        <v>505</v>
      </c>
      <c r="C446" s="30" t="s">
        <v>524</v>
      </c>
      <c r="D446" s="33">
        <v>43215</v>
      </c>
      <c r="E446" s="30" t="s">
        <v>443</v>
      </c>
      <c r="F446" s="30">
        <v>2</v>
      </c>
      <c r="G446" s="31">
        <v>-205459.05</v>
      </c>
      <c r="H446" s="31">
        <v>0</v>
      </c>
      <c r="I446" s="31">
        <v>-205459.05</v>
      </c>
      <c r="J446" s="1">
        <v>60</v>
      </c>
      <c r="K446" s="34">
        <v>43276</v>
      </c>
    </row>
    <row r="447" spans="1:11" ht="22.2" customHeight="1" x14ac:dyDescent="0.2">
      <c r="A447" s="1">
        <f t="shared" si="6"/>
        <v>443</v>
      </c>
      <c r="B447" s="30" t="s">
        <v>501</v>
      </c>
      <c r="C447" s="30" t="s">
        <v>519</v>
      </c>
      <c r="D447" s="33">
        <v>43234</v>
      </c>
      <c r="E447" s="30" t="s">
        <v>444</v>
      </c>
      <c r="F447" s="30">
        <v>2</v>
      </c>
      <c r="G447" s="31">
        <v>65145.88</v>
      </c>
      <c r="H447" s="31">
        <v>0</v>
      </c>
      <c r="I447" s="31">
        <v>65145.88</v>
      </c>
      <c r="J447" s="1">
        <v>30</v>
      </c>
      <c r="K447" s="34">
        <v>43265</v>
      </c>
    </row>
    <row r="448" spans="1:11" ht="22.2" customHeight="1" x14ac:dyDescent="0.2">
      <c r="A448" s="1">
        <f t="shared" si="6"/>
        <v>444</v>
      </c>
      <c r="B448" s="30" t="s">
        <v>508</v>
      </c>
      <c r="C448" s="30" t="s">
        <v>527</v>
      </c>
      <c r="D448" s="33">
        <v>43165</v>
      </c>
      <c r="E448" s="30" t="s">
        <v>445</v>
      </c>
      <c r="F448" s="30">
        <v>2</v>
      </c>
      <c r="G448" s="31">
        <v>14450.35</v>
      </c>
      <c r="H448" s="31">
        <v>0</v>
      </c>
      <c r="I448" s="31">
        <v>14450.35</v>
      </c>
      <c r="J448" s="1">
        <v>60</v>
      </c>
      <c r="K448" s="34">
        <v>43226</v>
      </c>
    </row>
    <row r="449" spans="1:11" ht="22.2" customHeight="1" x14ac:dyDescent="0.2">
      <c r="A449" s="1">
        <f t="shared" si="6"/>
        <v>445</v>
      </c>
      <c r="B449" s="30" t="s">
        <v>508</v>
      </c>
      <c r="C449" s="30" t="s">
        <v>527</v>
      </c>
      <c r="D449" s="33">
        <v>43165</v>
      </c>
      <c r="E449" s="30" t="s">
        <v>446</v>
      </c>
      <c r="F449" s="30">
        <v>2</v>
      </c>
      <c r="G449" s="31">
        <v>9309</v>
      </c>
      <c r="H449" s="31">
        <v>0</v>
      </c>
      <c r="I449" s="31">
        <v>9309</v>
      </c>
      <c r="J449" s="1">
        <v>60</v>
      </c>
      <c r="K449" s="34">
        <v>43226</v>
      </c>
    </row>
    <row r="450" spans="1:11" ht="22.2" customHeight="1" x14ac:dyDescent="0.2">
      <c r="A450" s="1">
        <f t="shared" si="6"/>
        <v>446</v>
      </c>
      <c r="B450" s="30" t="s">
        <v>508</v>
      </c>
      <c r="C450" s="30" t="s">
        <v>527</v>
      </c>
      <c r="D450" s="33">
        <v>43165</v>
      </c>
      <c r="E450" s="30" t="s">
        <v>447</v>
      </c>
      <c r="F450" s="30">
        <v>2</v>
      </c>
      <c r="G450" s="31">
        <v>13043.3</v>
      </c>
      <c r="H450" s="31">
        <v>0</v>
      </c>
      <c r="I450" s="31">
        <v>13043.3</v>
      </c>
      <c r="J450" s="1">
        <v>60</v>
      </c>
      <c r="K450" s="34">
        <v>43226</v>
      </c>
    </row>
    <row r="451" spans="1:11" ht="22.2" customHeight="1" x14ac:dyDescent="0.2">
      <c r="A451" s="1">
        <f t="shared" si="6"/>
        <v>447</v>
      </c>
      <c r="B451" s="30" t="s">
        <v>508</v>
      </c>
      <c r="C451" s="30" t="s">
        <v>527</v>
      </c>
      <c r="D451" s="33">
        <v>43166</v>
      </c>
      <c r="E451" s="30" t="s">
        <v>448</v>
      </c>
      <c r="F451" s="30">
        <v>2</v>
      </c>
      <c r="G451" s="31">
        <v>7586.3</v>
      </c>
      <c r="H451" s="31">
        <v>0</v>
      </c>
      <c r="I451" s="31">
        <v>7586.3</v>
      </c>
      <c r="J451" s="1">
        <v>60</v>
      </c>
      <c r="K451" s="34">
        <v>43227</v>
      </c>
    </row>
    <row r="452" spans="1:11" ht="22.2" customHeight="1" x14ac:dyDescent="0.2">
      <c r="A452" s="1">
        <f t="shared" si="6"/>
        <v>448</v>
      </c>
      <c r="B452" s="30" t="s">
        <v>508</v>
      </c>
      <c r="C452" s="30" t="s">
        <v>527</v>
      </c>
      <c r="D452" s="33">
        <v>43171</v>
      </c>
      <c r="E452" s="30" t="s">
        <v>449</v>
      </c>
      <c r="F452" s="30">
        <v>2</v>
      </c>
      <c r="G452" s="31">
        <v>6912.2</v>
      </c>
      <c r="H452" s="31">
        <v>0</v>
      </c>
      <c r="I452" s="31">
        <v>6912.2</v>
      </c>
      <c r="J452" s="1">
        <v>60</v>
      </c>
      <c r="K452" s="34">
        <v>43232</v>
      </c>
    </row>
    <row r="453" spans="1:11" ht="22.2" customHeight="1" x14ac:dyDescent="0.2">
      <c r="A453" s="1">
        <f t="shared" si="6"/>
        <v>449</v>
      </c>
      <c r="B453" s="30" t="s">
        <v>508</v>
      </c>
      <c r="C453" s="30" t="s">
        <v>527</v>
      </c>
      <c r="D453" s="33">
        <v>43171</v>
      </c>
      <c r="E453" s="30" t="s">
        <v>450</v>
      </c>
      <c r="F453" s="30">
        <v>2</v>
      </c>
      <c r="G453" s="31">
        <v>14980</v>
      </c>
      <c r="H453" s="31">
        <v>0</v>
      </c>
      <c r="I453" s="31">
        <v>14980</v>
      </c>
      <c r="J453" s="1">
        <v>60</v>
      </c>
      <c r="K453" s="34">
        <v>43232</v>
      </c>
    </row>
    <row r="454" spans="1:11" ht="22.2" customHeight="1" x14ac:dyDescent="0.2">
      <c r="A454" s="1">
        <f t="shared" si="6"/>
        <v>450</v>
      </c>
      <c r="B454" s="30" t="s">
        <v>508</v>
      </c>
      <c r="C454" s="30" t="s">
        <v>527</v>
      </c>
      <c r="D454" s="33">
        <v>43175</v>
      </c>
      <c r="E454" s="30" t="s">
        <v>451</v>
      </c>
      <c r="F454" s="30">
        <v>2</v>
      </c>
      <c r="G454" s="31">
        <v>8388.7999999999993</v>
      </c>
      <c r="H454" s="31">
        <v>0</v>
      </c>
      <c r="I454" s="31">
        <v>8388.7999999999993</v>
      </c>
      <c r="J454" s="1">
        <v>60</v>
      </c>
      <c r="K454" s="34">
        <v>43236</v>
      </c>
    </row>
    <row r="455" spans="1:11" ht="22.2" customHeight="1" x14ac:dyDescent="0.2">
      <c r="A455" s="1">
        <f t="shared" ref="A455:A491" si="7">+A454+1</f>
        <v>451</v>
      </c>
      <c r="B455" s="30" t="s">
        <v>508</v>
      </c>
      <c r="C455" s="30" t="s">
        <v>527</v>
      </c>
      <c r="D455" s="33">
        <v>43179</v>
      </c>
      <c r="E455" s="30" t="s">
        <v>452</v>
      </c>
      <c r="F455" s="30">
        <v>2</v>
      </c>
      <c r="G455" s="31">
        <v>4515.3999999999996</v>
      </c>
      <c r="H455" s="31">
        <v>0</v>
      </c>
      <c r="I455" s="31">
        <v>4515.3999999999996</v>
      </c>
      <c r="J455" s="1">
        <v>60</v>
      </c>
      <c r="K455" s="34">
        <v>43240</v>
      </c>
    </row>
    <row r="456" spans="1:11" ht="22.2" customHeight="1" x14ac:dyDescent="0.2">
      <c r="A456" s="1">
        <f t="shared" si="7"/>
        <v>452</v>
      </c>
      <c r="B456" s="30" t="s">
        <v>508</v>
      </c>
      <c r="C456" s="30" t="s">
        <v>527</v>
      </c>
      <c r="D456" s="33">
        <v>43179</v>
      </c>
      <c r="E456" s="30" t="s">
        <v>453</v>
      </c>
      <c r="F456" s="30">
        <v>2</v>
      </c>
      <c r="G456" s="31">
        <v>17874.349999999999</v>
      </c>
      <c r="H456" s="31">
        <v>0</v>
      </c>
      <c r="I456" s="31">
        <v>17874.349999999999</v>
      </c>
      <c r="J456" s="1">
        <v>60</v>
      </c>
      <c r="K456" s="34">
        <v>43240</v>
      </c>
    </row>
    <row r="457" spans="1:11" ht="22.2" customHeight="1" x14ac:dyDescent="0.2">
      <c r="A457" s="1">
        <f t="shared" si="7"/>
        <v>453</v>
      </c>
      <c r="B457" s="30" t="s">
        <v>508</v>
      </c>
      <c r="C457" s="30" t="s">
        <v>527</v>
      </c>
      <c r="D457" s="33">
        <v>43187</v>
      </c>
      <c r="E457" s="30" t="s">
        <v>454</v>
      </c>
      <c r="F457" s="30">
        <v>2</v>
      </c>
      <c r="G457" s="31">
        <v>8699.1</v>
      </c>
      <c r="H457" s="31">
        <v>0</v>
      </c>
      <c r="I457" s="31">
        <v>8699.1</v>
      </c>
      <c r="J457" s="1">
        <v>60</v>
      </c>
      <c r="K457" s="34">
        <v>43248</v>
      </c>
    </row>
    <row r="458" spans="1:11" ht="22.2" customHeight="1" x14ac:dyDescent="0.2">
      <c r="A458" s="1">
        <f t="shared" si="7"/>
        <v>454</v>
      </c>
      <c r="B458" s="30" t="s">
        <v>508</v>
      </c>
      <c r="C458" s="30" t="s">
        <v>527</v>
      </c>
      <c r="D458" s="33">
        <v>43187</v>
      </c>
      <c r="E458" s="30" t="s">
        <v>455</v>
      </c>
      <c r="F458" s="30">
        <v>2</v>
      </c>
      <c r="G458" s="31">
        <v>13407.1</v>
      </c>
      <c r="H458" s="31">
        <v>0</v>
      </c>
      <c r="I458" s="31">
        <v>13407.1</v>
      </c>
      <c r="J458" s="1">
        <v>60</v>
      </c>
      <c r="K458" s="34">
        <v>43248</v>
      </c>
    </row>
    <row r="459" spans="1:11" ht="22.2" customHeight="1" x14ac:dyDescent="0.2">
      <c r="A459" s="1">
        <f t="shared" si="7"/>
        <v>455</v>
      </c>
      <c r="B459" s="30" t="s">
        <v>508</v>
      </c>
      <c r="C459" s="30" t="s">
        <v>527</v>
      </c>
      <c r="D459" s="33">
        <v>43192</v>
      </c>
      <c r="E459" s="30" t="s">
        <v>456</v>
      </c>
      <c r="F459" s="30">
        <v>2</v>
      </c>
      <c r="G459" s="31">
        <v>15295.65</v>
      </c>
      <c r="H459" s="31">
        <v>0</v>
      </c>
      <c r="I459" s="31">
        <v>15295.65</v>
      </c>
      <c r="J459" s="1">
        <v>60</v>
      </c>
      <c r="K459" s="34">
        <v>43253</v>
      </c>
    </row>
    <row r="460" spans="1:11" ht="22.2" customHeight="1" x14ac:dyDescent="0.2">
      <c r="A460" s="1">
        <f t="shared" si="7"/>
        <v>456</v>
      </c>
      <c r="B460" s="30" t="s">
        <v>508</v>
      </c>
      <c r="C460" s="30" t="s">
        <v>527</v>
      </c>
      <c r="D460" s="33">
        <v>43199</v>
      </c>
      <c r="E460" s="30" t="s">
        <v>457</v>
      </c>
      <c r="F460" s="30">
        <v>2</v>
      </c>
      <c r="G460" s="31">
        <v>12561.8</v>
      </c>
      <c r="H460" s="31">
        <v>0</v>
      </c>
      <c r="I460" s="31">
        <v>12561.8</v>
      </c>
      <c r="J460" s="1">
        <v>60</v>
      </c>
      <c r="K460" s="34">
        <v>43260</v>
      </c>
    </row>
    <row r="461" spans="1:11" ht="22.2" customHeight="1" x14ac:dyDescent="0.2">
      <c r="A461" s="1">
        <f t="shared" si="7"/>
        <v>457</v>
      </c>
      <c r="B461" s="30" t="s">
        <v>508</v>
      </c>
      <c r="C461" s="30" t="s">
        <v>527</v>
      </c>
      <c r="D461" s="33">
        <v>43199</v>
      </c>
      <c r="E461" s="30" t="s">
        <v>458</v>
      </c>
      <c r="F461" s="30">
        <v>2</v>
      </c>
      <c r="G461" s="31">
        <v>14980</v>
      </c>
      <c r="H461" s="31">
        <v>0</v>
      </c>
      <c r="I461" s="31">
        <v>14980</v>
      </c>
      <c r="J461" s="1">
        <v>60</v>
      </c>
      <c r="K461" s="34">
        <v>43260</v>
      </c>
    </row>
    <row r="462" spans="1:11" ht="22.2" customHeight="1" x14ac:dyDescent="0.2">
      <c r="A462" s="1">
        <f t="shared" si="7"/>
        <v>458</v>
      </c>
      <c r="B462" s="30" t="s">
        <v>508</v>
      </c>
      <c r="C462" s="30" t="s">
        <v>527</v>
      </c>
      <c r="D462" s="33">
        <v>43210</v>
      </c>
      <c r="E462" s="30" t="s">
        <v>459</v>
      </c>
      <c r="F462" s="30">
        <v>2</v>
      </c>
      <c r="G462" s="31">
        <v>4194.3999999999996</v>
      </c>
      <c r="H462" s="31">
        <v>0</v>
      </c>
      <c r="I462" s="31">
        <v>4194.3999999999996</v>
      </c>
      <c r="J462" s="1">
        <v>60</v>
      </c>
      <c r="K462" s="34">
        <v>43271</v>
      </c>
    </row>
    <row r="463" spans="1:11" ht="22.2" customHeight="1" x14ac:dyDescent="0.2">
      <c r="A463" s="1">
        <f t="shared" si="7"/>
        <v>459</v>
      </c>
      <c r="B463" s="30" t="s">
        <v>508</v>
      </c>
      <c r="C463" s="30" t="s">
        <v>527</v>
      </c>
      <c r="D463" s="33">
        <v>43213</v>
      </c>
      <c r="E463" s="30" t="s">
        <v>460</v>
      </c>
      <c r="F463" s="30">
        <v>2</v>
      </c>
      <c r="G463" s="31">
        <v>8699.1</v>
      </c>
      <c r="H463" s="31">
        <v>0</v>
      </c>
      <c r="I463" s="31">
        <v>8699.1</v>
      </c>
      <c r="J463" s="1">
        <v>60</v>
      </c>
      <c r="K463" s="34">
        <v>43274</v>
      </c>
    </row>
    <row r="464" spans="1:11" ht="22.2" customHeight="1" x14ac:dyDescent="0.2">
      <c r="A464" s="1">
        <f t="shared" si="7"/>
        <v>460</v>
      </c>
      <c r="B464" s="30" t="s">
        <v>508</v>
      </c>
      <c r="C464" s="30" t="s">
        <v>527</v>
      </c>
      <c r="D464" s="33">
        <v>43213</v>
      </c>
      <c r="E464" s="30" t="s">
        <v>461</v>
      </c>
      <c r="F464" s="30">
        <v>2</v>
      </c>
      <c r="G464" s="31">
        <v>7126.2</v>
      </c>
      <c r="H464" s="31">
        <v>0</v>
      </c>
      <c r="I464" s="31">
        <v>7126.2</v>
      </c>
      <c r="J464" s="1">
        <v>60</v>
      </c>
      <c r="K464" s="34">
        <v>43274</v>
      </c>
    </row>
    <row r="465" spans="1:11" ht="22.2" customHeight="1" x14ac:dyDescent="0.2">
      <c r="A465" s="1">
        <f t="shared" si="7"/>
        <v>461</v>
      </c>
      <c r="B465" s="30" t="s">
        <v>508</v>
      </c>
      <c r="C465" s="30" t="s">
        <v>527</v>
      </c>
      <c r="D465" s="33">
        <v>43213</v>
      </c>
      <c r="E465" s="30" t="s">
        <v>462</v>
      </c>
      <c r="F465" s="30">
        <v>2</v>
      </c>
      <c r="G465" s="31">
        <v>17602.57</v>
      </c>
      <c r="H465" s="31">
        <v>0</v>
      </c>
      <c r="I465" s="31">
        <v>17602.57</v>
      </c>
      <c r="J465" s="1">
        <v>60</v>
      </c>
      <c r="K465" s="34">
        <v>43274</v>
      </c>
    </row>
    <row r="466" spans="1:11" ht="22.2" customHeight="1" x14ac:dyDescent="0.2">
      <c r="A466" s="1">
        <f t="shared" si="7"/>
        <v>462</v>
      </c>
      <c r="B466" s="30" t="s">
        <v>508</v>
      </c>
      <c r="C466" s="30" t="s">
        <v>527</v>
      </c>
      <c r="D466" s="33">
        <v>43222</v>
      </c>
      <c r="E466" s="30" t="s">
        <v>463</v>
      </c>
      <c r="F466" s="30">
        <v>2</v>
      </c>
      <c r="G466" s="31">
        <v>5435.6</v>
      </c>
      <c r="H466" s="31">
        <v>0</v>
      </c>
      <c r="I466" s="31">
        <v>5435.6</v>
      </c>
      <c r="J466" s="1">
        <v>60</v>
      </c>
      <c r="K466" s="34">
        <v>43283</v>
      </c>
    </row>
    <row r="467" spans="1:11" ht="22.2" customHeight="1" x14ac:dyDescent="0.2">
      <c r="A467" s="1">
        <f t="shared" si="7"/>
        <v>463</v>
      </c>
      <c r="B467" s="30" t="s">
        <v>508</v>
      </c>
      <c r="C467" s="30" t="s">
        <v>527</v>
      </c>
      <c r="D467" s="33">
        <v>43227</v>
      </c>
      <c r="E467" s="30" t="s">
        <v>464</v>
      </c>
      <c r="F467" s="30">
        <v>2</v>
      </c>
      <c r="G467" s="31">
        <v>9309</v>
      </c>
      <c r="H467" s="31">
        <v>0</v>
      </c>
      <c r="I467" s="31">
        <v>9309</v>
      </c>
      <c r="J467" s="1">
        <v>60</v>
      </c>
      <c r="K467" s="34">
        <v>43288</v>
      </c>
    </row>
    <row r="468" spans="1:11" ht="22.2" customHeight="1" x14ac:dyDescent="0.2">
      <c r="A468" s="1">
        <f t="shared" si="7"/>
        <v>464</v>
      </c>
      <c r="B468" s="30" t="s">
        <v>508</v>
      </c>
      <c r="C468" s="30" t="s">
        <v>527</v>
      </c>
      <c r="D468" s="33">
        <v>43234</v>
      </c>
      <c r="E468" s="30" t="s">
        <v>465</v>
      </c>
      <c r="F468" s="30">
        <v>2</v>
      </c>
      <c r="G468" s="31">
        <v>13589</v>
      </c>
      <c r="H468" s="31">
        <v>0</v>
      </c>
      <c r="I468" s="31">
        <v>13589</v>
      </c>
      <c r="J468" s="1">
        <v>60</v>
      </c>
      <c r="K468" s="34">
        <v>43295</v>
      </c>
    </row>
    <row r="469" spans="1:11" ht="22.2" customHeight="1" x14ac:dyDescent="0.2">
      <c r="A469" s="1">
        <f t="shared" si="7"/>
        <v>465</v>
      </c>
      <c r="B469" s="30" t="s">
        <v>508</v>
      </c>
      <c r="C469" s="30" t="s">
        <v>527</v>
      </c>
      <c r="D469" s="33">
        <v>43234</v>
      </c>
      <c r="E469" s="30" t="s">
        <v>466</v>
      </c>
      <c r="F469" s="30">
        <v>2</v>
      </c>
      <c r="G469" s="31">
        <v>6296.95</v>
      </c>
      <c r="H469" s="31">
        <v>0</v>
      </c>
      <c r="I469" s="31">
        <v>6296.95</v>
      </c>
      <c r="J469" s="1">
        <v>60</v>
      </c>
      <c r="K469" s="34">
        <v>43295</v>
      </c>
    </row>
    <row r="470" spans="1:11" ht="22.2" customHeight="1" x14ac:dyDescent="0.2">
      <c r="A470" s="1">
        <f t="shared" si="7"/>
        <v>466</v>
      </c>
      <c r="B470" s="30" t="s">
        <v>508</v>
      </c>
      <c r="C470" s="30" t="s">
        <v>527</v>
      </c>
      <c r="D470" s="33">
        <v>43241</v>
      </c>
      <c r="E470" s="30" t="s">
        <v>467</v>
      </c>
      <c r="F470" s="30">
        <v>2</v>
      </c>
      <c r="G470" s="31">
        <v>22603.75</v>
      </c>
      <c r="H470" s="31">
        <v>0</v>
      </c>
      <c r="I470" s="31">
        <v>22603.75</v>
      </c>
      <c r="J470" s="1">
        <v>60</v>
      </c>
      <c r="K470" s="34">
        <v>43302</v>
      </c>
    </row>
    <row r="471" spans="1:11" ht="22.2" customHeight="1" x14ac:dyDescent="0.2">
      <c r="A471" s="1">
        <f t="shared" si="7"/>
        <v>467</v>
      </c>
      <c r="B471" s="30" t="s">
        <v>508</v>
      </c>
      <c r="C471" s="30" t="s">
        <v>527</v>
      </c>
      <c r="D471" s="33">
        <v>43248</v>
      </c>
      <c r="E471" s="30" t="s">
        <v>468</v>
      </c>
      <c r="F471" s="30">
        <v>2</v>
      </c>
      <c r="G471" s="31">
        <v>8699.1</v>
      </c>
      <c r="H471" s="31">
        <v>0</v>
      </c>
      <c r="I471" s="31">
        <v>8699.1</v>
      </c>
      <c r="J471" s="1">
        <v>60</v>
      </c>
      <c r="K471" s="34">
        <v>43309</v>
      </c>
    </row>
    <row r="472" spans="1:11" ht="22.2" customHeight="1" x14ac:dyDescent="0.2">
      <c r="A472" s="1">
        <f t="shared" si="7"/>
        <v>468</v>
      </c>
      <c r="B472" s="30" t="s">
        <v>502</v>
      </c>
      <c r="C472" s="30" t="s">
        <v>521</v>
      </c>
      <c r="D472" s="33">
        <v>43224</v>
      </c>
      <c r="E472" s="30" t="s">
        <v>469</v>
      </c>
      <c r="F472" s="30">
        <v>2</v>
      </c>
      <c r="G472" s="31">
        <v>4472.6000000000004</v>
      </c>
      <c r="H472" s="31">
        <v>0</v>
      </c>
      <c r="I472" s="31">
        <v>4472.6000000000004</v>
      </c>
      <c r="J472" s="1">
        <v>60</v>
      </c>
      <c r="K472" s="34">
        <v>43285</v>
      </c>
    </row>
    <row r="473" spans="1:11" ht="22.2" customHeight="1" x14ac:dyDescent="0.2">
      <c r="A473" s="1">
        <f t="shared" si="7"/>
        <v>469</v>
      </c>
      <c r="B473" s="30" t="s">
        <v>502</v>
      </c>
      <c r="C473" s="30" t="s">
        <v>521</v>
      </c>
      <c r="D473" s="33">
        <v>43224</v>
      </c>
      <c r="E473" s="30" t="s">
        <v>470</v>
      </c>
      <c r="F473" s="30">
        <v>2</v>
      </c>
      <c r="G473" s="31">
        <v>9351.7999999999993</v>
      </c>
      <c r="H473" s="31">
        <v>0</v>
      </c>
      <c r="I473" s="31">
        <v>9351.7999999999993</v>
      </c>
      <c r="J473" s="1">
        <v>60</v>
      </c>
      <c r="K473" s="34">
        <v>43285</v>
      </c>
    </row>
    <row r="474" spans="1:11" ht="22.2" customHeight="1" x14ac:dyDescent="0.2">
      <c r="A474" s="1">
        <f t="shared" si="7"/>
        <v>470</v>
      </c>
      <c r="B474" s="30" t="s">
        <v>502</v>
      </c>
      <c r="C474" s="30" t="s">
        <v>521</v>
      </c>
      <c r="D474" s="33">
        <v>43224</v>
      </c>
      <c r="E474" s="30" t="s">
        <v>471</v>
      </c>
      <c r="F474" s="30">
        <v>2</v>
      </c>
      <c r="G474" s="31">
        <v>4675.8999999999996</v>
      </c>
      <c r="H474" s="31">
        <v>0</v>
      </c>
      <c r="I474" s="31">
        <v>4675.8999999999996</v>
      </c>
      <c r="J474" s="1">
        <v>60</v>
      </c>
      <c r="K474" s="34">
        <v>43285</v>
      </c>
    </row>
    <row r="475" spans="1:11" ht="22.2" customHeight="1" x14ac:dyDescent="0.2">
      <c r="A475" s="1">
        <f t="shared" si="7"/>
        <v>471</v>
      </c>
      <c r="B475" s="30" t="s">
        <v>502</v>
      </c>
      <c r="C475" s="30" t="s">
        <v>521</v>
      </c>
      <c r="D475" s="33">
        <v>43224</v>
      </c>
      <c r="E475" s="30" t="s">
        <v>472</v>
      </c>
      <c r="F475" s="30">
        <v>2</v>
      </c>
      <c r="G475" s="31">
        <v>4675.8999999999996</v>
      </c>
      <c r="H475" s="31">
        <v>0</v>
      </c>
      <c r="I475" s="31">
        <v>4675.8999999999996</v>
      </c>
      <c r="J475" s="1">
        <v>60</v>
      </c>
      <c r="K475" s="34">
        <v>43285</v>
      </c>
    </row>
    <row r="476" spans="1:11" ht="22.2" customHeight="1" x14ac:dyDescent="0.2">
      <c r="A476" s="1">
        <f t="shared" si="7"/>
        <v>472</v>
      </c>
      <c r="B476" s="30" t="s">
        <v>502</v>
      </c>
      <c r="C476" s="30" t="s">
        <v>521</v>
      </c>
      <c r="D476" s="33">
        <v>43227</v>
      </c>
      <c r="E476" s="30" t="s">
        <v>473</v>
      </c>
      <c r="F476" s="30">
        <v>2</v>
      </c>
      <c r="G476" s="31">
        <v>42222.2</v>
      </c>
      <c r="H476" s="31">
        <v>0</v>
      </c>
      <c r="I476" s="31">
        <v>42222.2</v>
      </c>
      <c r="J476" s="1">
        <v>60</v>
      </c>
      <c r="K476" s="34">
        <v>43288</v>
      </c>
    </row>
    <row r="477" spans="1:11" ht="22.2" customHeight="1" x14ac:dyDescent="0.2">
      <c r="A477" s="1">
        <f t="shared" si="7"/>
        <v>473</v>
      </c>
      <c r="B477" s="30" t="s">
        <v>502</v>
      </c>
      <c r="C477" s="30" t="s">
        <v>521</v>
      </c>
      <c r="D477" s="33">
        <v>43228</v>
      </c>
      <c r="E477" s="30" t="s">
        <v>474</v>
      </c>
      <c r="F477" s="30">
        <v>2</v>
      </c>
      <c r="G477" s="31">
        <v>12159.48</v>
      </c>
      <c r="H477" s="31">
        <v>0</v>
      </c>
      <c r="I477" s="31">
        <v>12159.48</v>
      </c>
      <c r="J477" s="1">
        <v>60</v>
      </c>
      <c r="K477" s="34">
        <v>43289</v>
      </c>
    </row>
    <row r="478" spans="1:11" ht="22.2" customHeight="1" x14ac:dyDescent="0.2">
      <c r="A478" s="1">
        <f t="shared" si="7"/>
        <v>474</v>
      </c>
      <c r="B478" s="30" t="s">
        <v>502</v>
      </c>
      <c r="C478" s="30" t="s">
        <v>521</v>
      </c>
      <c r="D478" s="33">
        <v>43234</v>
      </c>
      <c r="E478" s="30" t="s">
        <v>475</v>
      </c>
      <c r="F478" s="30">
        <v>2</v>
      </c>
      <c r="G478" s="31">
        <v>2257.6999999999998</v>
      </c>
      <c r="H478" s="31">
        <v>0</v>
      </c>
      <c r="I478" s="31">
        <v>2257.6999999999998</v>
      </c>
      <c r="J478" s="1">
        <v>60</v>
      </c>
      <c r="K478" s="34">
        <v>43295</v>
      </c>
    </row>
    <row r="479" spans="1:11" ht="22.2" customHeight="1" x14ac:dyDescent="0.2">
      <c r="A479" s="1">
        <f t="shared" si="7"/>
        <v>475</v>
      </c>
      <c r="B479" s="30" t="s">
        <v>502</v>
      </c>
      <c r="C479" s="30" t="s">
        <v>521</v>
      </c>
      <c r="D479" s="33">
        <v>43234</v>
      </c>
      <c r="E479" s="30" t="s">
        <v>476</v>
      </c>
      <c r="F479" s="30">
        <v>2</v>
      </c>
      <c r="G479" s="31">
        <v>2717.8</v>
      </c>
      <c r="H479" s="31">
        <v>0</v>
      </c>
      <c r="I479" s="31">
        <v>2717.8</v>
      </c>
      <c r="J479" s="1">
        <v>60</v>
      </c>
      <c r="K479" s="34">
        <v>43295</v>
      </c>
    </row>
    <row r="480" spans="1:11" ht="22.2" customHeight="1" x14ac:dyDescent="0.2">
      <c r="A480" s="1">
        <f t="shared" si="7"/>
        <v>476</v>
      </c>
      <c r="B480" s="30" t="s">
        <v>502</v>
      </c>
      <c r="C480" s="30" t="s">
        <v>521</v>
      </c>
      <c r="D480" s="33">
        <v>43234</v>
      </c>
      <c r="E480" s="30" t="s">
        <v>477</v>
      </c>
      <c r="F480" s="30">
        <v>2</v>
      </c>
      <c r="G480" s="31">
        <v>8945.2000000000007</v>
      </c>
      <c r="H480" s="31">
        <v>0</v>
      </c>
      <c r="I480" s="31">
        <v>8945.2000000000007</v>
      </c>
      <c r="J480" s="1">
        <v>60</v>
      </c>
      <c r="K480" s="34">
        <v>43295</v>
      </c>
    </row>
    <row r="481" spans="1:11" ht="22.2" customHeight="1" x14ac:dyDescent="0.2">
      <c r="A481" s="1">
        <f t="shared" si="7"/>
        <v>477</v>
      </c>
      <c r="B481" s="30" t="s">
        <v>502</v>
      </c>
      <c r="C481" s="30" t="s">
        <v>521</v>
      </c>
      <c r="D481" s="33">
        <v>43234</v>
      </c>
      <c r="E481" s="30" t="s">
        <v>478</v>
      </c>
      <c r="F481" s="30">
        <v>2</v>
      </c>
      <c r="G481" s="31">
        <v>2257.6999999999998</v>
      </c>
      <c r="H481" s="31">
        <v>0</v>
      </c>
      <c r="I481" s="31">
        <v>2257.6999999999998</v>
      </c>
      <c r="J481" s="1">
        <v>60</v>
      </c>
      <c r="K481" s="34">
        <v>43295</v>
      </c>
    </row>
    <row r="482" spans="1:11" ht="22.2" customHeight="1" x14ac:dyDescent="0.2">
      <c r="A482" s="1">
        <f t="shared" si="7"/>
        <v>478</v>
      </c>
      <c r="B482" s="30" t="s">
        <v>502</v>
      </c>
      <c r="C482" s="30" t="s">
        <v>521</v>
      </c>
      <c r="D482" s="33">
        <v>43234</v>
      </c>
      <c r="E482" s="30" t="s">
        <v>479</v>
      </c>
      <c r="F482" s="30">
        <v>2</v>
      </c>
      <c r="G482" s="31">
        <v>6539.84</v>
      </c>
      <c r="H482" s="31">
        <v>0</v>
      </c>
      <c r="I482" s="31">
        <v>6539.84</v>
      </c>
      <c r="J482" s="1">
        <v>60</v>
      </c>
      <c r="K482" s="34">
        <v>43295</v>
      </c>
    </row>
    <row r="483" spans="1:11" ht="22.2" customHeight="1" x14ac:dyDescent="0.2">
      <c r="A483" s="1">
        <f t="shared" si="7"/>
        <v>479</v>
      </c>
      <c r="B483" s="30" t="s">
        <v>502</v>
      </c>
      <c r="C483" s="30" t="s">
        <v>521</v>
      </c>
      <c r="D483" s="33">
        <v>43237</v>
      </c>
      <c r="E483" s="30" t="s">
        <v>480</v>
      </c>
      <c r="F483" s="30">
        <v>2</v>
      </c>
      <c r="G483" s="31">
        <v>7704</v>
      </c>
      <c r="H483" s="31">
        <v>0</v>
      </c>
      <c r="I483" s="31">
        <v>7704</v>
      </c>
      <c r="J483" s="1">
        <v>60</v>
      </c>
      <c r="K483" s="34">
        <v>43298</v>
      </c>
    </row>
    <row r="484" spans="1:11" ht="22.2" customHeight="1" x14ac:dyDescent="0.2">
      <c r="A484" s="1">
        <f t="shared" si="7"/>
        <v>480</v>
      </c>
      <c r="B484" s="30" t="s">
        <v>502</v>
      </c>
      <c r="C484" s="30" t="s">
        <v>521</v>
      </c>
      <c r="D484" s="33">
        <v>43237</v>
      </c>
      <c r="E484" s="30" t="s">
        <v>481</v>
      </c>
      <c r="F484" s="30">
        <v>2</v>
      </c>
      <c r="G484" s="31">
        <v>15836</v>
      </c>
      <c r="H484" s="31">
        <v>0</v>
      </c>
      <c r="I484" s="31">
        <v>15836</v>
      </c>
      <c r="J484" s="1">
        <v>60</v>
      </c>
      <c r="K484" s="34">
        <v>43298</v>
      </c>
    </row>
    <row r="485" spans="1:11" ht="22.2" customHeight="1" x14ac:dyDescent="0.2">
      <c r="A485" s="1">
        <f t="shared" si="7"/>
        <v>481</v>
      </c>
      <c r="B485" s="30" t="s">
        <v>502</v>
      </c>
      <c r="C485" s="30" t="s">
        <v>521</v>
      </c>
      <c r="D485" s="33">
        <v>43241</v>
      </c>
      <c r="E485" s="30" t="s">
        <v>482</v>
      </c>
      <c r="F485" s="30">
        <v>2</v>
      </c>
      <c r="G485" s="31">
        <v>765.05</v>
      </c>
      <c r="H485" s="31">
        <v>0</v>
      </c>
      <c r="I485" s="31">
        <v>765.05</v>
      </c>
      <c r="J485" s="1">
        <v>60</v>
      </c>
      <c r="K485" s="34">
        <v>43302</v>
      </c>
    </row>
    <row r="486" spans="1:11" ht="22.2" customHeight="1" x14ac:dyDescent="0.2">
      <c r="A486" s="1">
        <f t="shared" si="7"/>
        <v>482</v>
      </c>
      <c r="B486" s="30" t="s">
        <v>502</v>
      </c>
      <c r="C486" s="30" t="s">
        <v>521</v>
      </c>
      <c r="D486" s="33">
        <v>43241</v>
      </c>
      <c r="E486" s="30" t="s">
        <v>483</v>
      </c>
      <c r="F486" s="30">
        <v>2</v>
      </c>
      <c r="G486" s="31">
        <v>3509.6</v>
      </c>
      <c r="H486" s="31">
        <v>0</v>
      </c>
      <c r="I486" s="31">
        <v>3509.6</v>
      </c>
      <c r="J486" s="1">
        <v>60</v>
      </c>
      <c r="K486" s="34">
        <v>43302</v>
      </c>
    </row>
    <row r="487" spans="1:11" ht="22.2" customHeight="1" x14ac:dyDescent="0.2">
      <c r="A487" s="1">
        <f t="shared" si="7"/>
        <v>483</v>
      </c>
      <c r="B487" s="30" t="s">
        <v>502</v>
      </c>
      <c r="C487" s="30" t="s">
        <v>521</v>
      </c>
      <c r="D487" s="33">
        <v>43250</v>
      </c>
      <c r="E487" s="30" t="s">
        <v>484</v>
      </c>
      <c r="F487" s="30">
        <v>2</v>
      </c>
      <c r="G487" s="31">
        <v>7496.42</v>
      </c>
      <c r="H487" s="31">
        <v>0</v>
      </c>
      <c r="I487" s="31">
        <v>7496.42</v>
      </c>
      <c r="J487" s="1">
        <v>60</v>
      </c>
      <c r="K487" s="34">
        <v>43311</v>
      </c>
    </row>
    <row r="488" spans="1:11" ht="22.2" customHeight="1" x14ac:dyDescent="0.2">
      <c r="A488" s="1">
        <f t="shared" si="7"/>
        <v>484</v>
      </c>
      <c r="B488" s="30" t="s">
        <v>503</v>
      </c>
      <c r="C488" s="30" t="s">
        <v>522</v>
      </c>
      <c r="D488" s="33">
        <v>43199</v>
      </c>
      <c r="E488" s="30" t="s">
        <v>485</v>
      </c>
      <c r="F488" s="30">
        <v>2</v>
      </c>
      <c r="G488" s="31">
        <v>43270.8</v>
      </c>
      <c r="H488" s="31">
        <v>0</v>
      </c>
      <c r="I488" s="31">
        <v>43270.8</v>
      </c>
      <c r="J488" s="1">
        <v>60</v>
      </c>
      <c r="K488" s="34">
        <v>43260</v>
      </c>
    </row>
    <row r="489" spans="1:11" ht="22.2" customHeight="1" x14ac:dyDescent="0.2">
      <c r="A489" s="1">
        <f t="shared" si="7"/>
        <v>485</v>
      </c>
      <c r="B489" s="30" t="s">
        <v>503</v>
      </c>
      <c r="C489" s="30" t="s">
        <v>522</v>
      </c>
      <c r="D489" s="33">
        <v>43234</v>
      </c>
      <c r="E489" s="30" t="s">
        <v>486</v>
      </c>
      <c r="F489" s="30">
        <v>2</v>
      </c>
      <c r="G489" s="31">
        <v>24284.720000000001</v>
      </c>
      <c r="H489" s="31">
        <v>0</v>
      </c>
      <c r="I489" s="31">
        <v>24284.720000000001</v>
      </c>
      <c r="J489" s="1">
        <v>60</v>
      </c>
      <c r="K489" s="34">
        <v>43295</v>
      </c>
    </row>
    <row r="490" spans="1:11" ht="22.2" customHeight="1" x14ac:dyDescent="0.2">
      <c r="A490" s="1">
        <f t="shared" si="7"/>
        <v>486</v>
      </c>
      <c r="B490" s="30" t="s">
        <v>503</v>
      </c>
      <c r="C490" s="30" t="s">
        <v>522</v>
      </c>
      <c r="D490" s="33">
        <v>43234</v>
      </c>
      <c r="E490" s="30" t="s">
        <v>487</v>
      </c>
      <c r="F490" s="30">
        <v>2</v>
      </c>
      <c r="G490" s="31">
        <v>14423.6</v>
      </c>
      <c r="H490" s="31">
        <v>0</v>
      </c>
      <c r="I490" s="31">
        <v>14423.6</v>
      </c>
      <c r="J490" s="1">
        <v>60</v>
      </c>
      <c r="K490" s="34">
        <v>43295</v>
      </c>
    </row>
    <row r="491" spans="1:11" ht="22.2" customHeight="1" x14ac:dyDescent="0.2">
      <c r="A491" s="1">
        <f t="shared" si="7"/>
        <v>487</v>
      </c>
      <c r="B491" s="30" t="s">
        <v>503</v>
      </c>
      <c r="C491" s="30" t="s">
        <v>522</v>
      </c>
      <c r="D491" s="33">
        <v>43241</v>
      </c>
      <c r="E491" s="30" t="s">
        <v>488</v>
      </c>
      <c r="F491" s="30">
        <v>2</v>
      </c>
      <c r="G491" s="31">
        <v>14423.6</v>
      </c>
      <c r="H491" s="31">
        <v>0</v>
      </c>
      <c r="I491" s="31">
        <v>14423.6</v>
      </c>
      <c r="J491" s="1">
        <v>60</v>
      </c>
      <c r="K491" s="34">
        <v>43302</v>
      </c>
    </row>
    <row r="492" spans="1:11" ht="22.2" customHeight="1" x14ac:dyDescent="0.2">
      <c r="K492" s="3"/>
    </row>
    <row r="493" spans="1:11" ht="22.2" customHeight="1" x14ac:dyDescent="0.2">
      <c r="I493" s="6">
        <f>SUM(I5:I492)</f>
        <v>26309620.970000006</v>
      </c>
      <c r="K493" s="3"/>
    </row>
    <row r="494" spans="1:11" ht="22.2" customHeight="1" x14ac:dyDescent="0.2">
      <c r="K494" s="3"/>
    </row>
    <row r="495" spans="1:11" ht="22.2" customHeight="1" x14ac:dyDescent="0.2">
      <c r="K495" s="3"/>
    </row>
    <row r="496" spans="1:11" ht="22.2" customHeight="1" x14ac:dyDescent="0.2">
      <c r="K496" s="3"/>
    </row>
    <row r="497" spans="4:11" ht="22.2" customHeight="1" x14ac:dyDescent="0.2">
      <c r="K497" s="3"/>
    </row>
    <row r="498" spans="4:11" ht="22.2" customHeight="1" x14ac:dyDescent="0.2">
      <c r="K498" s="3"/>
    </row>
    <row r="499" spans="4:11" ht="22.2" customHeight="1" x14ac:dyDescent="0.2">
      <c r="K499" s="3"/>
    </row>
    <row r="500" spans="4:11" ht="22.2" customHeight="1" x14ac:dyDescent="0.2">
      <c r="K500" s="3"/>
    </row>
    <row r="501" spans="4:11" ht="22.2" customHeight="1" x14ac:dyDescent="0.2">
      <c r="K501" s="3"/>
    </row>
    <row r="502" spans="4:11" ht="22.2" customHeight="1" x14ac:dyDescent="0.2">
      <c r="K502" s="3"/>
    </row>
    <row r="503" spans="4:11" ht="22.2" customHeight="1" x14ac:dyDescent="0.2">
      <c r="K503" s="3"/>
    </row>
    <row r="504" spans="4:11" ht="22.2" customHeight="1" x14ac:dyDescent="0.2">
      <c r="K504" s="3"/>
    </row>
    <row r="505" spans="4:11" ht="22.2" customHeight="1" x14ac:dyDescent="0.2">
      <c r="K505" s="3"/>
    </row>
    <row r="506" spans="4:11" ht="22.2" customHeight="1" x14ac:dyDescent="0.2">
      <c r="K506" s="3"/>
    </row>
    <row r="507" spans="4:11" ht="22.2" customHeight="1" x14ac:dyDescent="0.2">
      <c r="K507" s="3"/>
    </row>
    <row r="508" spans="4:11" ht="22.2" customHeight="1" x14ac:dyDescent="0.2">
      <c r="K508" s="3"/>
    </row>
    <row r="509" spans="4:11" ht="22.2" customHeight="1" x14ac:dyDescent="0.2">
      <c r="K509" s="3"/>
    </row>
    <row r="510" spans="4:11" ht="22.2" customHeight="1" x14ac:dyDescent="0.2">
      <c r="D510" s="34"/>
      <c r="G510" s="7"/>
      <c r="K510" s="3"/>
    </row>
    <row r="511" spans="4:11" ht="22.2" customHeight="1" x14ac:dyDescent="0.2">
      <c r="D511" s="34"/>
      <c r="G511" s="7"/>
      <c r="K511" s="3"/>
    </row>
    <row r="512" spans="4:11" ht="22.2" customHeight="1" x14ac:dyDescent="0.2">
      <c r="D512" s="34"/>
      <c r="G512" s="7"/>
      <c r="K512" s="3"/>
    </row>
    <row r="513" spans="4:11" ht="22.2" customHeight="1" x14ac:dyDescent="0.2">
      <c r="D513" s="34"/>
      <c r="G513" s="7"/>
      <c r="K513" s="3"/>
    </row>
    <row r="514" spans="4:11" ht="22.2" customHeight="1" x14ac:dyDescent="0.2">
      <c r="D514" s="34"/>
      <c r="G514" s="7"/>
      <c r="K514" s="3"/>
    </row>
    <row r="515" spans="4:11" ht="22.2" customHeight="1" x14ac:dyDescent="0.2">
      <c r="D515" s="34"/>
      <c r="G515" s="7"/>
      <c r="K515" s="3"/>
    </row>
    <row r="516" spans="4:11" ht="22.2" customHeight="1" x14ac:dyDescent="0.2">
      <c r="D516" s="34"/>
      <c r="G516" s="7"/>
      <c r="K516" s="3"/>
    </row>
    <row r="517" spans="4:11" ht="22.2" customHeight="1" x14ac:dyDescent="0.2">
      <c r="D517" s="34"/>
      <c r="G517" s="7"/>
      <c r="K517" s="3"/>
    </row>
    <row r="518" spans="4:11" ht="22.2" customHeight="1" x14ac:dyDescent="0.2">
      <c r="D518" s="34"/>
      <c r="G518" s="7"/>
      <c r="K518" s="3"/>
    </row>
    <row r="519" spans="4:11" ht="22.2" customHeight="1" x14ac:dyDescent="0.2">
      <c r="D519" s="34"/>
      <c r="G519" s="7"/>
      <c r="K519" s="3"/>
    </row>
    <row r="520" spans="4:11" ht="22.2" customHeight="1" x14ac:dyDescent="0.2">
      <c r="D520" s="34"/>
      <c r="G520" s="7"/>
      <c r="K520" s="3"/>
    </row>
    <row r="521" spans="4:11" ht="22.2" customHeight="1" x14ac:dyDescent="0.2">
      <c r="D521" s="34"/>
      <c r="G521" s="7"/>
      <c r="K521" s="3"/>
    </row>
    <row r="522" spans="4:11" ht="22.2" customHeight="1" x14ac:dyDescent="0.2">
      <c r="D522" s="34"/>
      <c r="G522" s="7"/>
      <c r="K522" s="3"/>
    </row>
    <row r="523" spans="4:11" ht="22.2" customHeight="1" x14ac:dyDescent="0.2">
      <c r="D523" s="34"/>
      <c r="G523" s="7"/>
      <c r="K523" s="3"/>
    </row>
    <row r="524" spans="4:11" ht="22.2" customHeight="1" x14ac:dyDescent="0.2">
      <c r="D524" s="34"/>
      <c r="G524" s="7"/>
      <c r="K524" s="3"/>
    </row>
    <row r="525" spans="4:11" ht="22.2" customHeight="1" x14ac:dyDescent="0.2">
      <c r="D525" s="34"/>
      <c r="G525" s="7"/>
      <c r="K525" s="3"/>
    </row>
    <row r="526" spans="4:11" ht="22.2" customHeight="1" x14ac:dyDescent="0.2">
      <c r="D526" s="34"/>
      <c r="G526" s="7"/>
      <c r="K526" s="3"/>
    </row>
    <row r="527" spans="4:11" ht="22.2" customHeight="1" x14ac:dyDescent="0.2">
      <c r="D527" s="34"/>
      <c r="G527" s="7"/>
      <c r="K527" s="3"/>
    </row>
    <row r="528" spans="4:11" ht="22.2" customHeight="1" x14ac:dyDescent="0.2">
      <c r="D528" s="34"/>
      <c r="G528" s="7"/>
      <c r="K528" s="3"/>
    </row>
    <row r="529" spans="4:11" ht="22.2" customHeight="1" x14ac:dyDescent="0.2">
      <c r="D529" s="34"/>
      <c r="G529" s="7"/>
      <c r="K529" s="3"/>
    </row>
    <row r="530" spans="4:11" ht="22.2" customHeight="1" x14ac:dyDescent="0.2">
      <c r="D530" s="34"/>
      <c r="G530" s="7"/>
      <c r="K530" s="3"/>
    </row>
    <row r="531" spans="4:11" ht="22.2" customHeight="1" x14ac:dyDescent="0.2">
      <c r="D531" s="34"/>
      <c r="G531" s="7"/>
      <c r="K531" s="3"/>
    </row>
    <row r="532" spans="4:11" ht="22.2" customHeight="1" x14ac:dyDescent="0.2">
      <c r="D532" s="34"/>
      <c r="G532" s="7"/>
      <c r="K532" s="3"/>
    </row>
    <row r="533" spans="4:11" ht="22.2" customHeight="1" x14ac:dyDescent="0.2">
      <c r="D533" s="34"/>
      <c r="G533" s="7"/>
      <c r="K533" s="3"/>
    </row>
    <row r="534" spans="4:11" ht="22.2" customHeight="1" x14ac:dyDescent="0.2">
      <c r="D534" s="34"/>
      <c r="G534" s="7"/>
      <c r="K534" s="3"/>
    </row>
    <row r="535" spans="4:11" ht="22.2" customHeight="1" x14ac:dyDescent="0.2">
      <c r="D535" s="34"/>
      <c r="G535" s="7"/>
      <c r="K535" s="3"/>
    </row>
    <row r="536" spans="4:11" ht="22.2" customHeight="1" x14ac:dyDescent="0.2">
      <c r="D536" s="34"/>
      <c r="G536" s="7"/>
      <c r="K536" s="3"/>
    </row>
    <row r="537" spans="4:11" ht="22.2" customHeight="1" x14ac:dyDescent="0.2">
      <c r="D537" s="34"/>
      <c r="G537" s="7"/>
      <c r="K537" s="3"/>
    </row>
    <row r="538" spans="4:11" ht="22.2" customHeight="1" x14ac:dyDescent="0.2">
      <c r="D538" s="34"/>
      <c r="G538" s="7"/>
      <c r="K538" s="3"/>
    </row>
    <row r="539" spans="4:11" ht="22.2" customHeight="1" x14ac:dyDescent="0.2">
      <c r="D539" s="34"/>
      <c r="G539" s="7"/>
      <c r="K539" s="3"/>
    </row>
    <row r="540" spans="4:11" ht="22.2" customHeight="1" x14ac:dyDescent="0.2">
      <c r="D540" s="34"/>
      <c r="G540" s="7"/>
      <c r="K540" s="3"/>
    </row>
    <row r="541" spans="4:11" ht="22.2" customHeight="1" x14ac:dyDescent="0.2">
      <c r="D541" s="34"/>
      <c r="G541" s="7"/>
      <c r="K541" s="3"/>
    </row>
    <row r="542" spans="4:11" ht="22.2" customHeight="1" x14ac:dyDescent="0.2">
      <c r="D542" s="34"/>
      <c r="G542" s="7"/>
      <c r="K542" s="3"/>
    </row>
    <row r="543" spans="4:11" ht="22.2" customHeight="1" x14ac:dyDescent="0.2">
      <c r="D543" s="34"/>
      <c r="G543" s="7"/>
      <c r="K543" s="3"/>
    </row>
    <row r="544" spans="4:11" ht="22.2" customHeight="1" x14ac:dyDescent="0.2">
      <c r="D544" s="34"/>
      <c r="G544" s="7"/>
      <c r="K544" s="3"/>
    </row>
    <row r="545" spans="4:11" ht="22.2" customHeight="1" x14ac:dyDescent="0.2">
      <c r="D545" s="34"/>
      <c r="G545" s="7"/>
      <c r="K545" s="3"/>
    </row>
    <row r="546" spans="4:11" ht="22.2" customHeight="1" x14ac:dyDescent="0.2">
      <c r="D546" s="34"/>
      <c r="G546" s="7"/>
      <c r="K546" s="3"/>
    </row>
    <row r="547" spans="4:11" ht="22.2" customHeight="1" x14ac:dyDescent="0.2">
      <c r="D547" s="34"/>
      <c r="G547" s="7"/>
      <c r="K547" s="3"/>
    </row>
    <row r="548" spans="4:11" ht="22.2" customHeight="1" x14ac:dyDescent="0.2">
      <c r="D548" s="34"/>
      <c r="G548" s="7"/>
      <c r="K548" s="3"/>
    </row>
    <row r="549" spans="4:11" ht="22.2" customHeight="1" x14ac:dyDescent="0.2">
      <c r="D549" s="34"/>
      <c r="G549" s="7"/>
      <c r="K549" s="3"/>
    </row>
    <row r="550" spans="4:11" ht="22.2" customHeight="1" x14ac:dyDescent="0.2">
      <c r="D550" s="34"/>
      <c r="G550" s="7"/>
      <c r="K550" s="3"/>
    </row>
    <row r="551" spans="4:11" ht="22.2" customHeight="1" x14ac:dyDescent="0.2">
      <c r="D551" s="34"/>
      <c r="G551" s="7"/>
      <c r="K551" s="3"/>
    </row>
    <row r="552" spans="4:11" ht="22.2" customHeight="1" x14ac:dyDescent="0.2">
      <c r="D552" s="34"/>
      <c r="G552" s="7"/>
      <c r="K552" s="3"/>
    </row>
    <row r="553" spans="4:11" ht="22.2" customHeight="1" x14ac:dyDescent="0.2">
      <c r="D553" s="34"/>
      <c r="G553" s="7"/>
      <c r="K553" s="3"/>
    </row>
    <row r="554" spans="4:11" ht="22.2" customHeight="1" x14ac:dyDescent="0.2">
      <c r="D554" s="34"/>
      <c r="G554" s="7"/>
      <c r="K554" s="3"/>
    </row>
    <row r="555" spans="4:11" ht="22.2" customHeight="1" x14ac:dyDescent="0.2">
      <c r="D555" s="34"/>
      <c r="G555" s="7"/>
      <c r="K555" s="3"/>
    </row>
    <row r="556" spans="4:11" ht="22.2" customHeight="1" x14ac:dyDescent="0.2">
      <c r="D556" s="34"/>
      <c r="G556" s="7"/>
      <c r="K556" s="3"/>
    </row>
    <row r="557" spans="4:11" ht="22.2" customHeight="1" x14ac:dyDescent="0.2">
      <c r="D557" s="34"/>
      <c r="G557" s="7"/>
      <c r="K557" s="3"/>
    </row>
    <row r="558" spans="4:11" ht="22.2" customHeight="1" x14ac:dyDescent="0.2">
      <c r="D558" s="34"/>
      <c r="G558" s="7"/>
      <c r="K558" s="3"/>
    </row>
    <row r="559" spans="4:11" ht="22.2" customHeight="1" x14ac:dyDescent="0.2">
      <c r="D559" s="34"/>
      <c r="G559" s="7"/>
      <c r="K559" s="3"/>
    </row>
    <row r="560" spans="4:11" ht="22.2" customHeight="1" x14ac:dyDescent="0.2">
      <c r="D560" s="34"/>
      <c r="G560" s="7"/>
      <c r="K560" s="3"/>
    </row>
    <row r="561" spans="4:11" ht="22.2" customHeight="1" x14ac:dyDescent="0.2">
      <c r="D561" s="34"/>
      <c r="G561" s="7"/>
      <c r="K561" s="3"/>
    </row>
    <row r="562" spans="4:11" ht="22.2" customHeight="1" x14ac:dyDescent="0.2">
      <c r="K562" s="3"/>
    </row>
    <row r="563" spans="4:11" ht="22.2" customHeight="1" x14ac:dyDescent="0.2">
      <c r="K563" s="3"/>
    </row>
    <row r="564" spans="4:11" ht="22.2" customHeight="1" x14ac:dyDescent="0.2">
      <c r="K564" s="3"/>
    </row>
    <row r="565" spans="4:11" ht="22.2" customHeight="1" x14ac:dyDescent="0.2">
      <c r="K565" s="3"/>
    </row>
    <row r="566" spans="4:11" ht="22.2" customHeight="1" x14ac:dyDescent="0.2">
      <c r="K566" s="3"/>
    </row>
    <row r="567" spans="4:11" ht="22.2" customHeight="1" x14ac:dyDescent="0.2">
      <c r="K567" s="3"/>
    </row>
    <row r="568" spans="4:11" ht="22.2" customHeight="1" x14ac:dyDescent="0.2">
      <c r="K568" s="3"/>
    </row>
    <row r="569" spans="4:11" ht="22.2" customHeight="1" x14ac:dyDescent="0.2">
      <c r="K569" s="3"/>
    </row>
    <row r="570" spans="4:11" ht="22.2" customHeight="1" x14ac:dyDescent="0.2">
      <c r="K570" s="3"/>
    </row>
    <row r="571" spans="4:11" ht="22.2" customHeight="1" x14ac:dyDescent="0.2">
      <c r="K571" s="3"/>
    </row>
    <row r="572" spans="4:11" ht="22.2" customHeight="1" x14ac:dyDescent="0.2">
      <c r="K572" s="3"/>
    </row>
    <row r="573" spans="4:11" ht="22.2" customHeight="1" x14ac:dyDescent="0.2">
      <c r="K573" s="3"/>
    </row>
    <row r="574" spans="4:11" ht="22.2" customHeight="1" x14ac:dyDescent="0.2">
      <c r="K574" s="3"/>
    </row>
    <row r="575" spans="4:11" ht="22.2" customHeight="1" x14ac:dyDescent="0.2">
      <c r="K575" s="3"/>
    </row>
    <row r="576" spans="4:11" ht="22.2" customHeight="1" x14ac:dyDescent="0.2">
      <c r="K576" s="3"/>
    </row>
    <row r="577" spans="11:11" ht="22.2" customHeight="1" x14ac:dyDescent="0.2">
      <c r="K577" s="3"/>
    </row>
    <row r="578" spans="11:11" ht="22.2" customHeight="1" x14ac:dyDescent="0.2">
      <c r="K578" s="3"/>
    </row>
    <row r="579" spans="11:11" ht="22.2" customHeight="1" x14ac:dyDescent="0.2">
      <c r="K579" s="3"/>
    </row>
    <row r="580" spans="11:11" ht="22.2" customHeight="1" x14ac:dyDescent="0.2">
      <c r="K580" s="3"/>
    </row>
    <row r="581" spans="11:11" ht="22.2" customHeight="1" x14ac:dyDescent="0.2">
      <c r="K581" s="3"/>
    </row>
    <row r="582" spans="11:11" ht="22.2" customHeight="1" x14ac:dyDescent="0.2">
      <c r="K582" s="3"/>
    </row>
    <row r="583" spans="11:11" ht="22.2" customHeight="1" x14ac:dyDescent="0.2">
      <c r="K583" s="3"/>
    </row>
    <row r="584" spans="11:11" ht="22.2" customHeight="1" x14ac:dyDescent="0.2">
      <c r="K584" s="3"/>
    </row>
    <row r="585" spans="11:11" ht="22.2" customHeight="1" x14ac:dyDescent="0.2">
      <c r="K585" s="3"/>
    </row>
    <row r="586" spans="11:11" ht="22.2" customHeight="1" x14ac:dyDescent="0.2">
      <c r="K586" s="3"/>
    </row>
    <row r="587" spans="11:11" ht="22.2" customHeight="1" x14ac:dyDescent="0.2">
      <c r="K587" s="3"/>
    </row>
    <row r="588" spans="11:11" ht="22.2" customHeight="1" x14ac:dyDescent="0.2">
      <c r="K588" s="3"/>
    </row>
    <row r="589" spans="11:11" ht="22.2" customHeight="1" x14ac:dyDescent="0.2">
      <c r="K589" s="3"/>
    </row>
    <row r="590" spans="11:11" ht="22.2" customHeight="1" x14ac:dyDescent="0.2">
      <c r="K590" s="3"/>
    </row>
    <row r="591" spans="11:11" ht="22.2" customHeight="1" x14ac:dyDescent="0.2">
      <c r="K591" s="3"/>
    </row>
    <row r="592" spans="11:11" ht="22.2" customHeight="1" x14ac:dyDescent="0.2">
      <c r="K592" s="3"/>
    </row>
    <row r="593" spans="11:11" ht="22.2" customHeight="1" x14ac:dyDescent="0.2">
      <c r="K593" s="3"/>
    </row>
    <row r="594" spans="11:11" ht="22.2" customHeight="1" x14ac:dyDescent="0.2">
      <c r="K594" s="3"/>
    </row>
    <row r="595" spans="11:11" ht="22.2" customHeight="1" x14ac:dyDescent="0.2">
      <c r="K595" s="3"/>
    </row>
    <row r="596" spans="11:11" ht="22.2" customHeight="1" x14ac:dyDescent="0.2">
      <c r="K596" s="3"/>
    </row>
    <row r="597" spans="11:11" ht="22.2" customHeight="1" x14ac:dyDescent="0.2">
      <c r="K597" s="3"/>
    </row>
    <row r="598" spans="11:11" ht="22.2" customHeight="1" x14ac:dyDescent="0.2">
      <c r="K598" s="3"/>
    </row>
    <row r="599" spans="11:11" ht="22.2" customHeight="1" x14ac:dyDescent="0.2">
      <c r="K599" s="3"/>
    </row>
    <row r="600" spans="11:11" ht="22.2" customHeight="1" x14ac:dyDescent="0.2">
      <c r="K600" s="3"/>
    </row>
    <row r="601" spans="11:11" ht="22.2" customHeight="1" x14ac:dyDescent="0.2">
      <c r="K601" s="3"/>
    </row>
    <row r="602" spans="11:11" ht="22.2" customHeight="1" x14ac:dyDescent="0.2">
      <c r="K602" s="3"/>
    </row>
    <row r="603" spans="11:11" ht="22.2" customHeight="1" x14ac:dyDescent="0.2">
      <c r="K603" s="3"/>
    </row>
    <row r="604" spans="11:11" ht="22.2" customHeight="1" x14ac:dyDescent="0.2">
      <c r="K604" s="3"/>
    </row>
    <row r="605" spans="11:11" ht="22.2" customHeight="1" x14ac:dyDescent="0.2">
      <c r="K605" s="3"/>
    </row>
    <row r="606" spans="11:11" ht="22.2" customHeight="1" x14ac:dyDescent="0.2">
      <c r="K606" s="3"/>
    </row>
    <row r="607" spans="11:11" ht="22.2" customHeight="1" x14ac:dyDescent="0.2">
      <c r="K607" s="3"/>
    </row>
    <row r="608" spans="11:11" ht="22.2" customHeight="1" x14ac:dyDescent="0.2">
      <c r="K608" s="3"/>
    </row>
    <row r="609" spans="11:11" ht="22.2" customHeight="1" x14ac:dyDescent="0.2">
      <c r="K609" s="3"/>
    </row>
    <row r="610" spans="11:11" ht="22.2" customHeight="1" x14ac:dyDescent="0.2">
      <c r="K610" s="3"/>
    </row>
    <row r="611" spans="11:11" ht="22.2" customHeight="1" x14ac:dyDescent="0.2">
      <c r="K611" s="3"/>
    </row>
    <row r="612" spans="11:11" ht="22.2" customHeight="1" x14ac:dyDescent="0.2">
      <c r="K612" s="3"/>
    </row>
    <row r="613" spans="11:11" ht="22.2" customHeight="1" x14ac:dyDescent="0.2">
      <c r="K613" s="3"/>
    </row>
    <row r="614" spans="11:11" ht="22.2" customHeight="1" x14ac:dyDescent="0.2">
      <c r="K614" s="3"/>
    </row>
    <row r="615" spans="11:11" ht="22.2" customHeight="1" x14ac:dyDescent="0.2">
      <c r="K615" s="3"/>
    </row>
    <row r="616" spans="11:11" ht="22.2" customHeight="1" x14ac:dyDescent="0.2">
      <c r="K616" s="3"/>
    </row>
    <row r="617" spans="11:11" ht="22.2" customHeight="1" x14ac:dyDescent="0.2">
      <c r="K617" s="3"/>
    </row>
    <row r="618" spans="11:11" ht="22.2" customHeight="1" x14ac:dyDescent="0.2">
      <c r="K618" s="3"/>
    </row>
    <row r="619" spans="11:11" ht="22.2" customHeight="1" x14ac:dyDescent="0.2">
      <c r="K619" s="3"/>
    </row>
    <row r="620" spans="11:11" ht="22.2" customHeight="1" x14ac:dyDescent="0.2">
      <c r="K620" s="3"/>
    </row>
    <row r="621" spans="11:11" ht="22.2" customHeight="1" x14ac:dyDescent="0.2">
      <c r="K621" s="3"/>
    </row>
    <row r="622" spans="11:11" ht="22.2" customHeight="1" x14ac:dyDescent="0.2">
      <c r="K622" s="3"/>
    </row>
    <row r="623" spans="11:11" ht="22.2" customHeight="1" x14ac:dyDescent="0.2">
      <c r="K623" s="3"/>
    </row>
    <row r="624" spans="11:11" ht="22.2" customHeight="1" x14ac:dyDescent="0.2">
      <c r="K624" s="3"/>
    </row>
    <row r="625" spans="11:11" ht="22.2" customHeight="1" x14ac:dyDescent="0.2">
      <c r="K625" s="3"/>
    </row>
    <row r="626" spans="11:11" ht="22.2" customHeight="1" x14ac:dyDescent="0.2">
      <c r="K626" s="3"/>
    </row>
  </sheetData>
  <sortState ref="A13:O520">
    <sortCondition ref="B13:B5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13"/>
  <sheetViews>
    <sheetView workbookViewId="0">
      <selection activeCell="A5" sqref="A5:A29"/>
    </sheetView>
  </sheetViews>
  <sheetFormatPr defaultRowHeight="14.4" customHeight="1" x14ac:dyDescent="0.2"/>
  <cols>
    <col min="1" max="1" width="8.796875" style="2"/>
    <col min="2" max="2" width="8.796875" style="1"/>
    <col min="3" max="3" width="19.8984375" style="1" customWidth="1"/>
    <col min="4" max="4" width="12.09765625" style="32" customWidth="1"/>
    <col min="5" max="5" width="11.59765625" style="1" customWidth="1"/>
    <col min="6" max="6" width="12.5" style="2" customWidth="1"/>
    <col min="7" max="7" width="13.59765625" style="1" customWidth="1"/>
    <col min="8" max="8" width="11.3984375" style="1" customWidth="1"/>
    <col min="9" max="9" width="13.5" style="1" customWidth="1"/>
    <col min="10" max="10" width="8.796875" style="1"/>
    <col min="11" max="11" width="15.5" style="1" customWidth="1"/>
    <col min="12" max="12" width="8.796875" style="2"/>
    <col min="13" max="13" width="9.796875" style="1" customWidth="1"/>
    <col min="14" max="14" width="13.09765625" style="37" customWidth="1"/>
    <col min="15" max="15" width="8.796875" style="36"/>
    <col min="16" max="19" width="8.796875" style="21"/>
    <col min="20" max="16384" width="8.796875" style="1"/>
  </cols>
  <sheetData>
    <row r="1" spans="1:15" ht="22.2" customHeight="1" x14ac:dyDescent="0.2">
      <c r="B1" s="10" t="s">
        <v>536</v>
      </c>
      <c r="F1" s="1"/>
      <c r="G1" s="6"/>
      <c r="H1" s="6"/>
      <c r="I1" s="6"/>
    </row>
    <row r="2" spans="1:15" ht="22.2" customHeight="1" x14ac:dyDescent="0.2">
      <c r="B2" s="10" t="s">
        <v>537</v>
      </c>
      <c r="F2" s="1"/>
      <c r="G2" s="6"/>
      <c r="H2" s="6"/>
      <c r="I2" s="6"/>
    </row>
    <row r="3" spans="1:15" ht="22.2" customHeight="1" x14ac:dyDescent="0.2">
      <c r="B3" s="2" t="s">
        <v>763</v>
      </c>
      <c r="C3" s="2" t="s">
        <v>766</v>
      </c>
      <c r="D3" s="32" t="s">
        <v>532</v>
      </c>
      <c r="E3" s="2" t="s">
        <v>769</v>
      </c>
      <c r="F3" s="2" t="s">
        <v>533</v>
      </c>
      <c r="G3" s="8" t="s">
        <v>535</v>
      </c>
      <c r="H3" s="9"/>
      <c r="I3" s="8" t="s">
        <v>772</v>
      </c>
      <c r="K3" s="8" t="s">
        <v>773</v>
      </c>
      <c r="M3" s="1" t="s">
        <v>774</v>
      </c>
      <c r="N3" s="38" t="s">
        <v>777</v>
      </c>
      <c r="O3" s="32" t="s">
        <v>778</v>
      </c>
    </row>
    <row r="4" spans="1:15" ht="14.4" customHeight="1" x14ac:dyDescent="0.2">
      <c r="F4" s="1"/>
    </row>
    <row r="5" spans="1:15" ht="14.4" customHeight="1" x14ac:dyDescent="0.2">
      <c r="A5" s="2">
        <v>1</v>
      </c>
      <c r="B5" s="1" t="s">
        <v>547</v>
      </c>
      <c r="C5" s="1" t="s">
        <v>546</v>
      </c>
      <c r="D5" s="32">
        <v>42817</v>
      </c>
      <c r="E5" s="1" t="s">
        <v>548</v>
      </c>
      <c r="F5" s="2">
        <v>17023814</v>
      </c>
      <c r="G5" s="11">
        <v>2159301.56</v>
      </c>
      <c r="H5" s="11">
        <v>719767.19</v>
      </c>
      <c r="I5" s="11">
        <v>1439534.37</v>
      </c>
      <c r="K5" s="19">
        <v>21305</v>
      </c>
      <c r="L5" s="27" t="s">
        <v>771</v>
      </c>
      <c r="M5" s="13">
        <v>39.931249999999999</v>
      </c>
      <c r="N5" s="37">
        <v>90</v>
      </c>
      <c r="O5" s="36">
        <v>42907</v>
      </c>
    </row>
    <row r="6" spans="1:15" ht="14.4" customHeight="1" x14ac:dyDescent="0.2">
      <c r="A6" s="2">
        <v>2</v>
      </c>
      <c r="B6" s="1" t="s">
        <v>547</v>
      </c>
      <c r="C6" s="1" t="s">
        <v>546</v>
      </c>
      <c r="D6" s="32">
        <v>42997</v>
      </c>
      <c r="E6" s="1" t="s">
        <v>549</v>
      </c>
      <c r="F6" s="2">
        <v>57054685</v>
      </c>
      <c r="G6" s="11">
        <v>850735.28</v>
      </c>
      <c r="H6" s="1">
        <v>0</v>
      </c>
      <c r="I6" s="11">
        <v>850735.28</v>
      </c>
      <c r="K6" s="19">
        <v>21305</v>
      </c>
      <c r="L6" s="27" t="s">
        <v>771</v>
      </c>
      <c r="M6" s="13">
        <v>39.931249999999999</v>
      </c>
      <c r="N6" s="37">
        <v>90</v>
      </c>
      <c r="O6" s="36">
        <v>43087</v>
      </c>
    </row>
    <row r="7" spans="1:15" ht="14.4" customHeight="1" x14ac:dyDescent="0.2">
      <c r="A7" s="2">
        <v>3</v>
      </c>
      <c r="B7" s="1" t="s">
        <v>547</v>
      </c>
      <c r="C7" s="1" t="s">
        <v>546</v>
      </c>
      <c r="D7" s="32">
        <v>43075</v>
      </c>
      <c r="E7" s="1" t="s">
        <v>550</v>
      </c>
      <c r="F7" s="2">
        <v>57068029</v>
      </c>
      <c r="G7" s="11">
        <v>1992898.6</v>
      </c>
      <c r="H7" s="1">
        <v>0</v>
      </c>
      <c r="I7" s="11">
        <v>1992898.6</v>
      </c>
      <c r="K7" s="14">
        <v>51205</v>
      </c>
      <c r="L7" s="27" t="s">
        <v>771</v>
      </c>
      <c r="M7" s="16">
        <v>38.92</v>
      </c>
      <c r="N7" s="37">
        <v>90</v>
      </c>
      <c r="O7" s="36">
        <v>43165</v>
      </c>
    </row>
    <row r="8" spans="1:15" ht="14.4" customHeight="1" x14ac:dyDescent="0.2">
      <c r="A8" s="2">
        <v>4</v>
      </c>
      <c r="B8" s="1" t="s">
        <v>547</v>
      </c>
      <c r="C8" s="1" t="s">
        <v>546</v>
      </c>
      <c r="D8" s="32">
        <v>43077</v>
      </c>
      <c r="E8" s="1" t="s">
        <v>551</v>
      </c>
      <c r="F8" s="2">
        <v>54700284</v>
      </c>
      <c r="G8" s="11">
        <v>26529.74</v>
      </c>
      <c r="H8" s="1">
        <v>0</v>
      </c>
      <c r="I8" s="11">
        <v>26529.74</v>
      </c>
      <c r="K8" s="14">
        <v>684.55</v>
      </c>
      <c r="L8" s="27" t="s">
        <v>771</v>
      </c>
      <c r="M8" s="16">
        <v>38.755000000000003</v>
      </c>
      <c r="N8" s="37">
        <v>90</v>
      </c>
      <c r="O8" s="36">
        <v>43167</v>
      </c>
    </row>
    <row r="9" spans="1:15" ht="14.4" customHeight="1" x14ac:dyDescent="0.2">
      <c r="A9" s="2">
        <v>5</v>
      </c>
      <c r="B9" s="1" t="s">
        <v>547</v>
      </c>
      <c r="C9" s="1" t="s">
        <v>546</v>
      </c>
      <c r="D9" s="32">
        <v>43080</v>
      </c>
      <c r="E9" s="1" t="s">
        <v>552</v>
      </c>
      <c r="F9" s="2">
        <v>57075422</v>
      </c>
      <c r="G9" s="11">
        <v>250842.9</v>
      </c>
      <c r="H9" s="1">
        <v>0</v>
      </c>
      <c r="I9" s="11">
        <v>250842.9</v>
      </c>
      <c r="K9" s="17">
        <v>6472.53</v>
      </c>
      <c r="L9" s="27" t="s">
        <v>771</v>
      </c>
      <c r="M9" s="16">
        <v>38.755000000000003</v>
      </c>
      <c r="N9" s="37">
        <v>90</v>
      </c>
      <c r="O9" s="36">
        <v>43170</v>
      </c>
    </row>
    <row r="10" spans="1:15" ht="14.4" customHeight="1" x14ac:dyDescent="0.2">
      <c r="A10" s="2">
        <v>6</v>
      </c>
      <c r="B10" s="1" t="s">
        <v>547</v>
      </c>
      <c r="C10" s="1" t="s">
        <v>546</v>
      </c>
      <c r="D10" s="32">
        <v>43084</v>
      </c>
      <c r="E10" s="1" t="s">
        <v>553</v>
      </c>
      <c r="F10" s="2">
        <v>54700291</v>
      </c>
      <c r="G10" s="11">
        <v>240324.72</v>
      </c>
      <c r="H10" s="1">
        <v>0</v>
      </c>
      <c r="I10" s="11">
        <v>240324.72</v>
      </c>
      <c r="K10" s="17">
        <v>6220.59</v>
      </c>
      <c r="L10" s="27" t="s">
        <v>771</v>
      </c>
      <c r="M10" s="16">
        <v>38.633749999999999</v>
      </c>
      <c r="N10" s="37">
        <v>90</v>
      </c>
      <c r="O10" s="36">
        <v>43174</v>
      </c>
    </row>
    <row r="11" spans="1:15" ht="14.4" customHeight="1" x14ac:dyDescent="0.2">
      <c r="A11" s="2">
        <v>7</v>
      </c>
      <c r="B11" s="1" t="s">
        <v>547</v>
      </c>
      <c r="C11" s="1" t="s">
        <v>546</v>
      </c>
      <c r="D11" s="32">
        <v>43087</v>
      </c>
      <c r="E11" s="1" t="s">
        <v>554</v>
      </c>
      <c r="F11" s="2">
        <v>57077179</v>
      </c>
      <c r="G11" s="11">
        <v>470267.88</v>
      </c>
      <c r="H11" s="1">
        <v>0</v>
      </c>
      <c r="I11" s="11">
        <v>470267.88</v>
      </c>
      <c r="K11" s="14">
        <v>12196.93</v>
      </c>
      <c r="L11" s="27" t="s">
        <v>771</v>
      </c>
      <c r="M11" s="16">
        <v>38.556249999999999</v>
      </c>
      <c r="N11" s="37">
        <v>90</v>
      </c>
      <c r="O11" s="36">
        <v>43177</v>
      </c>
    </row>
    <row r="12" spans="1:15" ht="14.4" customHeight="1" x14ac:dyDescent="0.2">
      <c r="A12" s="2">
        <v>8</v>
      </c>
      <c r="B12" s="1" t="s">
        <v>547</v>
      </c>
      <c r="C12" s="1" t="s">
        <v>546</v>
      </c>
      <c r="D12" s="32">
        <v>43087</v>
      </c>
      <c r="E12" s="1" t="s">
        <v>555</v>
      </c>
      <c r="F12" s="2">
        <v>57073202</v>
      </c>
      <c r="G12" s="11">
        <v>6909.28</v>
      </c>
      <c r="H12" s="1">
        <v>0</v>
      </c>
      <c r="I12" s="11">
        <v>6909.28</v>
      </c>
      <c r="K12" s="14">
        <v>179.2</v>
      </c>
      <c r="L12" s="27" t="s">
        <v>771</v>
      </c>
      <c r="M12" s="16">
        <v>38.556249999999999</v>
      </c>
      <c r="N12" s="37">
        <v>90</v>
      </c>
      <c r="O12" s="36">
        <v>43177</v>
      </c>
    </row>
    <row r="13" spans="1:15" ht="14.4" customHeight="1" x14ac:dyDescent="0.2">
      <c r="A13" s="2">
        <v>9</v>
      </c>
      <c r="B13" s="1" t="s">
        <v>547</v>
      </c>
      <c r="C13" s="1" t="s">
        <v>546</v>
      </c>
      <c r="D13" s="32">
        <v>43094</v>
      </c>
      <c r="E13" s="1" t="s">
        <v>556</v>
      </c>
      <c r="F13" s="2">
        <v>54700303</v>
      </c>
      <c r="G13" s="11">
        <v>244883.28</v>
      </c>
      <c r="H13" s="1">
        <v>0</v>
      </c>
      <c r="I13" s="11">
        <v>244883.28</v>
      </c>
      <c r="K13" s="14">
        <v>6263.4</v>
      </c>
      <c r="L13" s="27" t="s">
        <v>771</v>
      </c>
      <c r="M13" s="16">
        <v>39.097499999999997</v>
      </c>
      <c r="N13" s="37">
        <v>90</v>
      </c>
      <c r="O13" s="36">
        <v>43184</v>
      </c>
    </row>
    <row r="14" spans="1:15" ht="14.4" customHeight="1" x14ac:dyDescent="0.2">
      <c r="A14" s="2">
        <v>10</v>
      </c>
      <c r="B14" s="1" t="s">
        <v>547</v>
      </c>
      <c r="C14" s="1" t="s">
        <v>546</v>
      </c>
      <c r="D14" s="32">
        <v>43108</v>
      </c>
      <c r="E14" s="1" t="s">
        <v>557</v>
      </c>
      <c r="F14" s="2">
        <v>58000860</v>
      </c>
      <c r="G14" s="11">
        <v>883071.94</v>
      </c>
      <c r="H14" s="1">
        <v>0</v>
      </c>
      <c r="I14" s="11">
        <v>883071.94</v>
      </c>
      <c r="K14" s="17">
        <v>22616.05</v>
      </c>
      <c r="L14" s="27" t="s">
        <v>771</v>
      </c>
      <c r="M14" s="16">
        <v>39.046250000000001</v>
      </c>
      <c r="N14" s="37">
        <v>90</v>
      </c>
      <c r="O14" s="36">
        <v>43198</v>
      </c>
    </row>
    <row r="15" spans="1:15" ht="14.4" customHeight="1" x14ac:dyDescent="0.2">
      <c r="A15" s="2">
        <v>11</v>
      </c>
      <c r="B15" s="1" t="s">
        <v>547</v>
      </c>
      <c r="C15" s="1" t="s">
        <v>546</v>
      </c>
      <c r="D15" s="32">
        <v>43112</v>
      </c>
      <c r="E15" s="1" t="s">
        <v>558</v>
      </c>
      <c r="F15" s="2">
        <v>54800007</v>
      </c>
      <c r="G15" s="11">
        <v>203752.73</v>
      </c>
      <c r="H15" s="1">
        <v>0</v>
      </c>
      <c r="I15" s="11">
        <v>203752.73</v>
      </c>
      <c r="K15" s="14">
        <v>5239.88</v>
      </c>
      <c r="L15" s="27" t="s">
        <v>771</v>
      </c>
      <c r="M15" s="16">
        <v>38.884999999999998</v>
      </c>
      <c r="N15" s="37">
        <v>90</v>
      </c>
      <c r="O15" s="36">
        <v>43202</v>
      </c>
    </row>
    <row r="16" spans="1:15" ht="14.4" customHeight="1" x14ac:dyDescent="0.2">
      <c r="A16" s="2">
        <v>12</v>
      </c>
      <c r="B16" s="1" t="s">
        <v>547</v>
      </c>
      <c r="C16" s="1" t="s">
        <v>546</v>
      </c>
      <c r="D16" s="32">
        <v>43116</v>
      </c>
      <c r="E16" s="1" t="s">
        <v>559</v>
      </c>
      <c r="F16" s="2">
        <v>58002424</v>
      </c>
      <c r="G16" s="11">
        <v>469119.96</v>
      </c>
      <c r="H16" s="1">
        <v>0</v>
      </c>
      <c r="I16" s="11">
        <v>469119.96</v>
      </c>
      <c r="K16" s="14">
        <v>11862.19</v>
      </c>
      <c r="L16" s="27" t="s">
        <v>771</v>
      </c>
      <c r="M16" s="16">
        <v>39.547499999999999</v>
      </c>
      <c r="N16" s="37">
        <v>90</v>
      </c>
      <c r="O16" s="36">
        <v>43206</v>
      </c>
    </row>
    <row r="17" spans="1:15" ht="14.4" customHeight="1" x14ac:dyDescent="0.2">
      <c r="A17" s="2">
        <v>13</v>
      </c>
      <c r="B17" s="1" t="s">
        <v>547</v>
      </c>
      <c r="C17" s="1" t="s">
        <v>546</v>
      </c>
      <c r="D17" s="32">
        <v>43119</v>
      </c>
      <c r="E17" s="1" t="s">
        <v>560</v>
      </c>
      <c r="F17" s="2">
        <v>54800015</v>
      </c>
      <c r="G17" s="11">
        <v>249118.82</v>
      </c>
      <c r="H17" s="1">
        <v>0</v>
      </c>
      <c r="I17" s="11">
        <v>249118.82</v>
      </c>
      <c r="K17" s="17">
        <v>6325.02</v>
      </c>
      <c r="L17" s="27" t="s">
        <v>771</v>
      </c>
      <c r="M17" s="16">
        <v>39.386249999999997</v>
      </c>
      <c r="N17" s="37">
        <v>90</v>
      </c>
      <c r="O17" s="36">
        <v>43209</v>
      </c>
    </row>
    <row r="18" spans="1:15" ht="14.4" customHeight="1" x14ac:dyDescent="0.2">
      <c r="A18" s="2">
        <v>14</v>
      </c>
      <c r="B18" s="1" t="s">
        <v>547</v>
      </c>
      <c r="C18" s="1" t="s">
        <v>546</v>
      </c>
      <c r="D18" s="32">
        <v>43122</v>
      </c>
      <c r="E18" s="1" t="s">
        <v>561</v>
      </c>
      <c r="F18" s="2">
        <v>58004157</v>
      </c>
      <c r="G18" s="11">
        <v>70672.039999999994</v>
      </c>
      <c r="H18" s="1">
        <v>0</v>
      </c>
      <c r="I18" s="11">
        <v>70672.039999999994</v>
      </c>
      <c r="K18" s="14">
        <v>1796.1</v>
      </c>
      <c r="L18" s="27" t="s">
        <v>771</v>
      </c>
      <c r="M18" s="16">
        <v>39.347499999999997</v>
      </c>
      <c r="N18" s="37">
        <v>90</v>
      </c>
      <c r="O18" s="36">
        <v>43212</v>
      </c>
    </row>
    <row r="19" spans="1:15" ht="14.4" customHeight="1" x14ac:dyDescent="0.2">
      <c r="A19" s="2">
        <v>15</v>
      </c>
      <c r="B19" s="1" t="s">
        <v>547</v>
      </c>
      <c r="C19" s="1" t="s">
        <v>546</v>
      </c>
      <c r="D19" s="32">
        <v>43129</v>
      </c>
      <c r="E19" s="1" t="s">
        <v>562</v>
      </c>
      <c r="F19" s="2">
        <v>54800022</v>
      </c>
      <c r="G19" s="11">
        <v>83798.039999999994</v>
      </c>
      <c r="H19" s="1">
        <v>0</v>
      </c>
      <c r="I19" s="11">
        <v>83798.039999999994</v>
      </c>
      <c r="K19" s="14">
        <v>2135.73</v>
      </c>
      <c r="L19" s="27" t="s">
        <v>771</v>
      </c>
      <c r="M19" s="16">
        <v>39.236249999999998</v>
      </c>
      <c r="N19" s="37">
        <v>90</v>
      </c>
      <c r="O19" s="36">
        <v>43219</v>
      </c>
    </row>
    <row r="20" spans="1:15" ht="14.4" customHeight="1" x14ac:dyDescent="0.2">
      <c r="A20" s="2">
        <v>16</v>
      </c>
      <c r="B20" s="1" t="s">
        <v>547</v>
      </c>
      <c r="C20" s="1" t="s">
        <v>546</v>
      </c>
      <c r="D20" s="32">
        <v>43129</v>
      </c>
      <c r="E20" s="1" t="s">
        <v>563</v>
      </c>
      <c r="F20" s="2">
        <v>58005794</v>
      </c>
      <c r="G20" s="11">
        <v>129777.04</v>
      </c>
      <c r="H20" s="1">
        <v>0</v>
      </c>
      <c r="I20" s="11">
        <v>129777.04</v>
      </c>
      <c r="K20" s="14">
        <v>3307.58</v>
      </c>
      <c r="L20" s="27" t="s">
        <v>771</v>
      </c>
      <c r="M20" s="16">
        <v>39.236249999999998</v>
      </c>
      <c r="N20" s="37">
        <v>90</v>
      </c>
      <c r="O20" s="36">
        <v>43219</v>
      </c>
    </row>
    <row r="21" spans="1:15" ht="14.4" customHeight="1" x14ac:dyDescent="0.2">
      <c r="A21" s="2">
        <v>17</v>
      </c>
      <c r="B21" s="1" t="s">
        <v>547</v>
      </c>
      <c r="C21" s="1" t="s">
        <v>546</v>
      </c>
      <c r="D21" s="32">
        <v>43136</v>
      </c>
      <c r="E21" s="1" t="s">
        <v>564</v>
      </c>
      <c r="F21" s="2">
        <v>54800029</v>
      </c>
      <c r="G21" s="11">
        <v>1304771.6100000001</v>
      </c>
      <c r="H21" s="1">
        <v>0</v>
      </c>
      <c r="I21" s="11">
        <v>1304771.6100000001</v>
      </c>
      <c r="K21" s="17">
        <v>32996.69</v>
      </c>
      <c r="L21" s="27" t="s">
        <v>771</v>
      </c>
      <c r="M21" s="16">
        <v>39.542499999999997</v>
      </c>
      <c r="N21" s="37">
        <v>90</v>
      </c>
      <c r="O21" s="36">
        <v>43226</v>
      </c>
    </row>
    <row r="22" spans="1:15" ht="14.4" customHeight="1" x14ac:dyDescent="0.2">
      <c r="A22" s="2">
        <v>18</v>
      </c>
      <c r="B22" s="1" t="s">
        <v>547</v>
      </c>
      <c r="C22" s="1" t="s">
        <v>546</v>
      </c>
      <c r="D22" s="32">
        <v>43136</v>
      </c>
      <c r="E22" s="1" t="s">
        <v>565</v>
      </c>
      <c r="F22" s="2">
        <v>58007630</v>
      </c>
      <c r="G22" s="11">
        <v>437392.25</v>
      </c>
      <c r="H22" s="1">
        <v>0</v>
      </c>
      <c r="I22" s="11">
        <v>437392.25</v>
      </c>
      <c r="K22" s="17">
        <v>11061.32</v>
      </c>
      <c r="L22" s="27" t="s">
        <v>771</v>
      </c>
      <c r="M22" s="16">
        <v>39.542499999999997</v>
      </c>
      <c r="N22" s="37">
        <v>90</v>
      </c>
      <c r="O22" s="36">
        <v>43226</v>
      </c>
    </row>
    <row r="23" spans="1:15" ht="14.4" customHeight="1" x14ac:dyDescent="0.2">
      <c r="A23" s="2">
        <v>19</v>
      </c>
      <c r="B23" s="1" t="s">
        <v>547</v>
      </c>
      <c r="C23" s="1" t="s">
        <v>546</v>
      </c>
      <c r="D23" s="32">
        <v>43140</v>
      </c>
      <c r="E23" s="1" t="s">
        <v>566</v>
      </c>
      <c r="F23" s="2">
        <v>54800038</v>
      </c>
      <c r="G23" s="11">
        <v>189972.22</v>
      </c>
      <c r="H23" s="1">
        <v>0</v>
      </c>
      <c r="I23" s="11">
        <v>189972.22</v>
      </c>
      <c r="K23" s="14">
        <v>4826.53</v>
      </c>
      <c r="L23" s="27" t="s">
        <v>771</v>
      </c>
      <c r="M23" s="16">
        <v>39.36</v>
      </c>
      <c r="N23" s="37">
        <v>90</v>
      </c>
      <c r="O23" s="36">
        <v>43230</v>
      </c>
    </row>
    <row r="24" spans="1:15" ht="14.4" customHeight="1" x14ac:dyDescent="0.2">
      <c r="A24" s="2">
        <v>20</v>
      </c>
      <c r="B24" s="1" t="s">
        <v>547</v>
      </c>
      <c r="C24" s="1" t="s">
        <v>546</v>
      </c>
      <c r="D24" s="32">
        <v>43143</v>
      </c>
      <c r="E24" s="1" t="s">
        <v>567</v>
      </c>
      <c r="F24" s="2">
        <v>58009283</v>
      </c>
      <c r="G24" s="11">
        <v>272144.73</v>
      </c>
      <c r="H24" s="1">
        <v>0</v>
      </c>
      <c r="I24" s="11">
        <v>272144.73</v>
      </c>
      <c r="K24" s="17">
        <v>6948.45</v>
      </c>
      <c r="L24" s="27" t="s">
        <v>771</v>
      </c>
      <c r="M24" s="16">
        <v>39.166249999999998</v>
      </c>
      <c r="N24" s="37">
        <v>90</v>
      </c>
      <c r="O24" s="36">
        <v>43233</v>
      </c>
    </row>
    <row r="25" spans="1:15" ht="14.4" customHeight="1" x14ac:dyDescent="0.2">
      <c r="A25" s="2">
        <v>21</v>
      </c>
      <c r="B25" s="1" t="s">
        <v>547</v>
      </c>
      <c r="C25" s="1" t="s">
        <v>546</v>
      </c>
      <c r="D25" s="32">
        <v>43147</v>
      </c>
      <c r="E25" s="1" t="s">
        <v>568</v>
      </c>
      <c r="F25" s="2">
        <v>54800045</v>
      </c>
      <c r="G25" s="11">
        <v>216604.17</v>
      </c>
      <c r="H25" s="1">
        <v>0</v>
      </c>
      <c r="I25" s="11">
        <v>216604.17</v>
      </c>
      <c r="K25" s="17">
        <v>5490.6</v>
      </c>
      <c r="L25" s="27" t="s">
        <v>771</v>
      </c>
      <c r="M25" s="16">
        <v>39.450000000000003</v>
      </c>
      <c r="N25" s="37">
        <v>90</v>
      </c>
      <c r="O25" s="36">
        <v>43237</v>
      </c>
    </row>
    <row r="26" spans="1:15" ht="14.4" customHeight="1" x14ac:dyDescent="0.2">
      <c r="A26" s="2">
        <v>22</v>
      </c>
      <c r="B26" s="1" t="s">
        <v>547</v>
      </c>
      <c r="C26" s="1" t="s">
        <v>546</v>
      </c>
      <c r="D26" s="32">
        <v>43150</v>
      </c>
      <c r="E26" s="1" t="s">
        <v>569</v>
      </c>
      <c r="F26" s="2">
        <v>5801090</v>
      </c>
      <c r="G26" s="11">
        <v>198703.75</v>
      </c>
      <c r="H26" s="1">
        <v>0</v>
      </c>
      <c r="I26" s="11">
        <v>198703.75</v>
      </c>
      <c r="K26" s="14">
        <v>5064.29</v>
      </c>
      <c r="L26" s="27" t="s">
        <v>771</v>
      </c>
      <c r="M26" s="16">
        <v>39.236249999999998</v>
      </c>
      <c r="N26" s="37">
        <v>90</v>
      </c>
      <c r="O26" s="36">
        <v>43240</v>
      </c>
    </row>
    <row r="27" spans="1:15" ht="14.4" customHeight="1" x14ac:dyDescent="0.2">
      <c r="A27" s="2">
        <v>23</v>
      </c>
      <c r="B27" s="1" t="s">
        <v>547</v>
      </c>
      <c r="C27" s="1" t="s">
        <v>546</v>
      </c>
      <c r="D27" s="32">
        <v>43154</v>
      </c>
      <c r="E27" s="1" t="s">
        <v>570</v>
      </c>
      <c r="F27" s="2">
        <v>54800052</v>
      </c>
      <c r="G27" s="11">
        <v>87192.61</v>
      </c>
      <c r="H27" s="1">
        <v>0</v>
      </c>
      <c r="I27" s="11">
        <v>87192.61</v>
      </c>
      <c r="K27" s="14">
        <v>2229.9899999999998</v>
      </c>
      <c r="L27" s="27" t="s">
        <v>771</v>
      </c>
      <c r="M27" s="16">
        <v>39.1</v>
      </c>
      <c r="N27" s="37">
        <v>90</v>
      </c>
      <c r="O27" s="36">
        <v>43244</v>
      </c>
    </row>
    <row r="28" spans="1:15" ht="14.4" customHeight="1" x14ac:dyDescent="0.2">
      <c r="A28" s="2">
        <v>24</v>
      </c>
      <c r="B28" s="1" t="s">
        <v>547</v>
      </c>
      <c r="C28" s="1" t="s">
        <v>546</v>
      </c>
      <c r="D28" s="32">
        <v>43157</v>
      </c>
      <c r="E28" s="1" t="s">
        <v>571</v>
      </c>
      <c r="F28" s="2">
        <v>54800053</v>
      </c>
      <c r="G28" s="11">
        <v>313616.11</v>
      </c>
      <c r="H28" s="1">
        <v>0</v>
      </c>
      <c r="I28" s="11">
        <v>313616.11</v>
      </c>
      <c r="K28" s="14">
        <v>8052.02</v>
      </c>
      <c r="L28" s="27" t="s">
        <v>771</v>
      </c>
      <c r="M28" s="16">
        <v>38.948749999999997</v>
      </c>
      <c r="N28" s="37">
        <v>90</v>
      </c>
      <c r="O28" s="36">
        <v>43247</v>
      </c>
    </row>
    <row r="29" spans="1:15" ht="14.4" customHeight="1" x14ac:dyDescent="0.2">
      <c r="A29" s="2">
        <v>25</v>
      </c>
      <c r="B29" s="1" t="s">
        <v>547</v>
      </c>
      <c r="C29" s="1" t="s">
        <v>546</v>
      </c>
      <c r="D29" s="32">
        <v>43158</v>
      </c>
      <c r="E29" s="1" t="s">
        <v>572</v>
      </c>
      <c r="F29" s="2">
        <v>54700298</v>
      </c>
      <c r="G29" s="11">
        <v>11434.03</v>
      </c>
      <c r="H29" s="1">
        <v>0</v>
      </c>
      <c r="I29" s="11">
        <v>11434.03</v>
      </c>
      <c r="K29" s="18">
        <v>294</v>
      </c>
      <c r="L29" s="27" t="s">
        <v>771</v>
      </c>
      <c r="M29" s="16">
        <v>38.891249999999999</v>
      </c>
      <c r="N29" s="37">
        <v>90</v>
      </c>
      <c r="O29" s="36">
        <v>43248</v>
      </c>
    </row>
    <row r="30" spans="1:15" ht="14.4" customHeight="1" x14ac:dyDescent="0.2">
      <c r="A30" s="2">
        <v>26</v>
      </c>
      <c r="B30" s="1" t="s">
        <v>547</v>
      </c>
      <c r="C30" s="1" t="s">
        <v>546</v>
      </c>
      <c r="D30" s="32">
        <v>43161</v>
      </c>
      <c r="E30" s="1" t="s">
        <v>573</v>
      </c>
      <c r="F30" s="2">
        <v>58013640</v>
      </c>
      <c r="G30" s="11">
        <v>531729.55000000005</v>
      </c>
      <c r="H30" s="1">
        <v>0</v>
      </c>
      <c r="I30" s="11">
        <v>531729.55000000005</v>
      </c>
      <c r="K30" s="17">
        <v>13645.9</v>
      </c>
      <c r="L30" s="27" t="s">
        <v>771</v>
      </c>
      <c r="M30" s="16">
        <v>38.966250000000002</v>
      </c>
      <c r="N30" s="37">
        <v>90</v>
      </c>
      <c r="O30" s="36">
        <v>43251</v>
      </c>
    </row>
    <row r="31" spans="1:15" ht="14.4" customHeight="1" x14ac:dyDescent="0.2">
      <c r="A31" s="2">
        <v>27</v>
      </c>
      <c r="B31" s="1" t="s">
        <v>547</v>
      </c>
      <c r="C31" s="1" t="s">
        <v>546</v>
      </c>
      <c r="D31" s="32">
        <v>43164</v>
      </c>
      <c r="E31" s="1" t="s">
        <v>574</v>
      </c>
      <c r="F31" s="2">
        <v>58014500</v>
      </c>
      <c r="G31" s="11">
        <v>143960.85999999999</v>
      </c>
      <c r="H31" s="1">
        <v>0</v>
      </c>
      <c r="I31" s="11">
        <v>143960.85999999999</v>
      </c>
      <c r="K31" s="17">
        <v>3683.63</v>
      </c>
      <c r="L31" s="27" t="s">
        <v>771</v>
      </c>
      <c r="M31" s="16">
        <v>39.081249999999997</v>
      </c>
      <c r="N31" s="37">
        <v>90</v>
      </c>
      <c r="O31" s="36">
        <v>43254</v>
      </c>
    </row>
    <row r="32" spans="1:15" ht="14.4" customHeight="1" x14ac:dyDescent="0.2">
      <c r="A32" s="2">
        <v>28</v>
      </c>
      <c r="B32" s="1" t="s">
        <v>547</v>
      </c>
      <c r="C32" s="1" t="s">
        <v>546</v>
      </c>
      <c r="D32" s="32">
        <v>43167</v>
      </c>
      <c r="E32" s="1" t="s">
        <v>575</v>
      </c>
      <c r="F32" s="2">
        <v>74800004</v>
      </c>
      <c r="G32" s="11">
        <v>-13622.86</v>
      </c>
      <c r="H32" s="1">
        <v>0</v>
      </c>
      <c r="I32" s="11">
        <v>-13622.86</v>
      </c>
      <c r="K32" s="14">
        <v>-347.4</v>
      </c>
      <c r="L32" s="27" t="s">
        <v>771</v>
      </c>
      <c r="M32" s="16">
        <v>39.213749999999997</v>
      </c>
      <c r="N32" s="37">
        <v>90</v>
      </c>
      <c r="O32" s="36">
        <v>43257</v>
      </c>
    </row>
    <row r="33" spans="1:15" ht="14.4" customHeight="1" x14ac:dyDescent="0.2">
      <c r="A33" s="2">
        <v>29</v>
      </c>
      <c r="B33" s="1" t="s">
        <v>547</v>
      </c>
      <c r="C33" s="1" t="s">
        <v>546</v>
      </c>
      <c r="D33" s="32">
        <v>43167</v>
      </c>
      <c r="E33" s="1" t="s">
        <v>576</v>
      </c>
      <c r="F33" s="2">
        <v>54800065</v>
      </c>
      <c r="G33" s="11">
        <v>273733.15000000002</v>
      </c>
      <c r="H33" s="1">
        <v>0</v>
      </c>
      <c r="I33" s="11">
        <v>273733.15000000002</v>
      </c>
      <c r="K33" s="17">
        <v>6980.54</v>
      </c>
      <c r="L33" s="27" t="s">
        <v>771</v>
      </c>
      <c r="M33" s="16">
        <v>39.213749999999997</v>
      </c>
      <c r="N33" s="37">
        <v>90</v>
      </c>
      <c r="O33" s="36">
        <v>43257</v>
      </c>
    </row>
    <row r="34" spans="1:15" ht="14.4" customHeight="1" x14ac:dyDescent="0.2">
      <c r="A34" s="2">
        <v>30</v>
      </c>
      <c r="B34" s="1" t="s">
        <v>547</v>
      </c>
      <c r="C34" s="1" t="s">
        <v>546</v>
      </c>
      <c r="D34" s="32">
        <v>43171</v>
      </c>
      <c r="E34" s="1" t="s">
        <v>577</v>
      </c>
      <c r="F34" s="2">
        <v>58016241</v>
      </c>
      <c r="G34" s="11">
        <v>303133.48</v>
      </c>
      <c r="H34" s="1">
        <v>0</v>
      </c>
      <c r="I34" s="11">
        <v>303133.48</v>
      </c>
      <c r="K34" s="17">
        <v>7783.88</v>
      </c>
      <c r="L34" s="27" t="s">
        <v>771</v>
      </c>
      <c r="M34" s="16">
        <v>38.943750000000001</v>
      </c>
      <c r="N34" s="37">
        <v>90</v>
      </c>
      <c r="O34" s="36">
        <v>43261</v>
      </c>
    </row>
    <row r="35" spans="1:15" ht="14.4" customHeight="1" x14ac:dyDescent="0.2">
      <c r="A35" s="2">
        <v>31</v>
      </c>
      <c r="B35" s="1" t="s">
        <v>547</v>
      </c>
      <c r="C35" s="1" t="s">
        <v>546</v>
      </c>
      <c r="D35" s="32">
        <v>43175</v>
      </c>
      <c r="E35" s="1" t="s">
        <v>578</v>
      </c>
      <c r="F35" s="2">
        <v>54800074</v>
      </c>
      <c r="G35" s="11">
        <v>355942.1</v>
      </c>
      <c r="H35" s="1">
        <v>0</v>
      </c>
      <c r="I35" s="11">
        <v>355942.1</v>
      </c>
      <c r="K35" s="14">
        <v>9173.4699999999993</v>
      </c>
      <c r="L35" s="27" t="s">
        <v>771</v>
      </c>
      <c r="M35" s="16">
        <v>38.801250000000003</v>
      </c>
      <c r="N35" s="37">
        <v>90</v>
      </c>
      <c r="O35" s="36">
        <v>43265</v>
      </c>
    </row>
    <row r="36" spans="1:15" ht="14.4" customHeight="1" x14ac:dyDescent="0.2">
      <c r="A36" s="2">
        <v>32</v>
      </c>
      <c r="B36" s="1" t="s">
        <v>547</v>
      </c>
      <c r="C36" s="1" t="s">
        <v>546</v>
      </c>
      <c r="D36" s="32">
        <v>43179</v>
      </c>
      <c r="E36" s="1" t="s">
        <v>579</v>
      </c>
      <c r="F36" s="2">
        <v>58017844</v>
      </c>
      <c r="G36" s="11">
        <v>341873.25</v>
      </c>
      <c r="H36" s="1">
        <v>0</v>
      </c>
      <c r="I36" s="11">
        <v>341873.25</v>
      </c>
      <c r="K36" s="18">
        <v>8796.43</v>
      </c>
      <c r="L36" s="27" t="s">
        <v>771</v>
      </c>
      <c r="M36" s="16">
        <v>38.865000000000002</v>
      </c>
      <c r="N36" s="37">
        <v>90</v>
      </c>
      <c r="O36" s="36">
        <v>43269</v>
      </c>
    </row>
    <row r="37" spans="1:15" ht="14.4" customHeight="1" x14ac:dyDescent="0.2">
      <c r="A37" s="2">
        <v>33</v>
      </c>
      <c r="B37" s="1" t="s">
        <v>547</v>
      </c>
      <c r="C37" s="1" t="s">
        <v>546</v>
      </c>
      <c r="D37" s="32">
        <v>43182</v>
      </c>
      <c r="E37" s="1" t="s">
        <v>580</v>
      </c>
      <c r="F37" s="2">
        <v>54800082</v>
      </c>
      <c r="G37" s="11">
        <v>213378.16</v>
      </c>
      <c r="H37" s="1">
        <v>0</v>
      </c>
      <c r="I37" s="11">
        <v>213378.16</v>
      </c>
      <c r="K37" s="14">
        <v>5483.89</v>
      </c>
      <c r="L37" s="27" t="s">
        <v>771</v>
      </c>
      <c r="M37" s="16">
        <v>38.909999999999997</v>
      </c>
      <c r="N37" s="37">
        <v>90</v>
      </c>
      <c r="O37" s="36">
        <v>43272</v>
      </c>
    </row>
    <row r="38" spans="1:15" ht="14.4" customHeight="1" x14ac:dyDescent="0.2">
      <c r="A38" s="2">
        <v>34</v>
      </c>
      <c r="B38" s="1" t="s">
        <v>547</v>
      </c>
      <c r="C38" s="1" t="s">
        <v>546</v>
      </c>
      <c r="D38" s="32">
        <v>43186</v>
      </c>
      <c r="E38" s="1" t="s">
        <v>581</v>
      </c>
      <c r="F38" s="2">
        <v>54800083</v>
      </c>
      <c r="G38" s="11">
        <v>65560.45</v>
      </c>
      <c r="H38" s="1">
        <v>0</v>
      </c>
      <c r="I38" s="11">
        <v>65560.45</v>
      </c>
      <c r="K38" s="14">
        <v>1676.47</v>
      </c>
      <c r="L38" s="27" t="s">
        <v>771</v>
      </c>
      <c r="M38" s="16">
        <v>39.106250000000003</v>
      </c>
      <c r="N38" s="37">
        <v>90</v>
      </c>
      <c r="O38" s="36">
        <v>43276</v>
      </c>
    </row>
    <row r="39" spans="1:15" ht="14.4" customHeight="1" x14ac:dyDescent="0.2">
      <c r="A39" s="2">
        <v>35</v>
      </c>
      <c r="B39" s="1" t="s">
        <v>547</v>
      </c>
      <c r="C39" s="1" t="s">
        <v>546</v>
      </c>
      <c r="D39" s="32">
        <v>43187</v>
      </c>
      <c r="E39" s="1" t="s">
        <v>582</v>
      </c>
      <c r="F39" s="2">
        <v>54800087</v>
      </c>
      <c r="G39" s="11">
        <v>52109.73</v>
      </c>
      <c r="H39" s="1">
        <v>0</v>
      </c>
      <c r="I39" s="11">
        <v>52109.73</v>
      </c>
      <c r="K39" s="14">
        <v>1332.9</v>
      </c>
      <c r="L39" s="27" t="s">
        <v>771</v>
      </c>
      <c r="M39" s="16">
        <v>39.094999999999999</v>
      </c>
      <c r="N39" s="37">
        <v>90</v>
      </c>
      <c r="O39" s="36">
        <v>43277</v>
      </c>
    </row>
    <row r="40" spans="1:15" ht="14.4" customHeight="1" x14ac:dyDescent="0.2">
      <c r="A40" s="2">
        <v>36</v>
      </c>
      <c r="B40" s="1" t="s">
        <v>547</v>
      </c>
      <c r="C40" s="1" t="s">
        <v>546</v>
      </c>
      <c r="D40" s="32">
        <v>43192</v>
      </c>
      <c r="E40" s="1" t="s">
        <v>583</v>
      </c>
      <c r="F40" s="2">
        <v>54800088</v>
      </c>
      <c r="G40" s="11">
        <v>897229.2</v>
      </c>
      <c r="H40" s="1">
        <v>0</v>
      </c>
      <c r="I40" s="11">
        <v>897229.2</v>
      </c>
      <c r="K40" s="17">
        <v>23157.29</v>
      </c>
      <c r="L40" s="27" t="s">
        <v>771</v>
      </c>
      <c r="M40" s="16">
        <v>38.744999999999997</v>
      </c>
      <c r="N40" s="37">
        <v>90</v>
      </c>
      <c r="O40" s="36">
        <v>43282</v>
      </c>
    </row>
    <row r="41" spans="1:15" ht="14.4" customHeight="1" x14ac:dyDescent="0.2">
      <c r="A41" s="2">
        <v>37</v>
      </c>
      <c r="B41" s="1" t="s">
        <v>547</v>
      </c>
      <c r="C41" s="1" t="s">
        <v>546</v>
      </c>
      <c r="D41" s="32">
        <v>43195</v>
      </c>
      <c r="E41" s="1" t="s">
        <v>584</v>
      </c>
      <c r="F41" s="2">
        <v>54800091</v>
      </c>
      <c r="G41" s="11">
        <v>378181.88</v>
      </c>
      <c r="H41" s="1">
        <v>0</v>
      </c>
      <c r="I41" s="11">
        <v>378181.88</v>
      </c>
      <c r="K41" s="14">
        <v>9768.0400000000009</v>
      </c>
      <c r="L41" s="27" t="s">
        <v>771</v>
      </c>
      <c r="M41" s="16">
        <v>38.716250000000002</v>
      </c>
      <c r="N41" s="37">
        <v>90</v>
      </c>
      <c r="O41" s="36">
        <v>43285</v>
      </c>
    </row>
    <row r="42" spans="1:15" ht="14.4" customHeight="1" x14ac:dyDescent="0.2">
      <c r="A42" s="2">
        <v>38</v>
      </c>
      <c r="B42" s="1" t="s">
        <v>547</v>
      </c>
      <c r="C42" s="1" t="s">
        <v>546</v>
      </c>
      <c r="D42" s="32">
        <v>43195</v>
      </c>
      <c r="E42" s="1" t="s">
        <v>585</v>
      </c>
      <c r="F42" s="2">
        <v>74800005</v>
      </c>
      <c r="G42" s="1">
        <v>-944.68</v>
      </c>
      <c r="H42" s="1">
        <v>0</v>
      </c>
      <c r="I42" s="1">
        <v>-944.68</v>
      </c>
      <c r="K42" s="14">
        <v>-24.4</v>
      </c>
      <c r="L42" s="27" t="s">
        <v>771</v>
      </c>
      <c r="M42" s="16">
        <v>38.716250000000002</v>
      </c>
      <c r="N42" s="37">
        <v>90</v>
      </c>
      <c r="O42" s="36">
        <v>43285</v>
      </c>
    </row>
    <row r="43" spans="1:15" ht="14.4" customHeight="1" x14ac:dyDescent="0.2">
      <c r="A43" s="2">
        <v>39</v>
      </c>
      <c r="B43" s="1" t="s">
        <v>547</v>
      </c>
      <c r="C43" s="1" t="s">
        <v>546</v>
      </c>
      <c r="D43" s="32">
        <v>43197</v>
      </c>
      <c r="E43" s="1" t="s">
        <v>586</v>
      </c>
      <c r="F43" s="2">
        <v>54800095</v>
      </c>
      <c r="G43" s="11">
        <v>519525.62</v>
      </c>
      <c r="H43" s="1">
        <v>0</v>
      </c>
      <c r="I43" s="11">
        <v>519525.62</v>
      </c>
      <c r="K43" s="17">
        <v>13418.8</v>
      </c>
      <c r="L43" s="27" t="s">
        <v>771</v>
      </c>
      <c r="M43" s="16">
        <v>38.716250000000002</v>
      </c>
      <c r="N43" s="37">
        <v>90</v>
      </c>
      <c r="O43" s="36">
        <v>43287</v>
      </c>
    </row>
    <row r="44" spans="1:15" ht="14.4" customHeight="1" x14ac:dyDescent="0.2">
      <c r="A44" s="2">
        <v>40</v>
      </c>
      <c r="B44" s="1" t="s">
        <v>547</v>
      </c>
      <c r="C44" s="1" t="s">
        <v>546</v>
      </c>
      <c r="D44" s="32">
        <v>43207</v>
      </c>
      <c r="E44" s="1" t="s">
        <v>587</v>
      </c>
      <c r="F44" s="2">
        <v>54800102</v>
      </c>
      <c r="G44" s="11">
        <v>311985.64</v>
      </c>
      <c r="H44" s="1">
        <v>0</v>
      </c>
      <c r="I44" s="11">
        <v>311985.64</v>
      </c>
      <c r="K44" s="14">
        <v>8001.94</v>
      </c>
      <c r="L44" s="27" t="s">
        <v>771</v>
      </c>
      <c r="M44" s="16">
        <v>38.988750000000003</v>
      </c>
      <c r="N44" s="37">
        <v>90</v>
      </c>
      <c r="O44" s="36">
        <v>43297</v>
      </c>
    </row>
    <row r="45" spans="1:15" ht="14.4" customHeight="1" x14ac:dyDescent="0.2">
      <c r="A45" s="2">
        <v>41</v>
      </c>
      <c r="B45" s="1" t="s">
        <v>547</v>
      </c>
      <c r="C45" s="1" t="s">
        <v>546</v>
      </c>
      <c r="D45" s="32">
        <v>43213</v>
      </c>
      <c r="E45" s="1" t="s">
        <v>588</v>
      </c>
      <c r="F45" s="2">
        <v>54800108</v>
      </c>
      <c r="G45" s="11">
        <v>169546.76</v>
      </c>
      <c r="H45" s="1">
        <v>0</v>
      </c>
      <c r="I45" s="11">
        <v>169546.76</v>
      </c>
      <c r="K45" s="14">
        <v>4371.17</v>
      </c>
      <c r="L45" s="27" t="s">
        <v>771</v>
      </c>
      <c r="M45" s="16">
        <v>38.787500000000001</v>
      </c>
      <c r="N45" s="37">
        <v>90</v>
      </c>
      <c r="O45" s="36">
        <v>43303</v>
      </c>
    </row>
    <row r="46" spans="1:15" ht="14.4" customHeight="1" x14ac:dyDescent="0.2">
      <c r="A46" s="2">
        <v>42</v>
      </c>
      <c r="B46" s="1" t="s">
        <v>547</v>
      </c>
      <c r="C46" s="1" t="s">
        <v>546</v>
      </c>
      <c r="D46" s="32">
        <v>43217</v>
      </c>
      <c r="E46" s="1" t="s">
        <v>589</v>
      </c>
      <c r="F46" s="2">
        <v>54800113</v>
      </c>
      <c r="G46" s="11">
        <v>800413.97</v>
      </c>
      <c r="H46" s="1">
        <v>0</v>
      </c>
      <c r="I46" s="11">
        <v>800413.97</v>
      </c>
      <c r="K46" s="14">
        <v>20720.68</v>
      </c>
      <c r="L46" s="27" t="s">
        <v>771</v>
      </c>
      <c r="M46" s="16">
        <v>38.628749999999997</v>
      </c>
      <c r="N46" s="37">
        <v>90</v>
      </c>
      <c r="O46" s="36">
        <v>43307</v>
      </c>
    </row>
    <row r="47" spans="1:15" ht="14.4" customHeight="1" x14ac:dyDescent="0.2">
      <c r="A47" s="2">
        <v>43</v>
      </c>
      <c r="B47" s="1" t="s">
        <v>547</v>
      </c>
      <c r="C47" s="1" t="s">
        <v>546</v>
      </c>
      <c r="D47" s="32">
        <v>43220</v>
      </c>
      <c r="E47" s="1" t="s">
        <v>590</v>
      </c>
      <c r="F47" s="2">
        <v>54800115</v>
      </c>
      <c r="G47" s="11">
        <v>408676.15</v>
      </c>
      <c r="H47" s="1">
        <v>0</v>
      </c>
      <c r="I47" s="11">
        <v>408676.15</v>
      </c>
      <c r="K47" s="17">
        <v>10606.7</v>
      </c>
      <c r="L47" s="27" t="s">
        <v>771</v>
      </c>
      <c r="M47" s="16">
        <v>38.53</v>
      </c>
      <c r="N47" s="37">
        <v>90</v>
      </c>
      <c r="O47" s="36">
        <v>43310</v>
      </c>
    </row>
    <row r="48" spans="1:15" ht="14.4" customHeight="1" x14ac:dyDescent="0.2">
      <c r="A48" s="2">
        <v>44</v>
      </c>
      <c r="B48" s="1" t="s">
        <v>547</v>
      </c>
      <c r="C48" s="1" t="s">
        <v>546</v>
      </c>
      <c r="D48" s="32">
        <v>43224</v>
      </c>
      <c r="E48" s="1" t="s">
        <v>591</v>
      </c>
      <c r="F48" s="2">
        <v>54800121</v>
      </c>
      <c r="G48" s="11">
        <v>152148.81</v>
      </c>
      <c r="H48" s="1">
        <v>0</v>
      </c>
      <c r="I48" s="11">
        <v>152148.81</v>
      </c>
      <c r="K48" s="17">
        <v>3974.24</v>
      </c>
      <c r="L48" s="27" t="s">
        <v>771</v>
      </c>
      <c r="M48" s="16">
        <v>38.283749999999998</v>
      </c>
      <c r="N48" s="37">
        <v>90</v>
      </c>
      <c r="O48" s="36">
        <v>43314</v>
      </c>
    </row>
    <row r="49" spans="1:18" ht="14.4" customHeight="1" x14ac:dyDescent="0.2">
      <c r="A49" s="2">
        <v>45</v>
      </c>
      <c r="B49" s="1" t="s">
        <v>547</v>
      </c>
      <c r="C49" s="1" t="s">
        <v>546</v>
      </c>
      <c r="D49" s="32">
        <v>43227</v>
      </c>
      <c r="E49" s="1" t="s">
        <v>592</v>
      </c>
      <c r="F49" s="2">
        <v>54800122</v>
      </c>
      <c r="G49" s="1">
        <v>455.32</v>
      </c>
      <c r="H49" s="1">
        <v>0</v>
      </c>
      <c r="I49" s="1">
        <v>455.32</v>
      </c>
      <c r="K49" s="18">
        <v>11.88</v>
      </c>
      <c r="L49" s="27" t="s">
        <v>771</v>
      </c>
      <c r="M49" s="16">
        <v>38.326250000000002</v>
      </c>
      <c r="N49" s="37">
        <v>90</v>
      </c>
      <c r="O49" s="36">
        <v>43317</v>
      </c>
    </row>
    <row r="50" spans="1:18" ht="14.4" customHeight="1" x14ac:dyDescent="0.2">
      <c r="A50" s="2">
        <v>46</v>
      </c>
      <c r="B50" s="1" t="s">
        <v>547</v>
      </c>
      <c r="C50" s="1" t="s">
        <v>546</v>
      </c>
      <c r="D50" s="32">
        <v>43227</v>
      </c>
      <c r="E50" s="1" t="s">
        <v>593</v>
      </c>
      <c r="F50" s="2">
        <v>54800123</v>
      </c>
      <c r="G50" s="11">
        <v>461130.7</v>
      </c>
      <c r="H50" s="1">
        <v>0</v>
      </c>
      <c r="I50" s="11">
        <v>461130.7</v>
      </c>
      <c r="K50" s="14">
        <v>12031.72</v>
      </c>
      <c r="L50" s="27" t="s">
        <v>771</v>
      </c>
      <c r="M50" s="16">
        <v>38.326250000000002</v>
      </c>
      <c r="N50" s="37">
        <v>90</v>
      </c>
      <c r="O50" s="36">
        <v>43317</v>
      </c>
    </row>
    <row r="51" spans="1:18" ht="14.4" customHeight="1" x14ac:dyDescent="0.2">
      <c r="A51" s="2">
        <v>47</v>
      </c>
      <c r="B51" s="1" t="s">
        <v>547</v>
      </c>
      <c r="C51" s="1" t="s">
        <v>546</v>
      </c>
      <c r="D51" s="32">
        <v>43231</v>
      </c>
      <c r="E51" s="1" t="s">
        <v>594</v>
      </c>
      <c r="F51" s="2">
        <v>54800129</v>
      </c>
      <c r="G51" s="11">
        <v>227406.55</v>
      </c>
      <c r="H51" s="1">
        <v>0</v>
      </c>
      <c r="I51" s="11">
        <v>227406.55</v>
      </c>
      <c r="K51" s="14">
        <v>5917.23</v>
      </c>
      <c r="L51" s="27" t="s">
        <v>771</v>
      </c>
      <c r="M51" s="16">
        <v>38.431249999999999</v>
      </c>
      <c r="N51" s="37">
        <v>90</v>
      </c>
      <c r="O51" s="36">
        <v>43321</v>
      </c>
    </row>
    <row r="52" spans="1:18" ht="14.4" customHeight="1" x14ac:dyDescent="0.2">
      <c r="A52" s="2">
        <v>48</v>
      </c>
      <c r="B52" s="1" t="s">
        <v>547</v>
      </c>
      <c r="C52" s="1" t="s">
        <v>546</v>
      </c>
      <c r="D52" s="32">
        <v>43234</v>
      </c>
      <c r="E52" s="1" t="s">
        <v>595</v>
      </c>
      <c r="F52" s="2">
        <v>54800134</v>
      </c>
      <c r="G52" s="11">
        <v>420157.31</v>
      </c>
      <c r="H52" s="1">
        <v>0</v>
      </c>
      <c r="I52" s="11">
        <v>420157.31</v>
      </c>
      <c r="K52" s="17">
        <v>10937.68</v>
      </c>
      <c r="L52" s="27" t="s">
        <v>771</v>
      </c>
      <c r="M52" s="16">
        <v>38.41375</v>
      </c>
      <c r="N52" s="37">
        <v>90</v>
      </c>
      <c r="O52" s="36">
        <v>43324</v>
      </c>
    </row>
    <row r="53" spans="1:18" ht="14.4" customHeight="1" x14ac:dyDescent="0.2">
      <c r="A53" s="2">
        <v>49</v>
      </c>
      <c r="B53" s="1" t="s">
        <v>547</v>
      </c>
      <c r="C53" s="1" t="s">
        <v>546</v>
      </c>
      <c r="D53" s="32">
        <v>43238</v>
      </c>
      <c r="E53" s="1" t="s">
        <v>596</v>
      </c>
      <c r="F53" s="2">
        <v>54800137</v>
      </c>
      <c r="G53" s="11">
        <v>254465.11</v>
      </c>
      <c r="H53" s="1">
        <v>0</v>
      </c>
      <c r="I53" s="11">
        <v>254465.11</v>
      </c>
      <c r="K53" s="17">
        <v>6655.51</v>
      </c>
      <c r="L53" s="27" t="s">
        <v>771</v>
      </c>
      <c r="M53" s="16">
        <v>38.233750000000001</v>
      </c>
      <c r="N53" s="37">
        <v>90</v>
      </c>
      <c r="O53" s="36">
        <v>43328</v>
      </c>
    </row>
    <row r="54" spans="1:18" ht="14.4" customHeight="1" x14ac:dyDescent="0.2">
      <c r="A54" s="2">
        <v>50</v>
      </c>
      <c r="B54" s="1" t="s">
        <v>547</v>
      </c>
      <c r="C54" s="1" t="s">
        <v>546</v>
      </c>
      <c r="D54" s="32">
        <v>43241</v>
      </c>
      <c r="E54" s="1" t="s">
        <v>597</v>
      </c>
      <c r="F54" s="2">
        <v>54800139</v>
      </c>
      <c r="G54" s="11">
        <v>93846.95</v>
      </c>
      <c r="H54" s="1">
        <v>0</v>
      </c>
      <c r="I54" s="11">
        <v>93846.95</v>
      </c>
      <c r="K54" s="17">
        <v>2461.64</v>
      </c>
      <c r="L54" s="27" t="s">
        <v>771</v>
      </c>
      <c r="M54" s="16">
        <v>38.123750000000001</v>
      </c>
      <c r="N54" s="37">
        <v>90</v>
      </c>
      <c r="O54" s="36">
        <v>43331</v>
      </c>
    </row>
    <row r="55" spans="1:18" ht="14.4" customHeight="1" x14ac:dyDescent="0.2">
      <c r="A55" s="2">
        <v>51</v>
      </c>
      <c r="B55" s="1" t="s">
        <v>547</v>
      </c>
      <c r="C55" s="1" t="s">
        <v>546</v>
      </c>
      <c r="D55" s="32">
        <v>43245</v>
      </c>
      <c r="E55" s="1" t="s">
        <v>598</v>
      </c>
      <c r="F55" s="2">
        <v>54800145</v>
      </c>
      <c r="G55" s="11">
        <v>124498.09</v>
      </c>
      <c r="H55" s="1">
        <v>0</v>
      </c>
      <c r="I55" s="11">
        <v>124498.09</v>
      </c>
      <c r="K55" s="17">
        <v>3284.26</v>
      </c>
      <c r="L55" s="27" t="s">
        <v>771</v>
      </c>
      <c r="M55" s="16">
        <v>37.907499999999999</v>
      </c>
      <c r="N55" s="37">
        <v>90</v>
      </c>
      <c r="O55" s="36">
        <v>43335</v>
      </c>
    </row>
    <row r="56" spans="1:18" ht="14.4" customHeight="1" x14ac:dyDescent="0.2">
      <c r="A56" s="2">
        <v>52</v>
      </c>
      <c r="B56" s="1" t="s">
        <v>547</v>
      </c>
      <c r="C56" s="1" t="s">
        <v>546</v>
      </c>
      <c r="D56" s="32">
        <v>43248</v>
      </c>
      <c r="E56" s="1" t="s">
        <v>599</v>
      </c>
      <c r="F56" s="2">
        <v>54800148</v>
      </c>
      <c r="G56" s="11">
        <v>113357.36</v>
      </c>
      <c r="H56" s="1">
        <v>0</v>
      </c>
      <c r="I56" s="11">
        <v>113357.36</v>
      </c>
      <c r="K56" s="17">
        <v>3010.32</v>
      </c>
      <c r="L56" s="27" t="s">
        <v>771</v>
      </c>
      <c r="M56" s="16">
        <v>37.65625</v>
      </c>
      <c r="N56" s="37">
        <v>90</v>
      </c>
      <c r="O56" s="36">
        <v>43338</v>
      </c>
      <c r="P56" s="23"/>
    </row>
    <row r="57" spans="1:18" ht="14.4" customHeight="1" x14ac:dyDescent="0.2">
      <c r="G57" s="11"/>
      <c r="I57" s="11"/>
    </row>
    <row r="58" spans="1:18" ht="14.4" customHeight="1" x14ac:dyDescent="0.2">
      <c r="A58" s="2">
        <v>53</v>
      </c>
      <c r="B58" s="1" t="s">
        <v>601</v>
      </c>
      <c r="C58" s="1" t="s">
        <v>600</v>
      </c>
      <c r="D58" s="32">
        <v>43166</v>
      </c>
      <c r="E58" s="1" t="s">
        <v>602</v>
      </c>
      <c r="F58" s="2" t="s">
        <v>603</v>
      </c>
      <c r="G58" s="11">
        <v>113998.12</v>
      </c>
      <c r="H58" s="1">
        <v>0</v>
      </c>
      <c r="I58" s="11">
        <v>113998.12</v>
      </c>
      <c r="K58" s="20">
        <v>2902.1</v>
      </c>
      <c r="L58" s="2" t="s">
        <v>771</v>
      </c>
      <c r="M58" s="1">
        <v>39.28125</v>
      </c>
      <c r="N58" s="37">
        <v>90</v>
      </c>
      <c r="O58" s="36">
        <v>43256</v>
      </c>
      <c r="Q58" s="24"/>
      <c r="R58" s="22"/>
    </row>
    <row r="59" spans="1:18" ht="14.4" customHeight="1" x14ac:dyDescent="0.2">
      <c r="A59" s="2">
        <v>54</v>
      </c>
      <c r="B59" s="1" t="s">
        <v>601</v>
      </c>
      <c r="C59" s="1" t="s">
        <v>600</v>
      </c>
      <c r="D59" s="32">
        <v>43185</v>
      </c>
      <c r="E59" s="1" t="s">
        <v>604</v>
      </c>
      <c r="F59" s="2" t="s">
        <v>605</v>
      </c>
      <c r="G59" s="11">
        <v>700752.65</v>
      </c>
      <c r="H59" s="1">
        <v>0</v>
      </c>
      <c r="I59" s="11">
        <v>700752.65</v>
      </c>
      <c r="K59" s="20">
        <v>18004.95</v>
      </c>
      <c r="L59" s="2" t="s">
        <v>771</v>
      </c>
      <c r="M59" s="1">
        <v>38.92</v>
      </c>
      <c r="N59" s="37">
        <v>90</v>
      </c>
      <c r="O59" s="36">
        <v>43275</v>
      </c>
      <c r="Q59" s="24"/>
      <c r="R59" s="22"/>
    </row>
    <row r="60" spans="1:18" ht="14.4" customHeight="1" x14ac:dyDescent="0.2">
      <c r="A60" s="2">
        <v>55</v>
      </c>
      <c r="B60" s="1" t="s">
        <v>601</v>
      </c>
      <c r="C60" s="1" t="s">
        <v>600</v>
      </c>
      <c r="D60" s="32">
        <v>43197</v>
      </c>
      <c r="E60" s="1" t="s">
        <v>606</v>
      </c>
      <c r="F60" s="2" t="s">
        <v>607</v>
      </c>
      <c r="G60" s="11">
        <v>196802.44</v>
      </c>
      <c r="H60" s="1">
        <v>0</v>
      </c>
      <c r="I60" s="11">
        <v>196802.44</v>
      </c>
      <c r="K60" s="20">
        <v>5083.2</v>
      </c>
      <c r="L60" s="2" t="s">
        <v>771</v>
      </c>
      <c r="M60" s="1">
        <v>38.716250000000002</v>
      </c>
      <c r="N60" s="37">
        <v>90</v>
      </c>
      <c r="O60" s="36">
        <v>43287</v>
      </c>
      <c r="Q60" s="24"/>
      <c r="R60" s="22"/>
    </row>
    <row r="61" spans="1:18" ht="14.4" customHeight="1" x14ac:dyDescent="0.2">
      <c r="A61" s="2">
        <v>56</v>
      </c>
      <c r="B61" s="1" t="s">
        <v>601</v>
      </c>
      <c r="C61" s="1" t="s">
        <v>600</v>
      </c>
      <c r="D61" s="32">
        <v>43210</v>
      </c>
      <c r="E61" s="1" t="s">
        <v>608</v>
      </c>
      <c r="F61" s="2" t="s">
        <v>609</v>
      </c>
      <c r="G61" s="11">
        <v>607917.61</v>
      </c>
      <c r="H61" s="1">
        <v>0</v>
      </c>
      <c r="I61" s="11">
        <v>607917.61</v>
      </c>
      <c r="K61" s="20">
        <v>15612.15</v>
      </c>
      <c r="L61" s="2" t="s">
        <v>771</v>
      </c>
      <c r="M61" s="1">
        <v>38.938749999999999</v>
      </c>
      <c r="N61" s="37">
        <v>90</v>
      </c>
      <c r="O61" s="36">
        <v>43300</v>
      </c>
      <c r="Q61" s="24"/>
      <c r="R61" s="22"/>
    </row>
    <row r="62" spans="1:18" ht="14.4" customHeight="1" x14ac:dyDescent="0.2">
      <c r="A62" s="2">
        <v>57</v>
      </c>
      <c r="B62" s="1" t="s">
        <v>601</v>
      </c>
      <c r="C62" s="1" t="s">
        <v>600</v>
      </c>
      <c r="D62" s="32">
        <v>43227</v>
      </c>
      <c r="E62" s="1" t="s">
        <v>610</v>
      </c>
      <c r="F62" s="2" t="s">
        <v>611</v>
      </c>
      <c r="G62" s="11">
        <v>210449.44</v>
      </c>
      <c r="H62" s="1">
        <v>0</v>
      </c>
      <c r="I62" s="11">
        <v>210449.44</v>
      </c>
      <c r="K62" s="20">
        <v>5491</v>
      </c>
      <c r="L62" s="2" t="s">
        <v>771</v>
      </c>
      <c r="M62" s="1">
        <v>38.326250000000002</v>
      </c>
      <c r="N62" s="37">
        <v>90</v>
      </c>
      <c r="O62" s="36">
        <v>43317</v>
      </c>
      <c r="Q62" s="24"/>
      <c r="R62" s="22"/>
    </row>
    <row r="63" spans="1:18" ht="14.4" customHeight="1" x14ac:dyDescent="0.2">
      <c r="A63" s="2">
        <v>58</v>
      </c>
      <c r="B63" s="1" t="s">
        <v>601</v>
      </c>
      <c r="C63" s="1" t="s">
        <v>600</v>
      </c>
      <c r="D63" s="32">
        <v>43234</v>
      </c>
      <c r="E63" s="1" t="s">
        <v>612</v>
      </c>
      <c r="F63" s="2" t="s">
        <v>613</v>
      </c>
      <c r="G63" s="11">
        <v>520723.35</v>
      </c>
      <c r="H63" s="1">
        <v>0</v>
      </c>
      <c r="I63" s="11">
        <v>520723.35</v>
      </c>
      <c r="K63" s="20">
        <v>13555.65</v>
      </c>
      <c r="L63" s="2" t="s">
        <v>771</v>
      </c>
      <c r="M63" s="1">
        <v>38.41375</v>
      </c>
      <c r="N63" s="37">
        <v>90</v>
      </c>
      <c r="O63" s="36">
        <v>43324</v>
      </c>
      <c r="Q63" s="24"/>
      <c r="R63" s="22"/>
    </row>
    <row r="64" spans="1:18" ht="14.4" customHeight="1" x14ac:dyDescent="0.2">
      <c r="A64" s="2">
        <v>59</v>
      </c>
      <c r="B64" s="1" t="s">
        <v>601</v>
      </c>
      <c r="C64" s="1" t="s">
        <v>600</v>
      </c>
      <c r="D64" s="32">
        <v>43248</v>
      </c>
      <c r="E64" s="1" t="s">
        <v>614</v>
      </c>
      <c r="F64" s="2" t="s">
        <v>615</v>
      </c>
      <c r="G64" s="11">
        <v>353129.02</v>
      </c>
      <c r="H64" s="1">
        <v>0</v>
      </c>
      <c r="I64" s="11">
        <v>353129.02</v>
      </c>
      <c r="K64" s="20">
        <v>9377.7000000000007</v>
      </c>
      <c r="L64" s="2" t="s">
        <v>771</v>
      </c>
      <c r="M64" s="1">
        <v>37.65625</v>
      </c>
      <c r="N64" s="37">
        <v>90</v>
      </c>
      <c r="O64" s="36">
        <v>43338</v>
      </c>
      <c r="Q64" s="24"/>
      <c r="R64" s="22"/>
    </row>
    <row r="65" spans="1:21" ht="14.4" customHeight="1" x14ac:dyDescent="0.2">
      <c r="G65" s="11"/>
      <c r="I65" s="11"/>
      <c r="K65" s="20"/>
      <c r="L65" s="28"/>
      <c r="M65" s="20"/>
      <c r="N65" s="39"/>
      <c r="Q65" s="24"/>
    </row>
    <row r="66" spans="1:21" ht="14.4" customHeight="1" x14ac:dyDescent="0.2">
      <c r="A66" s="2">
        <v>60</v>
      </c>
      <c r="B66" s="1" t="s">
        <v>617</v>
      </c>
      <c r="C66" s="1" t="s">
        <v>616</v>
      </c>
      <c r="D66" s="32">
        <v>43210</v>
      </c>
      <c r="E66" s="1" t="s">
        <v>618</v>
      </c>
      <c r="F66" s="2">
        <v>10183677</v>
      </c>
      <c r="G66" s="11">
        <v>11681.63</v>
      </c>
      <c r="H66" s="1">
        <v>0</v>
      </c>
      <c r="I66" s="11">
        <v>11681.63</v>
      </c>
      <c r="K66" s="18">
        <v>300</v>
      </c>
      <c r="L66" s="27" t="s">
        <v>771</v>
      </c>
      <c r="M66" s="16">
        <v>38.938749999999999</v>
      </c>
      <c r="N66" s="15">
        <v>60</v>
      </c>
      <c r="O66" s="36">
        <v>43270</v>
      </c>
      <c r="P66" s="25"/>
      <c r="Q66" s="15"/>
      <c r="R66" s="26"/>
    </row>
    <row r="67" spans="1:21" ht="14.4" customHeight="1" x14ac:dyDescent="0.2">
      <c r="G67" s="11"/>
      <c r="I67" s="11"/>
    </row>
    <row r="68" spans="1:21" ht="14.4" customHeight="1" x14ac:dyDescent="0.2">
      <c r="A68" s="2">
        <v>61</v>
      </c>
      <c r="B68" s="1" t="s">
        <v>620</v>
      </c>
      <c r="C68" s="1" t="s">
        <v>619</v>
      </c>
      <c r="D68" s="32">
        <v>43181</v>
      </c>
      <c r="E68" s="1" t="s">
        <v>621</v>
      </c>
      <c r="F68" s="2">
        <v>900986365</v>
      </c>
      <c r="G68" s="11">
        <v>104443.14</v>
      </c>
      <c r="H68" s="1">
        <v>0</v>
      </c>
      <c r="I68" s="11">
        <v>104443.14</v>
      </c>
      <c r="K68" s="18">
        <v>2685</v>
      </c>
      <c r="L68" s="27" t="s">
        <v>771</v>
      </c>
      <c r="M68" s="16">
        <v>38.89875</v>
      </c>
      <c r="N68" s="15"/>
      <c r="O68" s="36">
        <v>43181</v>
      </c>
      <c r="S68" s="23"/>
    </row>
    <row r="69" spans="1:21" ht="14.4" customHeight="1" x14ac:dyDescent="0.2">
      <c r="G69" s="11"/>
      <c r="I69" s="11"/>
    </row>
    <row r="70" spans="1:21" ht="14.4" customHeight="1" x14ac:dyDescent="0.2">
      <c r="A70" s="2">
        <v>62</v>
      </c>
      <c r="B70" s="1" t="s">
        <v>623</v>
      </c>
      <c r="C70" s="1" t="s">
        <v>622</v>
      </c>
      <c r="D70" s="32">
        <v>43186</v>
      </c>
      <c r="E70" s="1" t="s">
        <v>624</v>
      </c>
      <c r="F70" s="2" t="s">
        <v>625</v>
      </c>
      <c r="G70" s="11">
        <v>71944</v>
      </c>
      <c r="H70" s="1">
        <v>0</v>
      </c>
      <c r="I70" s="11">
        <v>71944</v>
      </c>
      <c r="K70" s="17">
        <v>2300</v>
      </c>
      <c r="L70" s="29" t="s">
        <v>775</v>
      </c>
      <c r="M70" s="16">
        <v>31.28</v>
      </c>
      <c r="N70" s="15">
        <v>30</v>
      </c>
      <c r="O70" s="36">
        <v>43216</v>
      </c>
      <c r="S70" s="23"/>
      <c r="U70" s="11"/>
    </row>
    <row r="71" spans="1:21" ht="14.4" customHeight="1" x14ac:dyDescent="0.2">
      <c r="A71" s="2">
        <v>63</v>
      </c>
      <c r="B71" s="1" t="s">
        <v>623</v>
      </c>
      <c r="C71" s="1" t="s">
        <v>622</v>
      </c>
      <c r="D71" s="32">
        <v>43192</v>
      </c>
      <c r="E71" s="1" t="s">
        <v>626</v>
      </c>
      <c r="F71" s="2" t="s">
        <v>627</v>
      </c>
      <c r="G71" s="11">
        <v>29447.06</v>
      </c>
      <c r="H71" s="1">
        <v>0</v>
      </c>
      <c r="I71" s="11">
        <v>29447.06</v>
      </c>
      <c r="K71" s="18">
        <v>940.5</v>
      </c>
      <c r="L71" s="29" t="s">
        <v>775</v>
      </c>
      <c r="M71" s="16">
        <v>31.31</v>
      </c>
      <c r="N71" s="15">
        <v>30</v>
      </c>
      <c r="O71" s="36">
        <v>43222</v>
      </c>
      <c r="S71" s="23"/>
      <c r="U71" s="11"/>
    </row>
    <row r="72" spans="1:21" ht="14.4" customHeight="1" x14ac:dyDescent="0.2">
      <c r="A72" s="2">
        <v>64</v>
      </c>
      <c r="B72" s="1" t="s">
        <v>623</v>
      </c>
      <c r="C72" s="1" t="s">
        <v>622</v>
      </c>
      <c r="D72" s="32">
        <v>43208</v>
      </c>
      <c r="E72" s="1" t="s">
        <v>628</v>
      </c>
      <c r="F72" s="2" t="s">
        <v>629</v>
      </c>
      <c r="G72" s="11">
        <v>89347.5</v>
      </c>
      <c r="H72" s="1">
        <v>0</v>
      </c>
      <c r="I72" s="11">
        <v>89347.5</v>
      </c>
      <c r="K72" s="18">
        <v>2850</v>
      </c>
      <c r="L72" s="29" t="s">
        <v>775</v>
      </c>
      <c r="M72" s="16">
        <v>31.35</v>
      </c>
      <c r="N72" s="15">
        <v>30</v>
      </c>
      <c r="O72" s="36">
        <v>43238</v>
      </c>
      <c r="S72" s="23"/>
      <c r="U72" s="11"/>
    </row>
    <row r="73" spans="1:21" ht="14.4" customHeight="1" x14ac:dyDescent="0.2">
      <c r="G73" s="11"/>
      <c r="I73" s="11"/>
      <c r="U73" s="11"/>
    </row>
    <row r="74" spans="1:21" ht="14.4" customHeight="1" x14ac:dyDescent="0.2">
      <c r="A74" s="2">
        <v>63</v>
      </c>
      <c r="B74" s="1" t="s">
        <v>631</v>
      </c>
      <c r="C74" s="1" t="s">
        <v>630</v>
      </c>
      <c r="D74" s="32">
        <v>43187</v>
      </c>
      <c r="E74" s="1" t="s">
        <v>632</v>
      </c>
      <c r="F74" s="2" t="s">
        <v>633</v>
      </c>
      <c r="G74" s="11">
        <v>4687.49</v>
      </c>
      <c r="H74" s="1">
        <v>0</v>
      </c>
      <c r="I74" s="11">
        <v>4687.49</v>
      </c>
      <c r="K74" s="14">
        <v>119.9</v>
      </c>
      <c r="L74" s="27" t="s">
        <v>771</v>
      </c>
      <c r="M74" s="16">
        <v>39.094999999999999</v>
      </c>
      <c r="N74" s="15">
        <v>30</v>
      </c>
      <c r="O74" s="36">
        <v>43217</v>
      </c>
      <c r="T74" s="11"/>
    </row>
    <row r="75" spans="1:21" ht="14.4" customHeight="1" x14ac:dyDescent="0.2">
      <c r="A75" s="2">
        <v>64</v>
      </c>
      <c r="B75" s="1" t="s">
        <v>631</v>
      </c>
      <c r="C75" s="1" t="s">
        <v>630</v>
      </c>
      <c r="D75" s="32">
        <v>43228</v>
      </c>
      <c r="E75" s="1" t="s">
        <v>634</v>
      </c>
      <c r="F75" s="2" t="s">
        <v>635</v>
      </c>
      <c r="G75" s="11">
        <v>127354.94</v>
      </c>
      <c r="H75" s="1">
        <v>0</v>
      </c>
      <c r="I75" s="11">
        <v>127354.94</v>
      </c>
      <c r="K75" s="14">
        <v>3324.76</v>
      </c>
      <c r="L75" s="27" t="s">
        <v>771</v>
      </c>
      <c r="M75" s="16">
        <v>38.305</v>
      </c>
      <c r="N75" s="15">
        <v>30</v>
      </c>
      <c r="O75" s="36">
        <v>43258</v>
      </c>
      <c r="T75" s="11"/>
    </row>
    <row r="78" spans="1:21" ht="14.4" customHeight="1" x14ac:dyDescent="0.2">
      <c r="H78" s="1" t="s">
        <v>776</v>
      </c>
      <c r="I78" s="11">
        <f>SUM(I1:I77)</f>
        <v>21386625.100000001</v>
      </c>
    </row>
    <row r="85" spans="9:9" ht="14.4" customHeight="1" x14ac:dyDescent="0.2">
      <c r="I85" s="11"/>
    </row>
    <row r="162" spans="1:10" ht="14.4" customHeight="1" x14ac:dyDescent="0.2">
      <c r="A162" s="2">
        <v>73</v>
      </c>
      <c r="D162" s="32" t="s">
        <v>691</v>
      </c>
      <c r="E162" s="1" t="s">
        <v>692</v>
      </c>
      <c r="F162" s="2" t="s">
        <v>693</v>
      </c>
      <c r="G162" s="1" t="s">
        <v>694</v>
      </c>
      <c r="H162" s="1" t="s">
        <v>695</v>
      </c>
      <c r="I162" s="1" t="s">
        <v>696</v>
      </c>
      <c r="J162" s="1" t="s">
        <v>697</v>
      </c>
    </row>
    <row r="163" spans="1:10" ht="14.4" customHeight="1" x14ac:dyDescent="0.2">
      <c r="A163" s="2">
        <v>84</v>
      </c>
      <c r="D163" s="32" t="s">
        <v>691</v>
      </c>
      <c r="E163" s="1" t="s">
        <v>698</v>
      </c>
      <c r="F163" s="2" t="s">
        <v>699</v>
      </c>
      <c r="G163" s="1" t="s">
        <v>700</v>
      </c>
      <c r="H163" s="1" t="s">
        <v>701</v>
      </c>
      <c r="I163" s="1" t="s">
        <v>702</v>
      </c>
      <c r="J163" s="1" t="s">
        <v>697</v>
      </c>
    </row>
    <row r="164" spans="1:10" ht="14.4" customHeight="1" x14ac:dyDescent="0.2">
      <c r="A164" s="2">
        <v>89</v>
      </c>
      <c r="D164" s="32" t="s">
        <v>691</v>
      </c>
      <c r="E164" s="1" t="s">
        <v>703</v>
      </c>
      <c r="F164" s="2" t="s">
        <v>704</v>
      </c>
      <c r="G164" s="1" t="s">
        <v>705</v>
      </c>
      <c r="H164" s="1" t="s">
        <v>706</v>
      </c>
      <c r="I164" s="1" t="s">
        <v>707</v>
      </c>
      <c r="J164" s="1" t="s">
        <v>697</v>
      </c>
    </row>
    <row r="165" spans="1:10" ht="14.4" customHeight="1" x14ac:dyDescent="0.2">
      <c r="A165" s="2">
        <v>101</v>
      </c>
      <c r="D165" s="32" t="s">
        <v>691</v>
      </c>
      <c r="E165" s="1" t="s">
        <v>708</v>
      </c>
      <c r="F165" s="2" t="s">
        <v>709</v>
      </c>
      <c r="H165" s="1" t="s">
        <v>706</v>
      </c>
      <c r="I165" s="1" t="s">
        <v>710</v>
      </c>
      <c r="J165" s="1" t="s">
        <v>697</v>
      </c>
    </row>
    <row r="166" spans="1:10" ht="14.4" customHeight="1" x14ac:dyDescent="0.2">
      <c r="A166" s="2">
        <v>108</v>
      </c>
      <c r="D166" s="32" t="s">
        <v>691</v>
      </c>
      <c r="E166" s="1" t="s">
        <v>711</v>
      </c>
      <c r="F166" s="2" t="s">
        <v>712</v>
      </c>
      <c r="G166" s="1">
        <v>1</v>
      </c>
      <c r="H166" s="1" t="s">
        <v>713</v>
      </c>
      <c r="I166" s="1" t="s">
        <v>714</v>
      </c>
      <c r="J166" s="1" t="s">
        <v>697</v>
      </c>
    </row>
    <row r="167" spans="1:10" ht="14.4" customHeight="1" x14ac:dyDescent="0.2">
      <c r="A167" s="2">
        <v>114</v>
      </c>
      <c r="D167" s="32" t="s">
        <v>691</v>
      </c>
      <c r="E167" s="1" t="s">
        <v>715</v>
      </c>
      <c r="F167" s="2" t="s">
        <v>716</v>
      </c>
      <c r="G167" s="1" t="s">
        <v>717</v>
      </c>
      <c r="H167" s="1" t="s">
        <v>718</v>
      </c>
      <c r="I167" s="1" t="s">
        <v>719</v>
      </c>
      <c r="J167" s="1" t="s">
        <v>697</v>
      </c>
    </row>
    <row r="168" spans="1:10" ht="14.4" customHeight="1" x14ac:dyDescent="0.2">
      <c r="A168" s="2">
        <v>128</v>
      </c>
      <c r="D168" s="32" t="s">
        <v>691</v>
      </c>
      <c r="E168" s="1" t="s">
        <v>720</v>
      </c>
      <c r="F168" s="2" t="s">
        <v>721</v>
      </c>
      <c r="G168" s="1" t="s">
        <v>722</v>
      </c>
      <c r="H168" s="1" t="s">
        <v>723</v>
      </c>
      <c r="I168" s="1" t="s">
        <v>724</v>
      </c>
      <c r="J168" s="1" t="s">
        <v>697</v>
      </c>
    </row>
    <row r="169" spans="1:10" ht="14.4" customHeight="1" x14ac:dyDescent="0.2">
      <c r="A169" s="2">
        <v>134</v>
      </c>
      <c r="D169" s="32" t="s">
        <v>691</v>
      </c>
      <c r="E169" s="1" t="s">
        <v>725</v>
      </c>
      <c r="F169" s="2" t="s">
        <v>726</v>
      </c>
      <c r="G169" s="1" t="s">
        <v>727</v>
      </c>
      <c r="H169" s="1" t="s">
        <v>718</v>
      </c>
      <c r="I169" s="1" t="s">
        <v>728</v>
      </c>
      <c r="J169" s="1" t="s">
        <v>697</v>
      </c>
    </row>
    <row r="170" spans="1:10" ht="14.4" customHeight="1" x14ac:dyDescent="0.2">
      <c r="A170" s="2">
        <v>149</v>
      </c>
      <c r="D170" s="32" t="s">
        <v>691</v>
      </c>
      <c r="E170" s="1" t="s">
        <v>729</v>
      </c>
      <c r="F170" s="2" t="s">
        <v>730</v>
      </c>
      <c r="G170" s="1" t="s">
        <v>731</v>
      </c>
      <c r="H170" s="1" t="s">
        <v>732</v>
      </c>
      <c r="I170" s="1" t="s">
        <v>733</v>
      </c>
      <c r="J170" s="1" t="s">
        <v>697</v>
      </c>
    </row>
    <row r="171" spans="1:10" ht="14.4" customHeight="1" x14ac:dyDescent="0.2">
      <c r="A171" s="2">
        <v>156</v>
      </c>
      <c r="D171" s="32" t="s">
        <v>691</v>
      </c>
      <c r="E171" s="1" t="s">
        <v>734</v>
      </c>
      <c r="F171" s="2" t="s">
        <v>735</v>
      </c>
      <c r="G171" s="1" t="s">
        <v>736</v>
      </c>
      <c r="H171" s="1" t="s">
        <v>713</v>
      </c>
      <c r="I171" s="1" t="s">
        <v>737</v>
      </c>
      <c r="J171" s="1" t="s">
        <v>697</v>
      </c>
    </row>
    <row r="172" spans="1:10" ht="14.4" customHeight="1" x14ac:dyDescent="0.2">
      <c r="A172" s="2">
        <v>161</v>
      </c>
      <c r="D172" s="32" t="s">
        <v>691</v>
      </c>
      <c r="E172" s="1" t="s">
        <v>738</v>
      </c>
      <c r="F172" s="2" t="s">
        <v>739</v>
      </c>
      <c r="G172" s="1" t="s">
        <v>740</v>
      </c>
      <c r="H172" s="1" t="s">
        <v>706</v>
      </c>
      <c r="I172" s="1" t="s">
        <v>741</v>
      </c>
      <c r="J172" s="1" t="s">
        <v>697</v>
      </c>
    </row>
    <row r="173" spans="1:10" ht="14.4" customHeight="1" x14ac:dyDescent="0.2">
      <c r="A173" s="2">
        <v>169</v>
      </c>
      <c r="D173" s="32" t="s">
        <v>691</v>
      </c>
      <c r="E173" s="1" t="s">
        <v>742</v>
      </c>
      <c r="F173" s="2" t="s">
        <v>743</v>
      </c>
      <c r="G173" s="1" t="s">
        <v>744</v>
      </c>
      <c r="H173" s="1" t="s">
        <v>732</v>
      </c>
      <c r="I173" s="1" t="s">
        <v>745</v>
      </c>
      <c r="J173" s="1" t="s">
        <v>697</v>
      </c>
    </row>
    <row r="174" spans="1:10" ht="14.4" customHeight="1" x14ac:dyDescent="0.2">
      <c r="A174" s="2">
        <v>174</v>
      </c>
      <c r="D174" s="32" t="s">
        <v>691</v>
      </c>
      <c r="E174" s="1" t="s">
        <v>746</v>
      </c>
      <c r="F174" s="2" t="s">
        <v>747</v>
      </c>
      <c r="G174" s="1" t="s">
        <v>748</v>
      </c>
      <c r="H174" s="1" t="s">
        <v>706</v>
      </c>
      <c r="I174" s="1" t="s">
        <v>749</v>
      </c>
      <c r="J174" s="1" t="s">
        <v>697</v>
      </c>
    </row>
    <row r="175" spans="1:10" ht="14.4" customHeight="1" x14ac:dyDescent="0.2">
      <c r="A175" s="2">
        <v>50</v>
      </c>
      <c r="D175" s="32" t="s">
        <v>538</v>
      </c>
      <c r="E175" s="1" t="s">
        <v>539</v>
      </c>
      <c r="F175" s="2" t="s">
        <v>540</v>
      </c>
      <c r="G175" s="1" t="s">
        <v>541</v>
      </c>
      <c r="H175" s="1" t="s">
        <v>542</v>
      </c>
      <c r="I175" s="1" t="s">
        <v>543</v>
      </c>
    </row>
    <row r="176" spans="1:10" ht="14.4" customHeight="1" x14ac:dyDescent="0.2">
      <c r="A176" s="2">
        <v>95</v>
      </c>
      <c r="D176" s="32" t="s">
        <v>538</v>
      </c>
      <c r="E176" s="1" t="s">
        <v>539</v>
      </c>
      <c r="F176" s="2" t="s">
        <v>540</v>
      </c>
      <c r="G176" s="1" t="s">
        <v>541</v>
      </c>
      <c r="H176" s="1" t="s">
        <v>542</v>
      </c>
      <c r="I176" s="1" t="s">
        <v>543</v>
      </c>
    </row>
    <row r="177" spans="1:9" ht="14.4" customHeight="1" x14ac:dyDescent="0.2">
      <c r="A177" s="2">
        <v>140</v>
      </c>
      <c r="D177" s="32" t="s">
        <v>538</v>
      </c>
      <c r="E177" s="1" t="s">
        <v>539</v>
      </c>
      <c r="F177" s="2" t="s">
        <v>540</v>
      </c>
      <c r="G177" s="1" t="s">
        <v>541</v>
      </c>
      <c r="H177" s="1" t="s">
        <v>542</v>
      </c>
      <c r="I177" s="1" t="s">
        <v>543</v>
      </c>
    </row>
    <row r="178" spans="1:9" ht="14.4" customHeight="1" x14ac:dyDescent="0.2">
      <c r="A178" s="2">
        <v>13</v>
      </c>
      <c r="F178" s="2" t="s">
        <v>750</v>
      </c>
      <c r="G178" s="12">
        <v>43251</v>
      </c>
      <c r="H178" s="11">
        <v>719767.19</v>
      </c>
    </row>
    <row r="179" spans="1:9" ht="14.4" customHeight="1" x14ac:dyDescent="0.2">
      <c r="A179" s="2">
        <v>51</v>
      </c>
      <c r="F179" s="2" t="s">
        <v>544</v>
      </c>
      <c r="G179" s="1" t="s">
        <v>538</v>
      </c>
      <c r="H179" s="1" t="s">
        <v>545</v>
      </c>
    </row>
    <row r="180" spans="1:9" ht="14.4" customHeight="1" x14ac:dyDescent="0.2">
      <c r="A180" s="2">
        <v>72</v>
      </c>
      <c r="I180" s="1" t="s">
        <v>751</v>
      </c>
    </row>
    <row r="181" spans="1:9" ht="14.4" customHeight="1" x14ac:dyDescent="0.2">
      <c r="A181" s="2">
        <v>74</v>
      </c>
    </row>
    <row r="182" spans="1:9" ht="14.4" customHeight="1" x14ac:dyDescent="0.2">
      <c r="A182" s="2">
        <v>83</v>
      </c>
      <c r="I182" s="1" t="s">
        <v>751</v>
      </c>
    </row>
    <row r="183" spans="1:9" ht="14.4" customHeight="1" x14ac:dyDescent="0.2">
      <c r="A183" s="2">
        <v>85</v>
      </c>
    </row>
    <row r="184" spans="1:9" ht="14.4" customHeight="1" x14ac:dyDescent="0.2">
      <c r="A184" s="2">
        <v>88</v>
      </c>
      <c r="I184" s="1" t="s">
        <v>751</v>
      </c>
    </row>
    <row r="185" spans="1:9" ht="14.4" customHeight="1" x14ac:dyDescent="0.2">
      <c r="A185" s="2">
        <v>90</v>
      </c>
    </row>
    <row r="186" spans="1:9" ht="14.4" customHeight="1" x14ac:dyDescent="0.2">
      <c r="A186" s="2">
        <v>96</v>
      </c>
      <c r="F186" s="2" t="s">
        <v>544</v>
      </c>
      <c r="G186" s="1" t="s">
        <v>538</v>
      </c>
      <c r="H186" s="1" t="s">
        <v>545</v>
      </c>
    </row>
    <row r="187" spans="1:9" ht="14.4" customHeight="1" x14ac:dyDescent="0.2">
      <c r="A187" s="2">
        <v>100</v>
      </c>
      <c r="I187" s="1" t="s">
        <v>751</v>
      </c>
    </row>
    <row r="188" spans="1:9" ht="14.4" customHeight="1" x14ac:dyDescent="0.2">
      <c r="A188" s="2">
        <v>102</v>
      </c>
    </row>
    <row r="189" spans="1:9" ht="14.4" customHeight="1" x14ac:dyDescent="0.2">
      <c r="A189" s="2">
        <v>107</v>
      </c>
      <c r="I189" s="1" t="s">
        <v>751</v>
      </c>
    </row>
    <row r="190" spans="1:9" ht="14.4" customHeight="1" x14ac:dyDescent="0.2">
      <c r="A190" s="2">
        <v>109</v>
      </c>
    </row>
    <row r="191" spans="1:9" ht="14.4" customHeight="1" x14ac:dyDescent="0.2">
      <c r="A191" s="2">
        <v>113</v>
      </c>
      <c r="I191" s="1" t="s">
        <v>751</v>
      </c>
    </row>
    <row r="192" spans="1:9" ht="14.4" customHeight="1" x14ac:dyDescent="0.2">
      <c r="A192" s="2">
        <v>115</v>
      </c>
    </row>
    <row r="193" spans="1:10" ht="14.4" customHeight="1" x14ac:dyDescent="0.2">
      <c r="A193" s="2">
        <v>127</v>
      </c>
      <c r="I193" s="1" t="s">
        <v>751</v>
      </c>
    </row>
    <row r="194" spans="1:10" ht="14.4" customHeight="1" x14ac:dyDescent="0.2">
      <c r="A194" s="2">
        <v>129</v>
      </c>
    </row>
    <row r="195" spans="1:10" ht="14.4" customHeight="1" x14ac:dyDescent="0.2">
      <c r="A195" s="2">
        <v>133</v>
      </c>
      <c r="I195" s="1" t="s">
        <v>751</v>
      </c>
    </row>
    <row r="196" spans="1:10" ht="14.4" customHeight="1" x14ac:dyDescent="0.2">
      <c r="A196" s="2">
        <v>135</v>
      </c>
    </row>
    <row r="197" spans="1:10" ht="14.4" customHeight="1" x14ac:dyDescent="0.2">
      <c r="A197" s="2">
        <v>141</v>
      </c>
      <c r="F197" s="2" t="s">
        <v>544</v>
      </c>
      <c r="G197" s="1" t="s">
        <v>538</v>
      </c>
      <c r="H197" s="1" t="s">
        <v>545</v>
      </c>
    </row>
    <row r="198" spans="1:10" ht="14.4" customHeight="1" x14ac:dyDescent="0.2">
      <c r="A198" s="2">
        <v>148</v>
      </c>
      <c r="I198" s="1" t="s">
        <v>751</v>
      </c>
    </row>
    <row r="199" spans="1:10" ht="14.4" customHeight="1" x14ac:dyDescent="0.2">
      <c r="A199" s="2">
        <v>150</v>
      </c>
    </row>
    <row r="200" spans="1:10" ht="14.4" customHeight="1" x14ac:dyDescent="0.2">
      <c r="A200" s="2">
        <v>155</v>
      </c>
      <c r="I200" s="1" t="s">
        <v>751</v>
      </c>
    </row>
    <row r="201" spans="1:10" ht="14.4" customHeight="1" x14ac:dyDescent="0.2">
      <c r="A201" s="2">
        <v>157</v>
      </c>
    </row>
    <row r="202" spans="1:10" ht="14.4" customHeight="1" x14ac:dyDescent="0.2">
      <c r="A202" s="2">
        <v>160</v>
      </c>
      <c r="I202" s="1" t="s">
        <v>751</v>
      </c>
    </row>
    <row r="203" spans="1:10" ht="14.4" customHeight="1" x14ac:dyDescent="0.2">
      <c r="A203" s="2">
        <v>162</v>
      </c>
    </row>
    <row r="204" spans="1:10" ht="14.4" customHeight="1" x14ac:dyDescent="0.2">
      <c r="A204" s="2">
        <v>168</v>
      </c>
      <c r="I204" s="1" t="s">
        <v>751</v>
      </c>
    </row>
    <row r="205" spans="1:10" ht="14.4" customHeight="1" x14ac:dyDescent="0.2">
      <c r="A205" s="2">
        <v>170</v>
      </c>
    </row>
    <row r="206" spans="1:10" ht="14.4" customHeight="1" x14ac:dyDescent="0.2">
      <c r="A206" s="2">
        <v>173</v>
      </c>
      <c r="I206" s="1" t="s">
        <v>751</v>
      </c>
    </row>
    <row r="207" spans="1:10" ht="14.4" customHeight="1" x14ac:dyDescent="0.2">
      <c r="A207" s="2">
        <v>175</v>
      </c>
    </row>
    <row r="208" spans="1:10" ht="14.4" customHeight="1" x14ac:dyDescent="0.2">
      <c r="D208" s="32" t="s">
        <v>752</v>
      </c>
      <c r="E208" s="1" t="s">
        <v>753</v>
      </c>
      <c r="F208" s="2" t="s">
        <v>754</v>
      </c>
      <c r="G208" s="1">
        <v>13</v>
      </c>
      <c r="H208" s="1" t="s">
        <v>755</v>
      </c>
      <c r="I208" s="1" t="s">
        <v>756</v>
      </c>
      <c r="J208" s="1" t="s">
        <v>697</v>
      </c>
    </row>
    <row r="209" spans="4:10" ht="14.4" customHeight="1" x14ac:dyDescent="0.2">
      <c r="I209" s="1" t="s">
        <v>757</v>
      </c>
    </row>
    <row r="210" spans="4:10" ht="14.4" customHeight="1" x14ac:dyDescent="0.2">
      <c r="D210" s="32" t="s">
        <v>758</v>
      </c>
      <c r="G210" s="1" t="s">
        <v>759</v>
      </c>
      <c r="H210" s="1" t="s">
        <v>755</v>
      </c>
      <c r="I210" s="1" t="s">
        <v>756</v>
      </c>
      <c r="J210" s="1" t="s">
        <v>697</v>
      </c>
    </row>
    <row r="211" spans="4:10" ht="14.4" customHeight="1" x14ac:dyDescent="0.2">
      <c r="I211" s="1" t="s">
        <v>757</v>
      </c>
    </row>
    <row r="212" spans="4:10" ht="14.4" customHeight="1" x14ac:dyDescent="0.2">
      <c r="D212" s="32" t="s">
        <v>760</v>
      </c>
      <c r="E212" s="1" t="s">
        <v>761</v>
      </c>
    </row>
    <row r="213" spans="4:10" ht="14.4" customHeight="1" x14ac:dyDescent="0.2">
      <c r="D213" s="32" t="s">
        <v>762</v>
      </c>
    </row>
  </sheetData>
  <sortState ref="A12:J115">
    <sortCondition ref="B12:B115"/>
  </sortState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tabSelected="1" topLeftCell="A16" workbookViewId="0">
      <selection activeCell="G31" sqref="G31"/>
    </sheetView>
  </sheetViews>
  <sheetFormatPr defaultRowHeight="14.4" customHeight="1" x14ac:dyDescent="0.2"/>
  <cols>
    <col min="1" max="2" width="8.796875" style="1"/>
    <col min="3" max="3" width="24.09765625" style="1" customWidth="1"/>
    <col min="4" max="4" width="12.09765625" style="34" customWidth="1"/>
    <col min="5" max="5" width="11.59765625" style="1" customWidth="1"/>
    <col min="6" max="6" width="12.5" style="2" customWidth="1"/>
    <col min="7" max="7" width="13.5" style="1" customWidth="1"/>
    <col min="8" max="16384" width="8.796875" style="1"/>
  </cols>
  <sheetData>
    <row r="1" spans="1:9" ht="22.2" customHeight="1" x14ac:dyDescent="0.2">
      <c r="B1" s="10" t="s">
        <v>536</v>
      </c>
      <c r="D1" s="32"/>
      <c r="F1" s="1"/>
      <c r="G1" s="6"/>
    </row>
    <row r="2" spans="1:9" ht="22.2" customHeight="1" x14ac:dyDescent="0.2">
      <c r="B2" s="10" t="s">
        <v>537</v>
      </c>
      <c r="D2" s="32"/>
      <c r="F2" s="1"/>
      <c r="G2" s="6"/>
    </row>
    <row r="3" spans="1:9" ht="22.2" customHeight="1" x14ac:dyDescent="0.2">
      <c r="B3" s="2" t="s">
        <v>763</v>
      </c>
      <c r="C3" s="2" t="s">
        <v>766</v>
      </c>
      <c r="D3" s="32" t="s">
        <v>532</v>
      </c>
      <c r="E3" s="2" t="s">
        <v>770</v>
      </c>
      <c r="F3" s="2" t="s">
        <v>533</v>
      </c>
      <c r="G3" s="8" t="s">
        <v>767</v>
      </c>
      <c r="H3" s="38" t="s">
        <v>777</v>
      </c>
      <c r="I3" s="32" t="s">
        <v>778</v>
      </c>
    </row>
    <row r="4" spans="1:9" ht="14.4" customHeight="1" x14ac:dyDescent="0.2">
      <c r="F4" s="1"/>
    </row>
    <row r="5" spans="1:9" ht="14.4" customHeight="1" x14ac:dyDescent="0.2">
      <c r="A5" s="2">
        <v>1</v>
      </c>
      <c r="B5" s="1" t="s">
        <v>637</v>
      </c>
      <c r="C5" s="1" t="s">
        <v>636</v>
      </c>
      <c r="D5" s="34">
        <v>43223</v>
      </c>
      <c r="E5" s="1" t="s">
        <v>638</v>
      </c>
      <c r="F5" s="2" t="s">
        <v>639</v>
      </c>
      <c r="G5" s="11">
        <v>40729.550000000003</v>
      </c>
      <c r="H5" s="1">
        <v>30</v>
      </c>
      <c r="I5" s="34">
        <v>43253</v>
      </c>
    </row>
    <row r="6" spans="1:9" ht="14.4" customHeight="1" x14ac:dyDescent="0.2">
      <c r="A6" s="2">
        <v>2</v>
      </c>
      <c r="B6" s="1" t="s">
        <v>637</v>
      </c>
      <c r="C6" s="1" t="s">
        <v>636</v>
      </c>
      <c r="D6" s="34">
        <v>43224</v>
      </c>
      <c r="E6" s="1" t="s">
        <v>640</v>
      </c>
      <c r="F6" s="2" t="s">
        <v>641</v>
      </c>
      <c r="G6" s="11">
        <v>5885</v>
      </c>
      <c r="H6" s="1">
        <v>30</v>
      </c>
      <c r="I6" s="34">
        <v>43254</v>
      </c>
    </row>
    <row r="7" spans="1:9" ht="14.4" customHeight="1" x14ac:dyDescent="0.2">
      <c r="A7" s="2">
        <v>3</v>
      </c>
      <c r="B7" s="1" t="s">
        <v>637</v>
      </c>
      <c r="C7" s="1" t="s">
        <v>636</v>
      </c>
      <c r="D7" s="34">
        <v>43227</v>
      </c>
      <c r="E7" s="1" t="s">
        <v>642</v>
      </c>
      <c r="F7" s="2" t="s">
        <v>643</v>
      </c>
      <c r="G7" s="11">
        <v>77200.5</v>
      </c>
      <c r="H7" s="1">
        <v>30</v>
      </c>
      <c r="I7" s="34">
        <v>43257</v>
      </c>
    </row>
    <row r="8" spans="1:9" ht="14.4" customHeight="1" x14ac:dyDescent="0.2">
      <c r="A8" s="2">
        <v>4</v>
      </c>
      <c r="B8" s="1" t="s">
        <v>637</v>
      </c>
      <c r="C8" s="1" t="s">
        <v>636</v>
      </c>
      <c r="D8" s="34">
        <v>43227</v>
      </c>
      <c r="E8" s="1" t="s">
        <v>644</v>
      </c>
      <c r="F8" s="2" t="s">
        <v>645</v>
      </c>
      <c r="G8" s="11">
        <v>28611.8</v>
      </c>
      <c r="H8" s="1">
        <v>30</v>
      </c>
      <c r="I8" s="34">
        <v>43257</v>
      </c>
    </row>
    <row r="9" spans="1:9" ht="14.4" customHeight="1" x14ac:dyDescent="0.2">
      <c r="A9" s="2">
        <v>5</v>
      </c>
      <c r="B9" s="1" t="s">
        <v>637</v>
      </c>
      <c r="C9" s="1" t="s">
        <v>636</v>
      </c>
      <c r="D9" s="34">
        <v>43234</v>
      </c>
      <c r="E9" s="1" t="s">
        <v>646</v>
      </c>
      <c r="F9" s="2" t="s">
        <v>647</v>
      </c>
      <c r="G9" s="11">
        <v>4119.5</v>
      </c>
      <c r="H9" s="1">
        <v>30</v>
      </c>
      <c r="I9" s="34">
        <v>43264</v>
      </c>
    </row>
    <row r="10" spans="1:9" ht="14.4" customHeight="1" x14ac:dyDescent="0.2">
      <c r="A10" s="2">
        <v>6</v>
      </c>
      <c r="B10" s="1" t="s">
        <v>637</v>
      </c>
      <c r="C10" s="1" t="s">
        <v>636</v>
      </c>
      <c r="D10" s="34">
        <v>43234</v>
      </c>
      <c r="E10" s="1" t="s">
        <v>648</v>
      </c>
      <c r="F10" s="2" t="s">
        <v>649</v>
      </c>
      <c r="G10" s="11">
        <v>42104.5</v>
      </c>
      <c r="H10" s="1">
        <v>30</v>
      </c>
      <c r="I10" s="34">
        <v>43264</v>
      </c>
    </row>
    <row r="11" spans="1:9" ht="14.4" customHeight="1" x14ac:dyDescent="0.2">
      <c r="A11" s="2">
        <v>7</v>
      </c>
      <c r="B11" s="1" t="s">
        <v>637</v>
      </c>
      <c r="C11" s="1" t="s">
        <v>636</v>
      </c>
      <c r="D11" s="34">
        <v>43234</v>
      </c>
      <c r="E11" s="1" t="s">
        <v>650</v>
      </c>
      <c r="F11" s="2" t="s">
        <v>651</v>
      </c>
      <c r="G11" s="11">
        <v>9523</v>
      </c>
      <c r="H11" s="1">
        <v>30</v>
      </c>
      <c r="I11" s="34">
        <v>43264</v>
      </c>
    </row>
    <row r="12" spans="1:9" ht="14.4" customHeight="1" x14ac:dyDescent="0.2">
      <c r="A12" s="2">
        <v>8</v>
      </c>
      <c r="B12" s="1" t="s">
        <v>637</v>
      </c>
      <c r="C12" s="1" t="s">
        <v>636</v>
      </c>
      <c r="D12" s="34">
        <v>43236</v>
      </c>
      <c r="E12" s="1" t="s">
        <v>652</v>
      </c>
      <c r="F12" s="2" t="s">
        <v>653</v>
      </c>
      <c r="G12" s="11">
        <v>17441</v>
      </c>
      <c r="H12" s="1">
        <v>30</v>
      </c>
      <c r="I12" s="34">
        <v>43266</v>
      </c>
    </row>
    <row r="13" spans="1:9" ht="14.4" customHeight="1" x14ac:dyDescent="0.2">
      <c r="A13" s="2">
        <v>9</v>
      </c>
      <c r="B13" s="1" t="s">
        <v>637</v>
      </c>
      <c r="C13" s="1" t="s">
        <v>636</v>
      </c>
      <c r="D13" s="34">
        <v>43236</v>
      </c>
      <c r="E13" s="1" t="s">
        <v>654</v>
      </c>
      <c r="F13" s="2" t="s">
        <v>655</v>
      </c>
      <c r="G13" s="11">
        <v>103255</v>
      </c>
      <c r="H13" s="1">
        <v>30</v>
      </c>
      <c r="I13" s="34">
        <v>43266</v>
      </c>
    </row>
    <row r="14" spans="1:9" ht="14.4" customHeight="1" x14ac:dyDescent="0.2">
      <c r="A14" s="2">
        <v>10</v>
      </c>
      <c r="B14" s="1" t="s">
        <v>637</v>
      </c>
      <c r="C14" s="1" t="s">
        <v>636</v>
      </c>
      <c r="D14" s="34">
        <v>43244</v>
      </c>
      <c r="E14" s="1" t="s">
        <v>656</v>
      </c>
      <c r="F14" s="2" t="s">
        <v>657</v>
      </c>
      <c r="G14" s="11">
        <v>38092</v>
      </c>
      <c r="H14" s="1">
        <v>30</v>
      </c>
      <c r="I14" s="34">
        <v>43274</v>
      </c>
    </row>
    <row r="15" spans="1:9" ht="14.4" customHeight="1" x14ac:dyDescent="0.2">
      <c r="A15" s="2"/>
      <c r="G15" s="11"/>
      <c r="I15" s="34"/>
    </row>
    <row r="16" spans="1:9" ht="14.4" customHeight="1" x14ac:dyDescent="0.2">
      <c r="A16" s="2">
        <v>11</v>
      </c>
      <c r="B16" s="1" t="s">
        <v>659</v>
      </c>
      <c r="C16" s="1" t="s">
        <v>658</v>
      </c>
      <c r="D16" s="34">
        <v>43214</v>
      </c>
      <c r="E16" s="1" t="s">
        <v>660</v>
      </c>
      <c r="F16" s="2" t="s">
        <v>661</v>
      </c>
      <c r="G16" s="11">
        <v>5885</v>
      </c>
      <c r="H16" s="1">
        <v>60</v>
      </c>
      <c r="I16" s="34">
        <v>43274</v>
      </c>
    </row>
    <row r="17" spans="1:9" ht="14.4" customHeight="1" x14ac:dyDescent="0.2">
      <c r="A17" s="2">
        <v>12</v>
      </c>
      <c r="B17" s="1" t="s">
        <v>659</v>
      </c>
      <c r="C17" s="1" t="s">
        <v>658</v>
      </c>
      <c r="D17" s="34">
        <v>43215</v>
      </c>
      <c r="E17" s="1" t="s">
        <v>662</v>
      </c>
      <c r="F17" s="2" t="s">
        <v>663</v>
      </c>
      <c r="G17" s="11">
        <v>65805</v>
      </c>
      <c r="H17" s="1">
        <v>60</v>
      </c>
      <c r="I17" s="34">
        <v>43275</v>
      </c>
    </row>
    <row r="18" spans="1:9" ht="14.4" customHeight="1" x14ac:dyDescent="0.2">
      <c r="A18" s="2"/>
      <c r="G18" s="11"/>
      <c r="I18" s="34"/>
    </row>
    <row r="19" spans="1:9" ht="14.4" customHeight="1" x14ac:dyDescent="0.2">
      <c r="A19" s="2">
        <v>13</v>
      </c>
      <c r="B19" s="1" t="s">
        <v>665</v>
      </c>
      <c r="C19" s="1" t="s">
        <v>664</v>
      </c>
      <c r="D19" s="34">
        <v>43236</v>
      </c>
      <c r="E19" s="1" t="s">
        <v>666</v>
      </c>
      <c r="F19" s="2" t="s">
        <v>667</v>
      </c>
      <c r="G19" s="11">
        <v>10507.4</v>
      </c>
      <c r="H19" s="1">
        <v>30</v>
      </c>
      <c r="I19" s="34">
        <v>43266</v>
      </c>
    </row>
    <row r="20" spans="1:9" ht="14.4" customHeight="1" x14ac:dyDescent="0.2">
      <c r="A20" s="2">
        <v>14</v>
      </c>
      <c r="B20" s="1" t="s">
        <v>665</v>
      </c>
      <c r="C20" s="1" t="s">
        <v>664</v>
      </c>
      <c r="D20" s="34">
        <v>43236</v>
      </c>
      <c r="E20" s="1" t="s">
        <v>668</v>
      </c>
      <c r="F20" s="2" t="s">
        <v>669</v>
      </c>
      <c r="G20" s="11">
        <v>16007.2</v>
      </c>
      <c r="H20" s="1">
        <v>30</v>
      </c>
      <c r="I20" s="34">
        <v>43266</v>
      </c>
    </row>
    <row r="21" spans="1:9" ht="14.4" customHeight="1" x14ac:dyDescent="0.2">
      <c r="A21" s="2">
        <v>15</v>
      </c>
      <c r="B21" s="1" t="s">
        <v>665</v>
      </c>
      <c r="C21" s="1" t="s">
        <v>664</v>
      </c>
      <c r="D21" s="34">
        <v>43242</v>
      </c>
      <c r="E21" s="1" t="s">
        <v>670</v>
      </c>
      <c r="F21" s="2" t="s">
        <v>671</v>
      </c>
      <c r="G21" s="11">
        <v>15878.8</v>
      </c>
      <c r="H21" s="1">
        <v>30</v>
      </c>
      <c r="I21" s="34">
        <v>43272</v>
      </c>
    </row>
    <row r="22" spans="1:9" ht="14.4" customHeight="1" x14ac:dyDescent="0.2">
      <c r="A22" s="2">
        <v>16</v>
      </c>
      <c r="B22" s="1" t="s">
        <v>665</v>
      </c>
      <c r="C22" s="1" t="s">
        <v>664</v>
      </c>
      <c r="D22" s="34">
        <v>43251</v>
      </c>
      <c r="E22" s="1" t="s">
        <v>672</v>
      </c>
      <c r="F22" s="2" t="s">
        <v>673</v>
      </c>
      <c r="G22" s="11">
        <v>23122.7</v>
      </c>
      <c r="H22" s="1">
        <v>30</v>
      </c>
      <c r="I22" s="34">
        <v>43281</v>
      </c>
    </row>
    <row r="23" spans="1:9" ht="14.4" customHeight="1" x14ac:dyDescent="0.2">
      <c r="A23" s="2"/>
      <c r="G23" s="11"/>
      <c r="I23" s="34"/>
    </row>
    <row r="24" spans="1:9" ht="14.4" customHeight="1" x14ac:dyDescent="0.2">
      <c r="A24" s="2">
        <v>17</v>
      </c>
      <c r="B24" s="1" t="s">
        <v>675</v>
      </c>
      <c r="C24" s="1" t="s">
        <v>674</v>
      </c>
      <c r="D24" s="34">
        <v>43234</v>
      </c>
      <c r="E24" s="1" t="s">
        <v>676</v>
      </c>
      <c r="F24" s="2" t="s">
        <v>22</v>
      </c>
      <c r="G24" s="11">
        <v>22256</v>
      </c>
      <c r="H24" s="1">
        <v>60</v>
      </c>
      <c r="I24" s="34">
        <v>43294</v>
      </c>
    </row>
    <row r="25" spans="1:9" ht="14.4" customHeight="1" x14ac:dyDescent="0.2">
      <c r="A25" s="2">
        <v>18</v>
      </c>
      <c r="B25" s="1" t="s">
        <v>675</v>
      </c>
      <c r="C25" s="1" t="s">
        <v>674</v>
      </c>
      <c r="D25" s="34">
        <v>43241</v>
      </c>
      <c r="E25" s="1" t="s">
        <v>677</v>
      </c>
      <c r="F25" s="2" t="s">
        <v>422</v>
      </c>
      <c r="G25" s="11">
        <v>2060.8200000000002</v>
      </c>
      <c r="H25" s="1">
        <v>60</v>
      </c>
      <c r="I25" s="34">
        <v>43301</v>
      </c>
    </row>
    <row r="26" spans="1:9" ht="14.4" customHeight="1" x14ac:dyDescent="0.2">
      <c r="A26" s="2">
        <v>19</v>
      </c>
      <c r="B26" s="1" t="s">
        <v>675</v>
      </c>
      <c r="C26" s="1" t="s">
        <v>674</v>
      </c>
      <c r="D26" s="34">
        <v>43241</v>
      </c>
      <c r="E26" s="1" t="s">
        <v>678</v>
      </c>
      <c r="F26" s="2" t="s">
        <v>421</v>
      </c>
      <c r="G26" s="11">
        <v>22256</v>
      </c>
      <c r="H26" s="1">
        <v>60</v>
      </c>
      <c r="I26" s="34">
        <v>43301</v>
      </c>
    </row>
    <row r="27" spans="1:9" ht="14.4" customHeight="1" x14ac:dyDescent="0.2">
      <c r="A27" s="2"/>
      <c r="G27" s="11"/>
      <c r="I27" s="34"/>
    </row>
    <row r="28" spans="1:9" ht="14.4" customHeight="1" x14ac:dyDescent="0.2">
      <c r="A28" s="2">
        <v>20</v>
      </c>
      <c r="B28" s="1" t="s">
        <v>679</v>
      </c>
      <c r="C28" s="1" t="s">
        <v>768</v>
      </c>
      <c r="D28" s="34">
        <v>43216</v>
      </c>
      <c r="E28" s="1" t="s">
        <v>680</v>
      </c>
      <c r="F28" s="2" t="s">
        <v>681</v>
      </c>
      <c r="G28" s="11">
        <v>1055.02</v>
      </c>
      <c r="H28" s="1">
        <v>60</v>
      </c>
      <c r="I28" s="34">
        <v>43276</v>
      </c>
    </row>
    <row r="29" spans="1:9" ht="14.4" customHeight="1" x14ac:dyDescent="0.2">
      <c r="A29" s="2"/>
      <c r="G29" s="11"/>
      <c r="I29" s="34"/>
    </row>
    <row r="30" spans="1:9" ht="14.4" customHeight="1" x14ac:dyDescent="0.2">
      <c r="A30" s="2">
        <v>21</v>
      </c>
      <c r="B30" s="1" t="s">
        <v>683</v>
      </c>
      <c r="C30" s="1" t="s">
        <v>682</v>
      </c>
      <c r="D30" s="34">
        <v>43209</v>
      </c>
      <c r="E30" s="1" t="s">
        <v>684</v>
      </c>
      <c r="F30" s="2" t="s">
        <v>334</v>
      </c>
      <c r="G30" s="11">
        <v>1630.68</v>
      </c>
      <c r="H30" s="1">
        <v>60</v>
      </c>
      <c r="I30" s="34">
        <v>43269</v>
      </c>
    </row>
    <row r="31" spans="1:9" ht="14.4" customHeight="1" x14ac:dyDescent="0.2">
      <c r="A31" s="2">
        <v>22</v>
      </c>
      <c r="B31" s="1" t="s">
        <v>683</v>
      </c>
      <c r="C31" s="1" t="s">
        <v>682</v>
      </c>
      <c r="D31" s="34">
        <v>43213</v>
      </c>
      <c r="E31" s="1" t="s">
        <v>685</v>
      </c>
      <c r="F31" s="2" t="s">
        <v>335</v>
      </c>
      <c r="G31" s="11">
        <v>3261.36</v>
      </c>
      <c r="H31" s="1">
        <v>60</v>
      </c>
      <c r="I31" s="34">
        <v>43273</v>
      </c>
    </row>
    <row r="32" spans="1:9" ht="14.4" customHeight="1" x14ac:dyDescent="0.2">
      <c r="A32" s="2">
        <v>23</v>
      </c>
      <c r="B32" s="1" t="s">
        <v>683</v>
      </c>
      <c r="C32" s="1" t="s">
        <v>682</v>
      </c>
      <c r="D32" s="34">
        <v>43222</v>
      </c>
      <c r="E32" s="1" t="s">
        <v>686</v>
      </c>
      <c r="F32" s="2" t="s">
        <v>33</v>
      </c>
      <c r="G32" s="11">
        <v>3188.6</v>
      </c>
      <c r="H32" s="1">
        <v>60</v>
      </c>
      <c r="I32" s="34">
        <v>43282</v>
      </c>
    </row>
    <row r="33" spans="1:9" ht="14.4" customHeight="1" x14ac:dyDescent="0.2">
      <c r="A33" s="2">
        <v>24</v>
      </c>
      <c r="B33" s="1" t="s">
        <v>683</v>
      </c>
      <c r="C33" s="1" t="s">
        <v>682</v>
      </c>
      <c r="D33" s="34">
        <v>43241</v>
      </c>
      <c r="E33" s="1" t="s">
        <v>687</v>
      </c>
      <c r="F33" s="2" t="s">
        <v>476</v>
      </c>
      <c r="G33" s="11">
        <v>81601.41</v>
      </c>
      <c r="H33" s="1">
        <v>60</v>
      </c>
      <c r="I33" s="34">
        <v>43301</v>
      </c>
    </row>
    <row r="34" spans="1:9" ht="14.4" customHeight="1" x14ac:dyDescent="0.2">
      <c r="A34" s="2"/>
      <c r="G34" s="11"/>
      <c r="I34" s="34"/>
    </row>
    <row r="35" spans="1:9" ht="14.4" customHeight="1" x14ac:dyDescent="0.2">
      <c r="A35" s="2">
        <v>25</v>
      </c>
      <c r="B35" s="1" t="s">
        <v>688</v>
      </c>
      <c r="C35" s="1" t="s">
        <v>779</v>
      </c>
      <c r="D35" s="34">
        <v>43231</v>
      </c>
      <c r="E35" s="1" t="s">
        <v>689</v>
      </c>
      <c r="F35" s="2" t="s">
        <v>690</v>
      </c>
      <c r="G35" s="11">
        <v>74900</v>
      </c>
      <c r="H35" s="1">
        <v>30</v>
      </c>
      <c r="I35" s="34">
        <v>43261</v>
      </c>
    </row>
    <row r="38" spans="1:9" ht="14.4" customHeight="1" x14ac:dyDescent="0.2">
      <c r="F38" s="2" t="s">
        <v>776</v>
      </c>
      <c r="G38" s="11">
        <f>SUM(G1:G37)</f>
        <v>716377.84</v>
      </c>
    </row>
    <row r="45" spans="1:9" ht="14.4" customHeight="1" x14ac:dyDescent="0.2">
      <c r="G45" s="11"/>
    </row>
    <row r="122" spans="1:8" ht="14.4" customHeight="1" x14ac:dyDescent="0.2">
      <c r="A122" s="1">
        <v>73</v>
      </c>
      <c r="D122" s="34" t="s">
        <v>691</v>
      </c>
      <c r="E122" s="1" t="s">
        <v>692</v>
      </c>
      <c r="F122" s="2" t="s">
        <v>693</v>
      </c>
      <c r="G122" s="1" t="s">
        <v>696</v>
      </c>
      <c r="H122" s="1" t="s">
        <v>697</v>
      </c>
    </row>
    <row r="123" spans="1:8" ht="14.4" customHeight="1" x14ac:dyDescent="0.2">
      <c r="A123" s="1">
        <v>84</v>
      </c>
      <c r="D123" s="34" t="s">
        <v>691</v>
      </c>
      <c r="E123" s="1" t="s">
        <v>698</v>
      </c>
      <c r="F123" s="2" t="s">
        <v>699</v>
      </c>
      <c r="G123" s="1" t="s">
        <v>702</v>
      </c>
      <c r="H123" s="1" t="s">
        <v>697</v>
      </c>
    </row>
    <row r="124" spans="1:8" ht="14.4" customHeight="1" x14ac:dyDescent="0.2">
      <c r="A124" s="1">
        <v>89</v>
      </c>
      <c r="D124" s="34" t="s">
        <v>691</v>
      </c>
      <c r="E124" s="1" t="s">
        <v>703</v>
      </c>
      <c r="F124" s="2" t="s">
        <v>704</v>
      </c>
      <c r="G124" s="1" t="s">
        <v>707</v>
      </c>
      <c r="H124" s="1" t="s">
        <v>697</v>
      </c>
    </row>
    <row r="125" spans="1:8" ht="14.4" customHeight="1" x14ac:dyDescent="0.2">
      <c r="A125" s="1">
        <v>101</v>
      </c>
      <c r="D125" s="34" t="s">
        <v>691</v>
      </c>
      <c r="E125" s="1" t="s">
        <v>708</v>
      </c>
      <c r="F125" s="2" t="s">
        <v>709</v>
      </c>
      <c r="G125" s="1" t="s">
        <v>710</v>
      </c>
      <c r="H125" s="1" t="s">
        <v>697</v>
      </c>
    </row>
    <row r="126" spans="1:8" ht="14.4" customHeight="1" x14ac:dyDescent="0.2">
      <c r="A126" s="1">
        <v>108</v>
      </c>
      <c r="D126" s="34" t="s">
        <v>691</v>
      </c>
      <c r="E126" s="1" t="s">
        <v>711</v>
      </c>
      <c r="F126" s="2" t="s">
        <v>712</v>
      </c>
      <c r="G126" s="1" t="s">
        <v>714</v>
      </c>
      <c r="H126" s="1" t="s">
        <v>697</v>
      </c>
    </row>
    <row r="127" spans="1:8" ht="14.4" customHeight="1" x14ac:dyDescent="0.2">
      <c r="A127" s="1">
        <v>114</v>
      </c>
      <c r="D127" s="34" t="s">
        <v>691</v>
      </c>
      <c r="E127" s="1" t="s">
        <v>715</v>
      </c>
      <c r="F127" s="2" t="s">
        <v>716</v>
      </c>
      <c r="G127" s="1" t="s">
        <v>719</v>
      </c>
      <c r="H127" s="1" t="s">
        <v>697</v>
      </c>
    </row>
    <row r="128" spans="1:8" ht="14.4" customHeight="1" x14ac:dyDescent="0.2">
      <c r="A128" s="1">
        <v>128</v>
      </c>
      <c r="D128" s="34" t="s">
        <v>691</v>
      </c>
      <c r="E128" s="1" t="s">
        <v>720</v>
      </c>
      <c r="F128" s="2" t="s">
        <v>721</v>
      </c>
      <c r="G128" s="1" t="s">
        <v>724</v>
      </c>
      <c r="H128" s="1" t="s">
        <v>697</v>
      </c>
    </row>
    <row r="129" spans="1:8" ht="14.4" customHeight="1" x14ac:dyDescent="0.2">
      <c r="A129" s="1">
        <v>134</v>
      </c>
      <c r="D129" s="34" t="s">
        <v>691</v>
      </c>
      <c r="E129" s="1" t="s">
        <v>725</v>
      </c>
      <c r="F129" s="2" t="s">
        <v>726</v>
      </c>
      <c r="G129" s="1" t="s">
        <v>728</v>
      </c>
      <c r="H129" s="1" t="s">
        <v>697</v>
      </c>
    </row>
    <row r="130" spans="1:8" ht="14.4" customHeight="1" x14ac:dyDescent="0.2">
      <c r="A130" s="1">
        <v>149</v>
      </c>
      <c r="D130" s="34" t="s">
        <v>691</v>
      </c>
      <c r="E130" s="1" t="s">
        <v>729</v>
      </c>
      <c r="F130" s="2" t="s">
        <v>730</v>
      </c>
      <c r="G130" s="1" t="s">
        <v>733</v>
      </c>
      <c r="H130" s="1" t="s">
        <v>697</v>
      </c>
    </row>
    <row r="131" spans="1:8" ht="14.4" customHeight="1" x14ac:dyDescent="0.2">
      <c r="A131" s="1">
        <v>156</v>
      </c>
      <c r="D131" s="34" t="s">
        <v>691</v>
      </c>
      <c r="E131" s="1" t="s">
        <v>734</v>
      </c>
      <c r="F131" s="2" t="s">
        <v>735</v>
      </c>
      <c r="G131" s="1" t="s">
        <v>737</v>
      </c>
      <c r="H131" s="1" t="s">
        <v>697</v>
      </c>
    </row>
    <row r="132" spans="1:8" ht="14.4" customHeight="1" x14ac:dyDescent="0.2">
      <c r="A132" s="1">
        <v>161</v>
      </c>
      <c r="D132" s="34" t="s">
        <v>691</v>
      </c>
      <c r="E132" s="1" t="s">
        <v>738</v>
      </c>
      <c r="F132" s="2" t="s">
        <v>739</v>
      </c>
      <c r="G132" s="1" t="s">
        <v>741</v>
      </c>
      <c r="H132" s="1" t="s">
        <v>697</v>
      </c>
    </row>
    <row r="133" spans="1:8" ht="14.4" customHeight="1" x14ac:dyDescent="0.2">
      <c r="A133" s="1">
        <v>169</v>
      </c>
      <c r="D133" s="34" t="s">
        <v>691</v>
      </c>
      <c r="E133" s="1" t="s">
        <v>742</v>
      </c>
      <c r="F133" s="2" t="s">
        <v>743</v>
      </c>
      <c r="G133" s="1" t="s">
        <v>745</v>
      </c>
      <c r="H133" s="1" t="s">
        <v>697</v>
      </c>
    </row>
    <row r="134" spans="1:8" ht="14.4" customHeight="1" x14ac:dyDescent="0.2">
      <c r="A134" s="1">
        <v>174</v>
      </c>
      <c r="D134" s="34" t="s">
        <v>691</v>
      </c>
      <c r="E134" s="1" t="s">
        <v>746</v>
      </c>
      <c r="F134" s="2" t="s">
        <v>747</v>
      </c>
      <c r="G134" s="1" t="s">
        <v>749</v>
      </c>
      <c r="H134" s="1" t="s">
        <v>697</v>
      </c>
    </row>
    <row r="135" spans="1:8" ht="14.4" customHeight="1" x14ac:dyDescent="0.2">
      <c r="A135" s="1">
        <v>50</v>
      </c>
      <c r="D135" s="34" t="s">
        <v>538</v>
      </c>
      <c r="E135" s="1" t="s">
        <v>539</v>
      </c>
      <c r="F135" s="2" t="s">
        <v>540</v>
      </c>
      <c r="G135" s="1" t="s">
        <v>543</v>
      </c>
    </row>
    <row r="136" spans="1:8" ht="14.4" customHeight="1" x14ac:dyDescent="0.2">
      <c r="A136" s="1">
        <v>95</v>
      </c>
      <c r="D136" s="34" t="s">
        <v>538</v>
      </c>
      <c r="E136" s="1" t="s">
        <v>539</v>
      </c>
      <c r="F136" s="2" t="s">
        <v>540</v>
      </c>
      <c r="G136" s="1" t="s">
        <v>543</v>
      </c>
    </row>
    <row r="137" spans="1:8" ht="14.4" customHeight="1" x14ac:dyDescent="0.2">
      <c r="A137" s="1">
        <v>140</v>
      </c>
      <c r="D137" s="34" t="s">
        <v>538</v>
      </c>
      <c r="E137" s="1" t="s">
        <v>539</v>
      </c>
      <c r="F137" s="2" t="s">
        <v>540</v>
      </c>
      <c r="G137" s="1" t="s">
        <v>543</v>
      </c>
    </row>
    <row r="138" spans="1:8" ht="14.4" customHeight="1" x14ac:dyDescent="0.2">
      <c r="A138" s="1">
        <v>13</v>
      </c>
      <c r="F138" s="2" t="s">
        <v>750</v>
      </c>
    </row>
    <row r="139" spans="1:8" ht="14.4" customHeight="1" x14ac:dyDescent="0.2">
      <c r="A139" s="1">
        <v>51</v>
      </c>
      <c r="F139" s="2" t="s">
        <v>544</v>
      </c>
    </row>
    <row r="140" spans="1:8" ht="14.4" customHeight="1" x14ac:dyDescent="0.2">
      <c r="A140" s="1">
        <v>72</v>
      </c>
      <c r="G140" s="1" t="s">
        <v>751</v>
      </c>
    </row>
    <row r="141" spans="1:8" ht="14.4" customHeight="1" x14ac:dyDescent="0.2">
      <c r="A141" s="1">
        <v>74</v>
      </c>
    </row>
    <row r="142" spans="1:8" ht="14.4" customHeight="1" x14ac:dyDescent="0.2">
      <c r="A142" s="1">
        <v>83</v>
      </c>
      <c r="G142" s="1" t="s">
        <v>751</v>
      </c>
    </row>
    <row r="143" spans="1:8" ht="14.4" customHeight="1" x14ac:dyDescent="0.2">
      <c r="A143" s="1">
        <v>85</v>
      </c>
    </row>
    <row r="144" spans="1:8" ht="14.4" customHeight="1" x14ac:dyDescent="0.2">
      <c r="A144" s="1">
        <v>88</v>
      </c>
      <c r="G144" s="1" t="s">
        <v>751</v>
      </c>
    </row>
    <row r="145" spans="1:7" ht="14.4" customHeight="1" x14ac:dyDescent="0.2">
      <c r="A145" s="1">
        <v>90</v>
      </c>
    </row>
    <row r="146" spans="1:7" ht="14.4" customHeight="1" x14ac:dyDescent="0.2">
      <c r="A146" s="1">
        <v>96</v>
      </c>
      <c r="F146" s="2" t="s">
        <v>544</v>
      </c>
    </row>
    <row r="147" spans="1:7" ht="14.4" customHeight="1" x14ac:dyDescent="0.2">
      <c r="A147" s="1">
        <v>100</v>
      </c>
      <c r="G147" s="1" t="s">
        <v>751</v>
      </c>
    </row>
    <row r="148" spans="1:7" ht="14.4" customHeight="1" x14ac:dyDescent="0.2">
      <c r="A148" s="1">
        <v>102</v>
      </c>
    </row>
    <row r="149" spans="1:7" ht="14.4" customHeight="1" x14ac:dyDescent="0.2">
      <c r="A149" s="1">
        <v>107</v>
      </c>
      <c r="G149" s="1" t="s">
        <v>751</v>
      </c>
    </row>
    <row r="150" spans="1:7" ht="14.4" customHeight="1" x14ac:dyDescent="0.2">
      <c r="A150" s="1">
        <v>109</v>
      </c>
    </row>
    <row r="151" spans="1:7" ht="14.4" customHeight="1" x14ac:dyDescent="0.2">
      <c r="A151" s="1">
        <v>113</v>
      </c>
      <c r="G151" s="1" t="s">
        <v>751</v>
      </c>
    </row>
    <row r="152" spans="1:7" ht="14.4" customHeight="1" x14ac:dyDescent="0.2">
      <c r="A152" s="1">
        <v>115</v>
      </c>
    </row>
    <row r="153" spans="1:7" ht="14.4" customHeight="1" x14ac:dyDescent="0.2">
      <c r="A153" s="1">
        <v>127</v>
      </c>
      <c r="G153" s="1" t="s">
        <v>751</v>
      </c>
    </row>
    <row r="154" spans="1:7" ht="14.4" customHeight="1" x14ac:dyDescent="0.2">
      <c r="A154" s="1">
        <v>129</v>
      </c>
    </row>
    <row r="155" spans="1:7" ht="14.4" customHeight="1" x14ac:dyDescent="0.2">
      <c r="A155" s="1">
        <v>133</v>
      </c>
      <c r="G155" s="1" t="s">
        <v>751</v>
      </c>
    </row>
    <row r="156" spans="1:7" ht="14.4" customHeight="1" x14ac:dyDescent="0.2">
      <c r="A156" s="1">
        <v>135</v>
      </c>
    </row>
    <row r="157" spans="1:7" ht="14.4" customHeight="1" x14ac:dyDescent="0.2">
      <c r="A157" s="1">
        <v>141</v>
      </c>
      <c r="F157" s="2" t="s">
        <v>544</v>
      </c>
    </row>
    <row r="158" spans="1:7" ht="14.4" customHeight="1" x14ac:dyDescent="0.2">
      <c r="A158" s="1">
        <v>148</v>
      </c>
      <c r="G158" s="1" t="s">
        <v>751</v>
      </c>
    </row>
    <row r="159" spans="1:7" ht="14.4" customHeight="1" x14ac:dyDescent="0.2">
      <c r="A159" s="1">
        <v>150</v>
      </c>
    </row>
    <row r="160" spans="1:7" ht="14.4" customHeight="1" x14ac:dyDescent="0.2">
      <c r="A160" s="1">
        <v>155</v>
      </c>
      <c r="G160" s="1" t="s">
        <v>751</v>
      </c>
    </row>
    <row r="161" spans="1:8" ht="14.4" customHeight="1" x14ac:dyDescent="0.2">
      <c r="A161" s="1">
        <v>157</v>
      </c>
    </row>
    <row r="162" spans="1:8" ht="14.4" customHeight="1" x14ac:dyDescent="0.2">
      <c r="A162" s="1">
        <v>160</v>
      </c>
      <c r="G162" s="1" t="s">
        <v>751</v>
      </c>
    </row>
    <row r="163" spans="1:8" ht="14.4" customHeight="1" x14ac:dyDescent="0.2">
      <c r="A163" s="1">
        <v>162</v>
      </c>
    </row>
    <row r="164" spans="1:8" ht="14.4" customHeight="1" x14ac:dyDescent="0.2">
      <c r="A164" s="1">
        <v>168</v>
      </c>
      <c r="G164" s="1" t="s">
        <v>751</v>
      </c>
    </row>
    <row r="165" spans="1:8" ht="14.4" customHeight="1" x14ac:dyDescent="0.2">
      <c r="A165" s="1">
        <v>170</v>
      </c>
    </row>
    <row r="166" spans="1:8" ht="14.4" customHeight="1" x14ac:dyDescent="0.2">
      <c r="A166" s="1">
        <v>173</v>
      </c>
      <c r="G166" s="1" t="s">
        <v>751</v>
      </c>
    </row>
    <row r="167" spans="1:8" ht="14.4" customHeight="1" x14ac:dyDescent="0.2">
      <c r="A167" s="1">
        <v>175</v>
      </c>
    </row>
    <row r="168" spans="1:8" ht="14.4" customHeight="1" x14ac:dyDescent="0.2">
      <c r="D168" s="34" t="s">
        <v>752</v>
      </c>
      <c r="E168" s="1" t="s">
        <v>753</v>
      </c>
      <c r="F168" s="2" t="s">
        <v>754</v>
      </c>
      <c r="G168" s="1" t="s">
        <v>756</v>
      </c>
      <c r="H168" s="1" t="s">
        <v>697</v>
      </c>
    </row>
    <row r="169" spans="1:8" ht="14.4" customHeight="1" x14ac:dyDescent="0.2">
      <c r="G169" s="1" t="s">
        <v>757</v>
      </c>
    </row>
    <row r="170" spans="1:8" ht="14.4" customHeight="1" x14ac:dyDescent="0.2">
      <c r="D170" s="34" t="s">
        <v>758</v>
      </c>
      <c r="G170" s="1" t="s">
        <v>756</v>
      </c>
      <c r="H170" s="1" t="s">
        <v>697</v>
      </c>
    </row>
    <row r="171" spans="1:8" ht="14.4" customHeight="1" x14ac:dyDescent="0.2">
      <c r="G171" s="1" t="s">
        <v>757</v>
      </c>
    </row>
    <row r="172" spans="1:8" ht="14.4" customHeight="1" x14ac:dyDescent="0.2">
      <c r="D172" s="34" t="s">
        <v>760</v>
      </c>
      <c r="E172" s="1" t="s">
        <v>761</v>
      </c>
    </row>
    <row r="173" spans="1:8" ht="14.4" customHeight="1" x14ac:dyDescent="0.2">
      <c r="D173" s="34" t="s">
        <v>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ARNO-AR 01-06-18</vt:lpstr>
      <vt:lpstr>ARNO AP  OVERSEA</vt:lpstr>
      <vt:lpstr>ARNO AP LOCAL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2018-07-13T08:31:46Z</cp:lastPrinted>
  <dcterms:created xsi:type="dcterms:W3CDTF">2018-07-03T13:28:28Z</dcterms:created>
  <dcterms:modified xsi:type="dcterms:W3CDTF">2018-07-13T08:55:59Z</dcterms:modified>
</cp:coreProperties>
</file>