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40Studies in Intelligent Systems/ass2/Start_up_codes_LetterRecognition_v2/"/>
    </mc:Choice>
  </mc:AlternateContent>
  <xr:revisionPtr revIDLastSave="0" documentId="13_ncr:1_{5CEECB02-46DB-0941-9C27-1E8F924DE6FE}" xr6:coauthVersionLast="45" xr6:coauthVersionMax="45" xr10:uidLastSave="{00000000-0000-0000-0000-000000000000}"/>
  <bookViews>
    <workbookView xWindow="41480" yWindow="460" windowWidth="28040" windowHeight="21140" xr2:uid="{3AC73309-C196-3C48-9587-CCBA209445EF}"/>
  </bookViews>
  <sheets>
    <sheet name="model1" sheetId="2" r:id="rId1"/>
    <sheet name="model2" sheetId="3" r:id="rId2"/>
    <sheet name="model3" sheetId="4" r:id="rId3"/>
    <sheet name="Sheet1" sheetId="1" r:id="rId4"/>
  </sheets>
  <definedNames>
    <definedName name="_xlchart.v1.0" hidden="1">model1!$D$55</definedName>
    <definedName name="_xlchart.v1.1" hidden="1">model1!$I$4</definedName>
    <definedName name="_xlchart.v1.10" hidden="1">model1!$D$5</definedName>
    <definedName name="_xlchart.v1.11" hidden="1">model1!$D$55</definedName>
    <definedName name="_xlchart.v1.12" hidden="1">model1!$H$3:$I$3</definedName>
    <definedName name="_xlchart.v1.13" hidden="1">model1!$H$4:$I$4</definedName>
    <definedName name="_xlchart.v1.14" hidden="1">model1!$D$55</definedName>
    <definedName name="_xlchart.v1.15" hidden="1">model1!$I$4</definedName>
    <definedName name="_xlchart.v1.16" hidden="1">model1!$C$5</definedName>
    <definedName name="_xlchart.v1.17" hidden="1">model1!$C$55</definedName>
    <definedName name="_xlchart.v1.18" hidden="1">model1!$D$5</definedName>
    <definedName name="_xlchart.v1.19" hidden="1">model1!$D$55</definedName>
    <definedName name="_xlchart.v1.2" hidden="1">model1!$C$5</definedName>
    <definedName name="_xlchart.v1.20" hidden="1">model1!$H$3:$I$3</definedName>
    <definedName name="_xlchart.v1.21" hidden="1">model1!$H$4:$I$4</definedName>
    <definedName name="_xlchart.v1.22" hidden="1">model1!$C$5</definedName>
    <definedName name="_xlchart.v1.23" hidden="1">model1!$C$55</definedName>
    <definedName name="_xlchart.v1.24" hidden="1">model1!$D$5</definedName>
    <definedName name="_xlchart.v1.25" hidden="1">model1!$D$55</definedName>
    <definedName name="_xlchart.v1.26" hidden="1">model1!$H$3:$I$3</definedName>
    <definedName name="_xlchart.v1.27" hidden="1">model1!$H$4:$I$4</definedName>
    <definedName name="_xlchart.v1.3" hidden="1">model1!$C$55</definedName>
    <definedName name="_xlchart.v1.4" hidden="1">model1!$D$5</definedName>
    <definedName name="_xlchart.v1.5" hidden="1">model1!$D$55</definedName>
    <definedName name="_xlchart.v1.6" hidden="1">model1!$H$3:$I$3</definedName>
    <definedName name="_xlchart.v1.7" hidden="1">model1!$H$4:$I$4</definedName>
    <definedName name="_xlchart.v1.8" hidden="1">model1!$C$5</definedName>
    <definedName name="_xlchart.v1.9" hidden="1">model1!$C$55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I4" i="2"/>
  <c r="D54" i="4" l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</calcChain>
</file>

<file path=xl/sharedStrings.xml><?xml version="1.0" encoding="utf-8"?>
<sst xmlns="http://schemas.openxmlformats.org/spreadsheetml/2006/main" count="53" uniqueCount="29">
  <si>
    <t>Architecture</t>
  </si>
  <si>
    <t>Learning Rate</t>
  </si>
  <si>
    <t>Trained Weights</t>
  </si>
  <si>
    <t>Performance on Validation Data</t>
  </si>
  <si>
    <t>MSE</t>
  </si>
  <si>
    <t>PGC</t>
  </si>
  <si>
    <t>16-128-256-x (sigmoid-Softmax)</t>
    <phoneticPr fontId="1" type="noConversion"/>
  </si>
  <si>
    <t>16-128-256-x (Relu-Softmax )</t>
    <phoneticPr fontId="1" type="noConversion"/>
  </si>
  <si>
    <t>Performance on
Training
Data</t>
    <phoneticPr fontId="1" type="noConversion"/>
  </si>
  <si>
    <t>Max.
Training epochs</t>
    <phoneticPr fontId="1" type="noConversion"/>
  </si>
  <si>
    <t>weights_activefun0_epoch50_lr0.02.txt</t>
  </si>
  <si>
    <t>SSE</t>
    <phoneticPr fontId="1" type="noConversion"/>
  </si>
  <si>
    <t>MSE</t>
    <phoneticPr fontId="1" type="noConversion"/>
  </si>
  <si>
    <t>PGC</t>
    <phoneticPr fontId="1" type="noConversion"/>
  </si>
  <si>
    <t>report_activefun0_epoch50_lr0.02</t>
    <phoneticPr fontId="1" type="noConversion"/>
  </si>
  <si>
    <t>sigmoid</t>
    <phoneticPr fontId="1" type="noConversion"/>
  </si>
  <si>
    <t>activate fun</t>
    <phoneticPr fontId="1" type="noConversion"/>
  </si>
  <si>
    <t>lr</t>
    <phoneticPr fontId="1" type="noConversion"/>
  </si>
  <si>
    <t>epoch</t>
    <phoneticPr fontId="1" type="noConversion"/>
  </si>
  <si>
    <t>Epoch</t>
    <phoneticPr fontId="1" type="noConversion"/>
  </si>
  <si>
    <t>report_activefun0_epoch50_lr0.008</t>
    <phoneticPr fontId="1" type="noConversion"/>
  </si>
  <si>
    <t>report_activefun1_epoch50_lr0.004</t>
    <phoneticPr fontId="1" type="noConversion"/>
  </si>
  <si>
    <t>ReLU</t>
    <phoneticPr fontId="1" type="noConversion"/>
  </si>
  <si>
    <t>weights_activefun1_epoch50_lr0.004.txt</t>
  </si>
  <si>
    <t>weights_activefun0_epoch50_lr0.008.txt</t>
  </si>
  <si>
    <t>Test result</t>
    <phoneticPr fontId="1" type="noConversion"/>
  </si>
  <si>
    <t>Train result</t>
    <phoneticPr fontId="1" type="noConversion"/>
  </si>
  <si>
    <t>Train</t>
    <phoneticPr fontId="1" type="noConversion"/>
  </si>
  <si>
    <t xml:space="preserve">Test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</si>
</sst>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 baseline="0"/>
              <a:t> </a:t>
            </a:r>
            <a:r>
              <a:rPr lang="en-US" altLang="zh-CN"/>
              <a:t>activefun0_epoch50_lr0.02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model1!$C$5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model1!$C$6:$C$55</c:f>
              <c:numCache>
                <c:formatCode>General</c:formatCode>
                <c:ptCount val="50"/>
                <c:pt idx="0">
                  <c:v>0.27424999999999999</c:v>
                </c:pt>
                <c:pt idx="1">
                  <c:v>0.18189900000000001</c:v>
                </c:pt>
                <c:pt idx="2">
                  <c:v>0.15339900000000001</c:v>
                </c:pt>
                <c:pt idx="3">
                  <c:v>0.13702400000000001</c:v>
                </c:pt>
                <c:pt idx="4">
                  <c:v>0.128332</c:v>
                </c:pt>
                <c:pt idx="5">
                  <c:v>0.116969</c:v>
                </c:pt>
                <c:pt idx="6">
                  <c:v>0.106672</c:v>
                </c:pt>
                <c:pt idx="7">
                  <c:v>9.9900699999999995E-2</c:v>
                </c:pt>
                <c:pt idx="8">
                  <c:v>9.3284599999999995E-2</c:v>
                </c:pt>
                <c:pt idx="9">
                  <c:v>9.0724600000000002E-2</c:v>
                </c:pt>
                <c:pt idx="10">
                  <c:v>8.5363499999999995E-2</c:v>
                </c:pt>
                <c:pt idx="11">
                  <c:v>7.9048300000000002E-2</c:v>
                </c:pt>
                <c:pt idx="12">
                  <c:v>7.3443300000000003E-2</c:v>
                </c:pt>
                <c:pt idx="13">
                  <c:v>7.2996599999999995E-2</c:v>
                </c:pt>
                <c:pt idx="14">
                  <c:v>7.1614800000000006E-2</c:v>
                </c:pt>
                <c:pt idx="15">
                  <c:v>6.8393399999999993E-2</c:v>
                </c:pt>
                <c:pt idx="16">
                  <c:v>6.6791100000000006E-2</c:v>
                </c:pt>
                <c:pt idx="17">
                  <c:v>6.4779900000000001E-2</c:v>
                </c:pt>
                <c:pt idx="18">
                  <c:v>6.1245300000000003E-2</c:v>
                </c:pt>
                <c:pt idx="19">
                  <c:v>5.8173299999999997E-2</c:v>
                </c:pt>
                <c:pt idx="20">
                  <c:v>5.6861700000000001E-2</c:v>
                </c:pt>
                <c:pt idx="21">
                  <c:v>5.6711699999999997E-2</c:v>
                </c:pt>
                <c:pt idx="22">
                  <c:v>5.3809999999999997E-2</c:v>
                </c:pt>
                <c:pt idx="23">
                  <c:v>4.8126299999999997E-2</c:v>
                </c:pt>
                <c:pt idx="24">
                  <c:v>4.6813300000000002E-2</c:v>
                </c:pt>
                <c:pt idx="25">
                  <c:v>4.6686600000000002E-2</c:v>
                </c:pt>
                <c:pt idx="26">
                  <c:v>4.4415700000000002E-2</c:v>
                </c:pt>
                <c:pt idx="27">
                  <c:v>4.58567E-2</c:v>
                </c:pt>
                <c:pt idx="28">
                  <c:v>4.2249399999999999E-2</c:v>
                </c:pt>
                <c:pt idx="29">
                  <c:v>4.3627699999999998E-2</c:v>
                </c:pt>
                <c:pt idx="30">
                  <c:v>4.1156100000000001E-2</c:v>
                </c:pt>
                <c:pt idx="31">
                  <c:v>3.9461200000000002E-2</c:v>
                </c:pt>
                <c:pt idx="32">
                  <c:v>3.9217399999999999E-2</c:v>
                </c:pt>
                <c:pt idx="33">
                  <c:v>3.9465899999999998E-2</c:v>
                </c:pt>
                <c:pt idx="34">
                  <c:v>4.0866600000000003E-2</c:v>
                </c:pt>
                <c:pt idx="35">
                  <c:v>3.8974399999999999E-2</c:v>
                </c:pt>
                <c:pt idx="36">
                  <c:v>3.9976999999999999E-2</c:v>
                </c:pt>
                <c:pt idx="37">
                  <c:v>3.6021600000000001E-2</c:v>
                </c:pt>
                <c:pt idx="38">
                  <c:v>3.8274700000000002E-2</c:v>
                </c:pt>
                <c:pt idx="39">
                  <c:v>3.9100599999999999E-2</c:v>
                </c:pt>
                <c:pt idx="40">
                  <c:v>3.7655899999999999E-2</c:v>
                </c:pt>
                <c:pt idx="41">
                  <c:v>3.4772900000000002E-2</c:v>
                </c:pt>
                <c:pt idx="42">
                  <c:v>3.5362999999999999E-2</c:v>
                </c:pt>
                <c:pt idx="43">
                  <c:v>3.2576899999999999E-2</c:v>
                </c:pt>
                <c:pt idx="44">
                  <c:v>3.0002399999999999E-2</c:v>
                </c:pt>
                <c:pt idx="45">
                  <c:v>3.1995299999999997E-2</c:v>
                </c:pt>
                <c:pt idx="46">
                  <c:v>3.3985899999999999E-2</c:v>
                </c:pt>
                <c:pt idx="47">
                  <c:v>2.9901199999999999E-2</c:v>
                </c:pt>
                <c:pt idx="48">
                  <c:v>2.9103E-2</c:v>
                </c:pt>
                <c:pt idx="49">
                  <c:v>3.1556099999999997E-2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4-4242-BAA7-731BEEAF650F}"/>
            </c:ext>
          </c:extLst>
        </c:ser>
        <c:ser>
          <c:idx val="1"/>
          <c:order val="1"/>
          <c:tx>
            <c:strRef>
              <c:f>model1!$D$5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model1!$D$6:$D$55</c:f>
              <c:numCache>
                <c:formatCode>General</c:formatCode>
                <c:ptCount val="50"/>
                <c:pt idx="0">
                  <c:v>0.72575000000000001</c:v>
                </c:pt>
                <c:pt idx="1">
                  <c:v>0.81810099999999997</c:v>
                </c:pt>
                <c:pt idx="2">
                  <c:v>0.84660099999999994</c:v>
                </c:pt>
                <c:pt idx="3">
                  <c:v>0.86297599999999997</c:v>
                </c:pt>
                <c:pt idx="4">
                  <c:v>0.871668</c:v>
                </c:pt>
                <c:pt idx="5">
                  <c:v>0.88303100000000001</c:v>
                </c:pt>
                <c:pt idx="6">
                  <c:v>0.89332800000000001</c:v>
                </c:pt>
                <c:pt idx="7">
                  <c:v>0.90009930000000005</c:v>
                </c:pt>
                <c:pt idx="8">
                  <c:v>0.90671539999999995</c:v>
                </c:pt>
                <c:pt idx="9">
                  <c:v>0.90927539999999996</c:v>
                </c:pt>
                <c:pt idx="10">
                  <c:v>0.91463649999999996</c:v>
                </c:pt>
                <c:pt idx="11">
                  <c:v>0.92095170000000004</c:v>
                </c:pt>
                <c:pt idx="12">
                  <c:v>0.92655670000000001</c:v>
                </c:pt>
                <c:pt idx="13">
                  <c:v>0.92700340000000003</c:v>
                </c:pt>
                <c:pt idx="14">
                  <c:v>0.92838520000000002</c:v>
                </c:pt>
                <c:pt idx="15">
                  <c:v>0.93160660000000006</c:v>
                </c:pt>
                <c:pt idx="16">
                  <c:v>0.93320890000000001</c:v>
                </c:pt>
                <c:pt idx="17">
                  <c:v>0.9352201</c:v>
                </c:pt>
                <c:pt idx="18">
                  <c:v>0.93875470000000005</c:v>
                </c:pt>
                <c:pt idx="19">
                  <c:v>0.94182670000000002</c:v>
                </c:pt>
                <c:pt idx="20">
                  <c:v>0.94313829999999998</c:v>
                </c:pt>
                <c:pt idx="21">
                  <c:v>0.94328829999999997</c:v>
                </c:pt>
                <c:pt idx="22">
                  <c:v>0.94618999999999998</c:v>
                </c:pt>
                <c:pt idx="23">
                  <c:v>0.95187370000000004</c:v>
                </c:pt>
                <c:pt idx="24">
                  <c:v>0.95318670000000005</c:v>
                </c:pt>
                <c:pt idx="25">
                  <c:v>0.95331339999999998</c:v>
                </c:pt>
                <c:pt idx="26">
                  <c:v>0.95558429999999994</c:v>
                </c:pt>
                <c:pt idx="27">
                  <c:v>0.95414330000000003</c:v>
                </c:pt>
                <c:pt idx="28">
                  <c:v>0.95775060000000001</c:v>
                </c:pt>
                <c:pt idx="29">
                  <c:v>0.95637229999999995</c:v>
                </c:pt>
                <c:pt idx="30">
                  <c:v>0.95884389999999997</c:v>
                </c:pt>
                <c:pt idx="31">
                  <c:v>0.96053880000000003</c:v>
                </c:pt>
                <c:pt idx="32">
                  <c:v>0.96078260000000004</c:v>
                </c:pt>
                <c:pt idx="33">
                  <c:v>0.96053410000000006</c:v>
                </c:pt>
                <c:pt idx="34">
                  <c:v>0.95913340000000002</c:v>
                </c:pt>
                <c:pt idx="35">
                  <c:v>0.96102560000000004</c:v>
                </c:pt>
                <c:pt idx="36">
                  <c:v>0.96002299999999996</c:v>
                </c:pt>
                <c:pt idx="37">
                  <c:v>0.96397840000000001</c:v>
                </c:pt>
                <c:pt idx="38">
                  <c:v>0.96172530000000001</c:v>
                </c:pt>
                <c:pt idx="39">
                  <c:v>0.96089939999999996</c:v>
                </c:pt>
                <c:pt idx="40">
                  <c:v>0.96234410000000004</c:v>
                </c:pt>
                <c:pt idx="41">
                  <c:v>0.9652271</c:v>
                </c:pt>
                <c:pt idx="42">
                  <c:v>0.96463699999999997</c:v>
                </c:pt>
                <c:pt idx="43">
                  <c:v>0.96742309999999998</c:v>
                </c:pt>
                <c:pt idx="44">
                  <c:v>0.96999760000000002</c:v>
                </c:pt>
                <c:pt idx="45">
                  <c:v>0.96800470000000005</c:v>
                </c:pt>
                <c:pt idx="46">
                  <c:v>0.96601409999999999</c:v>
                </c:pt>
                <c:pt idx="47">
                  <c:v>0.97009880000000004</c:v>
                </c:pt>
                <c:pt idx="48">
                  <c:v>0.97089700000000001</c:v>
                </c:pt>
                <c:pt idx="49">
                  <c:v>0.96844390000000002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4-4242-BAA7-731BEEAF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07679"/>
        <c:axId val="1932709311"/>
      </c:lineChart>
      <c:catAx>
        <c:axId val="1932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9311"/>
        <c:crosses val="autoZero"/>
        <c:auto val="1"/>
        <c:lblAlgn val="ctr"/>
        <c:lblOffset val="100"/>
        <c:noMultiLvlLbl val="0"/>
      </c:catAx>
      <c:valAx>
        <c:axId val="1932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model1!$G$2</c:f>
              <c:strCache>
                <c:ptCount val="1"/>
                <c:pt idx="0">
                  <c:v>Test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model1!$I$4</c:f>
              <c:numCache>
                <c:formatCode>General</c:formatCode>
                <c:ptCount val="1"/>
                <c:pt idx="0">
                  <c:v>0.95361560000000001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7C44-AB19-5A1619830187}"/>
            </c:ext>
          </c:extLst>
        </c:ser>
        <c:ser>
          <c:idx val="1"/>
          <c:order val="1"/>
          <c:tx>
            <c:strRef>
              <c:f>model1!$A$2</c:f>
              <c:strCache>
                <c:ptCount val="1"/>
                <c:pt idx="0">
                  <c:v>Train 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model1!$D$55</c:f>
              <c:numCache>
                <c:formatCode>General</c:formatCode>
                <c:ptCount val="1"/>
                <c:pt idx="0">
                  <c:v>0.96844390000000002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6-7C44-AB19-5A161983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464415"/>
        <c:axId val="1973345343"/>
      </c:barChart>
      <c:catAx>
        <c:axId val="193646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345343"/>
        <c:crosses val="autoZero"/>
        <c:auto val="1"/>
        <c:lblAlgn val="ctr"/>
        <c:lblOffset val="100"/>
        <c:noMultiLvlLbl val="0"/>
      </c:catAx>
      <c:valAx>
        <c:axId val="19733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4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activefun0_epoch50_lr0.008</a:t>
            </a: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model2!$C$6:$C$55</c:f>
              <c:numCache>
                <c:formatCode>General</c:formatCode>
                <c:ptCount val="50"/>
                <c:pt idx="0">
                  <c:v>0.248615</c:v>
                </c:pt>
                <c:pt idx="1">
                  <c:v>0.15812300000000001</c:v>
                </c:pt>
                <c:pt idx="2">
                  <c:v>0.12547700000000001</c:v>
                </c:pt>
                <c:pt idx="3">
                  <c:v>0.106238</c:v>
                </c:pt>
                <c:pt idx="4">
                  <c:v>9.3627500000000002E-2</c:v>
                </c:pt>
                <c:pt idx="5">
                  <c:v>8.4394499999999997E-2</c:v>
                </c:pt>
                <c:pt idx="6">
                  <c:v>7.6754000000000003E-2</c:v>
                </c:pt>
                <c:pt idx="7">
                  <c:v>7.0613099999999998E-2</c:v>
                </c:pt>
                <c:pt idx="8">
                  <c:v>6.52721E-2</c:v>
                </c:pt>
                <c:pt idx="9">
                  <c:v>6.10833E-2</c:v>
                </c:pt>
                <c:pt idx="10">
                  <c:v>5.7446400000000002E-2</c:v>
                </c:pt>
                <c:pt idx="11">
                  <c:v>5.3801399999999999E-2</c:v>
                </c:pt>
                <c:pt idx="12">
                  <c:v>5.0349400000000002E-2</c:v>
                </c:pt>
                <c:pt idx="13">
                  <c:v>4.7672800000000001E-2</c:v>
                </c:pt>
                <c:pt idx="14">
                  <c:v>4.5120899999999999E-2</c:v>
                </c:pt>
                <c:pt idx="15">
                  <c:v>4.3048500000000003E-2</c:v>
                </c:pt>
                <c:pt idx="16">
                  <c:v>4.1092999999999998E-2</c:v>
                </c:pt>
                <c:pt idx="17">
                  <c:v>3.9600000000000003E-2</c:v>
                </c:pt>
                <c:pt idx="18">
                  <c:v>3.7513100000000001E-2</c:v>
                </c:pt>
                <c:pt idx="19">
                  <c:v>3.5682400000000003E-2</c:v>
                </c:pt>
                <c:pt idx="20">
                  <c:v>3.4231900000000003E-2</c:v>
                </c:pt>
                <c:pt idx="21">
                  <c:v>3.3788899999999997E-2</c:v>
                </c:pt>
                <c:pt idx="22">
                  <c:v>3.1748600000000002E-2</c:v>
                </c:pt>
                <c:pt idx="23">
                  <c:v>3.0135800000000001E-2</c:v>
                </c:pt>
                <c:pt idx="24">
                  <c:v>2.8990999999999999E-2</c:v>
                </c:pt>
                <c:pt idx="25">
                  <c:v>2.7730299999999999E-2</c:v>
                </c:pt>
                <c:pt idx="26">
                  <c:v>2.6584E-2</c:v>
                </c:pt>
                <c:pt idx="27">
                  <c:v>2.5355599999999999E-2</c:v>
                </c:pt>
                <c:pt idx="28">
                  <c:v>2.4321700000000002E-2</c:v>
                </c:pt>
                <c:pt idx="29">
                  <c:v>2.3397100000000001E-2</c:v>
                </c:pt>
                <c:pt idx="30">
                  <c:v>2.2543899999999999E-2</c:v>
                </c:pt>
                <c:pt idx="31">
                  <c:v>2.17328E-2</c:v>
                </c:pt>
                <c:pt idx="32">
                  <c:v>2.0993499999999998E-2</c:v>
                </c:pt>
                <c:pt idx="33">
                  <c:v>2.0281899999999999E-2</c:v>
                </c:pt>
                <c:pt idx="34">
                  <c:v>1.95806E-2</c:v>
                </c:pt>
                <c:pt idx="35">
                  <c:v>1.8806799999999999E-2</c:v>
                </c:pt>
                <c:pt idx="36">
                  <c:v>1.81142E-2</c:v>
                </c:pt>
                <c:pt idx="37">
                  <c:v>1.7601700000000001E-2</c:v>
                </c:pt>
                <c:pt idx="38">
                  <c:v>1.6865000000000002E-2</c:v>
                </c:pt>
                <c:pt idx="39">
                  <c:v>1.6461400000000001E-2</c:v>
                </c:pt>
                <c:pt idx="40">
                  <c:v>1.5565900000000001E-2</c:v>
                </c:pt>
                <c:pt idx="41">
                  <c:v>1.4958600000000001E-2</c:v>
                </c:pt>
                <c:pt idx="42">
                  <c:v>1.4330799999999999E-2</c:v>
                </c:pt>
                <c:pt idx="43">
                  <c:v>1.37883E-2</c:v>
                </c:pt>
                <c:pt idx="44">
                  <c:v>1.3269299999999999E-2</c:v>
                </c:pt>
                <c:pt idx="45">
                  <c:v>1.28039E-2</c:v>
                </c:pt>
                <c:pt idx="46">
                  <c:v>1.23371E-2</c:v>
                </c:pt>
                <c:pt idx="47">
                  <c:v>1.18548E-2</c:v>
                </c:pt>
                <c:pt idx="48">
                  <c:v>1.1416600000000001E-2</c:v>
                </c:pt>
                <c:pt idx="49">
                  <c:v>1.10113E-2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3-D34E-AB4F-705CB5CF39B7}"/>
            </c:ext>
          </c:extLst>
        </c:ser>
        <c:ser>
          <c:idx val="1"/>
          <c:order val="1"/>
          <c:tx>
            <c:strRef>
              <c:f>model2!$D$5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model2!$D$6:$D$55</c:f>
              <c:numCache>
                <c:formatCode>General</c:formatCode>
                <c:ptCount val="50"/>
                <c:pt idx="0">
                  <c:v>0.75138499999999997</c:v>
                </c:pt>
                <c:pt idx="1">
                  <c:v>0.84187699999999999</c:v>
                </c:pt>
                <c:pt idx="2">
                  <c:v>0.87452299999999994</c:v>
                </c:pt>
                <c:pt idx="3">
                  <c:v>0.89376199999999995</c:v>
                </c:pt>
                <c:pt idx="4">
                  <c:v>0.90637250000000003</c:v>
                </c:pt>
                <c:pt idx="5">
                  <c:v>0.91560549999999996</c:v>
                </c:pt>
                <c:pt idx="6">
                  <c:v>0.92324600000000001</c:v>
                </c:pt>
                <c:pt idx="7">
                  <c:v>0.92938690000000002</c:v>
                </c:pt>
                <c:pt idx="8">
                  <c:v>0.93472789999999994</c:v>
                </c:pt>
                <c:pt idx="9">
                  <c:v>0.93891670000000005</c:v>
                </c:pt>
                <c:pt idx="10">
                  <c:v>0.94255359999999999</c:v>
                </c:pt>
                <c:pt idx="11">
                  <c:v>0.9461986</c:v>
                </c:pt>
                <c:pt idx="12">
                  <c:v>0.94965060000000001</c:v>
                </c:pt>
                <c:pt idx="13">
                  <c:v>0.95232720000000004</c:v>
                </c:pt>
                <c:pt idx="14">
                  <c:v>0.95487909999999998</c:v>
                </c:pt>
                <c:pt idx="15">
                  <c:v>0.95695149999999995</c:v>
                </c:pt>
                <c:pt idx="16">
                  <c:v>0.95890699999999995</c:v>
                </c:pt>
                <c:pt idx="17">
                  <c:v>0.96040000000000003</c:v>
                </c:pt>
                <c:pt idx="18">
                  <c:v>0.96248690000000003</c:v>
                </c:pt>
                <c:pt idx="19">
                  <c:v>0.9643176</c:v>
                </c:pt>
                <c:pt idx="20">
                  <c:v>0.96576810000000002</c:v>
                </c:pt>
                <c:pt idx="21">
                  <c:v>0.96621109999999999</c:v>
                </c:pt>
                <c:pt idx="22">
                  <c:v>0.96825139999999998</c:v>
                </c:pt>
                <c:pt idx="23">
                  <c:v>0.96986419999999995</c:v>
                </c:pt>
                <c:pt idx="24">
                  <c:v>0.97100900000000001</c:v>
                </c:pt>
                <c:pt idx="25">
                  <c:v>0.97226970000000001</c:v>
                </c:pt>
                <c:pt idx="26">
                  <c:v>0.97341599999999995</c:v>
                </c:pt>
                <c:pt idx="27">
                  <c:v>0.97464439999999997</c:v>
                </c:pt>
                <c:pt idx="28">
                  <c:v>0.9756783</c:v>
                </c:pt>
                <c:pt idx="29">
                  <c:v>0.97660290000000005</c:v>
                </c:pt>
                <c:pt idx="30">
                  <c:v>0.97745610000000005</c:v>
                </c:pt>
                <c:pt idx="31">
                  <c:v>0.9782672</c:v>
                </c:pt>
                <c:pt idx="32">
                  <c:v>0.9790065</c:v>
                </c:pt>
                <c:pt idx="33">
                  <c:v>0.97971810000000004</c:v>
                </c:pt>
                <c:pt idx="34">
                  <c:v>0.98041940000000005</c:v>
                </c:pt>
                <c:pt idx="35">
                  <c:v>0.98119319999999999</c:v>
                </c:pt>
                <c:pt idx="36">
                  <c:v>0.98188580000000003</c:v>
                </c:pt>
                <c:pt idx="37">
                  <c:v>0.98239829999999995</c:v>
                </c:pt>
                <c:pt idx="38">
                  <c:v>0.98313499999999998</c:v>
                </c:pt>
                <c:pt idx="39">
                  <c:v>0.98353860000000004</c:v>
                </c:pt>
                <c:pt idx="40">
                  <c:v>0.98443409999999998</c:v>
                </c:pt>
                <c:pt idx="41">
                  <c:v>0.98504139999999996</c:v>
                </c:pt>
                <c:pt idx="42">
                  <c:v>0.98566920000000002</c:v>
                </c:pt>
                <c:pt idx="43">
                  <c:v>0.98621170000000002</c:v>
                </c:pt>
                <c:pt idx="44">
                  <c:v>0.98673069999999996</c:v>
                </c:pt>
                <c:pt idx="45">
                  <c:v>0.98719610000000002</c:v>
                </c:pt>
                <c:pt idx="46">
                  <c:v>0.98766290000000001</c:v>
                </c:pt>
                <c:pt idx="47">
                  <c:v>0.98814519999999995</c:v>
                </c:pt>
                <c:pt idx="48">
                  <c:v>0.9885834</c:v>
                </c:pt>
                <c:pt idx="49">
                  <c:v>0.98898870000000005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3-D34E-AB4F-705CB5CF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30271"/>
        <c:axId val="1973632863"/>
      </c:lineChart>
      <c:catAx>
        <c:axId val="19736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2863"/>
        <c:crosses val="autoZero"/>
        <c:auto val="1"/>
        <c:lblAlgn val="ctr"/>
        <c:lblOffset val="100"/>
        <c:noMultiLvlLbl val="0"/>
      </c:catAx>
      <c:valAx>
        <c:axId val="197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PGC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model2!$H$5</c:f>
              <c:strCache>
                <c:ptCount val="1"/>
                <c:pt idx="0">
                  <c:v>Test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model2!$J$7</c:f>
              <c:numCache>
                <c:formatCode>General</c:formatCode>
                <c:ptCount val="1"/>
                <c:pt idx="0">
                  <c:v>0.97352349999999999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F-7B44-9A46-E0280A51AD5A}"/>
            </c:ext>
          </c:extLst>
        </c:ser>
        <c:ser>
          <c:idx val="1"/>
          <c:order val="1"/>
          <c:tx>
            <c:strRef>
              <c:f>model2!$A$2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model2!$D$55</c:f>
              <c:numCache>
                <c:formatCode>General</c:formatCode>
                <c:ptCount val="1"/>
                <c:pt idx="0">
                  <c:v>0.98898870000000005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F-7B44-9A46-E0280A51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27535"/>
        <c:axId val="1883305999"/>
      </c:barChart>
      <c:catAx>
        <c:axId val="197232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305999"/>
        <c:crosses val="autoZero"/>
        <c:auto val="1"/>
        <c:lblAlgn val="ctr"/>
        <c:lblOffset val="100"/>
        <c:noMultiLvlLbl val="0"/>
      </c:catAx>
      <c:valAx>
        <c:axId val="18833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3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activefun1_epoch50_lr0.004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model3!$C$4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model3!$C$5:$C$54</c:f>
              <c:numCache>
                <c:formatCode>General</c:formatCode>
                <c:ptCount val="50"/>
                <c:pt idx="0">
                  <c:v>0.22935</c:v>
                </c:pt>
                <c:pt idx="1">
                  <c:v>0.154667</c:v>
                </c:pt>
                <c:pt idx="2">
                  <c:v>0.12571299999999999</c:v>
                </c:pt>
                <c:pt idx="3">
                  <c:v>0.108797</c:v>
                </c:pt>
                <c:pt idx="4">
                  <c:v>9.6626500000000004E-2</c:v>
                </c:pt>
                <c:pt idx="5">
                  <c:v>8.8843400000000003E-2</c:v>
                </c:pt>
                <c:pt idx="6">
                  <c:v>7.7920500000000004E-2</c:v>
                </c:pt>
                <c:pt idx="7">
                  <c:v>7.6213400000000001E-2</c:v>
                </c:pt>
                <c:pt idx="8">
                  <c:v>6.9753899999999994E-2</c:v>
                </c:pt>
                <c:pt idx="9">
                  <c:v>7.04481E-2</c:v>
                </c:pt>
                <c:pt idx="10">
                  <c:v>6.7304699999999995E-2</c:v>
                </c:pt>
                <c:pt idx="11">
                  <c:v>6.3350500000000004E-2</c:v>
                </c:pt>
                <c:pt idx="12">
                  <c:v>6.0852999999999997E-2</c:v>
                </c:pt>
                <c:pt idx="13">
                  <c:v>5.8207000000000002E-2</c:v>
                </c:pt>
                <c:pt idx="14">
                  <c:v>5.6242599999999997E-2</c:v>
                </c:pt>
                <c:pt idx="15">
                  <c:v>5.3393700000000002E-2</c:v>
                </c:pt>
                <c:pt idx="16">
                  <c:v>5.4093500000000003E-2</c:v>
                </c:pt>
                <c:pt idx="17">
                  <c:v>5.2410400000000003E-2</c:v>
                </c:pt>
                <c:pt idx="18">
                  <c:v>5.18857E-2</c:v>
                </c:pt>
                <c:pt idx="19">
                  <c:v>5.2980800000000002E-2</c:v>
                </c:pt>
                <c:pt idx="20">
                  <c:v>5.1749299999999998E-2</c:v>
                </c:pt>
                <c:pt idx="21">
                  <c:v>4.5467899999999999E-2</c:v>
                </c:pt>
                <c:pt idx="22">
                  <c:v>4.5580900000000001E-2</c:v>
                </c:pt>
                <c:pt idx="23">
                  <c:v>4.6910599999999997E-2</c:v>
                </c:pt>
                <c:pt idx="24">
                  <c:v>4.1583799999999997E-2</c:v>
                </c:pt>
                <c:pt idx="25">
                  <c:v>4.6100700000000001E-2</c:v>
                </c:pt>
                <c:pt idx="26">
                  <c:v>4.9704699999999997E-2</c:v>
                </c:pt>
                <c:pt idx="27">
                  <c:v>4.1887099999999997E-2</c:v>
                </c:pt>
                <c:pt idx="28">
                  <c:v>4.7967500000000003E-2</c:v>
                </c:pt>
                <c:pt idx="29">
                  <c:v>4.4183199999999999E-2</c:v>
                </c:pt>
                <c:pt idx="30">
                  <c:v>3.7950499999999998E-2</c:v>
                </c:pt>
                <c:pt idx="31">
                  <c:v>3.9139100000000003E-2</c:v>
                </c:pt>
                <c:pt idx="32">
                  <c:v>4.33097E-2</c:v>
                </c:pt>
                <c:pt idx="33">
                  <c:v>4.3489800000000002E-2</c:v>
                </c:pt>
                <c:pt idx="34">
                  <c:v>4.4817999999999997E-2</c:v>
                </c:pt>
                <c:pt idx="35">
                  <c:v>4.2923500000000003E-2</c:v>
                </c:pt>
                <c:pt idx="36">
                  <c:v>4.3612499999999998E-2</c:v>
                </c:pt>
                <c:pt idx="37">
                  <c:v>4.4069999999999998E-2</c:v>
                </c:pt>
                <c:pt idx="38">
                  <c:v>4.82719E-2</c:v>
                </c:pt>
                <c:pt idx="39">
                  <c:v>4.5396800000000001E-2</c:v>
                </c:pt>
                <c:pt idx="40">
                  <c:v>4.1952099999999999E-2</c:v>
                </c:pt>
                <c:pt idx="41">
                  <c:v>4.4055200000000003E-2</c:v>
                </c:pt>
                <c:pt idx="42">
                  <c:v>4.1606799999999999E-2</c:v>
                </c:pt>
                <c:pt idx="43">
                  <c:v>4.0657699999999998E-2</c:v>
                </c:pt>
                <c:pt idx="44">
                  <c:v>4.4156500000000001E-2</c:v>
                </c:pt>
                <c:pt idx="45">
                  <c:v>3.8389100000000002E-2</c:v>
                </c:pt>
                <c:pt idx="46">
                  <c:v>4.0182000000000002E-2</c:v>
                </c:pt>
                <c:pt idx="47">
                  <c:v>3.3644599999999997E-2</c:v>
                </c:pt>
                <c:pt idx="48">
                  <c:v>3.7003300000000003E-2</c:v>
                </c:pt>
                <c:pt idx="49">
                  <c:v>3.6001499999999999E-2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E647-AAC8-CC488F32E12E}"/>
            </c:ext>
          </c:extLst>
        </c:ser>
        <c:ser>
          <c:idx val="1"/>
          <c:order val="1"/>
          <c:tx>
            <c:strRef>
              <c:f>model3!$D$4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model3!$D$5:$D$54</c:f>
              <c:numCache>
                <c:formatCode>General</c:formatCode>
                <c:ptCount val="50"/>
                <c:pt idx="0">
                  <c:v>0.77065000000000006</c:v>
                </c:pt>
                <c:pt idx="1">
                  <c:v>0.845333</c:v>
                </c:pt>
                <c:pt idx="2">
                  <c:v>0.87428700000000004</c:v>
                </c:pt>
                <c:pt idx="3">
                  <c:v>0.89120299999999997</c:v>
                </c:pt>
                <c:pt idx="4">
                  <c:v>0.90337350000000005</c:v>
                </c:pt>
                <c:pt idx="5">
                  <c:v>0.91115659999999998</c:v>
                </c:pt>
                <c:pt idx="6">
                  <c:v>0.92207949999999994</c:v>
                </c:pt>
                <c:pt idx="7">
                  <c:v>0.92378660000000001</c:v>
                </c:pt>
                <c:pt idx="8">
                  <c:v>0.93024609999999996</c:v>
                </c:pt>
                <c:pt idx="9">
                  <c:v>0.92955189999999999</c:v>
                </c:pt>
                <c:pt idx="10">
                  <c:v>0.9326953</c:v>
                </c:pt>
                <c:pt idx="11">
                  <c:v>0.93664950000000002</c:v>
                </c:pt>
                <c:pt idx="12">
                  <c:v>0.93914699999999995</c:v>
                </c:pt>
                <c:pt idx="13">
                  <c:v>0.94179299999999999</c:v>
                </c:pt>
                <c:pt idx="14">
                  <c:v>0.94375739999999997</c:v>
                </c:pt>
                <c:pt idx="15">
                  <c:v>0.94660630000000001</c:v>
                </c:pt>
                <c:pt idx="16">
                  <c:v>0.94590649999999998</c:v>
                </c:pt>
                <c:pt idx="17">
                  <c:v>0.94758960000000003</c:v>
                </c:pt>
                <c:pt idx="18">
                  <c:v>0.94811429999999997</c:v>
                </c:pt>
                <c:pt idx="19">
                  <c:v>0.94701919999999995</c:v>
                </c:pt>
                <c:pt idx="20">
                  <c:v>0.9482507</c:v>
                </c:pt>
                <c:pt idx="21">
                  <c:v>0.95453209999999999</c:v>
                </c:pt>
                <c:pt idx="22">
                  <c:v>0.95441909999999996</c:v>
                </c:pt>
                <c:pt idx="23">
                  <c:v>0.95308939999999998</c:v>
                </c:pt>
                <c:pt idx="24">
                  <c:v>0.95841620000000005</c:v>
                </c:pt>
                <c:pt idx="25">
                  <c:v>0.95389930000000001</c:v>
                </c:pt>
                <c:pt idx="26">
                  <c:v>0.95029529999999995</c:v>
                </c:pt>
                <c:pt idx="27">
                  <c:v>0.95811290000000005</c:v>
                </c:pt>
                <c:pt idx="28">
                  <c:v>0.95203249999999995</c:v>
                </c:pt>
                <c:pt idx="29">
                  <c:v>0.95581680000000002</c:v>
                </c:pt>
                <c:pt idx="30">
                  <c:v>0.9620495</c:v>
                </c:pt>
                <c:pt idx="31">
                  <c:v>0.96086090000000002</c:v>
                </c:pt>
                <c:pt idx="32">
                  <c:v>0.95669029999999999</c:v>
                </c:pt>
                <c:pt idx="33">
                  <c:v>0.95651019999999998</c:v>
                </c:pt>
                <c:pt idx="34">
                  <c:v>0.95518199999999998</c:v>
                </c:pt>
                <c:pt idx="35">
                  <c:v>0.9570765</c:v>
                </c:pt>
                <c:pt idx="36">
                  <c:v>0.95638749999999995</c:v>
                </c:pt>
                <c:pt idx="37">
                  <c:v>0.95592999999999995</c:v>
                </c:pt>
                <c:pt idx="38">
                  <c:v>0.95172809999999997</c:v>
                </c:pt>
                <c:pt idx="39">
                  <c:v>0.95460319999999999</c:v>
                </c:pt>
                <c:pt idx="40">
                  <c:v>0.95804789999999995</c:v>
                </c:pt>
                <c:pt idx="41">
                  <c:v>0.95594480000000004</c:v>
                </c:pt>
                <c:pt idx="42">
                  <c:v>0.95839319999999995</c:v>
                </c:pt>
                <c:pt idx="43">
                  <c:v>0.95934229999999998</c:v>
                </c:pt>
                <c:pt idx="44">
                  <c:v>0.95584349999999996</c:v>
                </c:pt>
                <c:pt idx="45">
                  <c:v>0.96161090000000005</c:v>
                </c:pt>
                <c:pt idx="46">
                  <c:v>0.95981799999999995</c:v>
                </c:pt>
                <c:pt idx="47">
                  <c:v>0.96635539999999998</c:v>
                </c:pt>
                <c:pt idx="48">
                  <c:v>0.96299670000000004</c:v>
                </c:pt>
                <c:pt idx="49">
                  <c:v>0.96399849999999998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9-E647-AAC8-CC488F32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041823"/>
        <c:axId val="1932442223"/>
      </c:lineChart>
      <c:catAx>
        <c:axId val="19320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442223"/>
        <c:crosses val="autoZero"/>
        <c:auto val="1"/>
        <c:lblAlgn val="ctr"/>
        <c:lblOffset val="100"/>
        <c:noMultiLvlLbl val="0"/>
      </c:catAx>
      <c:valAx>
        <c:axId val="19324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20</xdr:row>
      <xdr:rowOff>165100</xdr:rowOff>
    </xdr:from>
    <xdr:to>
      <xdr:col>14</xdr:col>
      <xdr:colOff>114299</xdr:colOff>
      <xdr:row>43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089A4-6E78-A045-AFA5-8D8B2C28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6</xdr:row>
      <xdr:rowOff>38100</xdr:rowOff>
    </xdr:from>
    <xdr:to>
      <xdr:col>10</xdr:col>
      <xdr:colOff>711200</xdr:colOff>
      <xdr:row>19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B40111-CAC8-294A-87C0-F0814602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355599</xdr:colOff>
      <xdr:row>44</xdr:row>
      <xdr:rowOff>50800</xdr:rowOff>
    </xdr:from>
    <xdr:to>
      <xdr:col>18</xdr:col>
      <xdr:colOff>48310</xdr:colOff>
      <xdr:row>60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C36B957-5A13-6542-BA91-282206168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599" y="8991600"/>
          <a:ext cx="11249711" cy="328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14</xdr:row>
      <xdr:rowOff>177800</xdr:rowOff>
    </xdr:from>
    <xdr:to>
      <xdr:col>16</xdr:col>
      <xdr:colOff>76200</xdr:colOff>
      <xdr:row>42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15C49-39F9-344D-BFEB-92A31359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1</xdr:row>
      <xdr:rowOff>25400</xdr:rowOff>
    </xdr:from>
    <xdr:to>
      <xdr:col>16</xdr:col>
      <xdr:colOff>165100</xdr:colOff>
      <xdr:row>14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C010B8-CB43-1F45-A626-91CB023D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584200</xdr:colOff>
      <xdr:row>42</xdr:row>
      <xdr:rowOff>190500</xdr:rowOff>
    </xdr:from>
    <xdr:to>
      <xdr:col>18</xdr:col>
      <xdr:colOff>457200</xdr:colOff>
      <xdr:row>57</xdr:row>
      <xdr:rowOff>116401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73E6F67-33B8-A345-9F61-6EFC06023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8724900"/>
          <a:ext cx="11430000" cy="29739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7</xdr:row>
      <xdr:rowOff>76200</xdr:rowOff>
    </xdr:from>
    <xdr:to>
      <xdr:col>15</xdr:col>
      <xdr:colOff>520700</xdr:colOff>
      <xdr:row>32</xdr:row>
      <xdr:rowOff>178635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FB8CD8-38FA-CE40-A87A-9C4A2F30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774700</xdr:colOff>
      <xdr:row>33</xdr:row>
      <xdr:rowOff>63500</xdr:rowOff>
    </xdr:from>
    <xdr:to>
      <xdr:col>19</xdr:col>
      <xdr:colOff>276822</xdr:colOff>
      <xdr:row>49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80CDC1-2B10-7E4F-BE50-E977F980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6769100"/>
          <a:ext cx="11884622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CBFB-E560-4F4A-93B3-E957519DF392}">
  <dimension ref="A1:I55"/>
  <sheetViews>
    <sheetView tabSelected="1" topLeftCell="A12" workbookViewId="0">
      <selection activeCell="Q50" sqref="Q50"/>
    </sheetView>
  </sheetViews>
  <sheetFormatPr baseColWidth="10" defaultRowHeight="16"/>
  <sheetData>
    <row r="1" spans="1:9">
      <c r="A1" s="10" t="s">
        <v>14</v>
      </c>
      <c r="B1" s="10"/>
      <c r="C1" s="10"/>
      <c r="D1" s="10"/>
    </row>
    <row r="2" spans="1:9">
      <c r="A2" s="9" t="s">
        <v>26</v>
      </c>
      <c r="B2" s="9"/>
      <c r="C2" s="9"/>
      <c r="D2" s="9"/>
      <c r="G2" s="9" t="s">
        <v>25</v>
      </c>
    </row>
    <row r="3" spans="1:9">
      <c r="A3" s="3" t="s">
        <v>16</v>
      </c>
      <c r="B3" s="3" t="s">
        <v>17</v>
      </c>
      <c r="C3" s="3" t="s">
        <v>18</v>
      </c>
      <c r="D3" s="3"/>
      <c r="F3" s="9"/>
      <c r="G3" s="9" t="s">
        <v>11</v>
      </c>
      <c r="H3" s="9" t="s">
        <v>12</v>
      </c>
      <c r="I3" s="9" t="s">
        <v>13</v>
      </c>
    </row>
    <row r="4" spans="1:9">
      <c r="A4" s="3" t="s">
        <v>15</v>
      </c>
      <c r="B4" s="3">
        <v>0.02</v>
      </c>
      <c r="C4" s="3">
        <v>50</v>
      </c>
      <c r="D4" s="3"/>
      <c r="G4">
        <v>185.53800000000001</v>
      </c>
      <c r="H4">
        <v>4.6384399999999999E-2</v>
      </c>
      <c r="I4">
        <f>1-H4</f>
        <v>0.95361560000000001</v>
      </c>
    </row>
    <row r="5" spans="1:9">
      <c r="A5" s="3" t="s">
        <v>19</v>
      </c>
      <c r="B5" s="3" t="s">
        <v>11</v>
      </c>
      <c r="C5" s="3" t="s">
        <v>12</v>
      </c>
      <c r="D5" s="3" t="s">
        <v>13</v>
      </c>
      <c r="E5" s="3"/>
      <c r="F5" s="3"/>
      <c r="G5" s="3"/>
    </row>
    <row r="6" spans="1:9">
      <c r="A6" s="3">
        <v>0</v>
      </c>
      <c r="B6" s="3">
        <v>4388</v>
      </c>
      <c r="C6" s="3">
        <v>0.27424999999999999</v>
      </c>
      <c r="D6" s="3">
        <f>1-C6</f>
        <v>0.72575000000000001</v>
      </c>
    </row>
    <row r="7" spans="1:9">
      <c r="A7" s="3">
        <v>1</v>
      </c>
      <c r="B7" s="3">
        <v>2910.38</v>
      </c>
      <c r="C7" s="3">
        <v>0.18189900000000001</v>
      </c>
      <c r="D7" s="3">
        <f t="shared" ref="D7:D55" si="0">1-C7</f>
        <v>0.81810099999999997</v>
      </c>
    </row>
    <row r="8" spans="1:9">
      <c r="A8" s="3">
        <v>2</v>
      </c>
      <c r="B8" s="3">
        <v>2454.38</v>
      </c>
      <c r="C8" s="3">
        <v>0.15339900000000001</v>
      </c>
      <c r="D8" s="3">
        <f t="shared" si="0"/>
        <v>0.84660099999999994</v>
      </c>
    </row>
    <row r="9" spans="1:9">
      <c r="A9" s="3">
        <v>3</v>
      </c>
      <c r="B9" s="3">
        <v>2192.39</v>
      </c>
      <c r="C9" s="3">
        <v>0.13702400000000001</v>
      </c>
      <c r="D9" s="3">
        <f t="shared" si="0"/>
        <v>0.86297599999999997</v>
      </c>
    </row>
    <row r="10" spans="1:9">
      <c r="A10" s="3">
        <v>4</v>
      </c>
      <c r="B10" s="3">
        <v>2053.3200000000002</v>
      </c>
      <c r="C10" s="3">
        <v>0.128332</v>
      </c>
      <c r="D10" s="3">
        <f t="shared" si="0"/>
        <v>0.871668</v>
      </c>
    </row>
    <row r="11" spans="1:9">
      <c r="A11" s="3">
        <v>5</v>
      </c>
      <c r="B11" s="3">
        <v>1871.5</v>
      </c>
      <c r="C11" s="3">
        <v>0.116969</v>
      </c>
      <c r="D11" s="3">
        <f t="shared" si="0"/>
        <v>0.88303100000000001</v>
      </c>
    </row>
    <row r="12" spans="1:9">
      <c r="A12" s="3">
        <v>6</v>
      </c>
      <c r="B12" s="3">
        <v>1706.76</v>
      </c>
      <c r="C12" s="3">
        <v>0.106672</v>
      </c>
      <c r="D12" s="3">
        <f t="shared" si="0"/>
        <v>0.89332800000000001</v>
      </c>
    </row>
    <row r="13" spans="1:9">
      <c r="A13" s="3">
        <v>7</v>
      </c>
      <c r="B13" s="3">
        <v>1598.41</v>
      </c>
      <c r="C13" s="3">
        <v>9.9900699999999995E-2</v>
      </c>
      <c r="D13" s="3">
        <f t="shared" si="0"/>
        <v>0.90009930000000005</v>
      </c>
    </row>
    <row r="14" spans="1:9">
      <c r="A14" s="3">
        <v>8</v>
      </c>
      <c r="B14" s="3">
        <v>1492.55</v>
      </c>
      <c r="C14" s="3">
        <v>9.3284599999999995E-2</v>
      </c>
      <c r="D14" s="3">
        <f t="shared" si="0"/>
        <v>0.90671539999999995</v>
      </c>
    </row>
    <row r="15" spans="1:9">
      <c r="A15" s="3">
        <v>9</v>
      </c>
      <c r="B15" s="3">
        <v>1451.59</v>
      </c>
      <c r="C15" s="3">
        <v>9.0724600000000002E-2</v>
      </c>
      <c r="D15" s="3">
        <f t="shared" si="0"/>
        <v>0.90927539999999996</v>
      </c>
    </row>
    <row r="16" spans="1:9">
      <c r="A16" s="3">
        <v>10</v>
      </c>
      <c r="B16" s="3">
        <v>1365.82</v>
      </c>
      <c r="C16" s="3">
        <v>8.5363499999999995E-2</v>
      </c>
      <c r="D16" s="3">
        <f t="shared" si="0"/>
        <v>0.91463649999999996</v>
      </c>
    </row>
    <row r="17" spans="1:4">
      <c r="A17" s="3">
        <v>11</v>
      </c>
      <c r="B17" s="3">
        <v>1264.77</v>
      </c>
      <c r="C17" s="3">
        <v>7.9048300000000002E-2</v>
      </c>
      <c r="D17" s="3">
        <f t="shared" si="0"/>
        <v>0.92095170000000004</v>
      </c>
    </row>
    <row r="18" spans="1:4">
      <c r="A18" s="3">
        <v>12</v>
      </c>
      <c r="B18" s="3">
        <v>1175.0899999999999</v>
      </c>
      <c r="C18" s="3">
        <v>7.3443300000000003E-2</v>
      </c>
      <c r="D18" s="3">
        <f t="shared" si="0"/>
        <v>0.92655670000000001</v>
      </c>
    </row>
    <row r="19" spans="1:4">
      <c r="A19" s="3">
        <v>13</v>
      </c>
      <c r="B19" s="3">
        <v>1167.95</v>
      </c>
      <c r="C19" s="3">
        <v>7.2996599999999995E-2</v>
      </c>
      <c r="D19" s="3">
        <f t="shared" si="0"/>
        <v>0.92700340000000003</v>
      </c>
    </row>
    <row r="20" spans="1:4">
      <c r="A20" s="3">
        <v>14</v>
      </c>
      <c r="B20" s="3">
        <v>1145.8399999999999</v>
      </c>
      <c r="C20" s="3">
        <v>7.1614800000000006E-2</v>
      </c>
      <c r="D20" s="3">
        <f t="shared" si="0"/>
        <v>0.92838520000000002</v>
      </c>
    </row>
    <row r="21" spans="1:4">
      <c r="A21" s="3">
        <v>15</v>
      </c>
      <c r="B21" s="3">
        <v>1094.29</v>
      </c>
      <c r="C21" s="3">
        <v>6.8393399999999993E-2</v>
      </c>
      <c r="D21" s="3">
        <f t="shared" si="0"/>
        <v>0.93160660000000006</v>
      </c>
    </row>
    <row r="22" spans="1:4">
      <c r="A22" s="3">
        <v>16</v>
      </c>
      <c r="B22" s="3">
        <v>1068.6600000000001</v>
      </c>
      <c r="C22" s="3">
        <v>6.6791100000000006E-2</v>
      </c>
      <c r="D22" s="3">
        <f t="shared" si="0"/>
        <v>0.93320890000000001</v>
      </c>
    </row>
    <row r="23" spans="1:4">
      <c r="A23" s="3">
        <v>17</v>
      </c>
      <c r="B23" s="3">
        <v>1036.48</v>
      </c>
      <c r="C23" s="3">
        <v>6.4779900000000001E-2</v>
      </c>
      <c r="D23" s="3">
        <f t="shared" si="0"/>
        <v>0.9352201</v>
      </c>
    </row>
    <row r="24" spans="1:4">
      <c r="A24" s="3">
        <v>18</v>
      </c>
      <c r="B24" s="3">
        <v>979.92499999999995</v>
      </c>
      <c r="C24" s="3">
        <v>6.1245300000000003E-2</v>
      </c>
      <c r="D24" s="3">
        <f t="shared" si="0"/>
        <v>0.93875470000000005</v>
      </c>
    </row>
    <row r="25" spans="1:4">
      <c r="A25" s="3">
        <v>19</v>
      </c>
      <c r="B25" s="3">
        <v>930.77200000000005</v>
      </c>
      <c r="C25" s="3">
        <v>5.8173299999999997E-2</v>
      </c>
      <c r="D25" s="3">
        <f t="shared" si="0"/>
        <v>0.94182670000000002</v>
      </c>
    </row>
    <row r="26" spans="1:4">
      <c r="A26" s="3">
        <v>20</v>
      </c>
      <c r="B26" s="3">
        <v>909.78700000000003</v>
      </c>
      <c r="C26" s="3">
        <v>5.6861700000000001E-2</v>
      </c>
      <c r="D26" s="3">
        <f t="shared" si="0"/>
        <v>0.94313829999999998</v>
      </c>
    </row>
    <row r="27" spans="1:4">
      <c r="A27" s="3">
        <v>21</v>
      </c>
      <c r="B27" s="3">
        <v>907.38699999999994</v>
      </c>
      <c r="C27" s="3">
        <v>5.6711699999999997E-2</v>
      </c>
      <c r="D27" s="3">
        <f t="shared" si="0"/>
        <v>0.94328829999999997</v>
      </c>
    </row>
    <row r="28" spans="1:4">
      <c r="A28" s="3">
        <v>22</v>
      </c>
      <c r="B28" s="3">
        <v>860.96</v>
      </c>
      <c r="C28" s="3">
        <v>5.3809999999999997E-2</v>
      </c>
      <c r="D28" s="3">
        <f t="shared" si="0"/>
        <v>0.94618999999999998</v>
      </c>
    </row>
    <row r="29" spans="1:4">
      <c r="A29" s="3">
        <v>23</v>
      </c>
      <c r="B29" s="3">
        <v>770.02200000000005</v>
      </c>
      <c r="C29" s="3">
        <v>4.8126299999999997E-2</v>
      </c>
      <c r="D29" s="3">
        <f t="shared" si="0"/>
        <v>0.95187370000000004</v>
      </c>
    </row>
    <row r="30" spans="1:4">
      <c r="A30" s="3">
        <v>24</v>
      </c>
      <c r="B30" s="3">
        <v>749.01300000000003</v>
      </c>
      <c r="C30" s="3">
        <v>4.6813300000000002E-2</v>
      </c>
      <c r="D30" s="3">
        <f t="shared" si="0"/>
        <v>0.95318670000000005</v>
      </c>
    </row>
    <row r="31" spans="1:4">
      <c r="A31" s="3">
        <v>25</v>
      </c>
      <c r="B31" s="3">
        <v>746.98500000000001</v>
      </c>
      <c r="C31" s="3">
        <v>4.6686600000000002E-2</v>
      </c>
      <c r="D31" s="3">
        <f t="shared" si="0"/>
        <v>0.95331339999999998</v>
      </c>
    </row>
    <row r="32" spans="1:4">
      <c r="A32" s="3">
        <v>26</v>
      </c>
      <c r="B32" s="3">
        <v>710.65099999999995</v>
      </c>
      <c r="C32" s="3">
        <v>4.4415700000000002E-2</v>
      </c>
      <c r="D32" s="3">
        <f t="shared" si="0"/>
        <v>0.95558429999999994</v>
      </c>
    </row>
    <row r="33" spans="1:4">
      <c r="A33" s="3">
        <v>27</v>
      </c>
      <c r="B33" s="3">
        <v>733.70799999999997</v>
      </c>
      <c r="C33" s="3">
        <v>4.58567E-2</v>
      </c>
      <c r="D33" s="3">
        <f t="shared" si="0"/>
        <v>0.95414330000000003</v>
      </c>
    </row>
    <row r="34" spans="1:4">
      <c r="A34" s="3">
        <v>28</v>
      </c>
      <c r="B34" s="3">
        <v>675.99</v>
      </c>
      <c r="C34" s="3">
        <v>4.2249399999999999E-2</v>
      </c>
      <c r="D34" s="3">
        <f t="shared" si="0"/>
        <v>0.95775060000000001</v>
      </c>
    </row>
    <row r="35" spans="1:4">
      <c r="A35" s="3">
        <v>29</v>
      </c>
      <c r="B35" s="3">
        <v>698.04300000000001</v>
      </c>
      <c r="C35" s="3">
        <v>4.3627699999999998E-2</v>
      </c>
      <c r="D35" s="3">
        <f t="shared" si="0"/>
        <v>0.95637229999999995</v>
      </c>
    </row>
    <row r="36" spans="1:4">
      <c r="A36" s="3">
        <v>30</v>
      </c>
      <c r="B36" s="3">
        <v>658.49800000000005</v>
      </c>
      <c r="C36" s="3">
        <v>4.1156100000000001E-2</v>
      </c>
      <c r="D36" s="3">
        <f t="shared" si="0"/>
        <v>0.95884389999999997</v>
      </c>
    </row>
    <row r="37" spans="1:4">
      <c r="A37" s="3">
        <v>31</v>
      </c>
      <c r="B37" s="3">
        <v>631.38</v>
      </c>
      <c r="C37" s="3">
        <v>3.9461200000000002E-2</v>
      </c>
      <c r="D37" s="3">
        <f t="shared" si="0"/>
        <v>0.96053880000000003</v>
      </c>
    </row>
    <row r="38" spans="1:4">
      <c r="A38" s="3">
        <v>32</v>
      </c>
      <c r="B38" s="3">
        <v>627.47900000000004</v>
      </c>
      <c r="C38" s="3">
        <v>3.9217399999999999E-2</v>
      </c>
      <c r="D38" s="3">
        <f t="shared" si="0"/>
        <v>0.96078260000000004</v>
      </c>
    </row>
    <row r="39" spans="1:4">
      <c r="A39" s="3">
        <v>33</v>
      </c>
      <c r="B39" s="3">
        <v>631.45500000000004</v>
      </c>
      <c r="C39" s="3">
        <v>3.9465899999999998E-2</v>
      </c>
      <c r="D39" s="3">
        <f t="shared" si="0"/>
        <v>0.96053410000000006</v>
      </c>
    </row>
    <row r="40" spans="1:4">
      <c r="A40" s="3">
        <v>34</v>
      </c>
      <c r="B40" s="3">
        <v>653.86599999999999</v>
      </c>
      <c r="C40" s="3">
        <v>4.0866600000000003E-2</v>
      </c>
      <c r="D40" s="3">
        <f t="shared" si="0"/>
        <v>0.95913340000000002</v>
      </c>
    </row>
    <row r="41" spans="1:4">
      <c r="A41" s="3">
        <v>35</v>
      </c>
      <c r="B41" s="3">
        <v>623.59</v>
      </c>
      <c r="C41" s="3">
        <v>3.8974399999999999E-2</v>
      </c>
      <c r="D41" s="3">
        <f t="shared" si="0"/>
        <v>0.96102560000000004</v>
      </c>
    </row>
    <row r="42" spans="1:4">
      <c r="A42" s="3">
        <v>36</v>
      </c>
      <c r="B42" s="3">
        <v>639.63199999999995</v>
      </c>
      <c r="C42" s="3">
        <v>3.9976999999999999E-2</v>
      </c>
      <c r="D42" s="3">
        <f t="shared" si="0"/>
        <v>0.96002299999999996</v>
      </c>
    </row>
    <row r="43" spans="1:4">
      <c r="A43" s="3">
        <v>37</v>
      </c>
      <c r="B43" s="3">
        <v>576.34500000000003</v>
      </c>
      <c r="C43" s="3">
        <v>3.6021600000000001E-2</v>
      </c>
      <c r="D43" s="3">
        <f t="shared" si="0"/>
        <v>0.96397840000000001</v>
      </c>
    </row>
    <row r="44" spans="1:4">
      <c r="A44" s="3">
        <v>38</v>
      </c>
      <c r="B44" s="3">
        <v>612.39499999999998</v>
      </c>
      <c r="C44" s="3">
        <v>3.8274700000000002E-2</v>
      </c>
      <c r="D44" s="3">
        <f t="shared" si="0"/>
        <v>0.96172530000000001</v>
      </c>
    </row>
    <row r="45" spans="1:4">
      <c r="A45" s="3">
        <v>39</v>
      </c>
      <c r="B45" s="3">
        <v>625.61</v>
      </c>
      <c r="C45" s="3">
        <v>3.9100599999999999E-2</v>
      </c>
      <c r="D45" s="3">
        <f t="shared" si="0"/>
        <v>0.96089939999999996</v>
      </c>
    </row>
    <row r="46" spans="1:4">
      <c r="A46" s="3">
        <v>40</v>
      </c>
      <c r="B46" s="3">
        <v>602.49400000000003</v>
      </c>
      <c r="C46" s="3">
        <v>3.7655899999999999E-2</v>
      </c>
      <c r="D46" s="3">
        <f t="shared" si="0"/>
        <v>0.96234410000000004</v>
      </c>
    </row>
    <row r="47" spans="1:4">
      <c r="A47" s="3">
        <v>41</v>
      </c>
      <c r="B47" s="3">
        <v>556.36599999999999</v>
      </c>
      <c r="C47" s="3">
        <v>3.4772900000000002E-2</v>
      </c>
      <c r="D47" s="3">
        <f t="shared" si="0"/>
        <v>0.9652271</v>
      </c>
    </row>
    <row r="48" spans="1:4">
      <c r="A48" s="3">
        <v>42</v>
      </c>
      <c r="B48" s="3">
        <v>565.80799999999999</v>
      </c>
      <c r="C48" s="3">
        <v>3.5362999999999999E-2</v>
      </c>
      <c r="D48" s="3">
        <f t="shared" si="0"/>
        <v>0.96463699999999997</v>
      </c>
    </row>
    <row r="49" spans="1:4">
      <c r="A49" s="3">
        <v>43</v>
      </c>
      <c r="B49" s="3">
        <v>521.23099999999999</v>
      </c>
      <c r="C49" s="3">
        <v>3.2576899999999999E-2</v>
      </c>
      <c r="D49" s="3">
        <f t="shared" si="0"/>
        <v>0.96742309999999998</v>
      </c>
    </row>
    <row r="50" spans="1:4">
      <c r="A50" s="3">
        <v>44</v>
      </c>
      <c r="B50" s="3">
        <v>480.03899999999999</v>
      </c>
      <c r="C50" s="3">
        <v>3.0002399999999999E-2</v>
      </c>
      <c r="D50" s="3">
        <f t="shared" si="0"/>
        <v>0.96999760000000002</v>
      </c>
    </row>
    <row r="51" spans="1:4">
      <c r="A51" s="3">
        <v>45</v>
      </c>
      <c r="B51" s="3">
        <v>511.92500000000001</v>
      </c>
      <c r="C51" s="3">
        <v>3.1995299999999997E-2</v>
      </c>
      <c r="D51" s="3">
        <f t="shared" si="0"/>
        <v>0.96800470000000005</v>
      </c>
    </row>
    <row r="52" spans="1:4">
      <c r="A52" s="3">
        <v>46</v>
      </c>
      <c r="B52" s="3">
        <v>543.774</v>
      </c>
      <c r="C52" s="3">
        <v>3.3985899999999999E-2</v>
      </c>
      <c r="D52" s="3">
        <f t="shared" si="0"/>
        <v>0.96601409999999999</v>
      </c>
    </row>
    <row r="53" spans="1:4">
      <c r="A53" s="3">
        <v>47</v>
      </c>
      <c r="B53" s="3">
        <v>478.41899999999998</v>
      </c>
      <c r="C53" s="3">
        <v>2.9901199999999999E-2</v>
      </c>
      <c r="D53" s="3">
        <f t="shared" si="0"/>
        <v>0.97009880000000004</v>
      </c>
    </row>
    <row r="54" spans="1:4">
      <c r="A54" s="3">
        <v>48</v>
      </c>
      <c r="B54" s="3">
        <v>465.64800000000002</v>
      </c>
      <c r="C54" s="3">
        <v>2.9103E-2</v>
      </c>
      <c r="D54" s="3">
        <f t="shared" si="0"/>
        <v>0.97089700000000001</v>
      </c>
    </row>
    <row r="55" spans="1:4">
      <c r="A55" s="3">
        <v>49</v>
      </c>
      <c r="B55" s="3">
        <v>504.89699999999999</v>
      </c>
      <c r="C55" s="3">
        <v>3.1556099999999997E-2</v>
      </c>
      <c r="D55" s="3">
        <f t="shared" si="0"/>
        <v>0.96844390000000002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6E6-E544-D446-A120-731A7F7A189C}">
  <dimension ref="A1:J55"/>
  <sheetViews>
    <sheetView topLeftCell="A8" workbookViewId="0">
      <selection activeCell="D55" activeCellId="1" sqref="J7 D55"/>
    </sheetView>
  </sheetViews>
  <sheetFormatPr baseColWidth="10" defaultRowHeight="16"/>
  <sheetData>
    <row r="1" spans="1:10">
      <c r="A1" s="10" t="s">
        <v>20</v>
      </c>
      <c r="B1" s="10"/>
      <c r="C1" s="10"/>
      <c r="D1" s="10"/>
    </row>
    <row r="2" spans="1:10">
      <c r="A2" s="9" t="s">
        <v>27</v>
      </c>
      <c r="B2" s="9"/>
      <c r="C2" s="9"/>
      <c r="D2" s="9"/>
    </row>
    <row r="3" spans="1:10">
      <c r="A3" s="3" t="s">
        <v>16</v>
      </c>
      <c r="B3" s="3" t="s">
        <v>17</v>
      </c>
      <c r="C3" s="3" t="s">
        <v>18</v>
      </c>
      <c r="D3" s="3"/>
    </row>
    <row r="4" spans="1:10">
      <c r="A4" s="3" t="s">
        <v>15</v>
      </c>
      <c r="B4" s="3">
        <v>8.0000000000000002E-3</v>
      </c>
      <c r="C4" s="3">
        <v>50</v>
      </c>
      <c r="D4" s="3"/>
    </row>
    <row r="5" spans="1:10">
      <c r="A5" s="3" t="s">
        <v>19</v>
      </c>
      <c r="B5" s="3" t="s">
        <v>11</v>
      </c>
      <c r="C5" s="3" t="s">
        <v>12</v>
      </c>
      <c r="D5" s="3" t="s">
        <v>13</v>
      </c>
      <c r="H5" s="9" t="s">
        <v>28</v>
      </c>
    </row>
    <row r="6" spans="1:10">
      <c r="A6" s="3">
        <v>0</v>
      </c>
      <c r="B6" s="3">
        <v>3977.85</v>
      </c>
      <c r="C6" s="3">
        <v>0.248615</v>
      </c>
      <c r="D6" s="3">
        <f>1-C6</f>
        <v>0.75138499999999997</v>
      </c>
      <c r="H6" s="9" t="s">
        <v>11</v>
      </c>
      <c r="I6" s="9" t="s">
        <v>12</v>
      </c>
      <c r="J6" s="9" t="s">
        <v>13</v>
      </c>
    </row>
    <row r="7" spans="1:10">
      <c r="A7" s="3">
        <v>1</v>
      </c>
      <c r="B7" s="3">
        <v>2529.9699999999998</v>
      </c>
      <c r="C7" s="3">
        <v>0.15812300000000001</v>
      </c>
      <c r="D7" s="3">
        <f t="shared" ref="D7:D55" si="0">1-C7</f>
        <v>0.84187699999999999</v>
      </c>
      <c r="H7">
        <v>105.90600000000001</v>
      </c>
      <c r="I7">
        <v>2.64765E-2</v>
      </c>
      <c r="J7">
        <f>1-I7</f>
        <v>0.97352349999999999</v>
      </c>
    </row>
    <row r="8" spans="1:10">
      <c r="A8" s="3">
        <v>2</v>
      </c>
      <c r="B8" s="3">
        <v>2007.63</v>
      </c>
      <c r="C8" s="3">
        <v>0.12547700000000001</v>
      </c>
      <c r="D8" s="3">
        <f t="shared" si="0"/>
        <v>0.87452299999999994</v>
      </c>
    </row>
    <row r="9" spans="1:10">
      <c r="A9" s="3">
        <v>3</v>
      </c>
      <c r="B9" s="3">
        <v>1699.81</v>
      </c>
      <c r="C9" s="3">
        <v>0.106238</v>
      </c>
      <c r="D9" s="3">
        <f t="shared" si="0"/>
        <v>0.89376199999999995</v>
      </c>
    </row>
    <row r="10" spans="1:10">
      <c r="A10" s="3">
        <v>4</v>
      </c>
      <c r="B10" s="3">
        <v>1498.04</v>
      </c>
      <c r="C10" s="3">
        <v>9.3627500000000002E-2</v>
      </c>
      <c r="D10" s="3">
        <f t="shared" si="0"/>
        <v>0.90637250000000003</v>
      </c>
    </row>
    <row r="11" spans="1:10">
      <c r="A11" s="3">
        <v>5</v>
      </c>
      <c r="B11" s="3">
        <v>1350.31</v>
      </c>
      <c r="C11" s="3">
        <v>8.4394499999999997E-2</v>
      </c>
      <c r="D11" s="3">
        <f t="shared" si="0"/>
        <v>0.91560549999999996</v>
      </c>
    </row>
    <row r="12" spans="1:10">
      <c r="A12" s="3">
        <v>6</v>
      </c>
      <c r="B12" s="3">
        <v>1228.06</v>
      </c>
      <c r="C12" s="3">
        <v>7.6754000000000003E-2</v>
      </c>
      <c r="D12" s="3">
        <f t="shared" si="0"/>
        <v>0.92324600000000001</v>
      </c>
    </row>
    <row r="13" spans="1:10">
      <c r="A13" s="3">
        <v>7</v>
      </c>
      <c r="B13" s="3">
        <v>1129.81</v>
      </c>
      <c r="C13" s="3">
        <v>7.0613099999999998E-2</v>
      </c>
      <c r="D13" s="3">
        <f t="shared" si="0"/>
        <v>0.92938690000000002</v>
      </c>
    </row>
    <row r="14" spans="1:10">
      <c r="A14" s="3">
        <v>8</v>
      </c>
      <c r="B14" s="3">
        <v>1044.3499999999999</v>
      </c>
      <c r="C14" s="3">
        <v>6.52721E-2</v>
      </c>
      <c r="D14" s="3">
        <f t="shared" si="0"/>
        <v>0.93472789999999994</v>
      </c>
    </row>
    <row r="15" spans="1:10">
      <c r="A15" s="3">
        <v>9</v>
      </c>
      <c r="B15" s="3">
        <v>977.33299999999997</v>
      </c>
      <c r="C15" s="3">
        <v>6.10833E-2</v>
      </c>
      <c r="D15" s="3">
        <f t="shared" si="0"/>
        <v>0.93891670000000005</v>
      </c>
    </row>
    <row r="16" spans="1:10">
      <c r="A16" s="3">
        <v>10</v>
      </c>
      <c r="B16" s="3">
        <v>919.14300000000003</v>
      </c>
      <c r="C16" s="3">
        <v>5.7446400000000002E-2</v>
      </c>
      <c r="D16" s="3">
        <f t="shared" si="0"/>
        <v>0.94255359999999999</v>
      </c>
    </row>
    <row r="17" spans="1:4">
      <c r="A17" s="3">
        <v>11</v>
      </c>
      <c r="B17" s="3">
        <v>860.82299999999998</v>
      </c>
      <c r="C17" s="3">
        <v>5.3801399999999999E-2</v>
      </c>
      <c r="D17" s="3">
        <f t="shared" si="0"/>
        <v>0.9461986</v>
      </c>
    </row>
    <row r="18" spans="1:4">
      <c r="A18" s="3">
        <v>12</v>
      </c>
      <c r="B18" s="3">
        <v>805.59100000000001</v>
      </c>
      <c r="C18" s="3">
        <v>5.0349400000000002E-2</v>
      </c>
      <c r="D18" s="3">
        <f t="shared" si="0"/>
        <v>0.94965060000000001</v>
      </c>
    </row>
    <row r="19" spans="1:4">
      <c r="A19" s="3">
        <v>13</v>
      </c>
      <c r="B19" s="3">
        <v>762.76400000000001</v>
      </c>
      <c r="C19" s="3">
        <v>4.7672800000000001E-2</v>
      </c>
      <c r="D19" s="3">
        <f t="shared" si="0"/>
        <v>0.95232720000000004</v>
      </c>
    </row>
    <row r="20" spans="1:4">
      <c r="A20" s="3">
        <v>14</v>
      </c>
      <c r="B20" s="3">
        <v>721.93499999999995</v>
      </c>
      <c r="C20" s="3">
        <v>4.5120899999999999E-2</v>
      </c>
      <c r="D20" s="3">
        <f t="shared" si="0"/>
        <v>0.95487909999999998</v>
      </c>
    </row>
    <row r="21" spans="1:4">
      <c r="A21" s="3">
        <v>15</v>
      </c>
      <c r="B21" s="3">
        <v>688.77599999999995</v>
      </c>
      <c r="C21" s="3">
        <v>4.3048500000000003E-2</v>
      </c>
      <c r="D21" s="3">
        <f t="shared" si="0"/>
        <v>0.95695149999999995</v>
      </c>
    </row>
    <row r="22" spans="1:4">
      <c r="A22" s="3">
        <v>16</v>
      </c>
      <c r="B22" s="3">
        <v>657.48800000000006</v>
      </c>
      <c r="C22" s="3">
        <v>4.1092999999999998E-2</v>
      </c>
      <c r="D22" s="3">
        <f t="shared" si="0"/>
        <v>0.95890699999999995</v>
      </c>
    </row>
    <row r="23" spans="1:4">
      <c r="A23" s="3">
        <v>17</v>
      </c>
      <c r="B23" s="3">
        <v>633.6</v>
      </c>
      <c r="C23" s="3">
        <v>3.9600000000000003E-2</v>
      </c>
      <c r="D23" s="3">
        <f t="shared" si="0"/>
        <v>0.96040000000000003</v>
      </c>
    </row>
    <row r="24" spans="1:4">
      <c r="A24" s="3">
        <v>18</v>
      </c>
      <c r="B24" s="3">
        <v>600.20899999999995</v>
      </c>
      <c r="C24" s="3">
        <v>3.7513100000000001E-2</v>
      </c>
      <c r="D24" s="3">
        <f t="shared" si="0"/>
        <v>0.96248690000000003</v>
      </c>
    </row>
    <row r="25" spans="1:4">
      <c r="A25" s="3">
        <v>19</v>
      </c>
      <c r="B25" s="3">
        <v>570.91899999999998</v>
      </c>
      <c r="C25" s="3">
        <v>3.5682400000000003E-2</v>
      </c>
      <c r="D25" s="3">
        <f t="shared" si="0"/>
        <v>0.9643176</v>
      </c>
    </row>
    <row r="26" spans="1:4">
      <c r="A26" s="3">
        <v>20</v>
      </c>
      <c r="B26" s="3">
        <v>547.71</v>
      </c>
      <c r="C26" s="3">
        <v>3.4231900000000003E-2</v>
      </c>
      <c r="D26" s="3">
        <f t="shared" si="0"/>
        <v>0.96576810000000002</v>
      </c>
    </row>
    <row r="27" spans="1:4">
      <c r="A27" s="3">
        <v>21</v>
      </c>
      <c r="B27" s="3">
        <v>540.62300000000005</v>
      </c>
      <c r="C27" s="3">
        <v>3.3788899999999997E-2</v>
      </c>
      <c r="D27" s="3">
        <f t="shared" si="0"/>
        <v>0.96621109999999999</v>
      </c>
    </row>
    <row r="28" spans="1:4">
      <c r="A28" s="3">
        <v>22</v>
      </c>
      <c r="B28" s="3">
        <v>507.97800000000001</v>
      </c>
      <c r="C28" s="3">
        <v>3.1748600000000002E-2</v>
      </c>
      <c r="D28" s="3">
        <f t="shared" si="0"/>
        <v>0.96825139999999998</v>
      </c>
    </row>
    <row r="29" spans="1:4">
      <c r="A29" s="3">
        <v>23</v>
      </c>
      <c r="B29" s="3">
        <v>482.173</v>
      </c>
      <c r="C29" s="3">
        <v>3.0135800000000001E-2</v>
      </c>
      <c r="D29" s="3">
        <f t="shared" si="0"/>
        <v>0.96986419999999995</v>
      </c>
    </row>
    <row r="30" spans="1:4">
      <c r="A30" s="3">
        <v>24</v>
      </c>
      <c r="B30" s="3">
        <v>463.85599999999999</v>
      </c>
      <c r="C30" s="3">
        <v>2.8990999999999999E-2</v>
      </c>
      <c r="D30" s="3">
        <f t="shared" si="0"/>
        <v>0.97100900000000001</v>
      </c>
    </row>
    <row r="31" spans="1:4">
      <c r="A31" s="3">
        <v>25</v>
      </c>
      <c r="B31" s="3">
        <v>443.685</v>
      </c>
      <c r="C31" s="3">
        <v>2.7730299999999999E-2</v>
      </c>
      <c r="D31" s="3">
        <f t="shared" si="0"/>
        <v>0.97226970000000001</v>
      </c>
    </row>
    <row r="32" spans="1:4">
      <c r="A32" s="3">
        <v>26</v>
      </c>
      <c r="B32" s="3">
        <v>425.34399999999999</v>
      </c>
      <c r="C32" s="3">
        <v>2.6584E-2</v>
      </c>
      <c r="D32" s="3">
        <f t="shared" si="0"/>
        <v>0.97341599999999995</v>
      </c>
    </row>
    <row r="33" spans="1:4">
      <c r="A33" s="3">
        <v>27</v>
      </c>
      <c r="B33" s="3">
        <v>405.69</v>
      </c>
      <c r="C33" s="3">
        <v>2.5355599999999999E-2</v>
      </c>
      <c r="D33" s="3">
        <f t="shared" si="0"/>
        <v>0.97464439999999997</v>
      </c>
    </row>
    <row r="34" spans="1:4">
      <c r="A34" s="3">
        <v>28</v>
      </c>
      <c r="B34" s="3">
        <v>389.14699999999999</v>
      </c>
      <c r="C34" s="3">
        <v>2.4321700000000002E-2</v>
      </c>
      <c r="D34" s="3">
        <f t="shared" si="0"/>
        <v>0.9756783</v>
      </c>
    </row>
    <row r="35" spans="1:4">
      <c r="A35" s="3">
        <v>29</v>
      </c>
      <c r="B35" s="3">
        <v>374.35300000000001</v>
      </c>
      <c r="C35" s="3">
        <v>2.3397100000000001E-2</v>
      </c>
      <c r="D35" s="3">
        <f t="shared" si="0"/>
        <v>0.97660290000000005</v>
      </c>
    </row>
    <row r="36" spans="1:4">
      <c r="A36" s="3">
        <v>30</v>
      </c>
      <c r="B36" s="3">
        <v>360.702</v>
      </c>
      <c r="C36" s="3">
        <v>2.2543899999999999E-2</v>
      </c>
      <c r="D36" s="3">
        <f t="shared" si="0"/>
        <v>0.97745610000000005</v>
      </c>
    </row>
    <row r="37" spans="1:4">
      <c r="A37" s="3">
        <v>31</v>
      </c>
      <c r="B37" s="3">
        <v>347.72399999999999</v>
      </c>
      <c r="C37" s="3">
        <v>2.17328E-2</v>
      </c>
      <c r="D37" s="3">
        <f t="shared" si="0"/>
        <v>0.9782672</v>
      </c>
    </row>
    <row r="38" spans="1:4">
      <c r="A38" s="3">
        <v>32</v>
      </c>
      <c r="B38" s="3">
        <v>335.89600000000002</v>
      </c>
      <c r="C38" s="3">
        <v>2.0993499999999998E-2</v>
      </c>
      <c r="D38" s="3">
        <f t="shared" si="0"/>
        <v>0.9790065</v>
      </c>
    </row>
    <row r="39" spans="1:4">
      <c r="A39" s="3">
        <v>33</v>
      </c>
      <c r="B39" s="3">
        <v>324.51100000000002</v>
      </c>
      <c r="C39" s="3">
        <v>2.0281899999999999E-2</v>
      </c>
      <c r="D39" s="3">
        <f t="shared" si="0"/>
        <v>0.97971810000000004</v>
      </c>
    </row>
    <row r="40" spans="1:4">
      <c r="A40" s="3">
        <v>34</v>
      </c>
      <c r="B40" s="3">
        <v>313.29000000000002</v>
      </c>
      <c r="C40" s="3">
        <v>1.95806E-2</v>
      </c>
      <c r="D40" s="3">
        <f t="shared" si="0"/>
        <v>0.98041940000000005</v>
      </c>
    </row>
    <row r="41" spans="1:4">
      <c r="A41" s="3">
        <v>35</v>
      </c>
      <c r="B41" s="3">
        <v>300.90800000000002</v>
      </c>
      <c r="C41" s="3">
        <v>1.8806799999999999E-2</v>
      </c>
      <c r="D41" s="3">
        <f t="shared" si="0"/>
        <v>0.98119319999999999</v>
      </c>
    </row>
    <row r="42" spans="1:4">
      <c r="A42" s="3">
        <v>36</v>
      </c>
      <c r="B42" s="3">
        <v>289.82600000000002</v>
      </c>
      <c r="C42" s="3">
        <v>1.81142E-2</v>
      </c>
      <c r="D42" s="3">
        <f t="shared" si="0"/>
        <v>0.98188580000000003</v>
      </c>
    </row>
    <row r="43" spans="1:4">
      <c r="A43" s="3">
        <v>37</v>
      </c>
      <c r="B43" s="3">
        <v>281.62700000000001</v>
      </c>
      <c r="C43" s="3">
        <v>1.7601700000000001E-2</v>
      </c>
      <c r="D43" s="3">
        <f t="shared" si="0"/>
        <v>0.98239829999999995</v>
      </c>
    </row>
    <row r="44" spans="1:4">
      <c r="A44" s="3">
        <v>38</v>
      </c>
      <c r="B44" s="3">
        <v>269.84100000000001</v>
      </c>
      <c r="C44" s="3">
        <v>1.6865000000000002E-2</v>
      </c>
      <c r="D44" s="3">
        <f t="shared" si="0"/>
        <v>0.98313499999999998</v>
      </c>
    </row>
    <row r="45" spans="1:4">
      <c r="A45" s="3">
        <v>39</v>
      </c>
      <c r="B45" s="3">
        <v>263.38200000000001</v>
      </c>
      <c r="C45" s="3">
        <v>1.6461400000000001E-2</v>
      </c>
      <c r="D45" s="3">
        <f t="shared" si="0"/>
        <v>0.98353860000000004</v>
      </c>
    </row>
    <row r="46" spans="1:4">
      <c r="A46" s="3">
        <v>40</v>
      </c>
      <c r="B46" s="3">
        <v>249.054</v>
      </c>
      <c r="C46" s="3">
        <v>1.5565900000000001E-2</v>
      </c>
      <c r="D46" s="3">
        <f t="shared" si="0"/>
        <v>0.98443409999999998</v>
      </c>
    </row>
    <row r="47" spans="1:4">
      <c r="A47" s="3">
        <v>41</v>
      </c>
      <c r="B47" s="3">
        <v>239.33799999999999</v>
      </c>
      <c r="C47" s="3">
        <v>1.4958600000000001E-2</v>
      </c>
      <c r="D47" s="3">
        <f t="shared" si="0"/>
        <v>0.98504139999999996</v>
      </c>
    </row>
    <row r="48" spans="1:4">
      <c r="A48" s="3">
        <v>42</v>
      </c>
      <c r="B48" s="3">
        <v>229.292</v>
      </c>
      <c r="C48" s="3">
        <v>1.4330799999999999E-2</v>
      </c>
      <c r="D48" s="3">
        <f t="shared" si="0"/>
        <v>0.98566920000000002</v>
      </c>
    </row>
    <row r="49" spans="1:4">
      <c r="A49" s="3">
        <v>43</v>
      </c>
      <c r="B49" s="3">
        <v>220.61199999999999</v>
      </c>
      <c r="C49" s="3">
        <v>1.37883E-2</v>
      </c>
      <c r="D49" s="3">
        <f t="shared" si="0"/>
        <v>0.98621170000000002</v>
      </c>
    </row>
    <row r="50" spans="1:4">
      <c r="A50" s="3">
        <v>44</v>
      </c>
      <c r="B50" s="3">
        <v>212.30799999999999</v>
      </c>
      <c r="C50" s="3">
        <v>1.3269299999999999E-2</v>
      </c>
      <c r="D50" s="3">
        <f t="shared" si="0"/>
        <v>0.98673069999999996</v>
      </c>
    </row>
    <row r="51" spans="1:4">
      <c r="A51" s="3">
        <v>45</v>
      </c>
      <c r="B51" s="3">
        <v>204.86199999999999</v>
      </c>
      <c r="C51" s="3">
        <v>1.28039E-2</v>
      </c>
      <c r="D51" s="3">
        <f t="shared" si="0"/>
        <v>0.98719610000000002</v>
      </c>
    </row>
    <row r="52" spans="1:4">
      <c r="A52" s="3">
        <v>46</v>
      </c>
      <c r="B52" s="3">
        <v>197.39400000000001</v>
      </c>
      <c r="C52" s="3">
        <v>1.23371E-2</v>
      </c>
      <c r="D52" s="3">
        <f t="shared" si="0"/>
        <v>0.98766290000000001</v>
      </c>
    </row>
    <row r="53" spans="1:4">
      <c r="A53" s="3">
        <v>47</v>
      </c>
      <c r="B53" s="3">
        <v>189.67699999999999</v>
      </c>
      <c r="C53" s="3">
        <v>1.18548E-2</v>
      </c>
      <c r="D53" s="3">
        <f t="shared" si="0"/>
        <v>0.98814519999999995</v>
      </c>
    </row>
    <row r="54" spans="1:4">
      <c r="A54" s="3">
        <v>48</v>
      </c>
      <c r="B54" s="3">
        <v>182.66499999999999</v>
      </c>
      <c r="C54" s="3">
        <v>1.1416600000000001E-2</v>
      </c>
      <c r="D54" s="3">
        <f t="shared" si="0"/>
        <v>0.9885834</v>
      </c>
    </row>
    <row r="55" spans="1:4">
      <c r="A55" s="3">
        <v>49</v>
      </c>
      <c r="B55" s="3">
        <v>176.18</v>
      </c>
      <c r="C55" s="3">
        <v>1.10113E-2</v>
      </c>
      <c r="D55" s="3">
        <f t="shared" si="0"/>
        <v>0.98898870000000005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E694-5F11-844E-B8C3-B06174379F8E}">
  <dimension ref="A1:D54"/>
  <sheetViews>
    <sheetView topLeftCell="A2" workbookViewId="0">
      <selection activeCell="G6" sqref="G6"/>
    </sheetView>
  </sheetViews>
  <sheetFormatPr baseColWidth="10" defaultRowHeight="16"/>
  <sheetData>
    <row r="1" spans="1:4">
      <c r="A1" s="10" t="s">
        <v>21</v>
      </c>
      <c r="B1" s="10"/>
      <c r="C1" s="10"/>
      <c r="D1" s="10"/>
    </row>
    <row r="2" spans="1:4">
      <c r="A2" s="3" t="s">
        <v>16</v>
      </c>
      <c r="B2" s="3" t="s">
        <v>17</v>
      </c>
      <c r="C2" s="3" t="s">
        <v>18</v>
      </c>
      <c r="D2" s="3"/>
    </row>
    <row r="3" spans="1:4">
      <c r="A3" s="3" t="s">
        <v>22</v>
      </c>
      <c r="B3" s="3">
        <v>4.0000000000000001E-3</v>
      </c>
      <c r="C3" s="3">
        <v>50</v>
      </c>
      <c r="D3" s="3"/>
    </row>
    <row r="4" spans="1:4">
      <c r="A4" s="3" t="s">
        <v>19</v>
      </c>
      <c r="B4" s="3" t="s">
        <v>11</v>
      </c>
      <c r="C4" s="3" t="s">
        <v>12</v>
      </c>
      <c r="D4" s="3" t="s">
        <v>13</v>
      </c>
    </row>
    <row r="5" spans="1:4">
      <c r="A5" s="3">
        <v>0</v>
      </c>
      <c r="B5" s="3">
        <v>3669.61</v>
      </c>
      <c r="C5" s="3">
        <v>0.22935</v>
      </c>
      <c r="D5" s="3">
        <f>1-C5</f>
        <v>0.77065000000000006</v>
      </c>
    </row>
    <row r="6" spans="1:4">
      <c r="A6" s="3">
        <v>1</v>
      </c>
      <c r="B6" s="3">
        <v>2474.67</v>
      </c>
      <c r="C6" s="3">
        <v>0.154667</v>
      </c>
      <c r="D6" s="3">
        <f t="shared" ref="D6:D54" si="0">1-C6</f>
        <v>0.845333</v>
      </c>
    </row>
    <row r="7" spans="1:4">
      <c r="A7" s="3">
        <v>2</v>
      </c>
      <c r="B7" s="3">
        <v>2011.41</v>
      </c>
      <c r="C7" s="3">
        <v>0.12571299999999999</v>
      </c>
      <c r="D7" s="3">
        <f t="shared" si="0"/>
        <v>0.87428700000000004</v>
      </c>
    </row>
    <row r="8" spans="1:4">
      <c r="A8" s="3">
        <v>3</v>
      </c>
      <c r="B8" s="3">
        <v>1740.75</v>
      </c>
      <c r="C8" s="3">
        <v>0.108797</v>
      </c>
      <c r="D8" s="3">
        <f t="shared" si="0"/>
        <v>0.89120299999999997</v>
      </c>
    </row>
    <row r="9" spans="1:4">
      <c r="A9" s="3">
        <v>4</v>
      </c>
      <c r="B9" s="3">
        <v>1546.02</v>
      </c>
      <c r="C9" s="3">
        <v>9.6626500000000004E-2</v>
      </c>
      <c r="D9" s="3">
        <f t="shared" si="0"/>
        <v>0.90337350000000005</v>
      </c>
    </row>
    <row r="10" spans="1:4">
      <c r="A10" s="3">
        <v>5</v>
      </c>
      <c r="B10" s="3">
        <v>1421.49</v>
      </c>
      <c r="C10" s="3">
        <v>8.8843400000000003E-2</v>
      </c>
      <c r="D10" s="3">
        <f t="shared" si="0"/>
        <v>0.91115659999999998</v>
      </c>
    </row>
    <row r="11" spans="1:4">
      <c r="A11" s="3">
        <v>6</v>
      </c>
      <c r="B11" s="3">
        <v>1246.73</v>
      </c>
      <c r="C11" s="3">
        <v>7.7920500000000004E-2</v>
      </c>
      <c r="D11" s="3">
        <f t="shared" si="0"/>
        <v>0.92207949999999994</v>
      </c>
    </row>
    <row r="12" spans="1:4">
      <c r="A12" s="3">
        <v>7</v>
      </c>
      <c r="B12" s="3">
        <v>1219.42</v>
      </c>
      <c r="C12" s="3">
        <v>7.6213400000000001E-2</v>
      </c>
      <c r="D12" s="3">
        <f t="shared" si="0"/>
        <v>0.92378660000000001</v>
      </c>
    </row>
    <row r="13" spans="1:4">
      <c r="A13" s="3">
        <v>8</v>
      </c>
      <c r="B13" s="3">
        <v>1116.06</v>
      </c>
      <c r="C13" s="3">
        <v>6.9753899999999994E-2</v>
      </c>
      <c r="D13" s="3">
        <f t="shared" si="0"/>
        <v>0.93024609999999996</v>
      </c>
    </row>
    <row r="14" spans="1:4">
      <c r="A14" s="3">
        <v>9</v>
      </c>
      <c r="B14" s="3">
        <v>1127.17</v>
      </c>
      <c r="C14" s="3">
        <v>7.04481E-2</v>
      </c>
      <c r="D14" s="3">
        <f t="shared" si="0"/>
        <v>0.92955189999999999</v>
      </c>
    </row>
    <row r="15" spans="1:4">
      <c r="A15" s="3">
        <v>10</v>
      </c>
      <c r="B15" s="3">
        <v>1076.8800000000001</v>
      </c>
      <c r="C15" s="3">
        <v>6.7304699999999995E-2</v>
      </c>
      <c r="D15" s="3">
        <f t="shared" si="0"/>
        <v>0.9326953</v>
      </c>
    </row>
    <row r="16" spans="1:4">
      <c r="A16" s="3">
        <v>11</v>
      </c>
      <c r="B16" s="3">
        <v>1013.61</v>
      </c>
      <c r="C16" s="3">
        <v>6.3350500000000004E-2</v>
      </c>
      <c r="D16" s="3">
        <f t="shared" si="0"/>
        <v>0.93664950000000002</v>
      </c>
    </row>
    <row r="17" spans="1:4">
      <c r="A17" s="3">
        <v>12</v>
      </c>
      <c r="B17" s="3">
        <v>973.64800000000002</v>
      </c>
      <c r="C17" s="3">
        <v>6.0852999999999997E-2</v>
      </c>
      <c r="D17" s="3">
        <f t="shared" si="0"/>
        <v>0.93914699999999995</v>
      </c>
    </row>
    <row r="18" spans="1:4">
      <c r="A18" s="3">
        <v>13</v>
      </c>
      <c r="B18" s="3">
        <v>931.31100000000004</v>
      </c>
      <c r="C18" s="3">
        <v>5.8207000000000002E-2</v>
      </c>
      <c r="D18" s="3">
        <f t="shared" si="0"/>
        <v>0.94179299999999999</v>
      </c>
    </row>
    <row r="19" spans="1:4">
      <c r="A19" s="3">
        <v>14</v>
      </c>
      <c r="B19" s="3">
        <v>899.88199999999995</v>
      </c>
      <c r="C19" s="3">
        <v>5.6242599999999997E-2</v>
      </c>
      <c r="D19" s="3">
        <f t="shared" si="0"/>
        <v>0.94375739999999997</v>
      </c>
    </row>
    <row r="20" spans="1:4">
      <c r="A20" s="3">
        <v>15</v>
      </c>
      <c r="B20" s="3">
        <v>854.29899999999998</v>
      </c>
      <c r="C20" s="3">
        <v>5.3393700000000002E-2</v>
      </c>
      <c r="D20" s="3">
        <f t="shared" si="0"/>
        <v>0.94660630000000001</v>
      </c>
    </row>
    <row r="21" spans="1:4">
      <c r="A21" s="3">
        <v>16</v>
      </c>
      <c r="B21" s="3">
        <v>865.49599999999998</v>
      </c>
      <c r="C21" s="3">
        <v>5.4093500000000003E-2</v>
      </c>
      <c r="D21" s="3">
        <f t="shared" si="0"/>
        <v>0.94590649999999998</v>
      </c>
    </row>
    <row r="22" spans="1:4">
      <c r="A22" s="3">
        <v>17</v>
      </c>
      <c r="B22" s="3">
        <v>838.56700000000001</v>
      </c>
      <c r="C22" s="3">
        <v>5.2410400000000003E-2</v>
      </c>
      <c r="D22" s="3">
        <f t="shared" si="0"/>
        <v>0.94758960000000003</v>
      </c>
    </row>
    <row r="23" spans="1:4">
      <c r="A23" s="3">
        <v>18</v>
      </c>
      <c r="B23" s="3">
        <v>830.17200000000003</v>
      </c>
      <c r="C23" s="3">
        <v>5.18857E-2</v>
      </c>
      <c r="D23" s="3">
        <f t="shared" si="0"/>
        <v>0.94811429999999997</v>
      </c>
    </row>
    <row r="24" spans="1:4">
      <c r="A24" s="3">
        <v>19</v>
      </c>
      <c r="B24" s="3">
        <v>847.69299999999998</v>
      </c>
      <c r="C24" s="3">
        <v>5.2980800000000002E-2</v>
      </c>
      <c r="D24" s="3">
        <f t="shared" si="0"/>
        <v>0.94701919999999995</v>
      </c>
    </row>
    <row r="25" spans="1:4">
      <c r="A25" s="3">
        <v>20</v>
      </c>
      <c r="B25" s="3">
        <v>827.98900000000003</v>
      </c>
      <c r="C25" s="3">
        <v>5.1749299999999998E-2</v>
      </c>
      <c r="D25" s="3">
        <f t="shared" si="0"/>
        <v>0.9482507</v>
      </c>
    </row>
    <row r="26" spans="1:4">
      <c r="A26" s="3">
        <v>21</v>
      </c>
      <c r="B26" s="3">
        <v>727.48599999999999</v>
      </c>
      <c r="C26" s="3">
        <v>4.5467899999999999E-2</v>
      </c>
      <c r="D26" s="3">
        <f t="shared" si="0"/>
        <v>0.95453209999999999</v>
      </c>
    </row>
    <row r="27" spans="1:4">
      <c r="A27" s="3">
        <v>22</v>
      </c>
      <c r="B27" s="3">
        <v>729.29499999999996</v>
      </c>
      <c r="C27" s="3">
        <v>4.5580900000000001E-2</v>
      </c>
      <c r="D27" s="3">
        <f t="shared" si="0"/>
        <v>0.95441909999999996</v>
      </c>
    </row>
    <row r="28" spans="1:4">
      <c r="A28" s="3">
        <v>23</v>
      </c>
      <c r="B28" s="3">
        <v>750.57</v>
      </c>
      <c r="C28" s="3">
        <v>4.6910599999999997E-2</v>
      </c>
      <c r="D28" s="3">
        <f t="shared" si="0"/>
        <v>0.95308939999999998</v>
      </c>
    </row>
    <row r="29" spans="1:4">
      <c r="A29" s="3">
        <v>24</v>
      </c>
      <c r="B29" s="3">
        <v>665.34100000000001</v>
      </c>
      <c r="C29" s="3">
        <v>4.1583799999999997E-2</v>
      </c>
      <c r="D29" s="3">
        <f t="shared" si="0"/>
        <v>0.95841620000000005</v>
      </c>
    </row>
    <row r="30" spans="1:4">
      <c r="A30" s="3">
        <v>25</v>
      </c>
      <c r="B30" s="3">
        <v>737.61099999999999</v>
      </c>
      <c r="C30" s="3">
        <v>4.6100700000000001E-2</v>
      </c>
      <c r="D30" s="3">
        <f t="shared" si="0"/>
        <v>0.95389930000000001</v>
      </c>
    </row>
    <row r="31" spans="1:4">
      <c r="A31" s="3">
        <v>26</v>
      </c>
      <c r="B31" s="3">
        <v>795.27499999999998</v>
      </c>
      <c r="C31" s="3">
        <v>4.9704699999999997E-2</v>
      </c>
      <c r="D31" s="3">
        <f t="shared" si="0"/>
        <v>0.95029529999999995</v>
      </c>
    </row>
    <row r="32" spans="1:4">
      <c r="A32" s="3">
        <v>27</v>
      </c>
      <c r="B32" s="3">
        <v>670.19299999999998</v>
      </c>
      <c r="C32" s="3">
        <v>4.1887099999999997E-2</v>
      </c>
      <c r="D32" s="3">
        <f t="shared" si="0"/>
        <v>0.95811290000000005</v>
      </c>
    </row>
    <row r="33" spans="1:4">
      <c r="A33" s="3">
        <v>28</v>
      </c>
      <c r="B33" s="3">
        <v>767.48</v>
      </c>
      <c r="C33" s="3">
        <v>4.7967500000000003E-2</v>
      </c>
      <c r="D33" s="3">
        <f t="shared" si="0"/>
        <v>0.95203249999999995</v>
      </c>
    </row>
    <row r="34" spans="1:4">
      <c r="A34" s="3">
        <v>29</v>
      </c>
      <c r="B34" s="3">
        <v>706.93</v>
      </c>
      <c r="C34" s="3">
        <v>4.4183199999999999E-2</v>
      </c>
      <c r="D34" s="3">
        <f t="shared" si="0"/>
        <v>0.95581680000000002</v>
      </c>
    </row>
    <row r="35" spans="1:4">
      <c r="A35" s="3">
        <v>30</v>
      </c>
      <c r="B35" s="3">
        <v>607.20799999999997</v>
      </c>
      <c r="C35" s="3">
        <v>3.7950499999999998E-2</v>
      </c>
      <c r="D35" s="3">
        <f t="shared" si="0"/>
        <v>0.9620495</v>
      </c>
    </row>
    <row r="36" spans="1:4">
      <c r="A36" s="3">
        <v>31</v>
      </c>
      <c r="B36" s="3">
        <v>626.22500000000002</v>
      </c>
      <c r="C36" s="3">
        <v>3.9139100000000003E-2</v>
      </c>
      <c r="D36" s="3">
        <f t="shared" si="0"/>
        <v>0.96086090000000002</v>
      </c>
    </row>
    <row r="37" spans="1:4">
      <c r="A37" s="3">
        <v>32</v>
      </c>
      <c r="B37" s="3">
        <v>692.95500000000004</v>
      </c>
      <c r="C37" s="3">
        <v>4.33097E-2</v>
      </c>
      <c r="D37" s="3">
        <f t="shared" si="0"/>
        <v>0.95669029999999999</v>
      </c>
    </row>
    <row r="38" spans="1:4">
      <c r="A38" s="3">
        <v>33</v>
      </c>
      <c r="B38" s="3">
        <v>695.83600000000001</v>
      </c>
      <c r="C38" s="3">
        <v>4.3489800000000002E-2</v>
      </c>
      <c r="D38" s="3">
        <f t="shared" si="0"/>
        <v>0.95651019999999998</v>
      </c>
    </row>
    <row r="39" spans="1:4">
      <c r="A39" s="3">
        <v>34</v>
      </c>
      <c r="B39" s="3">
        <v>717.08799999999997</v>
      </c>
      <c r="C39" s="3">
        <v>4.4817999999999997E-2</v>
      </c>
      <c r="D39" s="3">
        <f t="shared" si="0"/>
        <v>0.95518199999999998</v>
      </c>
    </row>
    <row r="40" spans="1:4">
      <c r="A40" s="3">
        <v>35</v>
      </c>
      <c r="B40" s="3">
        <v>686.77599999999995</v>
      </c>
      <c r="C40" s="3">
        <v>4.2923500000000003E-2</v>
      </c>
      <c r="D40" s="3">
        <f t="shared" si="0"/>
        <v>0.9570765</v>
      </c>
    </row>
    <row r="41" spans="1:4">
      <c r="A41" s="3">
        <v>36</v>
      </c>
      <c r="B41" s="3">
        <v>697.80100000000004</v>
      </c>
      <c r="C41" s="3">
        <v>4.3612499999999998E-2</v>
      </c>
      <c r="D41" s="3">
        <f t="shared" si="0"/>
        <v>0.95638749999999995</v>
      </c>
    </row>
    <row r="42" spans="1:4">
      <c r="A42" s="3">
        <v>37</v>
      </c>
      <c r="B42" s="3">
        <v>705.12</v>
      </c>
      <c r="C42" s="3">
        <v>4.4069999999999998E-2</v>
      </c>
      <c r="D42" s="3">
        <f t="shared" si="0"/>
        <v>0.95592999999999995</v>
      </c>
    </row>
    <row r="43" spans="1:4">
      <c r="A43" s="3">
        <v>38</v>
      </c>
      <c r="B43" s="3">
        <v>772.35</v>
      </c>
      <c r="C43" s="3">
        <v>4.82719E-2</v>
      </c>
      <c r="D43" s="3">
        <f t="shared" si="0"/>
        <v>0.95172809999999997</v>
      </c>
    </row>
    <row r="44" spans="1:4">
      <c r="A44" s="3">
        <v>39</v>
      </c>
      <c r="B44" s="3">
        <v>726.34799999999996</v>
      </c>
      <c r="C44" s="3">
        <v>4.5396800000000001E-2</v>
      </c>
      <c r="D44" s="3">
        <f t="shared" si="0"/>
        <v>0.95460319999999999</v>
      </c>
    </row>
    <row r="45" spans="1:4">
      <c r="A45" s="3">
        <v>40</v>
      </c>
      <c r="B45" s="3">
        <v>671.23400000000004</v>
      </c>
      <c r="C45" s="3">
        <v>4.1952099999999999E-2</v>
      </c>
      <c r="D45" s="3">
        <f t="shared" si="0"/>
        <v>0.95804789999999995</v>
      </c>
    </row>
    <row r="46" spans="1:4">
      <c r="A46" s="3">
        <v>41</v>
      </c>
      <c r="B46" s="3">
        <v>704.88400000000001</v>
      </c>
      <c r="C46" s="3">
        <v>4.4055200000000003E-2</v>
      </c>
      <c r="D46" s="3">
        <f t="shared" si="0"/>
        <v>0.95594480000000004</v>
      </c>
    </row>
    <row r="47" spans="1:4">
      <c r="A47" s="3">
        <v>42</v>
      </c>
      <c r="B47" s="3">
        <v>665.70799999999997</v>
      </c>
      <c r="C47" s="3">
        <v>4.1606799999999999E-2</v>
      </c>
      <c r="D47" s="3">
        <f t="shared" si="0"/>
        <v>0.95839319999999995</v>
      </c>
    </row>
    <row r="48" spans="1:4">
      <c r="A48" s="3">
        <v>43</v>
      </c>
      <c r="B48" s="3">
        <v>650.524</v>
      </c>
      <c r="C48" s="3">
        <v>4.0657699999999998E-2</v>
      </c>
      <c r="D48" s="3">
        <f t="shared" si="0"/>
        <v>0.95934229999999998</v>
      </c>
    </row>
    <row r="49" spans="1:4">
      <c r="A49" s="3">
        <v>44</v>
      </c>
      <c r="B49" s="3">
        <v>706.50400000000002</v>
      </c>
      <c r="C49" s="3">
        <v>4.4156500000000001E-2</v>
      </c>
      <c r="D49" s="3">
        <f t="shared" si="0"/>
        <v>0.95584349999999996</v>
      </c>
    </row>
    <row r="50" spans="1:4">
      <c r="A50" s="3">
        <v>45</v>
      </c>
      <c r="B50" s="3">
        <v>614.22500000000002</v>
      </c>
      <c r="C50" s="3">
        <v>3.8389100000000002E-2</v>
      </c>
      <c r="D50" s="3">
        <f t="shared" si="0"/>
        <v>0.96161090000000005</v>
      </c>
    </row>
    <row r="51" spans="1:4">
      <c r="A51" s="3">
        <v>46</v>
      </c>
      <c r="B51" s="3">
        <v>642.91300000000001</v>
      </c>
      <c r="C51" s="3">
        <v>4.0182000000000002E-2</v>
      </c>
      <c r="D51" s="3">
        <f t="shared" si="0"/>
        <v>0.95981799999999995</v>
      </c>
    </row>
    <row r="52" spans="1:4">
      <c r="A52" s="3">
        <v>47</v>
      </c>
      <c r="B52" s="3">
        <v>538.31399999999996</v>
      </c>
      <c r="C52" s="3">
        <v>3.3644599999999997E-2</v>
      </c>
      <c r="D52" s="3">
        <f t="shared" si="0"/>
        <v>0.96635539999999998</v>
      </c>
    </row>
    <row r="53" spans="1:4">
      <c r="A53" s="3">
        <v>48</v>
      </c>
      <c r="B53" s="3">
        <v>592.053</v>
      </c>
      <c r="C53" s="3">
        <v>3.7003300000000003E-2</v>
      </c>
      <c r="D53" s="3">
        <f t="shared" si="0"/>
        <v>0.96299670000000004</v>
      </c>
    </row>
    <row r="54" spans="1:4">
      <c r="A54" s="3">
        <v>49</v>
      </c>
      <c r="B54" s="3">
        <v>576.02300000000002</v>
      </c>
      <c r="C54" s="3">
        <v>3.6001499999999999E-2</v>
      </c>
      <c r="D54" s="3">
        <f t="shared" si="0"/>
        <v>0.96399849999999998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I9"/>
  <sheetViews>
    <sheetView zoomScale="170" zoomScaleNormal="170" workbookViewId="0">
      <selection activeCell="G13" sqref="G13"/>
    </sheetView>
  </sheetViews>
  <sheetFormatPr baseColWidth="10" defaultRowHeight="16"/>
  <cols>
    <col min="1" max="1" width="2.83203125" bestFit="1" customWidth="1"/>
    <col min="2" max="2" width="11" customWidth="1"/>
    <col min="3" max="3" width="6.5" customWidth="1"/>
    <col min="4" max="4" width="14.1640625" customWidth="1"/>
    <col min="5" max="5" width="7.6640625" customWidth="1"/>
    <col min="6" max="6" width="7.5" bestFit="1" customWidth="1"/>
    <col min="7" max="7" width="9.33203125" customWidth="1"/>
    <col min="8" max="8" width="7.1640625" customWidth="1"/>
    <col min="9" max="9" width="6.1640625" customWidth="1"/>
    <col min="11" max="11" width="14.33203125" bestFit="1" customWidth="1"/>
  </cols>
  <sheetData>
    <row r="1" spans="1:9" s="1" customFormat="1" ht="28" customHeight="1">
      <c r="A1" s="25"/>
      <c r="B1" s="28" t="s">
        <v>0</v>
      </c>
      <c r="C1" s="17" t="s">
        <v>1</v>
      </c>
      <c r="D1" s="17" t="s">
        <v>2</v>
      </c>
      <c r="E1" s="11" t="s">
        <v>8</v>
      </c>
      <c r="F1" s="20"/>
      <c r="G1" s="11" t="s">
        <v>3</v>
      </c>
      <c r="H1" s="12"/>
      <c r="I1" s="17" t="s">
        <v>9</v>
      </c>
    </row>
    <row r="2" spans="1:9">
      <c r="A2" s="26"/>
      <c r="B2" s="29"/>
      <c r="C2" s="18"/>
      <c r="D2" s="18"/>
      <c r="E2" s="21"/>
      <c r="F2" s="22"/>
      <c r="G2" s="13"/>
      <c r="H2" s="14"/>
      <c r="I2" s="18"/>
    </row>
    <row r="3" spans="1:9" ht="6" customHeight="1" thickBot="1">
      <c r="A3" s="26"/>
      <c r="B3" s="29"/>
      <c r="C3" s="18"/>
      <c r="D3" s="18"/>
      <c r="E3" s="23"/>
      <c r="F3" s="24"/>
      <c r="G3" s="15"/>
      <c r="H3" s="16"/>
      <c r="I3" s="19"/>
    </row>
    <row r="4" spans="1:9" ht="17" thickBot="1">
      <c r="A4" s="27"/>
      <c r="B4" s="30"/>
      <c r="C4" s="19"/>
      <c r="D4" s="19"/>
      <c r="E4" s="4" t="s">
        <v>4</v>
      </c>
      <c r="F4" s="5" t="s">
        <v>5</v>
      </c>
      <c r="G4" s="6" t="s">
        <v>4</v>
      </c>
      <c r="H4" s="6" t="s">
        <v>5</v>
      </c>
      <c r="I4" s="6"/>
    </row>
    <row r="5" spans="1:9" ht="40" thickBot="1">
      <c r="A5" s="7">
        <v>1</v>
      </c>
      <c r="B5" s="8" t="s">
        <v>7</v>
      </c>
      <c r="C5" s="8">
        <v>4.0000000000000001E-3</v>
      </c>
      <c r="D5" s="8" t="s">
        <v>23</v>
      </c>
      <c r="E5" s="8">
        <v>4.78634E-2</v>
      </c>
      <c r="F5" s="8">
        <v>95.213700000000003</v>
      </c>
      <c r="G5" s="8">
        <v>5.0727599999999998E-2</v>
      </c>
      <c r="H5" s="8">
        <v>94.927199999999999</v>
      </c>
      <c r="I5" s="8">
        <v>50</v>
      </c>
    </row>
    <row r="6" spans="1:9" ht="40" thickBot="1">
      <c r="A6" s="7">
        <v>2</v>
      </c>
      <c r="B6" s="8" t="s">
        <v>6</v>
      </c>
      <c r="C6" s="8">
        <v>0.02</v>
      </c>
      <c r="D6" s="8" t="s">
        <v>10</v>
      </c>
      <c r="E6" s="8">
        <v>4.1434600000000002E-2</v>
      </c>
      <c r="F6" s="8">
        <v>95.856499999999997</v>
      </c>
      <c r="G6" s="8">
        <v>4.6384399999999999E-2</v>
      </c>
      <c r="H6" s="8">
        <v>95.361599999999996</v>
      </c>
      <c r="I6" s="8">
        <v>50</v>
      </c>
    </row>
    <row r="7" spans="1:9" ht="40" thickBot="1">
      <c r="A7" s="7">
        <v>3</v>
      </c>
      <c r="B7" s="8" t="s">
        <v>6</v>
      </c>
      <c r="C7" s="8">
        <v>8.0000000000000002E-3</v>
      </c>
      <c r="D7" s="8" t="s">
        <v>24</v>
      </c>
      <c r="E7" s="8">
        <v>2.2002600000000001E-2</v>
      </c>
      <c r="F7" s="8">
        <v>97.799700000000001</v>
      </c>
      <c r="G7" s="8">
        <v>2.64765E-2</v>
      </c>
      <c r="H7" s="8">
        <v>97.3523</v>
      </c>
      <c r="I7" s="8">
        <v>50</v>
      </c>
    </row>
    <row r="8" spans="1:9">
      <c r="A8" s="2"/>
      <c r="B8" s="2"/>
      <c r="C8" s="2"/>
      <c r="D8" s="2"/>
      <c r="E8" s="2"/>
      <c r="F8" s="2"/>
    </row>
    <row r="9" spans="1:9">
      <c r="A9" s="2"/>
      <c r="B9" s="2"/>
      <c r="C9" s="2"/>
      <c r="D9" s="2"/>
      <c r="E9" s="2"/>
      <c r="F9" s="2"/>
    </row>
  </sheetData>
  <mergeCells count="7">
    <mergeCell ref="A1:A4"/>
    <mergeCell ref="B1:B4"/>
    <mergeCell ref="G1:H3"/>
    <mergeCell ref="D1:D4"/>
    <mergeCell ref="C1:C4"/>
    <mergeCell ref="E1:F3"/>
    <mergeCell ref="I1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model1</vt:lpstr>
      <vt:lpstr>model2</vt:lpstr>
      <vt:lpstr>model3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2020-10-22T04:25:31Z</dcterms:modified>
</cp:coreProperties>
</file>