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xr:revisionPtr revIDLastSave="0" documentId="8_{A7678CF4-CDDC-4F02-88EA-9F6B464756B1}" xr6:coauthVersionLast="47" xr6:coauthVersionMax="47" xr10:uidLastSave="{00000000-0000-0000-0000-000000000000}"/>
  <bookViews>
    <workbookView xWindow="14520" yWindow="3855" windowWidth="14280" windowHeight="11745" tabRatio="773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35" l="1"/>
  <c r="J6" i="35"/>
  <c r="W8" i="35"/>
  <c r="J7" i="35"/>
  <c r="AQ56" i="35"/>
  <c r="AQ56" i="34"/>
</calcChain>
</file>

<file path=xl/sharedStrings.xml><?xml version="1.0" encoding="utf-8"?>
<sst xmlns="http://schemas.openxmlformats.org/spreadsheetml/2006/main" count="130" uniqueCount="60">
  <si>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</si>
  <si>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</si>
  <si>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</si>
  <si>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</si>
  <si>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</si>
  <si>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</si>
  <si>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</si>
  <si>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</si>
  <si>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</si>
  <si>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</si>
  <si>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</si>
  <si>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</si>
  <si>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</si>
  <si>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</si>
  <si>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</si>
  <si>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</si>
  <si>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</si>
  <si>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</si>
  <si>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</si>
  <si>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</si>
  <si>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</si>
  <si>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</si>
  <si>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</si>
  <si>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</si>
  <si>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</si>
  <si>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Room Temperature</t>
  </si>
  <si>
    <t>25°C</t>
  </si>
  <si>
    <t>Test Pressure</t>
  </si>
  <si>
    <t>Stabilisation time</t>
  </si>
  <si>
    <t>60 sec</t>
  </si>
  <si>
    <t>Test Time</t>
  </si>
  <si>
    <t>10 sec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</si>
  <si>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</si>
  <si>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</si>
  <si>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</si>
  <si>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</si>
  <si>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</si>
  <si>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</si>
  <si>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</si>
  <si>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</si>
  <si>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</si>
  <si>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</si>
  <si>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 xml:space="preserve">Daimler </t>
  </si>
  <si>
    <t>Cooling Area</t>
  </si>
  <si>
    <t>3 bar</t>
  </si>
  <si>
    <t>Cooling area</t>
  </si>
  <si>
    <t>Electronic Area</t>
  </si>
  <si>
    <t>120 sec</t>
  </si>
  <si>
    <t>120 sec @25°C</t>
  </si>
  <si>
    <t>0.3 bar</t>
  </si>
  <si>
    <t>-0.1 - 6 ml/min</t>
  </si>
  <si>
    <t>QTS_LEAK_0C_ECD160100xx</t>
  </si>
  <si>
    <t>-0.1 - 0.45 ml/min</t>
  </si>
  <si>
    <t>04</t>
  </si>
  <si>
    <t>9.6kW-STAR3-M-HV</t>
  </si>
  <si>
    <t>VC7R2P2T92_Star2_CC</t>
  </si>
  <si>
    <t>ECD17010115</t>
  </si>
  <si>
    <t>02</t>
  </si>
  <si>
    <t>Cal. Due Date: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</si>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</sst>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4" formatCode="0.0"/>
    <numFmt numFmtId="207" formatCode="dd\-mmm\-yyyy"/>
  </numFmts>
  <fonts count="12">
    <font>
      <sz val="11"/>
      <name val="Times New Roman"/>
      <charset val="222"/>
    </font>
    <font>
      <sz val="8"/>
      <name val="MS Dialog Light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sz val="10"/>
      <color rgb="FF0070C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88">
    <xf numFmtId="0" fontId="0" fillId="0" borderId="0" xfId="0"/>
    <xf numFmtId="0" fontId="4" fillId="0" borderId="0" xfId="3" applyFont="1" applyAlignment="1" applyProtection="1">
      <alignment horizontal="right" vertical="center"/>
    </xf>
    <xf numFmtId="0" fontId="7" fillId="0" borderId="1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3" fillId="0" borderId="0" xfId="3" applyFont="1" applyBorder="1"/>
    <xf numFmtId="0" fontId="3" fillId="0" borderId="0" xfId="3" applyFont="1" applyProtection="1"/>
    <xf numFmtId="0" fontId="3" fillId="0" borderId="2" xfId="3" applyFont="1" applyBorder="1" applyAlignment="1" applyProtection="1">
      <alignment vertical="center"/>
    </xf>
    <xf numFmtId="0" fontId="3" fillId="0" borderId="3" xfId="3" applyFont="1" applyBorder="1" applyAlignment="1" applyProtection="1">
      <alignment vertical="center"/>
    </xf>
    <xf numFmtId="0" fontId="3" fillId="0" borderId="3" xfId="3" applyFont="1" applyBorder="1" applyProtection="1"/>
    <xf numFmtId="0" fontId="3" fillId="0" borderId="4" xfId="3" applyFont="1" applyBorder="1" applyProtection="1"/>
    <xf numFmtId="0" fontId="3" fillId="0" borderId="1" xfId="3" applyFont="1" applyBorder="1" applyAlignment="1" applyProtection="1"/>
    <xf numFmtId="0" fontId="3" fillId="0" borderId="0" xfId="3" applyFont="1" applyBorder="1" applyAlignment="1" applyProtection="1"/>
    <xf numFmtId="0" fontId="3" fillId="0" borderId="0" xfId="3" applyFont="1" applyAlignment="1" applyProtection="1">
      <alignment horizontal="right"/>
    </xf>
    <xf numFmtId="0" fontId="3" fillId="0" borderId="0" xfId="3" applyFont="1" applyBorder="1" applyAlignment="1" applyProtection="1">
      <alignment horizontal="right"/>
    </xf>
    <xf numFmtId="0" fontId="3" fillId="0" borderId="5" xfId="3" applyFont="1" applyBorder="1" applyProtection="1"/>
    <xf numFmtId="0" fontId="3" fillId="0" borderId="0" xfId="3" applyFont="1" applyAlignment="1" applyProtection="1"/>
    <xf numFmtId="0" fontId="3" fillId="0" borderId="5" xfId="3" applyFont="1" applyBorder="1" applyAlignment="1" applyProtection="1">
      <alignment horizontal="center" shrinkToFit="1"/>
      <protection locked="0"/>
    </xf>
    <xf numFmtId="0" fontId="3" fillId="0" borderId="6" xfId="3" applyFont="1" applyBorder="1" applyAlignment="1" applyProtection="1">
      <alignment vertical="center"/>
    </xf>
    <xf numFmtId="0" fontId="3" fillId="0" borderId="7" xfId="3" applyFont="1" applyBorder="1" applyAlignment="1" applyProtection="1">
      <alignment vertical="center"/>
    </xf>
    <xf numFmtId="0" fontId="3" fillId="0" borderId="7" xfId="3" applyFont="1" applyBorder="1" applyProtection="1"/>
    <xf numFmtId="0" fontId="3" fillId="0" borderId="8" xfId="3" applyFont="1" applyBorder="1" applyProtection="1"/>
    <xf numFmtId="0" fontId="3" fillId="0" borderId="0" xfId="3" applyFont="1" applyBorder="1" applyAlignment="1" applyProtection="1">
      <alignment vertical="center"/>
    </xf>
    <xf numFmtId="0" fontId="3" fillId="0" borderId="1" xfId="3" applyFont="1" applyBorder="1" applyAlignment="1" applyProtection="1">
      <alignment vertical="center"/>
    </xf>
    <xf numFmtId="0" fontId="3" fillId="0" borderId="0" xfId="3" quotePrefix="1" applyFont="1" applyBorder="1" applyAlignment="1" applyProtection="1">
      <alignment vertical="center"/>
    </xf>
    <xf numFmtId="0" fontId="3" fillId="0" borderId="0" xfId="3" applyFont="1" applyBorder="1" applyAlignment="1" applyProtection="1">
      <alignment vertical="center"/>
      <protection locked="0"/>
    </xf>
    <xf numFmtId="0" fontId="3" fillId="0" borderId="0" xfId="3" applyFont="1" applyBorder="1" applyProtection="1">
      <protection locked="0"/>
    </xf>
    <xf numFmtId="0" fontId="6" fillId="0" borderId="1" xfId="3" applyFont="1" applyBorder="1" applyAlignment="1">
      <alignment vertical="center"/>
    </xf>
    <xf numFmtId="0" fontId="3" fillId="0" borderId="0" xfId="3" applyFont="1" applyBorder="1" applyAlignment="1"/>
    <xf numFmtId="0" fontId="3" fillId="0" borderId="5" xfId="3" applyFont="1" applyBorder="1"/>
    <xf numFmtId="0" fontId="3" fillId="0" borderId="0" xfId="3" applyFont="1"/>
    <xf numFmtId="0" fontId="3" fillId="0" borderId="0" xfId="0" applyFont="1" applyAlignment="1">
      <alignment horizontal="left" indent="10"/>
    </xf>
    <xf numFmtId="0" fontId="3" fillId="0" borderId="1" xfId="3" applyFont="1" applyBorder="1" applyAlignment="1"/>
    <xf numFmtId="0" fontId="3" fillId="0" borderId="0" xfId="3" quotePrefix="1" applyFont="1" applyBorder="1" applyAlignment="1"/>
    <xf numFmtId="0" fontId="3" fillId="0" borderId="5" xfId="3" applyFont="1" applyBorder="1" applyAlignment="1"/>
    <xf numFmtId="0" fontId="6" fillId="0" borderId="0" xfId="3" applyFont="1" applyBorder="1" applyAlignment="1">
      <alignment vertical="center"/>
    </xf>
    <xf numFmtId="0" fontId="3" fillId="0" borderId="0" xfId="3" applyFont="1" applyBorder="1" applyAlignment="1" applyProtection="1">
      <alignment horizontal="left"/>
      <protection locked="0"/>
    </xf>
    <xf numFmtId="0" fontId="3" fillId="0" borderId="5" xfId="3" applyFont="1" applyBorder="1" applyProtection="1">
      <protection locked="0"/>
    </xf>
    <xf numFmtId="0" fontId="8" fillId="0" borderId="0" xfId="3" applyFont="1" applyAlignment="1">
      <alignment horizontal="centerContinuous" vertical="center"/>
    </xf>
    <xf numFmtId="0" fontId="3" fillId="0" borderId="0" xfId="3" applyFont="1" applyAlignment="1">
      <alignment horizontal="centerContinuous" vertical="center"/>
    </xf>
    <xf numFmtId="0" fontId="5" fillId="0" borderId="0" xfId="3" applyFont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2" xfId="3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3" fillId="0" borderId="3" xfId="3" applyFont="1" applyBorder="1"/>
    <xf numFmtId="0" fontId="3" fillId="0" borderId="4" xfId="3" applyFont="1" applyBorder="1"/>
    <xf numFmtId="0" fontId="3" fillId="0" borderId="6" xfId="3" applyFont="1" applyBorder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7" xfId="3" applyFont="1" applyBorder="1"/>
    <xf numFmtId="0" fontId="3" fillId="0" borderId="8" xfId="3" applyFont="1" applyBorder="1"/>
    <xf numFmtId="0" fontId="3" fillId="0" borderId="1" xfId="3" applyFont="1" applyBorder="1" applyAlignment="1">
      <alignment vertical="center"/>
    </xf>
    <xf numFmtId="0" fontId="3" fillId="0" borderId="0" xfId="3" applyFont="1" applyBorder="1" applyAlignment="1">
      <alignment wrapText="1"/>
    </xf>
    <xf numFmtId="0" fontId="3" fillId="0" borderId="1" xfId="3" applyFont="1" applyBorder="1"/>
    <xf numFmtId="0" fontId="3" fillId="0" borderId="1" xfId="3" applyFont="1" applyBorder="1" applyAlignment="1" applyProtection="1">
      <alignment vertical="center"/>
      <protection locked="0"/>
    </xf>
    <xf numFmtId="0" fontId="3" fillId="0" borderId="2" xfId="3" applyFont="1" applyBorder="1"/>
    <xf numFmtId="0" fontId="3" fillId="0" borderId="6" xfId="3" applyFont="1" applyBorder="1"/>
    <xf numFmtId="0" fontId="7" fillId="0" borderId="1" xfId="3" applyFont="1" applyFill="1" applyBorder="1" applyAlignment="1">
      <alignment vertical="center"/>
    </xf>
    <xf numFmtId="0" fontId="3" fillId="0" borderId="0" xfId="3" applyFont="1" applyBorder="1" applyAlignment="1">
      <alignment horizontal="center"/>
    </xf>
    <xf numFmtId="0" fontId="9" fillId="0" borderId="0" xfId="3" applyFont="1" applyBorder="1" applyAlignment="1"/>
    <xf numFmtId="0" fontId="9" fillId="0" borderId="0" xfId="3" applyFont="1" applyBorder="1" applyAlignment="1" applyProtection="1">
      <alignment horizontal="left"/>
      <protection locked="0"/>
    </xf>
    <xf numFmtId="0" fontId="3" fillId="0" borderId="7" xfId="3" applyFont="1" applyBorder="1" applyAlignment="1"/>
    <xf numFmtId="0" fontId="3" fillId="0" borderId="0" xfId="3" quotePrefix="1" applyFont="1" applyFill="1" applyBorder="1" applyProtection="1">
      <protection locked="0"/>
    </xf>
    <xf numFmtId="0" fontId="3" fillId="0" borderId="0" xfId="3" applyFont="1" applyFill="1" applyBorder="1" applyProtection="1">
      <protection locked="0"/>
    </xf>
    <xf numFmtId="0" fontId="6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3" fillId="0" borderId="9" xfId="3" quotePrefix="1" applyFont="1" applyBorder="1" applyAlignment="1" applyProtection="1">
      <alignment horizontal="center" shrinkToFit="1"/>
    </xf>
    <xf numFmtId="0" fontId="3" fillId="0" borderId="9" xfId="3" applyFont="1" applyBorder="1" applyAlignment="1" applyProtection="1">
      <alignment horizontal="center" shrinkToFit="1"/>
    </xf>
    <xf numFmtId="0" fontId="3" fillId="0" borderId="10" xfId="3" quotePrefix="1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3" fillId="0" borderId="10" xfId="3" quotePrefix="1" applyFont="1" applyFill="1" applyBorder="1" applyAlignment="1">
      <alignment horizontal="left"/>
    </xf>
    <xf numFmtId="0" fontId="3" fillId="0" borderId="10" xfId="3" applyFont="1" applyFill="1" applyBorder="1" applyAlignment="1">
      <alignment horizontal="left"/>
    </xf>
    <xf numFmtId="0" fontId="10" fillId="0" borderId="10" xfId="3" applyFont="1" applyBorder="1" applyAlignment="1">
      <alignment horizontal="center"/>
    </xf>
    <xf numFmtId="207" fontId="3" fillId="0" borderId="0" xfId="3" applyNumberFormat="1" applyFont="1" applyAlignment="1" applyProtection="1">
      <alignment horizontal="center" vertical="center"/>
      <protection locked="0"/>
    </xf>
    <xf numFmtId="15" fontId="3" fillId="0" borderId="9" xfId="3" applyNumberFormat="1" applyFont="1" applyBorder="1" applyAlignment="1" applyProtection="1">
      <alignment horizontal="center" shrinkToFit="1"/>
    </xf>
    <xf numFmtId="0" fontId="3" fillId="2" borderId="10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/>
    </xf>
    <xf numFmtId="0" fontId="3" fillId="2" borderId="9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 vertical="center"/>
    </xf>
    <xf numFmtId="0" fontId="3" fillId="2" borderId="9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wrapText="1"/>
    </xf>
    <xf numFmtId="0" fontId="3" fillId="2" borderId="10" xfId="3" applyFont="1" applyFill="1" applyBorder="1" applyAlignment="1">
      <alignment horizontal="center"/>
    </xf>
    <xf numFmtId="0" fontId="3" fillId="0" borderId="7" xfId="3" applyFont="1" applyBorder="1" applyAlignment="1" applyProtection="1">
      <alignment horizontal="center" shrinkToFit="1"/>
    </xf>
    <xf numFmtId="15" fontId="3" fillId="0" borderId="7" xfId="3" applyNumberFormat="1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  <protection locked="0"/>
    </xf>
    <xf numFmtId="0" fontId="3" fillId="0" borderId="10" xfId="3" quotePrefix="1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204" fontId="10" fillId="0" borderId="10" xfId="3" applyNumberFormat="1" applyFont="1" applyBorder="1" applyAlignment="1">
      <alignment horizontal="center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8</xdr:col>
      <xdr:colOff>114300</xdr:colOff>
      <xdr:row>1</xdr:row>
      <xdr:rowOff>171450</xdr:rowOff>
    </xdr:to>
    <xdr:pic>
      <xdr:nvPicPr>
        <xdr:cNvPr id="54575" name="Picture 2" descr="logo.jpg">
          <a:extLst>
            <a:ext uri="{FF2B5EF4-FFF2-40B4-BE49-F238E27FC236}">
              <a16:creationId xmlns:a16="http://schemas.microsoft.com/office/drawing/2014/main" id="{BAF5184A-168A-4FBD-B1C9-C575C93311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1314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18</xdr:row>
          <xdr:rowOff>57150</xdr:rowOff>
        </xdr:from>
        <xdr:to>
          <xdr:col>31</xdr:col>
          <xdr:colOff>85725</xdr:colOff>
          <xdr:row>19</xdr:row>
          <xdr:rowOff>19050</xdr:rowOff>
        </xdr:to>
        <xdr:grpSp>
          <xdr:nvGrpSpPr>
            <xdr:cNvPr id="54576" name="Group 9">
              <a:extLst>
                <a:ext uri="{FF2B5EF4-FFF2-40B4-BE49-F238E27FC236}">
                  <a16:creationId xmlns:a16="http://schemas.microsoft.com/office/drawing/2014/main" id="{356D7397-6475-425A-B8B9-DE410AD1D1D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95325" y="3448050"/>
              <a:ext cx="4114800" cy="16192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B3B706E0-5821-4035-95E2-37BF9C02CCB1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48382EAF-8386-419D-9A2F-73E9DA4FA0F1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73DA62C3-1994-48DE-A470-BCE8B06DC25B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19</xdr:row>
          <xdr:rowOff>38100</xdr:rowOff>
        </xdr:from>
        <xdr:to>
          <xdr:col>6</xdr:col>
          <xdr:colOff>85725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5FE87EAD-D776-4990-B60E-A9E5503B90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47625</xdr:colOff>
      <xdr:row>39</xdr:row>
      <xdr:rowOff>28575</xdr:rowOff>
    </xdr:from>
    <xdr:to>
      <xdr:col>38</xdr:col>
      <xdr:colOff>9525</xdr:colOff>
      <xdr:row>48</xdr:row>
      <xdr:rowOff>85725</xdr:rowOff>
    </xdr:to>
    <xdr:pic>
      <xdr:nvPicPr>
        <xdr:cNvPr id="54577" name="Picture 2">
          <a:extLst>
            <a:ext uri="{FF2B5EF4-FFF2-40B4-BE49-F238E27FC236}">
              <a16:creationId xmlns:a16="http://schemas.microsoft.com/office/drawing/2014/main" id="{EADAA958-335B-47B5-BF02-4D1E9BDEC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581900"/>
          <a:ext cx="25527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95250</xdr:colOff>
      <xdr:row>1</xdr:row>
      <xdr:rowOff>142875</xdr:rowOff>
    </xdr:to>
    <xdr:pic>
      <xdr:nvPicPr>
        <xdr:cNvPr id="55492" name="Picture 2" descr="logo.jpg">
          <a:extLst>
            <a:ext uri="{FF2B5EF4-FFF2-40B4-BE49-F238E27FC236}">
              <a16:creationId xmlns:a16="http://schemas.microsoft.com/office/drawing/2014/main" id="{D6E5FADE-0B3A-413F-B4BD-DCDE86DB0C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4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18</xdr:row>
          <xdr:rowOff>57150</xdr:rowOff>
        </xdr:from>
        <xdr:to>
          <xdr:col>31</xdr:col>
          <xdr:colOff>85725</xdr:colOff>
          <xdr:row>19</xdr:row>
          <xdr:rowOff>19050</xdr:rowOff>
        </xdr:to>
        <xdr:grpSp>
          <xdr:nvGrpSpPr>
            <xdr:cNvPr id="55493" name="Group 9">
              <a:extLst>
                <a:ext uri="{FF2B5EF4-FFF2-40B4-BE49-F238E27FC236}">
                  <a16:creationId xmlns:a16="http://schemas.microsoft.com/office/drawing/2014/main" id="{BF879BB7-3111-42D6-AE83-DDA5AAB4D8C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95325" y="3448050"/>
              <a:ext cx="4114800" cy="16192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AF90FF6E-84F9-49DB-A37E-536C93343952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268FAD9A-1EB9-46E9-AA4E-B6B2245075A3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DC9FFFCD-6B10-4EAC-900B-56F57C2CA8D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19</xdr:row>
          <xdr:rowOff>38100</xdr:rowOff>
        </xdr:from>
        <xdr:to>
          <xdr:col>6</xdr:col>
          <xdr:colOff>85725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95388230-0757-4AFC-B0B8-CBFF0ACD21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S270"/>
  <sheetViews>
    <sheetView showGridLines="0" tabSelected="1" view="pageBreakPreview" zoomScaleNormal="100" zoomScaleSheetLayoutView="100" workbookViewId="0">
      <selection activeCell="AM39" sqref="AM39:AP39"/>
    </sheetView>
  </sheetViews>
  <sheetFormatPr defaultColWidth="9.28515625" defaultRowHeight="12.75"/>
  <cols>
    <col min="1" max="43" width="2.28515625" style="29" customWidth="1"/>
    <col min="44" max="16384" width="9.28515625" style="29"/>
  </cols>
  <sheetData>
    <row r="1" spans="1:43" ht="18.75" customHeight="1"/>
    <row r="2" spans="1:43" ht="18.75" customHeight="1"/>
    <row r="3" spans="1:43" ht="21" customHeight="1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>
      <c r="A6" s="10" t="s">
        <v>8</v>
      </c>
      <c r="B6" s="11"/>
      <c r="C6" s="11"/>
      <c r="D6" s="11"/>
      <c r="I6" s="5" t="s">
        <v>0</v>
      </c>
      <c r="J6" s="82" t="s">
        <v>56</v>
      </c>
      <c r="K6" s="82"/>
      <c r="L6" s="82"/>
      <c r="M6" s="82"/>
      <c r="N6" s="82"/>
      <c r="O6" s="82"/>
      <c r="P6" s="82"/>
      <c r="Q6" s="82"/>
      <c r="R6" s="82"/>
      <c r="V6" s="12" t="s">
        <v>21</v>
      </c>
      <c r="W6" s="82" t="s">
        <v>54</v>
      </c>
      <c r="X6" s="82"/>
      <c r="Y6" s="82"/>
      <c r="Z6" s="82"/>
      <c r="AA6" s="82"/>
      <c r="AB6" s="82"/>
      <c r="AC6" s="82"/>
      <c r="AD6" s="82"/>
      <c r="AG6" s="11"/>
      <c r="AH6" s="11"/>
      <c r="AI6" s="11"/>
      <c r="AJ6" s="13" t="s">
        <v>10</v>
      </c>
      <c r="AK6" s="83"/>
      <c r="AL6" s="83"/>
      <c r="AM6" s="83"/>
      <c r="AN6" s="83"/>
      <c r="AO6" s="83"/>
      <c r="AP6" s="83"/>
      <c r="AQ6" s="14"/>
    </row>
    <row r="7" spans="1:43" s="5" customFormat="1" ht="21.75" customHeight="1">
      <c r="A7" s="10" t="s">
        <v>9</v>
      </c>
      <c r="B7" s="15"/>
      <c r="C7" s="11"/>
      <c r="D7" s="11"/>
      <c r="E7" s="11"/>
      <c r="F7" s="11"/>
      <c r="I7" s="5" t="s">
        <v>0</v>
      </c>
      <c r="J7" s="65" t="s">
        <v>42</v>
      </c>
      <c r="K7" s="65"/>
      <c r="L7" s="65"/>
      <c r="M7" s="65"/>
      <c r="N7" s="65"/>
      <c r="O7" s="65"/>
      <c r="P7" s="65"/>
      <c r="Q7" s="65"/>
      <c r="R7" s="65"/>
      <c r="V7" s="12" t="s">
        <v>23</v>
      </c>
      <c r="W7" s="64" t="s">
        <v>57</v>
      </c>
      <c r="X7" s="65"/>
      <c r="Y7" s="65"/>
      <c r="Z7" s="65"/>
      <c r="AA7" s="65"/>
      <c r="AB7" s="65"/>
      <c r="AC7" s="65"/>
      <c r="AD7" s="65"/>
      <c r="AE7" s="11"/>
      <c r="AF7" s="11"/>
      <c r="AH7" s="11"/>
      <c r="AI7" s="11"/>
      <c r="AJ7" s="13" t="s">
        <v>20</v>
      </c>
      <c r="AK7" s="84"/>
      <c r="AL7" s="84"/>
      <c r="AM7" s="84"/>
      <c r="AN7" s="84"/>
      <c r="AO7" s="84"/>
      <c r="AP7" s="84"/>
      <c r="AQ7" s="16"/>
    </row>
    <row r="8" spans="1:43" s="5" customFormat="1" ht="21.75" customHeight="1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5"/>
      <c r="K8" s="65"/>
      <c r="L8" s="65"/>
      <c r="M8" s="65"/>
      <c r="N8" s="65"/>
      <c r="O8" s="65"/>
      <c r="P8" s="65"/>
      <c r="Q8" s="65"/>
      <c r="R8" s="65"/>
      <c r="V8" s="12" t="s">
        <v>24</v>
      </c>
      <c r="W8" s="64" t="s">
        <v>55</v>
      </c>
      <c r="X8" s="65"/>
      <c r="Y8" s="65"/>
      <c r="Z8" s="65"/>
      <c r="AA8" s="65"/>
      <c r="AB8" s="65"/>
      <c r="AC8" s="65"/>
      <c r="AD8" s="65"/>
      <c r="AE8" s="11"/>
      <c r="AF8" s="11"/>
      <c r="AG8" s="11"/>
      <c r="AH8" s="11"/>
      <c r="AI8" s="11"/>
      <c r="AJ8" s="13" t="s">
        <v>11</v>
      </c>
      <c r="AK8" s="72"/>
      <c r="AL8" s="72"/>
      <c r="AM8" s="72"/>
      <c r="AN8" s="72"/>
      <c r="AO8" s="72"/>
      <c r="AP8" s="72"/>
      <c r="AQ8" s="14"/>
    </row>
    <row r="9" spans="1:43" s="5" customFormat="1" ht="8.1" customHeight="1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10.1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2" t="s">
        <v>58</v>
      </c>
      <c r="AM12" s="4"/>
      <c r="AN12" s="4"/>
      <c r="AO12" s="4"/>
      <c r="AP12" s="4"/>
      <c r="AQ12" s="28"/>
    </row>
    <row r="13" spans="1:43" ht="15.75" customHeight="1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71">
        <v>44231</v>
      </c>
      <c r="AH13" s="71"/>
      <c r="AI13" s="71"/>
      <c r="AJ13" s="71"/>
      <c r="AK13" s="71"/>
      <c r="AL13" s="71"/>
      <c r="AM13" s="25"/>
      <c r="AN13" s="25"/>
      <c r="AO13" s="4"/>
      <c r="AP13" s="4"/>
      <c r="AQ13" s="28"/>
    </row>
    <row r="14" spans="1:43" s="5" customFormat="1" ht="15.75" customHeight="1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10.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51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>
      <c r="A23" s="2"/>
      <c r="B23" s="3"/>
      <c r="C23" s="3"/>
      <c r="D23" s="34" t="s">
        <v>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>
      <c r="A24" s="31"/>
      <c r="B24" s="32"/>
      <c r="C24" s="32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>
      <c r="A25" s="31"/>
      <c r="B25" s="32"/>
      <c r="C25" s="32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44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>
      <c r="A26" s="26"/>
      <c r="B26" s="34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29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>
      <c r="A27" s="26"/>
      <c r="B27" s="34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31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>
      <c r="A28" s="26"/>
      <c r="B28" s="34"/>
      <c r="C28" s="3"/>
      <c r="D28" s="27" t="s">
        <v>32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52</v>
      </c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>
      <c r="A31" s="51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>
      <c r="A32" s="31"/>
      <c r="B32" s="4"/>
      <c r="C32" s="29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>
      <c r="A34" s="2" t="s">
        <v>5</v>
      </c>
      <c r="B34" s="3"/>
      <c r="C34" s="3"/>
      <c r="D34" s="3"/>
      <c r="E34" s="3"/>
      <c r="F34" s="3"/>
      <c r="G34" s="3"/>
      <c r="H34" s="63" t="s">
        <v>59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>
      <c r="A35" s="31"/>
      <c r="B35" s="4" t="s">
        <v>40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>
      <c r="A37" s="31"/>
      <c r="B37" s="73" t="s">
        <v>34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4" t="s">
        <v>45</v>
      </c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6"/>
      <c r="AQ37" s="33"/>
    </row>
    <row r="38" spans="1:45" ht="24.6" customHeight="1">
      <c r="A38" s="31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7" t="s">
        <v>27</v>
      </c>
      <c r="P38" s="78"/>
      <c r="Q38" s="78"/>
      <c r="R38" s="78"/>
      <c r="S38" s="78"/>
      <c r="T38" s="79"/>
      <c r="U38" s="77" t="s">
        <v>35</v>
      </c>
      <c r="V38" s="78"/>
      <c r="W38" s="78"/>
      <c r="X38" s="78"/>
      <c r="Y38" s="78"/>
      <c r="Z38" s="78"/>
      <c r="AA38" s="79"/>
      <c r="AB38" s="77" t="s">
        <v>32</v>
      </c>
      <c r="AC38" s="78"/>
      <c r="AD38" s="78"/>
      <c r="AE38" s="78"/>
      <c r="AF38" s="78"/>
      <c r="AG38" s="79"/>
      <c r="AH38" s="80" t="s">
        <v>37</v>
      </c>
      <c r="AI38" s="81"/>
      <c r="AJ38" s="81"/>
      <c r="AK38" s="81"/>
      <c r="AL38" s="81"/>
      <c r="AM38" s="73" t="s">
        <v>36</v>
      </c>
      <c r="AN38" s="73"/>
      <c r="AO38" s="73"/>
      <c r="AP38" s="73"/>
      <c r="AQ38" s="33"/>
    </row>
    <row r="39" spans="1:45" ht="15.75" customHeight="1">
      <c r="A39" s="31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 t="s">
        <v>44</v>
      </c>
      <c r="P39" s="67"/>
      <c r="Q39" s="67"/>
      <c r="R39" s="67"/>
      <c r="S39" s="67"/>
      <c r="T39" s="67"/>
      <c r="U39" s="67" t="s">
        <v>38</v>
      </c>
      <c r="V39" s="67"/>
      <c r="W39" s="67"/>
      <c r="X39" s="67"/>
      <c r="Y39" s="67"/>
      <c r="Z39" s="67"/>
      <c r="AA39" s="67"/>
      <c r="AB39" s="68" t="s">
        <v>52</v>
      </c>
      <c r="AC39" s="69"/>
      <c r="AD39" s="69"/>
      <c r="AE39" s="69"/>
      <c r="AF39" s="69"/>
      <c r="AG39" s="69"/>
      <c r="AH39" s="70"/>
      <c r="AI39" s="70"/>
      <c r="AJ39" s="70"/>
      <c r="AK39" s="70"/>
      <c r="AL39" s="70"/>
      <c r="AM39" s="70" t="s">
        <v>39</v>
      </c>
      <c r="AN39" s="70"/>
      <c r="AO39" s="70"/>
      <c r="AP39" s="70"/>
      <c r="AQ39" s="33"/>
    </row>
    <row r="40" spans="1:45" ht="15.75" customHeight="1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10.15" customHeight="1"/>
    <row r="51" spans="1:43" ht="8.1" customHeight="1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>
      <c r="AQ56" s="1" t="e">
        <f>#REF!</f>
        <v>#REF!</v>
      </c>
    </row>
    <row r="57" spans="1:43" ht="20.100000000000001" customHeight="1"/>
    <row r="58" spans="1:43" ht="20.100000000000001" customHeight="1"/>
    <row r="59" spans="1:43" ht="20.100000000000001" customHeight="1"/>
    <row r="60" spans="1:43" ht="20.100000000000001" customHeight="1"/>
    <row r="61" spans="1:43" ht="20.100000000000001" customHeight="1"/>
    <row r="62" spans="1:43" ht="20.100000000000001" customHeight="1"/>
    <row r="63" spans="1:43" ht="20.100000000000001" customHeight="1"/>
    <row r="64" spans="1:4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</sheetData>
  <mergeCells count="23">
    <mergeCell ref="J6:R6"/>
    <mergeCell ref="AK6:AP6"/>
    <mergeCell ref="J7:R7"/>
    <mergeCell ref="AK7:AP7"/>
    <mergeCell ref="W6:AD6"/>
    <mergeCell ref="W7:AD7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W8:AD8"/>
    <mergeCell ref="B39:N39"/>
    <mergeCell ref="O39:T39"/>
    <mergeCell ref="U39:AA39"/>
    <mergeCell ref="AB39:AG39"/>
    <mergeCell ref="AH39:AL39"/>
    <mergeCell ref="AG13:AL13"/>
  </mergeCells>
  <dataValidations count="1">
    <dataValidation allowBlank="1" sqref="M28 G28:K28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19</xdr:row>
                    <xdr:rowOff>38100</xdr:rowOff>
                  </from>
                  <to>
                    <xdr:col>6</xdr:col>
                    <xdr:colOff>85725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18</xdr:row>
                    <xdr:rowOff>57150</xdr:rowOff>
                  </from>
                  <to>
                    <xdr:col>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18</xdr:row>
                    <xdr:rowOff>57150</xdr:rowOff>
                  </from>
                  <to>
                    <xdr:col>16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85725</xdr:colOff>
                    <xdr:row>18</xdr:row>
                    <xdr:rowOff>57150</xdr:rowOff>
                  </from>
                  <to>
                    <xdr:col>31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S270"/>
  <sheetViews>
    <sheetView showGridLines="0" view="pageBreakPreview" zoomScaleNormal="100" zoomScaleSheetLayoutView="100" workbookViewId="0">
      <selection activeCell="AT38" sqref="AT38"/>
    </sheetView>
  </sheetViews>
  <sheetFormatPr defaultColWidth="9.28515625" defaultRowHeight="12.75"/>
  <cols>
    <col min="1" max="43" width="2.28515625" style="29" customWidth="1"/>
    <col min="44" max="16384" width="9.28515625" style="29"/>
  </cols>
  <sheetData>
    <row r="1" spans="1:43" ht="18.75" customHeight="1"/>
    <row r="2" spans="1:43" ht="18.75" customHeight="1"/>
    <row r="3" spans="1:43" ht="21" customHeight="1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>
      <c r="A6" s="10" t="s">
        <v>8</v>
      </c>
      <c r="B6" s="11"/>
      <c r="C6" s="11"/>
      <c r="D6" s="11"/>
      <c r="I6" s="5" t="s">
        <v>0</v>
      </c>
      <c r="J6" s="82" t="str">
        <f>Cooling!J6</f>
        <v>ECD17010115</v>
      </c>
      <c r="K6" s="82"/>
      <c r="L6" s="82"/>
      <c r="M6" s="82"/>
      <c r="N6" s="82"/>
      <c r="O6" s="82"/>
      <c r="P6" s="82"/>
      <c r="Q6" s="82"/>
      <c r="R6" s="82"/>
      <c r="V6" s="12" t="s">
        <v>21</v>
      </c>
      <c r="W6" s="82" t="str">
        <f>Cooling!W6</f>
        <v>9.6kW-STAR3-M-HV</v>
      </c>
      <c r="X6" s="82"/>
      <c r="Y6" s="82"/>
      <c r="Z6" s="82"/>
      <c r="AA6" s="82"/>
      <c r="AB6" s="82"/>
      <c r="AC6" s="82"/>
      <c r="AD6" s="82"/>
      <c r="AG6" s="11"/>
      <c r="AH6" s="11"/>
      <c r="AI6" s="11"/>
      <c r="AJ6" s="13" t="s">
        <v>10</v>
      </c>
      <c r="AK6" s="83"/>
      <c r="AL6" s="83"/>
      <c r="AM6" s="83"/>
      <c r="AN6" s="83"/>
      <c r="AO6" s="83"/>
      <c r="AP6" s="83"/>
      <c r="AQ6" s="14"/>
    </row>
    <row r="7" spans="1:43" s="5" customFormat="1" ht="21.75" customHeight="1">
      <c r="A7" s="10" t="s">
        <v>9</v>
      </c>
      <c r="B7" s="15"/>
      <c r="C7" s="11"/>
      <c r="D7" s="11"/>
      <c r="E7" s="11"/>
      <c r="F7" s="11"/>
      <c r="I7" s="5" t="s">
        <v>0</v>
      </c>
      <c r="J7" s="65" t="str">
        <f>Cooling!J7</f>
        <v xml:space="preserve">Daimler </v>
      </c>
      <c r="K7" s="65"/>
      <c r="L7" s="65"/>
      <c r="M7" s="65"/>
      <c r="N7" s="65"/>
      <c r="O7" s="65"/>
      <c r="P7" s="65"/>
      <c r="Q7" s="65"/>
      <c r="R7" s="65"/>
      <c r="V7" s="12" t="s">
        <v>23</v>
      </c>
      <c r="W7" s="64" t="s">
        <v>53</v>
      </c>
      <c r="X7" s="65"/>
      <c r="Y7" s="65"/>
      <c r="Z7" s="65"/>
      <c r="AA7" s="65"/>
      <c r="AB7" s="65"/>
      <c r="AC7" s="65"/>
      <c r="AD7" s="65"/>
      <c r="AE7" s="11"/>
      <c r="AF7" s="11"/>
      <c r="AH7" s="11"/>
      <c r="AI7" s="11"/>
      <c r="AJ7" s="13" t="s">
        <v>20</v>
      </c>
      <c r="AK7" s="84"/>
      <c r="AL7" s="84"/>
      <c r="AM7" s="84"/>
      <c r="AN7" s="84"/>
      <c r="AO7" s="84"/>
      <c r="AP7" s="84"/>
      <c r="AQ7" s="16"/>
    </row>
    <row r="8" spans="1:43" s="5" customFormat="1" ht="21.75" customHeight="1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5"/>
      <c r="K8" s="65"/>
      <c r="L8" s="65"/>
      <c r="M8" s="65"/>
      <c r="N8" s="65"/>
      <c r="O8" s="65"/>
      <c r="P8" s="65"/>
      <c r="Q8" s="65"/>
      <c r="R8" s="65"/>
      <c r="V8" s="12" t="s">
        <v>24</v>
      </c>
      <c r="W8" s="65" t="str">
        <f>Cooling!W8</f>
        <v>VC7R2P2T92_Star2_CC</v>
      </c>
      <c r="X8" s="65"/>
      <c r="Y8" s="65"/>
      <c r="Z8" s="65"/>
      <c r="AA8" s="65"/>
      <c r="AB8" s="65"/>
      <c r="AC8" s="65"/>
      <c r="AD8" s="65"/>
      <c r="AE8" s="11"/>
      <c r="AF8" s="11"/>
      <c r="AG8" s="11"/>
      <c r="AH8" s="11"/>
      <c r="AI8" s="11"/>
      <c r="AJ8" s="13" t="s">
        <v>11</v>
      </c>
      <c r="AK8" s="72"/>
      <c r="AL8" s="72"/>
      <c r="AM8" s="72"/>
      <c r="AN8" s="72"/>
      <c r="AO8" s="72"/>
      <c r="AP8" s="72"/>
      <c r="AQ8" s="14"/>
    </row>
    <row r="9" spans="1:43" s="5" customFormat="1" ht="8.1" customHeight="1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10.1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2" t="s">
        <v>58</v>
      </c>
      <c r="AM12" s="4"/>
      <c r="AN12" s="4"/>
      <c r="AO12" s="4"/>
      <c r="AP12" s="4"/>
      <c r="AQ12" s="28"/>
    </row>
    <row r="13" spans="1:43" ht="15.75" customHeight="1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71">
        <v>44231</v>
      </c>
      <c r="AH13" s="71"/>
      <c r="AI13" s="71"/>
      <c r="AJ13" s="71"/>
      <c r="AK13" s="71"/>
      <c r="AL13" s="71"/>
      <c r="AM13" s="25"/>
      <c r="AN13" s="25"/>
      <c r="AO13" s="4"/>
      <c r="AP13" s="4"/>
      <c r="AQ13" s="28"/>
    </row>
    <row r="14" spans="1:43" s="5" customFormat="1" ht="15.75" customHeight="1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10.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51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>
      <c r="A23" s="2"/>
      <c r="B23" s="3"/>
      <c r="C23" s="3"/>
      <c r="D23" s="34" t="s">
        <v>46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>
      <c r="A24" s="31"/>
      <c r="B24" s="32"/>
      <c r="C24" s="32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>
      <c r="A25" s="31"/>
      <c r="B25" s="32"/>
      <c r="C25" s="32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49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>
      <c r="A26" s="26"/>
      <c r="B26" s="34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47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>
      <c r="A27" s="26"/>
      <c r="B27" s="34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31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>
      <c r="A28" s="26"/>
      <c r="B28" s="34"/>
      <c r="C28" s="3"/>
      <c r="D28" s="27" t="s">
        <v>32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50</v>
      </c>
      <c r="Q28" s="61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>
      <c r="A31" s="51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>
      <c r="A32" s="31"/>
      <c r="B32" s="4"/>
      <c r="C32" s="29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>
      <c r="A34" s="2" t="s">
        <v>5</v>
      </c>
      <c r="B34" s="3"/>
      <c r="C34" s="3"/>
      <c r="D34" s="3"/>
      <c r="E34" s="3"/>
      <c r="F34" s="3"/>
      <c r="G34" s="3"/>
      <c r="H34" s="63" t="s">
        <v>59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>
      <c r="A35" s="31"/>
      <c r="B35" s="4" t="s">
        <v>40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>
      <c r="A37" s="31"/>
      <c r="B37" s="73" t="s">
        <v>34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4" t="s">
        <v>45</v>
      </c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6"/>
      <c r="AQ37" s="33"/>
    </row>
    <row r="38" spans="1:45" ht="24.6" customHeight="1">
      <c r="A38" s="31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7" t="s">
        <v>27</v>
      </c>
      <c r="P38" s="78"/>
      <c r="Q38" s="78"/>
      <c r="R38" s="78"/>
      <c r="S38" s="78"/>
      <c r="T38" s="79"/>
      <c r="U38" s="77" t="s">
        <v>35</v>
      </c>
      <c r="V38" s="78"/>
      <c r="W38" s="78"/>
      <c r="X38" s="78"/>
      <c r="Y38" s="78"/>
      <c r="Z38" s="78"/>
      <c r="AA38" s="79"/>
      <c r="AB38" s="77" t="s">
        <v>32</v>
      </c>
      <c r="AC38" s="78"/>
      <c r="AD38" s="78"/>
      <c r="AE38" s="78"/>
      <c r="AF38" s="78"/>
      <c r="AG38" s="79"/>
      <c r="AH38" s="80" t="s">
        <v>37</v>
      </c>
      <c r="AI38" s="81"/>
      <c r="AJ38" s="81"/>
      <c r="AK38" s="81"/>
      <c r="AL38" s="81"/>
      <c r="AM38" s="73" t="s">
        <v>36</v>
      </c>
      <c r="AN38" s="73"/>
      <c r="AO38" s="73"/>
      <c r="AP38" s="73"/>
      <c r="AQ38" s="33"/>
    </row>
    <row r="39" spans="1:45" ht="15.75" customHeight="1">
      <c r="A39" s="31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 t="s">
        <v>49</v>
      </c>
      <c r="P39" s="67"/>
      <c r="Q39" s="67"/>
      <c r="R39" s="67"/>
      <c r="S39" s="67"/>
      <c r="T39" s="67"/>
      <c r="U39" s="67" t="s">
        <v>48</v>
      </c>
      <c r="V39" s="67"/>
      <c r="W39" s="67"/>
      <c r="X39" s="67"/>
      <c r="Y39" s="67"/>
      <c r="Z39" s="67"/>
      <c r="AA39" s="67"/>
      <c r="AB39" s="85" t="s">
        <v>50</v>
      </c>
      <c r="AC39" s="86"/>
      <c r="AD39" s="86"/>
      <c r="AE39" s="86"/>
      <c r="AF39" s="86"/>
      <c r="AG39" s="86"/>
      <c r="AH39" s="87"/>
      <c r="AI39" s="87"/>
      <c r="AJ39" s="87"/>
      <c r="AK39" s="87"/>
      <c r="AL39" s="87"/>
      <c r="AM39" s="70" t="s">
        <v>39</v>
      </c>
      <c r="AN39" s="70"/>
      <c r="AO39" s="70"/>
      <c r="AP39" s="70"/>
      <c r="AQ39" s="33"/>
    </row>
    <row r="40" spans="1:45" ht="15.75" customHeight="1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10.15" customHeight="1"/>
    <row r="51" spans="1:43" ht="8.1" customHeight="1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>
      <c r="AQ56" s="1" t="e">
        <f>#REF!</f>
        <v>#REF!</v>
      </c>
    </row>
    <row r="57" spans="1:43" ht="20.100000000000001" customHeight="1"/>
    <row r="58" spans="1:43" ht="20.100000000000001" customHeight="1"/>
    <row r="59" spans="1:43" ht="20.100000000000001" customHeight="1"/>
    <row r="60" spans="1:43" ht="20.100000000000001" customHeight="1"/>
    <row r="61" spans="1:43" ht="20.100000000000001" customHeight="1"/>
    <row r="62" spans="1:43" ht="20.100000000000001" customHeight="1"/>
    <row r="63" spans="1:43" ht="20.100000000000001" customHeight="1"/>
    <row r="64" spans="1:4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</sheetData>
  <mergeCells count="23">
    <mergeCell ref="AM38:AP38"/>
    <mergeCell ref="J6:R6"/>
    <mergeCell ref="W6:AD6"/>
    <mergeCell ref="AK6:AP6"/>
    <mergeCell ref="J7:R7"/>
    <mergeCell ref="W7:AD7"/>
    <mergeCell ref="AK7:AP7"/>
    <mergeCell ref="AM39:AP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G13:AL13"/>
    <mergeCell ref="B39:N39"/>
    <mergeCell ref="O39:T39"/>
    <mergeCell ref="U39:AA39"/>
    <mergeCell ref="AB39:AG39"/>
    <mergeCell ref="AH39:AL39"/>
  </mergeCells>
  <dataValidations count="1">
    <dataValidation allowBlank="1" sqref="M28 G28:K28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19</xdr:row>
                    <xdr:rowOff>38100</xdr:rowOff>
                  </from>
                  <to>
                    <xdr:col>6</xdr:col>
                    <xdr:colOff>85725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18</xdr:row>
                    <xdr:rowOff>57150</xdr:rowOff>
                  </from>
                  <to>
                    <xdr:col>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18</xdr:row>
                    <xdr:rowOff>57150</xdr:rowOff>
                  </from>
                  <to>
                    <xdr:col>16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85725</xdr:colOff>
                    <xdr:row>18</xdr:row>
                    <xdr:rowOff>57150</xdr:rowOff>
                  </from>
                  <to>
                    <xdr:col>31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2019-02-13T16:01:58Z</cp:lastPrinted>
  <dcterms:created xsi:type="dcterms:W3CDTF">2000-12-09T04:39:42Z</dcterms:created>
  <dcterms:modified xsi:type="dcterms:W3CDTF">2021-10-28T01:43:04Z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