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F2E078E9-6CE1-4AC5-AD25-E57BCC0C3FCB}" xr6:coauthVersionLast="47" xr6:coauthVersionMax="47" xr10:uidLastSave="{00000000-0000-0000-0000-000000000000}"/>
  <bookViews>
    <workbookView xWindow="-120" yWindow="-120" windowWidth="29040" windowHeight="15990" tabRatio="773" activeTab="1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35" l="1"/>
  <c r="W8" i="35"/>
  <c r="W7" i="35"/>
  <c r="W6" i="35"/>
  <c r="J7" i="35"/>
  <c r="J6" i="35"/>
  <c r="AQ56" i="35"/>
  <c r="AQ56" i="34"/>
</calcChain>
</file>

<file path=xl/sharedStrings.xml><?xml version="1.0" encoding="utf-8"?>
<sst xmlns="http://schemas.openxmlformats.org/spreadsheetml/2006/main" count="130" uniqueCount="58">
  <si>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</si>
  <si>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</si>
  <si>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</si>
  <si>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</si>
  <si>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</si>
  <si>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</si>
  <si>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</si>
  <si>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</si>
  <si>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</si>
  <si>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</si>
  <si>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</si>
  <si>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</si>
  <si>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</si>
  <si>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</si>
  <si>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</si>
  <si>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</si>
  <si>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</si>
  <si>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</si>
  <si>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</si>
  <si>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</si>
  <si>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</si>
  <si>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</si>
  <si>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</si>
  <si>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</si>
  <si>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</si>
  <si>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</si>
  <si>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</si>
  <si>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</si>
  <si>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</si>
  <si>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</si>
  <si>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</si>
  <si>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</si>
  <si>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</si>
  <si>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</si>
  <si>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</si>
  <si>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</si>
  <si>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</si>
  <si>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</si>
  <si>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</si>
  <si>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</si>
  <si>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</si>
  <si>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</si>
  <si>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</si>
  <si>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3 bar</t>
  </si>
  <si>
    <t>Cooling area</t>
  </si>
  <si>
    <t>Electronic Area</t>
  </si>
  <si>
    <t xml:space="preserve">Nissan OBC </t>
  </si>
  <si>
    <t>0.31 bar</t>
  </si>
  <si>
    <t xml:space="preserve"> 2 sec</t>
  </si>
  <si>
    <t>PASS</t>
  </si>
  <si>
    <t>0.5 ml/min</t>
  </si>
  <si>
    <t>6 ml/min</t>
  </si>
  <si>
    <t>ECD17010114</t>
  </si>
  <si>
    <t>Nissan OBC 7.4kW</t>
  </si>
  <si>
    <t>QTS_LEAK_02.A_ECD170101xx (Rev:02.A)</t>
  </si>
  <si>
    <t>Cal. Due Date:</t>
  </si>
  <si>
    <t>Computer</t>
  </si>
  <si>
    <t>HP Z230 Tower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</si>
</sst>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[$-409]d/mmm/yyyy;@"/>
    <numFmt numFmtId="166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2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165" fontId="2" fillId="0" borderId="0" xfId="3" applyNumberFormat="1" applyFont="1" applyBorder="1" applyAlignment="1" applyProtection="1">
      <alignment vertical="center"/>
      <protection locked="0"/>
    </xf>
    <xf numFmtId="0" fontId="5" fillId="0" borderId="0" xfId="3" applyFont="1" applyAlignment="1">
      <alignment vertical="center"/>
    </xf>
    <xf numFmtId="15" fontId="2" fillId="0" borderId="0" xfId="3" applyNumberFormat="1" applyFont="1" applyBorder="1" applyAlignment="1" applyProtection="1">
      <alignment vertical="center"/>
      <protection locked="0"/>
    </xf>
    <xf numFmtId="0" fontId="2" fillId="0" borderId="9" xfId="3" applyFont="1" applyBorder="1" applyAlignment="1" applyProtection="1">
      <alignment horizontal="center" shrinkToFit="1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0" fontId="10" fillId="0" borderId="10" xfId="3" quotePrefix="1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166" fontId="2" fillId="0" borderId="0" xfId="3" applyNumberFormat="1" applyFont="1" applyAlignment="1" applyProtection="1">
      <alignment horizontal="center" vertical="center"/>
      <protection locked="0"/>
    </xf>
    <xf numFmtId="16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164" fontId="10" fillId="0" borderId="10" xfId="3" quotePrefix="1" applyNumberFormat="1" applyFont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76832AAE-8838-4BF3-A937-80202C0476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4589" name="Picture 2" descr="logo.jpg">
          <a:extLst>
            <a:ext uri="{FF2B5EF4-FFF2-40B4-BE49-F238E27FC236}">
              <a16:creationId xmlns:a16="http://schemas.microsoft.com/office/drawing/2014/main" id="{00000000-0008-0000-0000-00003DD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4590" name="Group 9">
              <a:extLst>
                <a:ext uri="{FF2B5EF4-FFF2-40B4-BE49-F238E27FC236}">
                  <a16:creationId xmlns:a16="http://schemas.microsoft.com/office/drawing/2014/main" id="{00000000-0008-0000-0000-00003ED5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9525</xdr:colOff>
      <xdr:row>39</xdr:row>
      <xdr:rowOff>19050</xdr:rowOff>
    </xdr:from>
    <xdr:to>
      <xdr:col>38</xdr:col>
      <xdr:colOff>19050</xdr:colOff>
      <xdr:row>48</xdr:row>
      <xdr:rowOff>76200</xdr:rowOff>
    </xdr:to>
    <xdr:pic>
      <xdr:nvPicPr>
        <xdr:cNvPr id="54591" name="Picture 2">
          <a:extLst>
            <a:ext uri="{FF2B5EF4-FFF2-40B4-BE49-F238E27FC236}">
              <a16:creationId xmlns:a16="http://schemas.microsoft.com/office/drawing/2014/main" id="{00000000-0008-0000-0000-00003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7572375"/>
          <a:ext cx="24384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5539" name="Picture 2" descr="logo.jpg">
          <a:extLst>
            <a:ext uri="{FF2B5EF4-FFF2-40B4-BE49-F238E27FC236}">
              <a16:creationId xmlns:a16="http://schemas.microsoft.com/office/drawing/2014/main" id="{00000000-0008-0000-0100-0000F3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5540" name="Group 9">
              <a:extLst>
                <a:ext uri="{FF2B5EF4-FFF2-40B4-BE49-F238E27FC236}">
                  <a16:creationId xmlns:a16="http://schemas.microsoft.com/office/drawing/2014/main" id="{00000000-0008-0000-0100-0000F4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19050</xdr:rowOff>
    </xdr:from>
    <xdr:to>
      <xdr:col>38</xdr:col>
      <xdr:colOff>9525</xdr:colOff>
      <xdr:row>48</xdr:row>
      <xdr:rowOff>85725</xdr:rowOff>
    </xdr:to>
    <xdr:pic>
      <xdr:nvPicPr>
        <xdr:cNvPr id="55541" name="Picture 2">
          <a:extLst>
            <a:ext uri="{FF2B5EF4-FFF2-40B4-BE49-F238E27FC236}">
              <a16:creationId xmlns:a16="http://schemas.microsoft.com/office/drawing/2014/main" id="{00000000-0008-0000-0100-0000F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7572375"/>
          <a:ext cx="24384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view="pageBreakPreview" zoomScaleNormal="100" zoomScaleSheetLayoutView="100" workbookViewId="0">
      <selection activeCell="A14" sqref="A14:XFD14"/>
    </sheetView>
  </sheetViews>
  <sheetFormatPr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4" t="s">
        <v>52</v>
      </c>
      <c r="K6" s="84"/>
      <c r="L6" s="84"/>
      <c r="M6" s="84"/>
      <c r="N6" s="84"/>
      <c r="O6" s="84"/>
      <c r="P6" s="84"/>
      <c r="Q6" s="84"/>
      <c r="R6" s="84"/>
      <c r="V6" s="12" t="s">
        <v>21</v>
      </c>
      <c r="W6" s="84" t="s">
        <v>53</v>
      </c>
      <c r="X6" s="84"/>
      <c r="Y6" s="84"/>
      <c r="Z6" s="84"/>
      <c r="AA6" s="84"/>
      <c r="AB6" s="84"/>
      <c r="AC6" s="84"/>
      <c r="AD6" s="84"/>
      <c r="AG6" s="11"/>
      <c r="AH6" s="11"/>
      <c r="AI6" s="11"/>
      <c r="AJ6" s="13" t="s">
        <v>10</v>
      </c>
      <c r="AK6" s="85"/>
      <c r="AL6" s="85"/>
      <c r="AM6" s="85"/>
      <c r="AN6" s="85"/>
      <c r="AO6" s="85"/>
      <c r="AP6" s="85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6" t="s">
        <v>46</v>
      </c>
      <c r="K7" s="66"/>
      <c r="L7" s="66"/>
      <c r="M7" s="66"/>
      <c r="N7" s="66"/>
      <c r="O7" s="66"/>
      <c r="P7" s="66"/>
      <c r="Q7" s="66"/>
      <c r="R7" s="66"/>
      <c r="V7" s="12" t="s">
        <v>23</v>
      </c>
      <c r="W7" s="66"/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20</v>
      </c>
      <c r="AK7" s="86"/>
      <c r="AL7" s="86"/>
      <c r="AM7" s="86"/>
      <c r="AN7" s="86"/>
      <c r="AO7" s="86"/>
      <c r="AP7" s="86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24</v>
      </c>
      <c r="W8" s="66"/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11</v>
      </c>
      <c r="AK8" s="74"/>
      <c r="AL8" s="74"/>
      <c r="AM8" s="74"/>
      <c r="AN8" s="74"/>
      <c r="AO8" s="74"/>
      <c r="AP8" s="74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3"/>
      <c r="AG12" s="64" t="s">
        <v>55</v>
      </c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3"/>
      <c r="AG13" s="73">
        <v>44961</v>
      </c>
      <c r="AH13" s="73"/>
      <c r="AI13" s="73"/>
      <c r="AJ13" s="73"/>
      <c r="AK13" s="73"/>
      <c r="AL13" s="73"/>
      <c r="AM13" s="24"/>
      <c r="AN13" s="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89" t="s">
        <v>7</v>
      </c>
      <c r="G14" s="39" t="s">
        <v>56</v>
      </c>
      <c r="H14" s="39"/>
      <c r="I14" s="39"/>
      <c r="J14" s="39"/>
      <c r="K14" s="39"/>
      <c r="L14" s="39"/>
      <c r="O14" s="39" t="s">
        <v>0</v>
      </c>
      <c r="P14" s="90" t="s">
        <v>57</v>
      </c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54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43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32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50</v>
      </c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49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40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5" t="s">
        <v>34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 t="s">
        <v>44</v>
      </c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8"/>
      <c r="AQ37" s="32"/>
    </row>
    <row r="38" spans="1:45" ht="24.6" customHeight="1" x14ac:dyDescent="0.2">
      <c r="A38" s="30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9" t="s">
        <v>27</v>
      </c>
      <c r="P38" s="80"/>
      <c r="Q38" s="80"/>
      <c r="R38" s="80"/>
      <c r="S38" s="80"/>
      <c r="T38" s="81"/>
      <c r="U38" s="79" t="s">
        <v>35</v>
      </c>
      <c r="V38" s="80"/>
      <c r="W38" s="80"/>
      <c r="X38" s="80"/>
      <c r="Y38" s="80"/>
      <c r="Z38" s="80"/>
      <c r="AA38" s="81"/>
      <c r="AB38" s="79" t="s">
        <v>32</v>
      </c>
      <c r="AC38" s="80"/>
      <c r="AD38" s="80"/>
      <c r="AE38" s="80"/>
      <c r="AF38" s="80"/>
      <c r="AG38" s="81"/>
      <c r="AH38" s="82" t="s">
        <v>37</v>
      </c>
      <c r="AI38" s="83"/>
      <c r="AJ38" s="83"/>
      <c r="AK38" s="83"/>
      <c r="AL38" s="83"/>
      <c r="AM38" s="75" t="s">
        <v>36</v>
      </c>
      <c r="AN38" s="75"/>
      <c r="AO38" s="75"/>
      <c r="AP38" s="75"/>
      <c r="AQ38" s="32"/>
    </row>
    <row r="39" spans="1:45" ht="15.75" customHeight="1" x14ac:dyDescent="0.2">
      <c r="A39" s="30"/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 t="s">
        <v>43</v>
      </c>
      <c r="P39" s="68"/>
      <c r="Q39" s="68"/>
      <c r="R39" s="68"/>
      <c r="S39" s="68"/>
      <c r="T39" s="68"/>
      <c r="U39" s="68" t="s">
        <v>38</v>
      </c>
      <c r="V39" s="68"/>
      <c r="W39" s="68"/>
      <c r="X39" s="68"/>
      <c r="Y39" s="68"/>
      <c r="Z39" s="68"/>
      <c r="AA39" s="68"/>
      <c r="AB39" s="69" t="s">
        <v>50</v>
      </c>
      <c r="AC39" s="70"/>
      <c r="AD39" s="70"/>
      <c r="AE39" s="70"/>
      <c r="AF39" s="70"/>
      <c r="AG39" s="70"/>
      <c r="AH39" s="71"/>
      <c r="AI39" s="72"/>
      <c r="AJ39" s="72"/>
      <c r="AK39" s="72"/>
      <c r="AL39" s="72"/>
      <c r="AM39" s="72" t="s">
        <v>39</v>
      </c>
      <c r="AN39" s="72"/>
      <c r="AO39" s="72"/>
      <c r="AP39" s="72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AK6:AP6"/>
    <mergeCell ref="J7:R7"/>
    <mergeCell ref="AK7:AP7"/>
    <mergeCell ref="W6:AD6"/>
    <mergeCell ref="W7:AD7"/>
    <mergeCell ref="AH39:AL39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</mergeCells>
  <dataValidations count="1">
    <dataValidation allowBlank="1" sqref="M28 G28:K28" xr:uid="{00000000-0002-0000-0000-000000000000}"/>
  </dataValidations>
  <printOptions horizontalCentered="1"/>
  <pageMargins left="0.43307086614173201" right="0.39370078740157499" top="0.59055118110236204" bottom="0.39370078740157499" header="0.59055118110236204" footer="0.39370078740157499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tabSelected="1" view="pageBreakPreview" zoomScaleNormal="100" zoomScaleSheetLayoutView="100" workbookViewId="0">
      <selection activeCell="AX16" sqref="AX16"/>
    </sheetView>
  </sheetViews>
  <sheetFormatPr defaultRowHeight="12.75" x14ac:dyDescent="0.2"/>
  <cols>
    <col min="1" max="34" width="2.140625" style="28" customWidth="1"/>
    <col min="35" max="35" width="3" style="28" customWidth="1"/>
    <col min="36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4" t="str">
        <f>Cooling!J6</f>
        <v>ECD17010114</v>
      </c>
      <c r="K6" s="84"/>
      <c r="L6" s="84"/>
      <c r="M6" s="84"/>
      <c r="N6" s="84"/>
      <c r="O6" s="84"/>
      <c r="P6" s="84"/>
      <c r="Q6" s="84"/>
      <c r="R6" s="84"/>
      <c r="V6" s="12" t="s">
        <v>21</v>
      </c>
      <c r="W6" s="84" t="str">
        <f>Cooling!W6</f>
        <v>Nissan OBC 7.4kW</v>
      </c>
      <c r="X6" s="84"/>
      <c r="Y6" s="84"/>
      <c r="Z6" s="84"/>
      <c r="AA6" s="84"/>
      <c r="AB6" s="84"/>
      <c r="AC6" s="84"/>
      <c r="AD6" s="84"/>
      <c r="AG6" s="11"/>
      <c r="AH6" s="11"/>
      <c r="AI6" s="11"/>
      <c r="AJ6" s="13" t="s">
        <v>10</v>
      </c>
      <c r="AK6" s="85"/>
      <c r="AL6" s="85"/>
      <c r="AM6" s="85"/>
      <c r="AN6" s="85"/>
      <c r="AO6" s="85"/>
      <c r="AP6" s="85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6" t="str">
        <f>Cooling!J7</f>
        <v xml:space="preserve">Nissan OBC </v>
      </c>
      <c r="K7" s="66"/>
      <c r="L7" s="66"/>
      <c r="M7" s="66"/>
      <c r="N7" s="66"/>
      <c r="O7" s="66"/>
      <c r="P7" s="66"/>
      <c r="Q7" s="66"/>
      <c r="R7" s="66"/>
      <c r="V7" s="12" t="s">
        <v>23</v>
      </c>
      <c r="W7" s="66">
        <f>Cooling!W7</f>
        <v>0</v>
      </c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20</v>
      </c>
      <c r="AK7" s="86"/>
      <c r="AL7" s="86"/>
      <c r="AM7" s="86"/>
      <c r="AN7" s="86"/>
      <c r="AO7" s="86"/>
      <c r="AP7" s="86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24</v>
      </c>
      <c r="W8" s="66">
        <f>Cooling!W8</f>
        <v>0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11</v>
      </c>
      <c r="AK8" s="74"/>
      <c r="AL8" s="74"/>
      <c r="AM8" s="74"/>
      <c r="AN8" s="74"/>
      <c r="AO8" s="74"/>
      <c r="AP8" s="74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62"/>
      <c r="AG12" s="64" t="s">
        <v>55</v>
      </c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5"/>
      <c r="AG13" s="73">
        <v>44961</v>
      </c>
      <c r="AH13" s="73"/>
      <c r="AI13" s="73"/>
      <c r="AJ13" s="73"/>
      <c r="AK13" s="73"/>
      <c r="AL13" s="73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89" t="s">
        <v>7</v>
      </c>
      <c r="G14" s="39" t="s">
        <v>56</v>
      </c>
      <c r="H14" s="39"/>
      <c r="I14" s="39"/>
      <c r="J14" s="39"/>
      <c r="K14" s="39"/>
      <c r="L14" s="39"/>
      <c r="O14" s="39" t="s">
        <v>0</v>
      </c>
      <c r="P14" s="90" t="s">
        <v>57</v>
      </c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tr">
        <f>Cooling!N20</f>
        <v>QTS_LEAK_02.A_ECD170101xx (Rev:02.A)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47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48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32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51</v>
      </c>
      <c r="Q28" s="60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49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40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5" t="s">
        <v>34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 t="s">
        <v>44</v>
      </c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8"/>
      <c r="AQ37" s="32"/>
    </row>
    <row r="38" spans="1:45" ht="24.6" customHeight="1" x14ac:dyDescent="0.2">
      <c r="A38" s="30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9" t="s">
        <v>27</v>
      </c>
      <c r="P38" s="80"/>
      <c r="Q38" s="80"/>
      <c r="R38" s="80"/>
      <c r="S38" s="80"/>
      <c r="T38" s="81"/>
      <c r="U38" s="79" t="s">
        <v>35</v>
      </c>
      <c r="V38" s="80"/>
      <c r="W38" s="80"/>
      <c r="X38" s="80"/>
      <c r="Y38" s="80"/>
      <c r="Z38" s="80"/>
      <c r="AA38" s="81"/>
      <c r="AB38" s="79" t="s">
        <v>32</v>
      </c>
      <c r="AC38" s="80"/>
      <c r="AD38" s="80"/>
      <c r="AE38" s="80"/>
      <c r="AF38" s="80"/>
      <c r="AG38" s="81"/>
      <c r="AH38" s="82" t="s">
        <v>37</v>
      </c>
      <c r="AI38" s="83"/>
      <c r="AJ38" s="83"/>
      <c r="AK38" s="83"/>
      <c r="AL38" s="83"/>
      <c r="AM38" s="75" t="s">
        <v>36</v>
      </c>
      <c r="AN38" s="75"/>
      <c r="AO38" s="75"/>
      <c r="AP38" s="75"/>
      <c r="AQ38" s="32"/>
    </row>
    <row r="39" spans="1:45" ht="15.75" customHeight="1" x14ac:dyDescent="0.2">
      <c r="A39" s="30"/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 t="s">
        <v>47</v>
      </c>
      <c r="P39" s="68"/>
      <c r="Q39" s="68"/>
      <c r="R39" s="68"/>
      <c r="S39" s="68"/>
      <c r="T39" s="68"/>
      <c r="U39" s="68" t="s">
        <v>38</v>
      </c>
      <c r="V39" s="68"/>
      <c r="W39" s="68"/>
      <c r="X39" s="68"/>
      <c r="Y39" s="68"/>
      <c r="Z39" s="68"/>
      <c r="AA39" s="68"/>
      <c r="AB39" s="69" t="s">
        <v>51</v>
      </c>
      <c r="AC39" s="70"/>
      <c r="AD39" s="70"/>
      <c r="AE39" s="70"/>
      <c r="AF39" s="70"/>
      <c r="AG39" s="70"/>
      <c r="AH39" s="87">
        <v>0.4</v>
      </c>
      <c r="AI39" s="88"/>
      <c r="AJ39" s="88"/>
      <c r="AK39" s="88"/>
      <c r="AL39" s="88"/>
      <c r="AM39" s="72" t="s">
        <v>39</v>
      </c>
      <c r="AN39" s="72"/>
      <c r="AO39" s="72"/>
      <c r="AP39" s="72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J6:R6"/>
    <mergeCell ref="W6:AD6"/>
    <mergeCell ref="AK6:AP6"/>
    <mergeCell ref="J7:R7"/>
    <mergeCell ref="W7:AD7"/>
    <mergeCell ref="AK7:AP7"/>
    <mergeCell ref="J8:R8"/>
    <mergeCell ref="W8:AD8"/>
    <mergeCell ref="AK8:AP8"/>
    <mergeCell ref="AM39:AP39"/>
    <mergeCell ref="B37:N38"/>
    <mergeCell ref="O37:AP37"/>
    <mergeCell ref="O38:T38"/>
    <mergeCell ref="U38:AA38"/>
    <mergeCell ref="AB38:AG38"/>
    <mergeCell ref="AH38:AL38"/>
    <mergeCell ref="AM38:AP38"/>
    <mergeCell ref="B39:N39"/>
    <mergeCell ref="O39:T39"/>
    <mergeCell ref="U39:AA39"/>
    <mergeCell ref="AB39:AG39"/>
    <mergeCell ref="AH39:AL39"/>
  </mergeCells>
  <dataValidations disablePrompts="1" count="1">
    <dataValidation allowBlank="1" sqref="M28 G28:K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2020-05-22T04:31:46Z</cp:lastPrinted>
  <dcterms:created xsi:type="dcterms:W3CDTF">2000-12-09T04:39:42Z</dcterms:created>
  <dcterms:modified xsi:type="dcterms:W3CDTF">2022-03-17T00:43:21Z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