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rica\git\avio17\"/>
    </mc:Choice>
  </mc:AlternateContent>
  <bookViews>
    <workbookView xWindow="0" yWindow="0" windowWidth="19200" windowHeight="11190"/>
  </bookViews>
  <sheets>
    <sheet name="Sheet1 (3)" sheetId="3" r:id="rId1"/>
    <sheet name="Sheet1 (2)" sheetId="2" r:id="rId2"/>
    <sheet name="Sheet1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3" l="1"/>
  <c r="D17" i="3"/>
  <c r="E17" i="3"/>
  <c r="F17" i="3"/>
  <c r="G17" i="3"/>
  <c r="H17" i="3"/>
  <c r="I17" i="3"/>
  <c r="J17" i="3"/>
  <c r="K17" i="3"/>
  <c r="L17" i="3"/>
  <c r="B17" i="3"/>
  <c r="C4" i="3"/>
  <c r="D4" i="3"/>
  <c r="E4" i="3"/>
  <c r="F4" i="3"/>
  <c r="G4" i="3"/>
  <c r="H4" i="3"/>
  <c r="I4" i="3"/>
  <c r="J4" i="3"/>
  <c r="K4" i="3"/>
  <c r="L4" i="3"/>
  <c r="C5" i="3"/>
  <c r="D5" i="3"/>
  <c r="E5" i="3"/>
  <c r="F5" i="3"/>
  <c r="G5" i="3"/>
  <c r="H5" i="3"/>
  <c r="I5" i="3"/>
  <c r="J5" i="3"/>
  <c r="K5" i="3"/>
  <c r="L5" i="3"/>
  <c r="L10" i="3" s="1"/>
  <c r="C6" i="3"/>
  <c r="D6" i="3"/>
  <c r="E6" i="3"/>
  <c r="F6" i="3"/>
  <c r="G6" i="3"/>
  <c r="H6" i="3"/>
  <c r="I6" i="3"/>
  <c r="J6" i="3"/>
  <c r="K6" i="3"/>
  <c r="L6" i="3"/>
  <c r="L13" i="3"/>
  <c r="L14" i="3"/>
  <c r="L21" i="3"/>
  <c r="L22" i="3"/>
  <c r="L23" i="3" l="1"/>
  <c r="L24" i="3"/>
  <c r="L8" i="3"/>
  <c r="L9" i="3"/>
  <c r="L15" i="3"/>
  <c r="L16" i="3" s="1"/>
  <c r="F23" i="3"/>
  <c r="J15" i="3"/>
  <c r="E23" i="3"/>
  <c r="I23" i="3"/>
  <c r="D10" i="3"/>
  <c r="H22" i="3"/>
  <c r="I22" i="3"/>
  <c r="E22" i="3"/>
  <c r="K21" i="3"/>
  <c r="J21" i="3"/>
  <c r="I21" i="3"/>
  <c r="H21" i="3"/>
  <c r="G21" i="3"/>
  <c r="F21" i="3"/>
  <c r="E21" i="3"/>
  <c r="D21" i="3"/>
  <c r="C21" i="3"/>
  <c r="B21" i="3"/>
  <c r="K13" i="3"/>
  <c r="J13" i="3"/>
  <c r="I13" i="3"/>
  <c r="H13" i="3"/>
  <c r="G13" i="3"/>
  <c r="F13" i="3"/>
  <c r="E13" i="3"/>
  <c r="D13" i="3"/>
  <c r="C13" i="3"/>
  <c r="B13" i="3"/>
  <c r="K22" i="3"/>
  <c r="J14" i="3"/>
  <c r="I14" i="3"/>
  <c r="G22" i="3"/>
  <c r="F9" i="3"/>
  <c r="E14" i="3"/>
  <c r="C22" i="3"/>
  <c r="B6" i="3"/>
  <c r="B14" i="3" s="1"/>
  <c r="K8" i="3"/>
  <c r="J8" i="3"/>
  <c r="I9" i="3"/>
  <c r="G8" i="3"/>
  <c r="F8" i="3"/>
  <c r="E9" i="3"/>
  <c r="C8" i="3"/>
  <c r="B5" i="3"/>
  <c r="B8" i="3" s="1"/>
  <c r="K15" i="3"/>
  <c r="G15" i="3"/>
  <c r="C15" i="3"/>
  <c r="B4" i="3"/>
  <c r="B15" i="3" s="1"/>
  <c r="D4" i="2"/>
  <c r="E4" i="2"/>
  <c r="F4" i="2"/>
  <c r="G4" i="2"/>
  <c r="G22" i="2" s="1"/>
  <c r="H4" i="2"/>
  <c r="I4" i="2"/>
  <c r="J4" i="2"/>
  <c r="K4" i="2"/>
  <c r="K22" i="2" s="1"/>
  <c r="D5" i="2"/>
  <c r="D9" i="2" s="1"/>
  <c r="E5" i="2"/>
  <c r="F5" i="2"/>
  <c r="G5" i="2"/>
  <c r="H5" i="2"/>
  <c r="H9" i="2" s="1"/>
  <c r="I5" i="2"/>
  <c r="J5" i="2"/>
  <c r="K5" i="2"/>
  <c r="D6" i="2"/>
  <c r="E6" i="2"/>
  <c r="E10" i="2" s="1"/>
  <c r="F6" i="2"/>
  <c r="G6" i="2"/>
  <c r="H6" i="2"/>
  <c r="I6" i="2"/>
  <c r="I10" i="2" s="1"/>
  <c r="J6" i="2"/>
  <c r="K6" i="2"/>
  <c r="F8" i="2"/>
  <c r="F11" i="2" s="1"/>
  <c r="G8" i="2"/>
  <c r="J8" i="2"/>
  <c r="J11" i="2" s="1"/>
  <c r="K8" i="2"/>
  <c r="F9" i="2"/>
  <c r="G9" i="2"/>
  <c r="J9" i="2"/>
  <c r="K9" i="2"/>
  <c r="D10" i="2"/>
  <c r="F10" i="2"/>
  <c r="H10" i="2"/>
  <c r="J10" i="2"/>
  <c r="D13" i="2"/>
  <c r="E13" i="2"/>
  <c r="F13" i="2"/>
  <c r="F16" i="2" s="1"/>
  <c r="F18" i="2" s="1"/>
  <c r="G13" i="2"/>
  <c r="H13" i="2"/>
  <c r="I13" i="2"/>
  <c r="J13" i="2"/>
  <c r="J16" i="2" s="1"/>
  <c r="K13" i="2"/>
  <c r="D14" i="2"/>
  <c r="F14" i="2"/>
  <c r="G14" i="2"/>
  <c r="H14" i="2"/>
  <c r="J14" i="2"/>
  <c r="K14" i="2"/>
  <c r="D15" i="2"/>
  <c r="D16" i="2" s="1"/>
  <c r="F15" i="2"/>
  <c r="H15" i="2"/>
  <c r="H16" i="2" s="1"/>
  <c r="J15" i="2"/>
  <c r="D20" i="2"/>
  <c r="E20" i="2"/>
  <c r="F20" i="2"/>
  <c r="G20" i="2"/>
  <c r="H20" i="2"/>
  <c r="I20" i="2"/>
  <c r="J20" i="2"/>
  <c r="K20" i="2"/>
  <c r="D21" i="2"/>
  <c r="F21" i="2"/>
  <c r="G21" i="2"/>
  <c r="H21" i="2"/>
  <c r="J21" i="2"/>
  <c r="K21" i="2"/>
  <c r="E22" i="2"/>
  <c r="F22" i="2"/>
  <c r="I22" i="2"/>
  <c r="J22" i="2"/>
  <c r="F23" i="2"/>
  <c r="J23" i="2"/>
  <c r="C4" i="2"/>
  <c r="C15" i="2" s="1"/>
  <c r="C5" i="2"/>
  <c r="C6" i="2"/>
  <c r="C8" i="2" s="1"/>
  <c r="B6" i="2"/>
  <c r="B14" i="2" s="1"/>
  <c r="B5" i="2"/>
  <c r="B4" i="2"/>
  <c r="C22" i="2"/>
  <c r="B21" i="2"/>
  <c r="C20" i="2"/>
  <c r="B20" i="2"/>
  <c r="C14" i="2"/>
  <c r="C13" i="2"/>
  <c r="B13" i="2"/>
  <c r="C9" i="2"/>
  <c r="C23" i="1"/>
  <c r="C20" i="1"/>
  <c r="C21" i="1"/>
  <c r="C22" i="1"/>
  <c r="B23" i="1"/>
  <c r="B22" i="1"/>
  <c r="B21" i="1"/>
  <c r="B20" i="1"/>
  <c r="C8" i="1"/>
  <c r="C9" i="1"/>
  <c r="C10" i="1"/>
  <c r="C11" i="1" s="1"/>
  <c r="C13" i="1"/>
  <c r="C14" i="1"/>
  <c r="C15" i="1"/>
  <c r="B18" i="1"/>
  <c r="B16" i="1"/>
  <c r="B14" i="1"/>
  <c r="B13" i="1"/>
  <c r="B15" i="1"/>
  <c r="B10" i="1"/>
  <c r="B9" i="1"/>
  <c r="B8" i="1"/>
  <c r="B11" i="1" s="1"/>
  <c r="L11" i="3" l="1"/>
  <c r="L18" i="3" s="1"/>
  <c r="D23" i="3"/>
  <c r="H23" i="3"/>
  <c r="H24" i="3" s="1"/>
  <c r="D14" i="3"/>
  <c r="H14" i="3"/>
  <c r="D22" i="3"/>
  <c r="H15" i="3"/>
  <c r="B16" i="3"/>
  <c r="J16" i="3"/>
  <c r="D24" i="3"/>
  <c r="E24" i="3"/>
  <c r="I24" i="3"/>
  <c r="D8" i="3"/>
  <c r="B9" i="3"/>
  <c r="B11" i="3" s="1"/>
  <c r="J9" i="3"/>
  <c r="H10" i="3"/>
  <c r="F14" i="3"/>
  <c r="D15" i="3"/>
  <c r="D16" i="3" s="1"/>
  <c r="B23" i="3"/>
  <c r="J23" i="3"/>
  <c r="I8" i="3"/>
  <c r="G9" i="3"/>
  <c r="K9" i="3"/>
  <c r="I10" i="3"/>
  <c r="C14" i="3"/>
  <c r="C16" i="3" s="1"/>
  <c r="K14" i="3"/>
  <c r="K16" i="3" s="1"/>
  <c r="G23" i="3"/>
  <c r="G24" i="3" s="1"/>
  <c r="D9" i="3"/>
  <c r="H9" i="3"/>
  <c r="B10" i="3"/>
  <c r="F10" i="3"/>
  <c r="F11" i="3" s="1"/>
  <c r="J10" i="3"/>
  <c r="F15" i="3"/>
  <c r="B22" i="3"/>
  <c r="B24" i="3" s="1"/>
  <c r="F22" i="3"/>
  <c r="F24" i="3" s="1"/>
  <c r="J22" i="3"/>
  <c r="J24" i="3" s="1"/>
  <c r="H8" i="3"/>
  <c r="E8" i="3"/>
  <c r="C9" i="3"/>
  <c r="E10" i="3"/>
  <c r="G14" i="3"/>
  <c r="G16" i="3" s="1"/>
  <c r="E15" i="3"/>
  <c r="E16" i="3" s="1"/>
  <c r="I15" i="3"/>
  <c r="I16" i="3" s="1"/>
  <c r="C23" i="3"/>
  <c r="C24" i="3" s="1"/>
  <c r="K23" i="3"/>
  <c r="K24" i="3" s="1"/>
  <c r="C10" i="3"/>
  <c r="G10" i="3"/>
  <c r="K10" i="3"/>
  <c r="K23" i="2"/>
  <c r="G23" i="2"/>
  <c r="D18" i="2"/>
  <c r="H18" i="2"/>
  <c r="J18" i="2"/>
  <c r="H23" i="2"/>
  <c r="H22" i="2"/>
  <c r="D22" i="2"/>
  <c r="D23" i="2" s="1"/>
  <c r="K15" i="2"/>
  <c r="K16" i="2" s="1"/>
  <c r="G15" i="2"/>
  <c r="G16" i="2" s="1"/>
  <c r="K10" i="2"/>
  <c r="K11" i="2" s="1"/>
  <c r="G10" i="2"/>
  <c r="G11" i="2" s="1"/>
  <c r="I8" i="2"/>
  <c r="E8" i="2"/>
  <c r="I14" i="2"/>
  <c r="E14" i="2"/>
  <c r="I9" i="2"/>
  <c r="E9" i="2"/>
  <c r="H8" i="2"/>
  <c r="H11" i="2" s="1"/>
  <c r="D8" i="2"/>
  <c r="D11" i="2" s="1"/>
  <c r="I21" i="2"/>
  <c r="I23" i="2" s="1"/>
  <c r="E21" i="2"/>
  <c r="E23" i="2" s="1"/>
  <c r="I15" i="2"/>
  <c r="E15" i="2"/>
  <c r="C10" i="2"/>
  <c r="C11" i="2" s="1"/>
  <c r="C21" i="2"/>
  <c r="C23" i="2" s="1"/>
  <c r="C16" i="2"/>
  <c r="B8" i="2"/>
  <c r="B9" i="2"/>
  <c r="B15" i="2"/>
  <c r="B10" i="2"/>
  <c r="B11" i="2" s="1"/>
  <c r="B22" i="2"/>
  <c r="B23" i="2" s="1"/>
  <c r="B16" i="2"/>
  <c r="C16" i="1"/>
  <c r="C18" i="1" s="1"/>
  <c r="H16" i="3" l="1"/>
  <c r="C11" i="3"/>
  <c r="C18" i="3" s="1"/>
  <c r="K11" i="3"/>
  <c r="K18" i="3" s="1"/>
  <c r="J11" i="3"/>
  <c r="J18" i="3" s="1"/>
  <c r="E11" i="3"/>
  <c r="E18" i="3" s="1"/>
  <c r="H11" i="3"/>
  <c r="G11" i="3"/>
  <c r="G18" i="3" s="1"/>
  <c r="I11" i="3"/>
  <c r="I18" i="3" s="1"/>
  <c r="D11" i="3"/>
  <c r="D18" i="3" s="1"/>
  <c r="F16" i="3"/>
  <c r="F18" i="3" s="1"/>
  <c r="B18" i="3"/>
  <c r="H18" i="3"/>
  <c r="G18" i="2"/>
  <c r="K18" i="2"/>
  <c r="I11" i="2"/>
  <c r="E16" i="2"/>
  <c r="E11" i="2"/>
  <c r="I16" i="2"/>
  <c r="I18" i="2" s="1"/>
  <c r="C18" i="2"/>
  <c r="B18" i="2"/>
  <c r="E18" i="2" l="1"/>
</calcChain>
</file>

<file path=xl/sharedStrings.xml><?xml version="1.0" encoding="utf-8"?>
<sst xmlns="http://schemas.openxmlformats.org/spreadsheetml/2006/main" count="57" uniqueCount="13">
  <si>
    <t>Dh</t>
    <phoneticPr fontId="1"/>
  </si>
  <si>
    <t>Dv</t>
    <phoneticPr fontId="1"/>
  </si>
  <si>
    <t>Fc</t>
    <phoneticPr fontId="1"/>
  </si>
  <si>
    <t>F0</t>
    <phoneticPr fontId="1"/>
  </si>
  <si>
    <t>Fa</t>
    <phoneticPr fontId="1"/>
  </si>
  <si>
    <t>Fb</t>
    <phoneticPr fontId="1"/>
  </si>
  <si>
    <t>Fh</t>
    <phoneticPr fontId="1"/>
  </si>
  <si>
    <t>Fv</t>
    <phoneticPr fontId="1"/>
  </si>
  <si>
    <t>Fhv</t>
    <phoneticPr fontId="1"/>
  </si>
  <si>
    <t>D1</t>
    <phoneticPr fontId="1"/>
  </si>
  <si>
    <t>D2</t>
    <phoneticPr fontId="1"/>
  </si>
  <si>
    <t>D21</t>
    <phoneticPr fontId="1"/>
  </si>
  <si>
    <t>D3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</si>
</sst>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138817633631493"/>
          <c:y val="1.52380952380952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(3)'!$A$11</c:f>
              <c:strCache>
                <c:ptCount val="1"/>
                <c:pt idx="0">
                  <c:v>D1</c:v>
                </c:pt>
              </c:strCache>
            </c:strRef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'Sheet1 (3)'!$B$1:$Z$1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'Sheet1 (3)'!$B$11:$Z$11</c:f>
              <c:numCache>
                <c:formatCode>General</c:formatCode>
                <c:ptCount val="25"/>
                <c:pt idx="0">
                  <c:v>8.1799999999999998E-2</c:v>
                </c:pt>
                <c:pt idx="1">
                  <c:v>0.1227</c:v>
                </c:pt>
                <c:pt idx="2">
                  <c:v>0.1636</c:v>
                </c:pt>
                <c:pt idx="3">
                  <c:v>0.20449999999999999</c:v>
                </c:pt>
                <c:pt idx="4">
                  <c:v>0.24540000000000001</c:v>
                </c:pt>
                <c:pt idx="5">
                  <c:v>0.2863</c:v>
                </c:pt>
                <c:pt idx="6">
                  <c:v>0.32719999999999999</c:v>
                </c:pt>
                <c:pt idx="7">
                  <c:v>0.36809999999999998</c:v>
                </c:pt>
                <c:pt idx="8">
                  <c:v>0.40900000000000003</c:v>
                </c:pt>
                <c:pt idx="9">
                  <c:v>0.44989999999999997</c:v>
                </c:pt>
                <c:pt idx="10">
                  <c:v>0.49080000000000001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B9-46F8-B721-5144543CC8C1}"/>
            </c:ext>
          </c:extLst>
        </c:ser>
        <c:ser>
          <c:idx val="1"/>
          <c:order val="1"/>
          <c:tx>
            <c:strRef>
              <c:f>'Sheet1 (3)'!$A$16</c:f>
              <c:strCache>
                <c:ptCount val="1"/>
                <c:pt idx="0">
                  <c:v>D2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'Sheet1 (3)'!$B$1:$Z$1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'Sheet1 (3)'!$B$16:$Z$16</c:f>
              <c:numCache>
                <c:formatCode>General</c:formatCode>
                <c:ptCount val="25"/>
                <c:pt idx="0">
                  <c:v>0.1</c:v>
                </c:pt>
                <c:pt idx="1">
                  <c:v>0.13999999999999999</c:v>
                </c:pt>
                <c:pt idx="2">
                  <c:v>0.18</c:v>
                </c:pt>
                <c:pt idx="3">
                  <c:v>0.22</c:v>
                </c:pt>
                <c:pt idx="4">
                  <c:v>0.26</c:v>
                </c:pt>
                <c:pt idx="5">
                  <c:v>0.30000000000000004</c:v>
                </c:pt>
                <c:pt idx="6">
                  <c:v>0.34</c:v>
                </c:pt>
                <c:pt idx="7">
                  <c:v>0.38</c:v>
                </c:pt>
                <c:pt idx="8">
                  <c:v>0.42000000000000004</c:v>
                </c:pt>
                <c:pt idx="9">
                  <c:v>0.46</c:v>
                </c:pt>
                <c:pt idx="1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B9-46F8-B721-5144543CC8C1}"/>
            </c:ext>
          </c:extLst>
        </c:ser>
        <c:ser>
          <c:idx val="2"/>
          <c:order val="2"/>
          <c:tx>
            <c:strRef>
              <c:f>'Sheet1 (3)'!$A$24</c:f>
              <c:strCache>
                <c:ptCount val="1"/>
                <c:pt idx="0">
                  <c:v>D3</c:v>
                </c:pt>
              </c:strCache>
            </c:strRef>
          </c:tx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'Sheet1 (3)'!$B$1:$Z$1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'Sheet1 (3)'!$B$24:$Z$24</c:f>
              <c:numCache>
                <c:formatCode>General</c:formatCode>
                <c:ptCount val="25"/>
                <c:pt idx="0">
                  <c:v>9.01E-2</c:v>
                </c:pt>
                <c:pt idx="1">
                  <c:v>0.13009999999999999</c:v>
                </c:pt>
                <c:pt idx="2">
                  <c:v>0.1701</c:v>
                </c:pt>
                <c:pt idx="3">
                  <c:v>0.21010000000000001</c:v>
                </c:pt>
                <c:pt idx="4">
                  <c:v>0.25009999999999999</c:v>
                </c:pt>
                <c:pt idx="5">
                  <c:v>0.29010000000000002</c:v>
                </c:pt>
                <c:pt idx="6">
                  <c:v>0.3301</c:v>
                </c:pt>
                <c:pt idx="7">
                  <c:v>0.37009999999999998</c:v>
                </c:pt>
                <c:pt idx="8">
                  <c:v>0.41010000000000002</c:v>
                </c:pt>
                <c:pt idx="9">
                  <c:v>0.4501</c:v>
                </c:pt>
                <c:pt idx="10">
                  <c:v>0.49009999999999998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B9-46F8-B721-5144543CC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844072"/>
        <c:axId val="345841120"/>
      </c:scatterChart>
      <c:valAx>
        <c:axId val="345844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5841120"/>
        <c:crosses val="autoZero"/>
        <c:crossBetween val="midCat"/>
      </c:valAx>
      <c:valAx>
        <c:axId val="34584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5844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419099</xdr:colOff>
      <xdr:row>25</xdr:row>
      <xdr:rowOff>19049</xdr:rowOff>
    </xdr:from>
    <xdr:to>
      <xdr:col>14</xdr:col>
      <xdr:colOff>123824</xdr:colOff>
      <xdr:row>32</xdr:row>
      <xdr:rowOff>200023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0A6B92E-36EF-416F-91C7-F729D7569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workbookViewId="0">
      <selection activeCell="C3" sqref="C3"/>
    </sheetView>
  </sheetViews>
  <sheetFormatPr defaultRowHeight="18.75" x14ac:dyDescent="0.4"/>
  <sheetData>
    <row r="1" spans="1:26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26" x14ac:dyDescent="0.4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26" x14ac:dyDescent="0.4">
      <c r="A3" t="s">
        <v>3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>
        <v>0.01</v>
      </c>
      <c r="K3">
        <v>0.01</v>
      </c>
      <c r="L3">
        <v>0.01</v>
      </c>
    </row>
    <row r="4" spans="1:26" x14ac:dyDescent="0.4">
      <c r="A4" t="s">
        <v>4</v>
      </c>
      <c r="B4">
        <f>B3</f>
        <v>0.01</v>
      </c>
      <c r="C4">
        <f t="shared" ref="C4:L4" si="0">C3</f>
        <v>0.01</v>
      </c>
      <c r="D4">
        <f t="shared" si="0"/>
        <v>0.01</v>
      </c>
      <c r="E4">
        <f t="shared" si="0"/>
        <v>0.01</v>
      </c>
      <c r="F4">
        <f t="shared" si="0"/>
        <v>0.01</v>
      </c>
      <c r="G4">
        <f t="shared" si="0"/>
        <v>0.01</v>
      </c>
      <c r="H4">
        <f t="shared" si="0"/>
        <v>0.01</v>
      </c>
      <c r="I4">
        <f t="shared" si="0"/>
        <v>0.01</v>
      </c>
      <c r="J4">
        <f t="shared" si="0"/>
        <v>0.01</v>
      </c>
      <c r="K4">
        <f t="shared" si="0"/>
        <v>0.01</v>
      </c>
      <c r="L4">
        <f t="shared" si="0"/>
        <v>0.01</v>
      </c>
    </row>
    <row r="5" spans="1:26" x14ac:dyDescent="0.4">
      <c r="A5" t="s">
        <v>5</v>
      </c>
      <c r="B5">
        <f>B3*2</f>
        <v>0.02</v>
      </c>
      <c r="C5">
        <f t="shared" ref="C5:L5" si="1">C3*2</f>
        <v>0.02</v>
      </c>
      <c r="D5">
        <f t="shared" si="1"/>
        <v>0.02</v>
      </c>
      <c r="E5">
        <f t="shared" si="1"/>
        <v>0.02</v>
      </c>
      <c r="F5">
        <f t="shared" si="1"/>
        <v>0.02</v>
      </c>
      <c r="G5">
        <f t="shared" si="1"/>
        <v>0.02</v>
      </c>
      <c r="H5">
        <f t="shared" si="1"/>
        <v>0.02</v>
      </c>
      <c r="I5">
        <f t="shared" si="1"/>
        <v>0.02</v>
      </c>
      <c r="J5">
        <f t="shared" si="1"/>
        <v>0.02</v>
      </c>
      <c r="K5">
        <f t="shared" si="1"/>
        <v>0.02</v>
      </c>
      <c r="L5">
        <f t="shared" si="1"/>
        <v>0.02</v>
      </c>
    </row>
    <row r="6" spans="1:26" x14ac:dyDescent="0.4">
      <c r="A6" t="s">
        <v>2</v>
      </c>
      <c r="B6">
        <f>B3</f>
        <v>0.01</v>
      </c>
      <c r="C6">
        <f t="shared" ref="C6:L6" si="2">C3</f>
        <v>0.01</v>
      </c>
      <c r="D6">
        <f t="shared" si="2"/>
        <v>0.01</v>
      </c>
      <c r="E6">
        <f t="shared" si="2"/>
        <v>0.01</v>
      </c>
      <c r="F6">
        <f t="shared" si="2"/>
        <v>0.01</v>
      </c>
      <c r="G6">
        <f t="shared" si="2"/>
        <v>0.01</v>
      </c>
      <c r="H6">
        <f t="shared" si="2"/>
        <v>0.01</v>
      </c>
      <c r="I6">
        <f t="shared" si="2"/>
        <v>0.01</v>
      </c>
      <c r="J6">
        <f t="shared" si="2"/>
        <v>0.01</v>
      </c>
      <c r="K6">
        <f t="shared" si="2"/>
        <v>0.01</v>
      </c>
      <c r="L6">
        <f t="shared" si="2"/>
        <v>0.01</v>
      </c>
    </row>
    <row r="8" spans="1:26" x14ac:dyDescent="0.4">
      <c r="A8" t="s">
        <v>6</v>
      </c>
      <c r="B8">
        <f>B5+B6</f>
        <v>0.03</v>
      </c>
      <c r="C8">
        <f>C5+C6</f>
        <v>0.03</v>
      </c>
      <c r="D8">
        <f t="shared" ref="D8:K8" si="3">D5+D6</f>
        <v>0.03</v>
      </c>
      <c r="E8">
        <f t="shared" si="3"/>
        <v>0.03</v>
      </c>
      <c r="F8">
        <f t="shared" si="3"/>
        <v>0.03</v>
      </c>
      <c r="G8">
        <f t="shared" si="3"/>
        <v>0.03</v>
      </c>
      <c r="H8">
        <f t="shared" si="3"/>
        <v>0.03</v>
      </c>
      <c r="I8">
        <f t="shared" si="3"/>
        <v>0.03</v>
      </c>
      <c r="J8">
        <f t="shared" si="3"/>
        <v>0.03</v>
      </c>
      <c r="K8">
        <f t="shared" si="3"/>
        <v>0.03</v>
      </c>
      <c r="L8">
        <f>L5+L6</f>
        <v>0.03</v>
      </c>
    </row>
    <row r="9" spans="1:26" x14ac:dyDescent="0.4">
      <c r="A9" t="s">
        <v>7</v>
      </c>
      <c r="B9">
        <f>B5+B6</f>
        <v>0.03</v>
      </c>
      <c r="C9">
        <f>C5+C6</f>
        <v>0.03</v>
      </c>
      <c r="D9">
        <f t="shared" ref="D9:K9" si="4">D5+D6</f>
        <v>0.03</v>
      </c>
      <c r="E9">
        <f t="shared" si="4"/>
        <v>0.03</v>
      </c>
      <c r="F9">
        <f t="shared" si="4"/>
        <v>0.03</v>
      </c>
      <c r="G9">
        <f t="shared" si="4"/>
        <v>0.03</v>
      </c>
      <c r="H9">
        <f t="shared" si="4"/>
        <v>0.03</v>
      </c>
      <c r="I9">
        <f t="shared" si="4"/>
        <v>0.03</v>
      </c>
      <c r="J9">
        <f t="shared" si="4"/>
        <v>0.03</v>
      </c>
      <c r="K9">
        <f t="shared" si="4"/>
        <v>0.03</v>
      </c>
      <c r="L9">
        <f>L5+L6</f>
        <v>0.03</v>
      </c>
    </row>
    <row r="10" spans="1:26" x14ac:dyDescent="0.4">
      <c r="A10" t="s">
        <v>8</v>
      </c>
      <c r="B10">
        <f>B4+(B5+B6)^2</f>
        <v>1.09E-2</v>
      </c>
      <c r="C10">
        <f>C4+(C5+C6)^2</f>
        <v>1.09E-2</v>
      </c>
      <c r="D10">
        <f t="shared" ref="D10:K10" si="5">D4+(D5+D6)^2</f>
        <v>1.09E-2</v>
      </c>
      <c r="E10">
        <f t="shared" si="5"/>
        <v>1.09E-2</v>
      </c>
      <c r="F10">
        <f t="shared" si="5"/>
        <v>1.09E-2</v>
      </c>
      <c r="G10">
        <f t="shared" si="5"/>
        <v>1.09E-2</v>
      </c>
      <c r="H10">
        <f t="shared" si="5"/>
        <v>1.09E-2</v>
      </c>
      <c r="I10">
        <f t="shared" si="5"/>
        <v>1.09E-2</v>
      </c>
      <c r="J10">
        <f t="shared" si="5"/>
        <v>1.09E-2</v>
      </c>
      <c r="K10">
        <f t="shared" si="5"/>
        <v>1.09E-2</v>
      </c>
      <c r="L10">
        <f>L4+(L5+L6)^2</f>
        <v>1.09E-2</v>
      </c>
    </row>
    <row r="11" spans="1:26" x14ac:dyDescent="0.4">
      <c r="A11" s="1" t="s">
        <v>9</v>
      </c>
      <c r="B11" s="1">
        <f>B8*B1+B9*B2+B10*(B1+B2)</f>
        <v>8.1799999999999998E-2</v>
      </c>
      <c r="C11" s="1">
        <f>C8*C1+C9*C2+C10*(C1+C2)</f>
        <v>0.1227</v>
      </c>
      <c r="D11" s="1">
        <f t="shared" ref="D11:K11" si="6">D8*D1+D9*D2+D10*(D1+D2)</f>
        <v>0.1636</v>
      </c>
      <c r="E11" s="1">
        <f t="shared" si="6"/>
        <v>0.20449999999999999</v>
      </c>
      <c r="F11" s="1">
        <f t="shared" si="6"/>
        <v>0.24540000000000001</v>
      </c>
      <c r="G11" s="1">
        <f t="shared" si="6"/>
        <v>0.2863</v>
      </c>
      <c r="H11" s="1">
        <f t="shared" si="6"/>
        <v>0.32719999999999999</v>
      </c>
      <c r="I11" s="1">
        <f t="shared" si="6"/>
        <v>0.36809999999999998</v>
      </c>
      <c r="J11" s="1">
        <f t="shared" si="6"/>
        <v>0.40900000000000003</v>
      </c>
      <c r="K11" s="1">
        <f t="shared" si="6"/>
        <v>0.44989999999999997</v>
      </c>
      <c r="L11" s="1">
        <f>L8*L1+L9*L2+L10*(L1+L2)</f>
        <v>0.49080000000000001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3" spans="1:26" x14ac:dyDescent="0.4">
      <c r="A13" t="s">
        <v>6</v>
      </c>
      <c r="B13">
        <f>0</f>
        <v>0</v>
      </c>
      <c r="C13">
        <f>0</f>
        <v>0</v>
      </c>
      <c r="D13">
        <f>0</f>
        <v>0</v>
      </c>
      <c r="E13">
        <f>0</f>
        <v>0</v>
      </c>
      <c r="F13">
        <f>0</f>
        <v>0</v>
      </c>
      <c r="G13">
        <f>0</f>
        <v>0</v>
      </c>
      <c r="H13">
        <f>0</f>
        <v>0</v>
      </c>
      <c r="I13">
        <f>0</f>
        <v>0</v>
      </c>
      <c r="J13">
        <f>0</f>
        <v>0</v>
      </c>
      <c r="K13">
        <f>0</f>
        <v>0</v>
      </c>
      <c r="L13">
        <f>0</f>
        <v>0</v>
      </c>
    </row>
    <row r="14" spans="1:26" x14ac:dyDescent="0.4">
      <c r="A14" t="s">
        <v>7</v>
      </c>
      <c r="B14">
        <f>B3+B6</f>
        <v>0.02</v>
      </c>
      <c r="C14">
        <f>C3+C6</f>
        <v>0.02</v>
      </c>
      <c r="D14">
        <f t="shared" ref="D14:K14" si="7">D3+D6</f>
        <v>0.02</v>
      </c>
      <c r="E14">
        <f t="shared" si="7"/>
        <v>0.02</v>
      </c>
      <c r="F14">
        <f t="shared" si="7"/>
        <v>0.02</v>
      </c>
      <c r="G14">
        <f t="shared" si="7"/>
        <v>0.02</v>
      </c>
      <c r="H14">
        <f t="shared" si="7"/>
        <v>0.02</v>
      </c>
      <c r="I14">
        <f t="shared" si="7"/>
        <v>0.02</v>
      </c>
      <c r="J14">
        <f t="shared" si="7"/>
        <v>0.02</v>
      </c>
      <c r="K14">
        <f t="shared" si="7"/>
        <v>0.02</v>
      </c>
      <c r="L14">
        <f>L3+L6</f>
        <v>0.02</v>
      </c>
    </row>
    <row r="15" spans="1:26" x14ac:dyDescent="0.4">
      <c r="A15" t="s">
        <v>8</v>
      </c>
      <c r="B15">
        <f>B4+B5+B6</f>
        <v>0.04</v>
      </c>
      <c r="C15">
        <f>C4+C5+C6</f>
        <v>0.04</v>
      </c>
      <c r="D15">
        <f t="shared" ref="D15:K15" si="8">D4+D5+D6</f>
        <v>0.04</v>
      </c>
      <c r="E15">
        <f t="shared" si="8"/>
        <v>0.04</v>
      </c>
      <c r="F15">
        <f t="shared" si="8"/>
        <v>0.04</v>
      </c>
      <c r="G15">
        <f t="shared" si="8"/>
        <v>0.04</v>
      </c>
      <c r="H15">
        <f t="shared" si="8"/>
        <v>0.04</v>
      </c>
      <c r="I15">
        <f t="shared" si="8"/>
        <v>0.04</v>
      </c>
      <c r="J15">
        <f t="shared" si="8"/>
        <v>0.04</v>
      </c>
      <c r="K15">
        <f t="shared" si="8"/>
        <v>0.04</v>
      </c>
      <c r="L15">
        <f>L4+L5+L6</f>
        <v>0.04</v>
      </c>
    </row>
    <row r="16" spans="1:26" x14ac:dyDescent="0.4">
      <c r="A16" s="1" t="s">
        <v>10</v>
      </c>
      <c r="B16" s="1">
        <f>B13*B1+B14*B2+B15*(B1+B2)</f>
        <v>0.1</v>
      </c>
      <c r="C16" s="1">
        <f>C13*C1+C14*C2+C15*(C1+C2)</f>
        <v>0.13999999999999999</v>
      </c>
      <c r="D16" s="1">
        <f t="shared" ref="D16:K16" si="9">D13*D1+D14*D2+D15*(D1+D2)</f>
        <v>0.18</v>
      </c>
      <c r="E16" s="1">
        <f t="shared" si="9"/>
        <v>0.22</v>
      </c>
      <c r="F16" s="1">
        <f t="shared" si="9"/>
        <v>0.26</v>
      </c>
      <c r="G16" s="1">
        <f t="shared" si="9"/>
        <v>0.30000000000000004</v>
      </c>
      <c r="H16" s="1">
        <f t="shared" si="9"/>
        <v>0.34</v>
      </c>
      <c r="I16" s="1">
        <f t="shared" si="9"/>
        <v>0.38</v>
      </c>
      <c r="J16" s="1">
        <f t="shared" si="9"/>
        <v>0.42000000000000004</v>
      </c>
      <c r="K16" s="1">
        <f t="shared" si="9"/>
        <v>0.46</v>
      </c>
      <c r="L16" s="1">
        <f>L13*L1+L14*L2+L15*(L1+L2)</f>
        <v>0.5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">
      <c r="B17">
        <f>B16/B11</f>
        <v>1.2224938875305624</v>
      </c>
      <c r="C17">
        <f t="shared" ref="C17:L17" si="10">C16/C11</f>
        <v>1.1409942950285248</v>
      </c>
      <c r="D17">
        <f t="shared" si="10"/>
        <v>1.1002444987775062</v>
      </c>
      <c r="E17">
        <f t="shared" si="10"/>
        <v>1.0757946210268949</v>
      </c>
      <c r="F17">
        <f t="shared" si="10"/>
        <v>1.0594947025264874</v>
      </c>
      <c r="G17">
        <f t="shared" si="10"/>
        <v>1.047851903597625</v>
      </c>
      <c r="H17">
        <f t="shared" si="10"/>
        <v>1.0391198044009782</v>
      </c>
      <c r="I17">
        <f t="shared" si="10"/>
        <v>1.032328171692475</v>
      </c>
      <c r="J17">
        <f t="shared" si="10"/>
        <v>1.0268948655256724</v>
      </c>
      <c r="K17">
        <f t="shared" si="10"/>
        <v>1.0224494332073795</v>
      </c>
      <c r="L17">
        <f t="shared" si="10"/>
        <v>1.0187449062754685</v>
      </c>
    </row>
    <row r="18" spans="1:26" x14ac:dyDescent="0.4">
      <c r="A18" t="s">
        <v>11</v>
      </c>
      <c r="B18">
        <f>B16-B11</f>
        <v>1.8200000000000008E-2</v>
      </c>
      <c r="C18">
        <f>C16-C11</f>
        <v>1.7299999999999982E-2</v>
      </c>
      <c r="D18">
        <f t="shared" ref="D18:K18" si="11">D16-D11</f>
        <v>1.6399999999999998E-2</v>
      </c>
      <c r="E18">
        <f t="shared" si="11"/>
        <v>1.5500000000000014E-2</v>
      </c>
      <c r="F18">
        <f t="shared" si="11"/>
        <v>1.4600000000000002E-2</v>
      </c>
      <c r="G18">
        <f t="shared" si="11"/>
        <v>1.3700000000000045E-2</v>
      </c>
      <c r="H18">
        <f t="shared" si="11"/>
        <v>1.2800000000000034E-2</v>
      </c>
      <c r="I18">
        <f t="shared" si="11"/>
        <v>1.1900000000000022E-2</v>
      </c>
      <c r="J18">
        <f t="shared" si="11"/>
        <v>1.100000000000001E-2</v>
      </c>
      <c r="K18">
        <f t="shared" si="11"/>
        <v>1.0100000000000053E-2</v>
      </c>
      <c r="L18">
        <f>L16-L11</f>
        <v>9.199999999999986E-3</v>
      </c>
    </row>
    <row r="21" spans="1:26" x14ac:dyDescent="0.4">
      <c r="A21" t="s">
        <v>6</v>
      </c>
      <c r="B21">
        <f>0</f>
        <v>0</v>
      </c>
      <c r="C21">
        <f>0</f>
        <v>0</v>
      </c>
      <c r="D21">
        <f>0</f>
        <v>0</v>
      </c>
      <c r="E21">
        <f>0</f>
        <v>0</v>
      </c>
      <c r="F21">
        <f>0</f>
        <v>0</v>
      </c>
      <c r="G21">
        <f>0</f>
        <v>0</v>
      </c>
      <c r="H21">
        <f>0</f>
        <v>0</v>
      </c>
      <c r="I21">
        <f>0</f>
        <v>0</v>
      </c>
      <c r="J21">
        <f>0</f>
        <v>0</v>
      </c>
      <c r="K21">
        <f>0</f>
        <v>0</v>
      </c>
      <c r="L21">
        <f>0</f>
        <v>0</v>
      </c>
    </row>
    <row r="22" spans="1:26" x14ac:dyDescent="0.4">
      <c r="A22" t="s">
        <v>7</v>
      </c>
      <c r="B22">
        <f>B3^2+B6</f>
        <v>1.01E-2</v>
      </c>
      <c r="C22">
        <f>C3^2+C6</f>
        <v>1.01E-2</v>
      </c>
      <c r="D22">
        <f t="shared" ref="D22:K22" si="12">D3^2+D6</f>
        <v>1.01E-2</v>
      </c>
      <c r="E22">
        <f t="shared" si="12"/>
        <v>1.01E-2</v>
      </c>
      <c r="F22">
        <f t="shared" si="12"/>
        <v>1.01E-2</v>
      </c>
      <c r="G22">
        <f t="shared" si="12"/>
        <v>1.01E-2</v>
      </c>
      <c r="H22">
        <f t="shared" si="12"/>
        <v>1.01E-2</v>
      </c>
      <c r="I22">
        <f t="shared" si="12"/>
        <v>1.01E-2</v>
      </c>
      <c r="J22">
        <f t="shared" si="12"/>
        <v>1.01E-2</v>
      </c>
      <c r="K22">
        <f t="shared" si="12"/>
        <v>1.01E-2</v>
      </c>
      <c r="L22">
        <f>L3^2+L6</f>
        <v>1.01E-2</v>
      </c>
    </row>
    <row r="23" spans="1:26" x14ac:dyDescent="0.4">
      <c r="A23" t="s">
        <v>8</v>
      </c>
      <c r="B23">
        <f>B4+B5+B6</f>
        <v>0.04</v>
      </c>
      <c r="C23">
        <f>C4+C5+C6</f>
        <v>0.04</v>
      </c>
      <c r="D23">
        <f t="shared" ref="D23:K23" si="13">D4+D5+D6</f>
        <v>0.04</v>
      </c>
      <c r="E23">
        <f t="shared" si="13"/>
        <v>0.04</v>
      </c>
      <c r="F23">
        <f t="shared" si="13"/>
        <v>0.04</v>
      </c>
      <c r="G23">
        <f t="shared" si="13"/>
        <v>0.04</v>
      </c>
      <c r="H23">
        <f t="shared" si="13"/>
        <v>0.04</v>
      </c>
      <c r="I23">
        <f t="shared" si="13"/>
        <v>0.04</v>
      </c>
      <c r="J23">
        <f t="shared" si="13"/>
        <v>0.04</v>
      </c>
      <c r="K23">
        <f t="shared" si="13"/>
        <v>0.04</v>
      </c>
      <c r="L23">
        <f>L4+L5+L6</f>
        <v>0.04</v>
      </c>
    </row>
    <row r="24" spans="1:26" x14ac:dyDescent="0.4">
      <c r="A24" s="1" t="s">
        <v>12</v>
      </c>
      <c r="B24" s="1">
        <f>B21*B1+B22*B2+B23*(B1+B2)</f>
        <v>9.01E-2</v>
      </c>
      <c r="C24" s="1">
        <f>C21*C1+C22*C2+C23*(C1+C2)</f>
        <v>0.13009999999999999</v>
      </c>
      <c r="D24" s="1">
        <f t="shared" ref="D24:K24" si="14">D21*D1+D22*D2+D23*(D1+D2)</f>
        <v>0.1701</v>
      </c>
      <c r="E24" s="1">
        <f t="shared" si="14"/>
        <v>0.21010000000000001</v>
      </c>
      <c r="F24" s="1">
        <f t="shared" si="14"/>
        <v>0.25009999999999999</v>
      </c>
      <c r="G24" s="1">
        <f t="shared" si="14"/>
        <v>0.29010000000000002</v>
      </c>
      <c r="H24" s="1">
        <f t="shared" si="14"/>
        <v>0.3301</v>
      </c>
      <c r="I24" s="1">
        <f t="shared" si="14"/>
        <v>0.37009999999999998</v>
      </c>
      <c r="J24" s="1">
        <f t="shared" si="14"/>
        <v>0.41010000000000002</v>
      </c>
      <c r="K24" s="1">
        <f t="shared" si="14"/>
        <v>0.4501</v>
      </c>
      <c r="L24" s="1">
        <f>L21*L1+L22*L2+L23*(L1+L2)</f>
        <v>0.49009999999999998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N7" sqref="N7"/>
    </sheetView>
  </sheetViews>
  <sheetFormatPr defaultRowHeight="18.75" x14ac:dyDescent="0.4"/>
  <sheetData>
    <row r="1" spans="1:26" x14ac:dyDescent="0.4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</row>
    <row r="2" spans="1:26" x14ac:dyDescent="0.4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6" x14ac:dyDescent="0.4">
      <c r="A3" t="s">
        <v>3</v>
      </c>
      <c r="B3">
        <v>0.01</v>
      </c>
      <c r="C3">
        <v>0.02</v>
      </c>
      <c r="D3">
        <v>0.03</v>
      </c>
      <c r="E3">
        <v>0.04</v>
      </c>
      <c r="F3">
        <v>0.05</v>
      </c>
      <c r="G3">
        <v>0.06</v>
      </c>
      <c r="H3">
        <v>7.0000000000000007E-2</v>
      </c>
      <c r="I3">
        <v>0.08</v>
      </c>
      <c r="J3">
        <v>0.09</v>
      </c>
      <c r="K3">
        <v>0.1</v>
      </c>
    </row>
    <row r="4" spans="1:26" x14ac:dyDescent="0.4">
      <c r="A4" t="s">
        <v>4</v>
      </c>
      <c r="B4">
        <f>B3</f>
        <v>0.01</v>
      </c>
      <c r="C4">
        <f>C3</f>
        <v>0.02</v>
      </c>
      <c r="D4">
        <f t="shared" ref="D4:K4" si="0">D3</f>
        <v>0.03</v>
      </c>
      <c r="E4">
        <f t="shared" si="0"/>
        <v>0.04</v>
      </c>
      <c r="F4">
        <f t="shared" si="0"/>
        <v>0.05</v>
      </c>
      <c r="G4">
        <f t="shared" si="0"/>
        <v>0.06</v>
      </c>
      <c r="H4">
        <f t="shared" si="0"/>
        <v>7.0000000000000007E-2</v>
      </c>
      <c r="I4">
        <f t="shared" si="0"/>
        <v>0.08</v>
      </c>
      <c r="J4">
        <f t="shared" si="0"/>
        <v>0.09</v>
      </c>
      <c r="K4">
        <f t="shared" si="0"/>
        <v>0.1</v>
      </c>
    </row>
    <row r="5" spans="1:26" x14ac:dyDescent="0.4">
      <c r="A5" t="s">
        <v>5</v>
      </c>
      <c r="B5">
        <f>B3*2</f>
        <v>0.02</v>
      </c>
      <c r="C5">
        <f>C3*2</f>
        <v>0.04</v>
      </c>
      <c r="D5">
        <f t="shared" ref="D5:K5" si="1">D3*2</f>
        <v>0.06</v>
      </c>
      <c r="E5">
        <f t="shared" si="1"/>
        <v>0.08</v>
      </c>
      <c r="F5">
        <f t="shared" si="1"/>
        <v>0.1</v>
      </c>
      <c r="G5">
        <f t="shared" si="1"/>
        <v>0.12</v>
      </c>
      <c r="H5">
        <f t="shared" si="1"/>
        <v>0.14000000000000001</v>
      </c>
      <c r="I5">
        <f t="shared" si="1"/>
        <v>0.16</v>
      </c>
      <c r="J5">
        <f t="shared" si="1"/>
        <v>0.18</v>
      </c>
      <c r="K5">
        <f t="shared" si="1"/>
        <v>0.2</v>
      </c>
    </row>
    <row r="6" spans="1:26" x14ac:dyDescent="0.4">
      <c r="A6" t="s">
        <v>2</v>
      </c>
      <c r="B6">
        <f>B3</f>
        <v>0.01</v>
      </c>
      <c r="C6">
        <f>C3</f>
        <v>0.02</v>
      </c>
      <c r="D6">
        <f t="shared" ref="D6:K6" si="2">D3</f>
        <v>0.03</v>
      </c>
      <c r="E6">
        <f t="shared" si="2"/>
        <v>0.04</v>
      </c>
      <c r="F6">
        <f t="shared" si="2"/>
        <v>0.05</v>
      </c>
      <c r="G6">
        <f t="shared" si="2"/>
        <v>0.06</v>
      </c>
      <c r="H6">
        <f t="shared" si="2"/>
        <v>7.0000000000000007E-2</v>
      </c>
      <c r="I6">
        <f t="shared" si="2"/>
        <v>0.08</v>
      </c>
      <c r="J6">
        <f t="shared" si="2"/>
        <v>0.09</v>
      </c>
      <c r="K6">
        <f t="shared" si="2"/>
        <v>0.1</v>
      </c>
    </row>
    <row r="8" spans="1:26" x14ac:dyDescent="0.4">
      <c r="A8" t="s">
        <v>6</v>
      </c>
      <c r="B8">
        <f>B5+B6</f>
        <v>0.03</v>
      </c>
      <c r="C8">
        <f>C5+C6</f>
        <v>0.06</v>
      </c>
      <c r="D8">
        <f t="shared" ref="D8:K8" si="3">D5+D6</f>
        <v>0.09</v>
      </c>
      <c r="E8">
        <f t="shared" si="3"/>
        <v>0.12</v>
      </c>
      <c r="F8">
        <f t="shared" si="3"/>
        <v>0.15000000000000002</v>
      </c>
      <c r="G8">
        <f t="shared" si="3"/>
        <v>0.18</v>
      </c>
      <c r="H8">
        <f t="shared" si="3"/>
        <v>0.21000000000000002</v>
      </c>
      <c r="I8">
        <f t="shared" si="3"/>
        <v>0.24</v>
      </c>
      <c r="J8">
        <f t="shared" si="3"/>
        <v>0.27</v>
      </c>
      <c r="K8">
        <f t="shared" si="3"/>
        <v>0.30000000000000004</v>
      </c>
    </row>
    <row r="9" spans="1:26" x14ac:dyDescent="0.4">
      <c r="A9" t="s">
        <v>7</v>
      </c>
      <c r="B9">
        <f>B5+B6</f>
        <v>0.03</v>
      </c>
      <c r="C9">
        <f>C5+C6</f>
        <v>0.06</v>
      </c>
      <c r="D9">
        <f t="shared" ref="D9:K9" si="4">D5+D6</f>
        <v>0.09</v>
      </c>
      <c r="E9">
        <f t="shared" si="4"/>
        <v>0.12</v>
      </c>
      <c r="F9">
        <f t="shared" si="4"/>
        <v>0.15000000000000002</v>
      </c>
      <c r="G9">
        <f t="shared" si="4"/>
        <v>0.18</v>
      </c>
      <c r="H9">
        <f t="shared" si="4"/>
        <v>0.21000000000000002</v>
      </c>
      <c r="I9">
        <f t="shared" si="4"/>
        <v>0.24</v>
      </c>
      <c r="J9">
        <f t="shared" si="4"/>
        <v>0.27</v>
      </c>
      <c r="K9">
        <f t="shared" si="4"/>
        <v>0.30000000000000004</v>
      </c>
    </row>
    <row r="10" spans="1:26" x14ac:dyDescent="0.4">
      <c r="A10" t="s">
        <v>8</v>
      </c>
      <c r="B10">
        <f>B4+(B5+B6)^2</f>
        <v>1.09E-2</v>
      </c>
      <c r="C10">
        <f>C4+(C5+C6)^2</f>
        <v>2.3599999999999999E-2</v>
      </c>
      <c r="D10">
        <f t="shared" ref="D10:K10" si="5">D4+(D5+D6)^2</f>
        <v>3.8099999999999995E-2</v>
      </c>
      <c r="E10">
        <f t="shared" si="5"/>
        <v>5.4400000000000004E-2</v>
      </c>
      <c r="F10">
        <f t="shared" si="5"/>
        <v>7.2500000000000009E-2</v>
      </c>
      <c r="G10">
        <f t="shared" si="5"/>
        <v>9.2399999999999996E-2</v>
      </c>
      <c r="H10">
        <f t="shared" si="5"/>
        <v>0.11410000000000001</v>
      </c>
      <c r="I10">
        <f t="shared" si="5"/>
        <v>0.1376</v>
      </c>
      <c r="J10">
        <f t="shared" si="5"/>
        <v>0.16289999999999999</v>
      </c>
      <c r="K10">
        <f t="shared" si="5"/>
        <v>0.19000000000000003</v>
      </c>
    </row>
    <row r="11" spans="1:26" x14ac:dyDescent="0.4">
      <c r="A11" s="1" t="s">
        <v>9</v>
      </c>
      <c r="B11" s="1">
        <f>B8*B1+B9*B2+B10*(B1+B2)</f>
        <v>8.1799999999999998E-2</v>
      </c>
      <c r="C11" s="1">
        <f>C8*C1+C9*C2+C10*(C1+C2)</f>
        <v>0.16719999999999999</v>
      </c>
      <c r="D11" s="1">
        <f t="shared" ref="D11:K11" si="6">D8*D1+D9*D2+D10*(D1+D2)</f>
        <v>0.25619999999999998</v>
      </c>
      <c r="E11" s="1">
        <f t="shared" si="6"/>
        <v>0.3488</v>
      </c>
      <c r="F11" s="1">
        <f t="shared" si="6"/>
        <v>0.44500000000000006</v>
      </c>
      <c r="G11" s="1">
        <f t="shared" si="6"/>
        <v>0.54479999999999995</v>
      </c>
      <c r="H11" s="1">
        <f t="shared" si="6"/>
        <v>0.64820000000000011</v>
      </c>
      <c r="I11" s="1">
        <f t="shared" si="6"/>
        <v>0.75519999999999998</v>
      </c>
      <c r="J11" s="1">
        <f t="shared" si="6"/>
        <v>0.86580000000000001</v>
      </c>
      <c r="K11" s="1">
        <f t="shared" si="6"/>
        <v>0.9800000000000002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3" spans="1:26" x14ac:dyDescent="0.4">
      <c r="A13" t="s">
        <v>6</v>
      </c>
      <c r="B13">
        <f>0</f>
        <v>0</v>
      </c>
      <c r="C13">
        <f>0</f>
        <v>0</v>
      </c>
      <c r="D13">
        <f>0</f>
        <v>0</v>
      </c>
      <c r="E13">
        <f>0</f>
        <v>0</v>
      </c>
      <c r="F13">
        <f>0</f>
        <v>0</v>
      </c>
      <c r="G13">
        <f>0</f>
        <v>0</v>
      </c>
      <c r="H13">
        <f>0</f>
        <v>0</v>
      </c>
      <c r="I13">
        <f>0</f>
        <v>0</v>
      </c>
      <c r="J13">
        <f>0</f>
        <v>0</v>
      </c>
      <c r="K13">
        <f>0</f>
        <v>0</v>
      </c>
    </row>
    <row r="14" spans="1:26" x14ac:dyDescent="0.4">
      <c r="A14" t="s">
        <v>7</v>
      </c>
      <c r="B14">
        <f>B3+B6</f>
        <v>0.02</v>
      </c>
      <c r="C14">
        <f>C3+C6</f>
        <v>0.04</v>
      </c>
      <c r="D14">
        <f t="shared" ref="D14:K14" si="7">D3+D6</f>
        <v>0.06</v>
      </c>
      <c r="E14">
        <f t="shared" si="7"/>
        <v>0.08</v>
      </c>
      <c r="F14">
        <f t="shared" si="7"/>
        <v>0.1</v>
      </c>
      <c r="G14">
        <f t="shared" si="7"/>
        <v>0.12</v>
      </c>
      <c r="H14">
        <f t="shared" si="7"/>
        <v>0.14000000000000001</v>
      </c>
      <c r="I14">
        <f t="shared" si="7"/>
        <v>0.16</v>
      </c>
      <c r="J14">
        <f t="shared" si="7"/>
        <v>0.18</v>
      </c>
      <c r="K14">
        <f t="shared" si="7"/>
        <v>0.2</v>
      </c>
    </row>
    <row r="15" spans="1:26" x14ac:dyDescent="0.4">
      <c r="A15" t="s">
        <v>8</v>
      </c>
      <c r="B15">
        <f>B4+B5+B6</f>
        <v>0.04</v>
      </c>
      <c r="C15">
        <f>C4+C5+C6</f>
        <v>0.08</v>
      </c>
      <c r="D15">
        <f t="shared" ref="D15:K15" si="8">D4+D5+D6</f>
        <v>0.12</v>
      </c>
      <c r="E15">
        <f t="shared" si="8"/>
        <v>0.16</v>
      </c>
      <c r="F15">
        <f t="shared" si="8"/>
        <v>0.2</v>
      </c>
      <c r="G15">
        <f t="shared" si="8"/>
        <v>0.24</v>
      </c>
      <c r="H15">
        <f t="shared" si="8"/>
        <v>0.28000000000000003</v>
      </c>
      <c r="I15">
        <f t="shared" si="8"/>
        <v>0.32</v>
      </c>
      <c r="J15">
        <f t="shared" si="8"/>
        <v>0.36</v>
      </c>
      <c r="K15">
        <f t="shared" si="8"/>
        <v>0.4</v>
      </c>
    </row>
    <row r="16" spans="1:26" x14ac:dyDescent="0.4">
      <c r="A16" s="1" t="s">
        <v>10</v>
      </c>
      <c r="B16" s="1">
        <f>B13*B1+B14*B2+B15*(B1+B2)</f>
        <v>0.1</v>
      </c>
      <c r="C16" s="1">
        <f>C13*C1+C14*C2+C15*(C1+C2)</f>
        <v>0.2</v>
      </c>
      <c r="D16" s="1">
        <f t="shared" ref="D16:K16" si="9">D13*D1+D14*D2+D15*(D1+D2)</f>
        <v>0.3</v>
      </c>
      <c r="E16" s="1">
        <f t="shared" si="9"/>
        <v>0.4</v>
      </c>
      <c r="F16" s="1">
        <f t="shared" si="9"/>
        <v>0.5</v>
      </c>
      <c r="G16" s="1">
        <f t="shared" si="9"/>
        <v>0.6</v>
      </c>
      <c r="H16" s="1">
        <f t="shared" si="9"/>
        <v>0.70000000000000007</v>
      </c>
      <c r="I16" s="1">
        <f t="shared" si="9"/>
        <v>0.8</v>
      </c>
      <c r="J16" s="1">
        <f t="shared" si="9"/>
        <v>0.89999999999999991</v>
      </c>
      <c r="K16" s="1">
        <f t="shared" si="9"/>
        <v>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8" spans="1:26" x14ac:dyDescent="0.4">
      <c r="A18" t="s">
        <v>11</v>
      </c>
      <c r="B18">
        <f>B16-B11</f>
        <v>1.8200000000000008E-2</v>
      </c>
      <c r="C18">
        <f>C16-C11</f>
        <v>3.2800000000000024E-2</v>
      </c>
      <c r="D18">
        <f t="shared" ref="D18:K18" si="10">D16-D11</f>
        <v>4.3800000000000006E-2</v>
      </c>
      <c r="E18">
        <f t="shared" si="10"/>
        <v>5.1200000000000023E-2</v>
      </c>
      <c r="F18">
        <f t="shared" si="10"/>
        <v>5.4999999999999938E-2</v>
      </c>
      <c r="G18">
        <f t="shared" si="10"/>
        <v>5.5200000000000027E-2</v>
      </c>
      <c r="H18">
        <f t="shared" si="10"/>
        <v>5.1799999999999957E-2</v>
      </c>
      <c r="I18">
        <f t="shared" si="10"/>
        <v>4.4800000000000062E-2</v>
      </c>
      <c r="J18">
        <f t="shared" si="10"/>
        <v>3.4199999999999897E-2</v>
      </c>
      <c r="K18">
        <f t="shared" si="10"/>
        <v>1.9999999999999796E-2</v>
      </c>
    </row>
    <row r="20" spans="1:26" x14ac:dyDescent="0.4">
      <c r="A20" t="s">
        <v>6</v>
      </c>
      <c r="B20">
        <f>0</f>
        <v>0</v>
      </c>
      <c r="C20">
        <f>0</f>
        <v>0</v>
      </c>
      <c r="D20">
        <f>0</f>
        <v>0</v>
      </c>
      <c r="E20">
        <f>0</f>
        <v>0</v>
      </c>
      <c r="F20">
        <f>0</f>
        <v>0</v>
      </c>
      <c r="G20">
        <f>0</f>
        <v>0</v>
      </c>
      <c r="H20">
        <f>0</f>
        <v>0</v>
      </c>
      <c r="I20">
        <f>0</f>
        <v>0</v>
      </c>
      <c r="J20">
        <f>0</f>
        <v>0</v>
      </c>
      <c r="K20">
        <f>0</f>
        <v>0</v>
      </c>
    </row>
    <row r="21" spans="1:26" x14ac:dyDescent="0.4">
      <c r="A21" t="s">
        <v>7</v>
      </c>
      <c r="B21">
        <f>B3^2+B6</f>
        <v>1.01E-2</v>
      </c>
      <c r="C21">
        <f>C3^2+C6</f>
        <v>2.0400000000000001E-2</v>
      </c>
      <c r="D21">
        <f t="shared" ref="D21:K21" si="11">D3^2+D6</f>
        <v>3.09E-2</v>
      </c>
      <c r="E21">
        <f t="shared" si="11"/>
        <v>4.1599999999999998E-2</v>
      </c>
      <c r="F21">
        <f t="shared" si="11"/>
        <v>5.2500000000000005E-2</v>
      </c>
      <c r="G21">
        <f t="shared" si="11"/>
        <v>6.3600000000000004E-2</v>
      </c>
      <c r="H21">
        <f t="shared" si="11"/>
        <v>7.4900000000000008E-2</v>
      </c>
      <c r="I21">
        <f t="shared" si="11"/>
        <v>8.6400000000000005E-2</v>
      </c>
      <c r="J21">
        <f t="shared" si="11"/>
        <v>9.8099999999999993E-2</v>
      </c>
      <c r="K21">
        <f t="shared" si="11"/>
        <v>0.11000000000000001</v>
      </c>
    </row>
    <row r="22" spans="1:26" x14ac:dyDescent="0.4">
      <c r="A22" t="s">
        <v>8</v>
      </c>
      <c r="B22">
        <f>B4+B5+B6</f>
        <v>0.04</v>
      </c>
      <c r="C22">
        <f>C4+C5+C6</f>
        <v>0.08</v>
      </c>
      <c r="D22">
        <f t="shared" ref="D22:K22" si="12">D4+D5+D6</f>
        <v>0.12</v>
      </c>
      <c r="E22">
        <f t="shared" si="12"/>
        <v>0.16</v>
      </c>
      <c r="F22">
        <f t="shared" si="12"/>
        <v>0.2</v>
      </c>
      <c r="G22">
        <f t="shared" si="12"/>
        <v>0.24</v>
      </c>
      <c r="H22">
        <f t="shared" si="12"/>
        <v>0.28000000000000003</v>
      </c>
      <c r="I22">
        <f t="shared" si="12"/>
        <v>0.32</v>
      </c>
      <c r="J22">
        <f t="shared" si="12"/>
        <v>0.36</v>
      </c>
      <c r="K22">
        <f t="shared" si="12"/>
        <v>0.4</v>
      </c>
    </row>
    <row r="23" spans="1:26" x14ac:dyDescent="0.4">
      <c r="A23" s="1" t="s">
        <v>12</v>
      </c>
      <c r="B23" s="1">
        <f>B20*B1+B21*B2+B22*(B1+B2)</f>
        <v>9.01E-2</v>
      </c>
      <c r="C23" s="1">
        <f>C20*C1+C21*C2+C22*(C1+C2)</f>
        <v>0.1804</v>
      </c>
      <c r="D23" s="1">
        <f t="shared" ref="D23:K23" si="13">D20*D1+D21*D2+D22*(D1+D2)</f>
        <v>0.27089999999999997</v>
      </c>
      <c r="E23" s="1">
        <f t="shared" si="13"/>
        <v>0.36160000000000003</v>
      </c>
      <c r="F23" s="1">
        <f t="shared" si="13"/>
        <v>0.45250000000000001</v>
      </c>
      <c r="G23" s="1">
        <f t="shared" si="13"/>
        <v>0.54359999999999997</v>
      </c>
      <c r="H23" s="1">
        <f t="shared" si="13"/>
        <v>0.63490000000000002</v>
      </c>
      <c r="I23" s="1">
        <f t="shared" si="13"/>
        <v>0.72640000000000005</v>
      </c>
      <c r="J23" s="1">
        <f t="shared" si="13"/>
        <v>0.81809999999999994</v>
      </c>
      <c r="K23" s="1">
        <f t="shared" si="13"/>
        <v>0.91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2" sqref="E2"/>
    </sheetView>
  </sheetViews>
  <sheetFormatPr defaultRowHeight="18.75" x14ac:dyDescent="0.4"/>
  <sheetData>
    <row r="1" spans="1:3" x14ac:dyDescent="0.4">
      <c r="A1" t="s">
        <v>0</v>
      </c>
      <c r="B1">
        <v>1</v>
      </c>
      <c r="C1">
        <v>3</v>
      </c>
    </row>
    <row r="2" spans="1:3" x14ac:dyDescent="0.4">
      <c r="A2" t="s">
        <v>1</v>
      </c>
      <c r="B2">
        <v>1</v>
      </c>
      <c r="C2">
        <v>1</v>
      </c>
    </row>
    <row r="3" spans="1:3" x14ac:dyDescent="0.4">
      <c r="A3" t="s">
        <v>3</v>
      </c>
      <c r="B3">
        <v>0.01</v>
      </c>
      <c r="C3">
        <v>0.05</v>
      </c>
    </row>
    <row r="4" spans="1:3" x14ac:dyDescent="0.4">
      <c r="A4" t="s">
        <v>4</v>
      </c>
      <c r="B4">
        <v>0.01</v>
      </c>
      <c r="C4">
        <v>0.05</v>
      </c>
    </row>
    <row r="5" spans="1:3" x14ac:dyDescent="0.4">
      <c r="A5" t="s">
        <v>5</v>
      </c>
      <c r="B5">
        <v>0.02</v>
      </c>
      <c r="C5">
        <v>0.1</v>
      </c>
    </row>
    <row r="6" spans="1:3" x14ac:dyDescent="0.4">
      <c r="A6" t="s">
        <v>2</v>
      </c>
      <c r="B6">
        <v>0.01</v>
      </c>
      <c r="C6">
        <v>0.05</v>
      </c>
    </row>
    <row r="8" spans="1:3" x14ac:dyDescent="0.4">
      <c r="A8" t="s">
        <v>6</v>
      </c>
      <c r="B8">
        <f>B5+B6</f>
        <v>0.03</v>
      </c>
      <c r="C8">
        <f>C5+C6</f>
        <v>0.15000000000000002</v>
      </c>
    </row>
    <row r="9" spans="1:3" x14ac:dyDescent="0.4">
      <c r="A9" t="s">
        <v>7</v>
      </c>
      <c r="B9">
        <f>B5+B6</f>
        <v>0.03</v>
      </c>
      <c r="C9">
        <f>C5+C6</f>
        <v>0.15000000000000002</v>
      </c>
    </row>
    <row r="10" spans="1:3" x14ac:dyDescent="0.4">
      <c r="A10" t="s">
        <v>8</v>
      </c>
      <c r="B10">
        <f>B4+(B5+B6)^2</f>
        <v>1.09E-2</v>
      </c>
      <c r="C10">
        <f>C4+(C5+C6)^2</f>
        <v>7.2500000000000009E-2</v>
      </c>
    </row>
    <row r="11" spans="1:3" x14ac:dyDescent="0.4">
      <c r="A11" s="1" t="s">
        <v>9</v>
      </c>
      <c r="B11" s="1">
        <f>B8*B1+B9*B2+B10*(B1+B2)</f>
        <v>8.1799999999999998E-2</v>
      </c>
      <c r="C11" s="1">
        <f>C8*C1+C9*C2+C10*(C1+C2)</f>
        <v>0.89000000000000012</v>
      </c>
    </row>
    <row r="13" spans="1:3" x14ac:dyDescent="0.4">
      <c r="A13" t="s">
        <v>6</v>
      </c>
      <c r="B13">
        <f>0</f>
        <v>0</v>
      </c>
      <c r="C13">
        <f>0</f>
        <v>0</v>
      </c>
    </row>
    <row r="14" spans="1:3" x14ac:dyDescent="0.4">
      <c r="A14" t="s">
        <v>7</v>
      </c>
      <c r="B14">
        <f>B3+B6</f>
        <v>0.02</v>
      </c>
      <c r="C14">
        <f>C3+C6</f>
        <v>0.1</v>
      </c>
    </row>
    <row r="15" spans="1:3" x14ac:dyDescent="0.4">
      <c r="A15" t="s">
        <v>8</v>
      </c>
      <c r="B15">
        <f>B4+B5+B6</f>
        <v>0.04</v>
      </c>
      <c r="C15">
        <f>C4+C5+C6</f>
        <v>0.2</v>
      </c>
    </row>
    <row r="16" spans="1:3" x14ac:dyDescent="0.4">
      <c r="A16" s="1" t="s">
        <v>10</v>
      </c>
      <c r="B16" s="1">
        <f>B13*B1+B14*B2+B15*(B1+B2)</f>
        <v>0.1</v>
      </c>
      <c r="C16" s="1">
        <f>C13*C1+C14*C2+C15*(C1+C2)</f>
        <v>0.9</v>
      </c>
    </row>
    <row r="18" spans="1:3" x14ac:dyDescent="0.4">
      <c r="A18" t="s">
        <v>11</v>
      </c>
      <c r="B18">
        <f>B16-B11</f>
        <v>1.8200000000000008E-2</v>
      </c>
      <c r="C18">
        <f>C16-C11</f>
        <v>9.9999999999998979E-3</v>
      </c>
    </row>
    <row r="20" spans="1:3" x14ac:dyDescent="0.4">
      <c r="A20" t="s">
        <v>6</v>
      </c>
      <c r="B20">
        <f>0</f>
        <v>0</v>
      </c>
      <c r="C20">
        <f>0</f>
        <v>0</v>
      </c>
    </row>
    <row r="21" spans="1:3" x14ac:dyDescent="0.4">
      <c r="A21" t="s">
        <v>7</v>
      </c>
      <c r="B21">
        <f>B3^2+B6</f>
        <v>1.01E-2</v>
      </c>
      <c r="C21">
        <f>C3^2+C6</f>
        <v>5.2500000000000005E-2</v>
      </c>
    </row>
    <row r="22" spans="1:3" x14ac:dyDescent="0.4">
      <c r="A22" t="s">
        <v>8</v>
      </c>
      <c r="B22">
        <f>B4+B5+B6</f>
        <v>0.04</v>
      </c>
      <c r="C22">
        <f>C4+C5+C6</f>
        <v>0.2</v>
      </c>
    </row>
    <row r="23" spans="1:3" x14ac:dyDescent="0.4">
      <c r="A23" s="1" t="s">
        <v>12</v>
      </c>
      <c r="B23" s="1">
        <f>B20*B1+B21*B2+B22*(B1+B2)</f>
        <v>9.01E-2</v>
      </c>
      <c r="C23" s="1">
        <f>C20*C1+C21*C2+C22*(C1+C2)</f>
        <v>0.85250000000000004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 (3)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torica</dc:creator>
  <cp:lastModifiedBy>torica</cp:lastModifiedBy>
  <dcterms:created xsi:type="dcterms:W3CDTF">2017-04-11T11:25:51Z</dcterms:created>
  <dcterms:modified xsi:type="dcterms:W3CDTF">2017-04-11T13:12:21Z</dcterms:modified>
</cp:coreProperties>
</file>